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ngel\Desktop\SGC 14.09.26\"/>
    </mc:Choice>
  </mc:AlternateContent>
  <xr:revisionPtr revIDLastSave="0" documentId="13_ncr:1_{FBAA31F3-3FD2-4B93-B5A2-D12BE3A46CBB}" xr6:coauthVersionLast="47" xr6:coauthVersionMax="47" xr10:uidLastSave="{00000000-0000-0000-0000-000000000000}"/>
  <bookViews>
    <workbookView xWindow="-120" yWindow="-120" windowWidth="29040" windowHeight="15720" tabRatio="722" xr2:uid="{00000000-000D-0000-FFFF-FFFF00000000}"/>
  </bookViews>
  <sheets>
    <sheet name="G1- RIESGO DRONES" sheetId="2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2" i="23" l="1"/>
  <c r="J8" i="23"/>
  <c r="J10" i="23" s="1"/>
  <c r="B6" i="23"/>
  <c r="B2" i="23"/>
  <c r="C8" i="23" s="1"/>
  <c r="C9" i="23" s="1"/>
  <c r="E23" i="23"/>
  <c r="J9" i="23" l="1"/>
</calcChain>
</file>

<file path=xl/sharedStrings.xml><?xml version="1.0" encoding="utf-8"?>
<sst xmlns="http://schemas.openxmlformats.org/spreadsheetml/2006/main" count="82" uniqueCount="63">
  <si>
    <t>OBJETO DEL SEGURO</t>
  </si>
  <si>
    <t>INFORMACIÓN GENERAL:</t>
  </si>
  <si>
    <t>NIT.</t>
  </si>
  <si>
    <t>CRITERIOS DE EVALUACIÓN:</t>
  </si>
  <si>
    <t>PUNTOS</t>
  </si>
  <si>
    <t xml:space="preserve">TOMADOR:        </t>
  </si>
  <si>
    <t xml:space="preserve">ASEGURADO:    </t>
  </si>
  <si>
    <t xml:space="preserve">BENEFICIARIO: </t>
  </si>
  <si>
    <t>Los criterios establecidos tienen como objeto que la Entidad pueda obtener los mejores deducibles que le permitan lograr la mayor indemnización posible, frente a las pérdidas que pueda sufrir derivadas de un evento súbito e imprevisto que no depende de la voluntad del asegurado.</t>
  </si>
  <si>
    <t>Para calificación del deducible se realizará aplicando los criterios aquí indicados y los puntajes señalados en las tablas de rangos relacionadas en estas.</t>
  </si>
  <si>
    <t>Se aclara que en caso de siniestro por pérdida o daño, que afecte solo algunos de los items antes citados, el valor asegurado o valor asegurable considerado para la aplicación del deducible corresponderá solamente al item o ítems correspondientes a los bienes afectados.</t>
  </si>
  <si>
    <t>TABLA DE CALIFICACIÓN</t>
  </si>
  <si>
    <t>TOTAL PUNTOS</t>
  </si>
  <si>
    <t>Sin deducible</t>
  </si>
  <si>
    <t>3,00 Puntos</t>
  </si>
  <si>
    <t>2,00 Puntos</t>
  </si>
  <si>
    <t>1,00 Puntos</t>
  </si>
  <si>
    <t>Para efectos de la evaluación, se tendrán los siguientes ítems y puntajes:</t>
  </si>
  <si>
    <t>4,00 Puntos</t>
  </si>
  <si>
    <t>Superior a 4,0% y hasta 6,0%</t>
  </si>
  <si>
    <t>Superior a 0,0% y hasta 2,0%</t>
  </si>
  <si>
    <t>Superior a 2,0% y hasta 4,0%</t>
  </si>
  <si>
    <t xml:space="preserve">NOTA: Para efectos de la evaluación y en aquellas tablas en los cuales se tengan rangos, en caso que el oferente indique  "SE OTORGA" ó "SI" u otra expresión que implica que si esta otorgando el deducible, la Entidad  entenderá que estos deducibles fueron ofrecidos con el valor del MÍNIMO RANGO y por lo tanto se asignará el puntaje respectivo de este rango  y la aseguradora en caso de ser adjudicada su propuesta, expedirá la póliza con las condiciones mínimas de ese criterio en particular. </t>
  </si>
  <si>
    <t>SE RECHAZA LA OFERTA</t>
  </si>
  <si>
    <t>DEDUCIBLE OFERTADO</t>
  </si>
  <si>
    <t>PUNTOS OBTENIDOS</t>
  </si>
  <si>
    <t>(INDICAR EL DEDUCIBLE OFERTADO)</t>
  </si>
  <si>
    <t>RANGO DE DEDUCIBLES PORCENTUAL</t>
  </si>
  <si>
    <t>RANGO DE DEDUCIBLES EN COL$</t>
  </si>
  <si>
    <t>1,50 Puntos</t>
  </si>
  <si>
    <t>RANGO DE DEDUCIBLES MINIMO</t>
  </si>
  <si>
    <t>2.95 Puntos</t>
  </si>
  <si>
    <t>Superior a 6,0% y hasta 8,0%</t>
  </si>
  <si>
    <t>Superior a 8,0% y hasta 10.00%</t>
  </si>
  <si>
    <t xml:space="preserve">Superior a 10.00% </t>
  </si>
  <si>
    <t>CASCO</t>
  </si>
  <si>
    <t>RESPONSABILIDAD CIVIL EXTRACONTRACTUAL</t>
  </si>
  <si>
    <t>1-  CASCO: SEIS (6) puntos</t>
  </si>
  <si>
    <t>2-  RESPONSABILIDAD CIVIL EXTRACONTRACTUAL: Cuatro (4) puntos</t>
  </si>
  <si>
    <t>2.90 Puntos</t>
  </si>
  <si>
    <t>2,50 Puntos</t>
  </si>
  <si>
    <t xml:space="preserve">FORMATO No. 11 EVALUACIÓN DE DEDUCIBLES </t>
  </si>
  <si>
    <t>SERVICIO GEOLOGICO COLOMBIANO Y/O TERCEROS AFECTADOS</t>
  </si>
  <si>
    <t>$2.120.000</t>
  </si>
  <si>
    <t>Superior a $200.000 y hasta $600.000</t>
  </si>
  <si>
    <t>Superior a $600.000 y hasta $1.200.000</t>
  </si>
  <si>
    <t>Superior a $1.200.000 y hasta $1.800.000</t>
  </si>
  <si>
    <t>Superior a $0,0 y hasta $250.000.</t>
  </si>
  <si>
    <t>Superior a $250.000 y hasta $350.000.</t>
  </si>
  <si>
    <t>Superior a $350.000 y hasta $500.000.</t>
  </si>
  <si>
    <t>Superior a $650.000</t>
  </si>
  <si>
    <t>Actualmente el SERVICIO GEOLOGICO COLOMBIANO, tiene únicamente los siguientes deducibles aplicables:</t>
  </si>
  <si>
    <t xml:space="preserve">DEDUCIBLES MÁXIMOS ACEPTABLES:  </t>
  </si>
  <si>
    <t>10% DEL VALOR DE LA PÉRDIDA MINIMO $635.000 toda y cada pérdida</t>
  </si>
  <si>
    <t>RESPONSABILIDAD CIVIL EXTRACONTRACTUAL - UNICAMENTE PARA DAÑOS A PROPIEDAD)</t>
  </si>
  <si>
    <t>Superior a $500.000 y hasta $650.000.</t>
  </si>
  <si>
    <t>PUNTAJE</t>
  </si>
  <si>
    <t>Superior a $1.800.000 y hasta $2.120.000</t>
  </si>
  <si>
    <t>3,50 Puntos</t>
  </si>
  <si>
    <t>1. PÓLIZA DE SEGURO DE VEHÍCULO AÉREO NO TRIPULADO (DRONES)</t>
  </si>
  <si>
    <t>Superior a  $2.120.000</t>
  </si>
  <si>
    <r>
      <t>PUNTAJE</t>
    </r>
    <r>
      <rPr>
        <b/>
        <u/>
        <sz val="12"/>
        <rFont val="Arial Narrow"/>
        <family val="2"/>
      </rPr>
      <t xml:space="preserve"> SOBRE EL VALOR DE LA PERDIDA</t>
    </r>
  </si>
  <si>
    <t>(NOMBRE DEL PROPONENTE)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</si>
</sst>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u/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A6EEF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FED6"/>
        <bgColor indexed="64"/>
      </patternFill>
    </fill>
    <fill>
      <patternFill patternType="solid">
        <fgColor theme="8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8" borderId="0" applyNumberFormat="0" applyBorder="0" applyAlignment="0" applyProtection="0"/>
    <xf numFmtId="44" fontId="1" fillId="0" borderId="0" applyFont="0" applyFill="0" applyBorder="0" applyAlignment="0" applyProtection="0"/>
  </cellStyleXfs>
  <cellXfs count="12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2" fillId="0" borderId="0" xfId="0" applyFont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justify" vertical="center" wrapText="1"/>
    </xf>
    <xf numFmtId="0" fontId="2" fillId="5" borderId="0" xfId="0" applyFont="1" applyFill="1" applyAlignment="1">
      <alignment horizontal="justify" vertical="center" wrapText="1"/>
    </xf>
    <xf numFmtId="0" fontId="2" fillId="5" borderId="5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right" vertical="center" wrapText="1"/>
    </xf>
    <xf numFmtId="0" fontId="2" fillId="0" borderId="31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righ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justify" vertical="center" wrapText="1"/>
    </xf>
    <xf numFmtId="0" fontId="2" fillId="5" borderId="7" xfId="0" applyFont="1" applyFill="1" applyBorder="1" applyAlignment="1">
      <alignment horizontal="justify" vertical="center" wrapText="1"/>
    </xf>
    <xf numFmtId="0" fontId="2" fillId="5" borderId="8" xfId="0" applyFont="1" applyFill="1" applyBorder="1" applyAlignment="1">
      <alignment horizontal="justify" vertical="center" wrapText="1"/>
    </xf>
    <xf numFmtId="0" fontId="3" fillId="5" borderId="38" xfId="0" applyFont="1" applyFill="1" applyBorder="1" applyAlignment="1">
      <alignment horizontal="left" vertical="center" wrapText="1"/>
    </xf>
    <xf numFmtId="0" fontId="3" fillId="5" borderId="39" xfId="0" applyFont="1" applyFill="1" applyBorder="1" applyAlignment="1">
      <alignment horizontal="left" vertical="center" wrapText="1"/>
    </xf>
    <xf numFmtId="0" fontId="3" fillId="5" borderId="40" xfId="0" applyFont="1" applyFill="1" applyBorder="1" applyAlignment="1">
      <alignment horizontal="left" vertical="center" wrapText="1"/>
    </xf>
    <xf numFmtId="0" fontId="3" fillId="5" borderId="42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/>
    </xf>
    <xf numFmtId="0" fontId="3" fillId="6" borderId="38" xfId="0" applyFont="1" applyFill="1" applyBorder="1" applyAlignment="1">
      <alignment horizontal="left" vertical="center" wrapText="1"/>
    </xf>
    <xf numFmtId="0" fontId="3" fillId="6" borderId="39" xfId="0" applyFont="1" applyFill="1" applyBorder="1" applyAlignment="1">
      <alignment horizontal="left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6" borderId="40" xfId="0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>
      <alignment horizontal="center" vertical="center" wrapText="1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6" borderId="43" xfId="0" applyNumberFormat="1" applyFont="1" applyFill="1" applyBorder="1" applyAlignment="1">
      <alignment horizontal="center" vertical="center" wrapText="1"/>
    </xf>
    <xf numFmtId="2" fontId="3" fillId="6" borderId="32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justify" vertical="center" wrapText="1"/>
    </xf>
    <xf numFmtId="0" fontId="3" fillId="7" borderId="0" xfId="0" applyFont="1" applyFill="1" applyAlignment="1">
      <alignment horizontal="justify" vertical="center" wrapText="1"/>
    </xf>
    <xf numFmtId="0" fontId="3" fillId="7" borderId="5" xfId="0" applyFont="1" applyFill="1" applyBorder="1" applyAlignment="1">
      <alignment horizontal="justify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5" borderId="10" xfId="0" applyFont="1" applyFill="1" applyBorder="1" applyAlignment="1">
      <alignment horizontal="left" vertical="center" wrapText="1"/>
    </xf>
    <xf numFmtId="2" fontId="2" fillId="5" borderId="12" xfId="1" applyNumberFormat="1" applyFont="1" applyFill="1" applyBorder="1" applyAlignment="1">
      <alignment horizontal="center" vertical="center" wrapText="1"/>
    </xf>
    <xf numFmtId="2" fontId="2" fillId="5" borderId="27" xfId="1" applyNumberFormat="1" applyFont="1" applyFill="1" applyBorder="1" applyAlignment="1">
      <alignment horizontal="center" vertical="center" wrapText="1"/>
    </xf>
    <xf numFmtId="2" fontId="2" fillId="5" borderId="24" xfId="1" applyNumberFormat="1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left" vertical="center" wrapText="1"/>
    </xf>
    <xf numFmtId="0" fontId="2" fillId="5" borderId="27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 wrapText="1"/>
    </xf>
    <xf numFmtId="2" fontId="3" fillId="5" borderId="15" xfId="1" applyNumberFormat="1" applyFont="1" applyFill="1" applyBorder="1" applyAlignment="1">
      <alignment horizontal="center" vertical="center" wrapText="1"/>
    </xf>
    <xf numFmtId="2" fontId="3" fillId="5" borderId="25" xfId="1" applyNumberFormat="1" applyFont="1" applyFill="1" applyBorder="1" applyAlignment="1">
      <alignment horizontal="center" vertical="center" wrapText="1"/>
    </xf>
    <xf numFmtId="2" fontId="3" fillId="5" borderId="26" xfId="1" applyNumberFormat="1" applyFont="1" applyFill="1" applyBorder="1" applyAlignment="1">
      <alignment horizontal="center" vertical="center" wrapText="1"/>
    </xf>
    <xf numFmtId="9" fontId="2" fillId="5" borderId="9" xfId="0" applyNumberFormat="1" applyFont="1" applyFill="1" applyBorder="1" applyAlignment="1">
      <alignment horizontal="left" vertical="center" wrapText="1"/>
    </xf>
    <xf numFmtId="9" fontId="2" fillId="5" borderId="10" xfId="0" applyNumberFormat="1" applyFont="1" applyFill="1" applyBorder="1" applyAlignment="1">
      <alignment horizontal="left" vertical="center" wrapText="1"/>
    </xf>
    <xf numFmtId="9" fontId="2" fillId="5" borderId="18" xfId="0" applyNumberFormat="1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9" fontId="2" fillId="5" borderId="20" xfId="0" applyNumberFormat="1" applyFont="1" applyFill="1" applyBorder="1" applyAlignment="1">
      <alignment horizontal="left" vertical="center" wrapText="1"/>
    </xf>
    <xf numFmtId="9" fontId="2" fillId="5" borderId="14" xfId="0" applyNumberFormat="1" applyFont="1" applyFill="1" applyBorder="1" applyAlignment="1">
      <alignment horizontal="left" vertical="center" wrapText="1"/>
    </xf>
    <xf numFmtId="9" fontId="2" fillId="5" borderId="21" xfId="0" applyNumberFormat="1" applyFont="1" applyFill="1" applyBorder="1" applyAlignment="1">
      <alignment horizontal="left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9" fontId="2" fillId="5" borderId="15" xfId="0" applyNumberFormat="1" applyFont="1" applyFill="1" applyBorder="1" applyAlignment="1">
      <alignment horizontal="left" vertical="center" wrapText="1"/>
    </xf>
    <xf numFmtId="9" fontId="2" fillId="5" borderId="25" xfId="0" applyNumberFormat="1" applyFont="1" applyFill="1" applyBorder="1" applyAlignment="1">
      <alignment horizontal="left" vertical="center" wrapText="1"/>
    </xf>
    <xf numFmtId="9" fontId="2" fillId="5" borderId="16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37" xfId="0" applyFont="1" applyFill="1" applyBorder="1" applyAlignment="1">
      <alignment horizontal="left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1" xfId="0" applyFont="1" applyFill="1" applyBorder="1" applyAlignment="1">
      <alignment horizontal="center" vertical="center" wrapText="1"/>
    </xf>
    <xf numFmtId="164" fontId="3" fillId="5" borderId="37" xfId="4" applyNumberFormat="1" applyFont="1" applyFill="1" applyBorder="1" applyAlignment="1">
      <alignment horizontal="center" vertical="center" wrapText="1"/>
    </xf>
    <xf numFmtId="164" fontId="3" fillId="5" borderId="31" xfId="4" applyNumberFormat="1" applyFont="1" applyFill="1" applyBorder="1" applyAlignment="1">
      <alignment horizontal="center" vertical="center" wrapText="1"/>
    </xf>
    <xf numFmtId="2" fontId="3" fillId="5" borderId="0" xfId="1" applyNumberFormat="1" applyFont="1" applyFill="1" applyBorder="1" applyAlignment="1">
      <alignment horizontal="left" vertical="center" wrapText="1"/>
    </xf>
    <xf numFmtId="0" fontId="3" fillId="6" borderId="42" xfId="0" applyFont="1" applyFill="1" applyBorder="1" applyAlignment="1">
      <alignment horizontal="right" vertical="center" wrapText="1"/>
    </xf>
    <xf numFmtId="0" fontId="3" fillId="6" borderId="4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2" fontId="3" fillId="5" borderId="34" xfId="1" applyNumberFormat="1" applyFont="1" applyFill="1" applyBorder="1" applyAlignment="1">
      <alignment horizontal="center" vertical="center" wrapText="1"/>
    </xf>
    <xf numFmtId="2" fontId="3" fillId="5" borderId="35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5" borderId="36" xfId="1" applyNumberFormat="1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25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28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left" vertical="center" wrapText="1"/>
    </xf>
    <xf numFmtId="0" fontId="4" fillId="10" borderId="7" xfId="0" applyFont="1" applyFill="1" applyBorder="1" applyAlignment="1">
      <alignment horizontal="left" vertical="center" wrapText="1"/>
    </xf>
    <xf numFmtId="0" fontId="4" fillId="10" borderId="8" xfId="0" applyFont="1" applyFill="1" applyBorder="1" applyAlignment="1">
      <alignment horizontal="left" vertical="center" wrapText="1"/>
    </xf>
    <xf numFmtId="0" fontId="4" fillId="10" borderId="6" xfId="0" applyFont="1" applyFill="1" applyBorder="1" applyAlignment="1">
      <alignment vertical="center"/>
    </xf>
    <xf numFmtId="0" fontId="4" fillId="10" borderId="7" xfId="0" applyFont="1" applyFill="1" applyBorder="1" applyAlignment="1">
      <alignment vertical="center"/>
    </xf>
    <xf numFmtId="0" fontId="4" fillId="10" borderId="8" xfId="0" applyFont="1" applyFill="1" applyBorder="1" applyAlignment="1">
      <alignment vertical="center"/>
    </xf>
    <xf numFmtId="0" fontId="3" fillId="11" borderId="33" xfId="3" applyFont="1" applyFill="1" applyBorder="1" applyAlignment="1">
      <alignment horizontal="center" vertical="center"/>
    </xf>
    <xf numFmtId="0" fontId="3" fillId="11" borderId="33" xfId="3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</cellXfs>
  <cellStyles count="5">
    <cellStyle name="Énfasis5" xfId="3" builtinId="45"/>
    <cellStyle name="Millares" xfId="1" builtinId="3"/>
    <cellStyle name="Moneda" xfId="4" builtinId="4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colors>
    <mruColors>
      <color rgb="FFCCFFCC"/>
      <color rgb="FF99FF66"/>
      <color rgb="FF00FFCC"/>
      <color rgb="FF66FF99"/>
      <color rgb="FFFD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1</xdr:row>
      <xdr:rowOff>304800</xdr:rowOff>
    </xdr:to>
    <xdr:sp macro="" textlink="">
      <xdr:nvSpPr>
        <xdr:cNvPr id="2" name="AutoShape 1" descr="IDU Homepage | Portal Web IDU">
          <a:extLst>
            <a:ext uri="{FF2B5EF4-FFF2-40B4-BE49-F238E27FC236}">
              <a16:creationId xmlns:a16="http://schemas.microsoft.com/office/drawing/2014/main" id="{2F3F5F31-3C58-464C-8080-F761416F10D9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209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4</xdr:row>
      <xdr:rowOff>154782</xdr:rowOff>
    </xdr:to>
    <xdr:sp macro="" textlink="">
      <xdr:nvSpPr>
        <xdr:cNvPr id="3" name="AutoShape 1" descr="IDU Homepage | Portal Web IDU">
          <a:extLst>
            <a:ext uri="{FF2B5EF4-FFF2-40B4-BE49-F238E27FC236}">
              <a16:creationId xmlns:a16="http://schemas.microsoft.com/office/drawing/2014/main" id="{126D79CA-11F3-4F1F-8079-3A948DE2B1A7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209550"/>
          <a:ext cx="304800" cy="1482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304800</xdr:colOff>
      <xdr:row>2</xdr:row>
      <xdr:rowOff>224790</xdr:rowOff>
    </xdr:to>
    <xdr:sp macro="" textlink="">
      <xdr:nvSpPr>
        <xdr:cNvPr id="4" name="AutoShape 1" descr="IDU Homepage | Portal Web IDU">
          <a:extLst>
            <a:ext uri="{FF2B5EF4-FFF2-40B4-BE49-F238E27FC236}">
              <a16:creationId xmlns:a16="http://schemas.microsoft.com/office/drawing/2014/main" id="{E98BC42D-AD48-4128-97E0-E9774D3C2250}"/>
            </a:ext>
          </a:extLst>
        </xdr:cNvPr>
        <xdr:cNvSpPr>
          <a:spLocks noChangeAspect="1" noChangeArrowheads="1"/>
        </xdr:cNvSpPr>
      </xdr:nvSpPr>
      <xdr:spPr bwMode="auto">
        <a:xfrm>
          <a:off x="11163300" y="209550"/>
          <a:ext cx="30480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107579</xdr:colOff>
      <xdr:row>1</xdr:row>
      <xdr:rowOff>68640</xdr:rowOff>
    </xdr:from>
    <xdr:to>
      <xdr:col>2</xdr:col>
      <xdr:colOff>1104319</xdr:colOff>
      <xdr:row>2</xdr:row>
      <xdr:rowOff>392061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2363064-B05B-456E-8295-29F9789BF3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58" t="27919" r="15223" b="31278"/>
        <a:stretch/>
      </xdr:blipFill>
      <xdr:spPr>
        <a:xfrm>
          <a:off x="298079" y="282953"/>
          <a:ext cx="2175459" cy="7639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11.13\tecnico\SERVICIO%20GEOL&#211;GICO\CONTRATACION\2025\HT%20142276%20MINIMA%20CUANTIA%20DRONES\FORMATOS%20TECNICOS\1%20Condiciones%20b&#225;sicas%20obligatorias.xlsx" TargetMode="External"/><Relationship Id="rId1" Type="http://schemas.openxmlformats.org/officeDocument/2006/relationships/externalLinkPath" Target="file:///\\10.17.11.13\tecnico\SERVICIO%20GEOL&#211;GICO\CONTRATACION\2025\HT%20142276%20MINIMA%20CUANTIA%20DRONES\FORMATOS%20TECNICOS\1%20Condiciones%20b&#225;sicas%20obligator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 G__ COND. BÁSICAS DRONES"/>
    </sheetNames>
    <sheetDataSet>
      <sheetData sheetId="0">
        <row r="2">
          <cell r="B2" t="str">
            <v>SERVICIO GEOLOGICO COLOMBIANO</v>
          </cell>
        </row>
        <row r="8">
          <cell r="G8" t="str">
            <v>899.999.294</v>
          </cell>
        </row>
        <row r="12">
          <cell r="B12" t="str">
            <v>Contratar con una compañía de seguros legalmente autorizada para funcionar en el país, la póliza de Drones o aeronaves piloteadas a distancia RPA’S,  para la adecuada protección de la operación de estos bienes de propiedad del Servicio Geológico  o por los cuales sea responsable, o que estén bajo  tenencia y/o control, y en general los recibidos a cualquier título y/o por los que tenga algún interés asegurable en el desarrollo de sus actividades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399F8-EC72-4FD7-8E9B-5B4160BB5F33}">
  <sheetPr>
    <tabColor rgb="FFC00000"/>
  </sheetPr>
  <dimension ref="A1:L49"/>
  <sheetViews>
    <sheetView showGridLines="0" tabSelected="1" zoomScale="80" zoomScaleNormal="80" workbookViewId="0">
      <selection activeCell="P10" sqref="P10"/>
    </sheetView>
  </sheetViews>
  <sheetFormatPr baseColWidth="10" defaultRowHeight="15.75" x14ac:dyDescent="0.25"/>
  <cols>
    <col min="1" max="1" width="2.85546875" style="15" customWidth="1"/>
    <col min="2" max="2" width="17.7109375" style="15" customWidth="1"/>
    <col min="3" max="3" width="43.140625" style="15" customWidth="1"/>
    <col min="4" max="4" width="17" style="15" customWidth="1"/>
    <col min="5" max="5" width="18.42578125" style="15" customWidth="1"/>
    <col min="6" max="6" width="10.5703125" style="15" customWidth="1"/>
    <col min="7" max="7" width="9.28515625" style="15" customWidth="1"/>
    <col min="8" max="8" width="8.42578125" style="15" customWidth="1"/>
    <col min="9" max="9" width="25.7109375" style="15" customWidth="1"/>
    <col min="10" max="10" width="18.28515625" style="15" customWidth="1"/>
    <col min="11" max="11" width="26.7109375" style="15" customWidth="1"/>
    <col min="12" max="16384" width="11.42578125" style="15"/>
  </cols>
  <sheetData>
    <row r="1" spans="1:11" ht="16.5" thickBot="1" x14ac:dyDescent="0.3">
      <c r="A1" s="1"/>
      <c r="B1" s="2"/>
      <c r="C1" s="1"/>
      <c r="D1" s="1"/>
      <c r="E1" s="1"/>
      <c r="F1" s="1"/>
      <c r="G1" s="1"/>
      <c r="K1" s="1"/>
    </row>
    <row r="2" spans="1:11" ht="34.5" customHeight="1" x14ac:dyDescent="0.25">
      <c r="A2" s="1"/>
      <c r="B2" s="88" t="str">
        <f>+'[1]1. G__ COND. BÁSICAS DRONES'!$B$2</f>
        <v>SERVICIO GEOLOGICO COLOMBIANO</v>
      </c>
      <c r="C2" s="89"/>
      <c r="D2" s="89"/>
      <c r="E2" s="89"/>
      <c r="F2" s="89"/>
      <c r="G2" s="89"/>
      <c r="H2" s="89"/>
      <c r="I2" s="89"/>
      <c r="J2" s="90"/>
      <c r="K2" s="1"/>
    </row>
    <row r="3" spans="1:11" ht="34.15" customHeight="1" thickBot="1" x14ac:dyDescent="0.3">
      <c r="A3" s="1"/>
      <c r="B3" s="91" t="s">
        <v>41</v>
      </c>
      <c r="C3" s="92"/>
      <c r="D3" s="92"/>
      <c r="E3" s="92"/>
      <c r="F3" s="92"/>
      <c r="G3" s="92"/>
      <c r="H3" s="92"/>
      <c r="I3" s="92"/>
      <c r="J3" s="93"/>
      <c r="K3" s="1"/>
    </row>
    <row r="4" spans="1:11" ht="35.450000000000003" customHeight="1" thickBot="1" x14ac:dyDescent="0.3">
      <c r="A4" s="1"/>
      <c r="B4" s="16" t="s">
        <v>59</v>
      </c>
      <c r="C4" s="17"/>
      <c r="D4" s="17"/>
      <c r="E4" s="17"/>
      <c r="F4" s="17"/>
      <c r="G4" s="17"/>
      <c r="H4" s="17"/>
      <c r="I4" s="17"/>
      <c r="J4" s="18"/>
      <c r="K4" s="1"/>
    </row>
    <row r="5" spans="1:11" ht="33" customHeight="1" thickBot="1" x14ac:dyDescent="0.3">
      <c r="A5" s="1"/>
      <c r="B5" s="3" t="s">
        <v>0</v>
      </c>
      <c r="C5" s="4"/>
      <c r="D5" s="4"/>
      <c r="E5" s="4"/>
      <c r="F5" s="4"/>
      <c r="G5" s="4"/>
      <c r="H5" s="4"/>
      <c r="I5" s="4"/>
      <c r="J5" s="5"/>
      <c r="K5" s="1"/>
    </row>
    <row r="6" spans="1:11" ht="63" customHeight="1" thickBot="1" x14ac:dyDescent="0.3">
      <c r="A6" s="1"/>
      <c r="B6" s="19" t="str">
        <f>+'[1]1. G__ COND. BÁSICAS DRONES'!$B$12</f>
        <v>Contratar con una compañía de seguros legalmente autorizada para funcionar en el país, la póliza de Drones o aeronaves piloteadas a distancia RPA’S,  para la adecuada protección de la operación de estos bienes de propiedad del Servicio Geológico  o por los cuales sea responsable, o que estén bajo  tenencia y/o control, y en general los recibidos a cualquier título y/o por los que tenga algún interés asegurable en el desarrollo de sus actividades</v>
      </c>
      <c r="C6" s="20"/>
      <c r="D6" s="20"/>
      <c r="E6" s="20"/>
      <c r="F6" s="20"/>
      <c r="G6" s="20"/>
      <c r="H6" s="20"/>
      <c r="I6" s="20"/>
      <c r="J6" s="21"/>
      <c r="K6" s="1"/>
    </row>
    <row r="7" spans="1:11" ht="33" customHeight="1" thickBot="1" x14ac:dyDescent="0.3">
      <c r="A7" s="1"/>
      <c r="B7" s="3" t="s">
        <v>1</v>
      </c>
      <c r="C7" s="4"/>
      <c r="D7" s="4"/>
      <c r="E7" s="4"/>
      <c r="F7" s="4"/>
      <c r="G7" s="4"/>
      <c r="H7" s="4"/>
      <c r="I7" s="4"/>
      <c r="J7" s="5"/>
      <c r="K7" s="94"/>
    </row>
    <row r="8" spans="1:11" ht="23.25" customHeight="1" x14ac:dyDescent="0.25">
      <c r="A8" s="1"/>
      <c r="B8" s="22" t="s">
        <v>5</v>
      </c>
      <c r="C8" s="23" t="str">
        <f>+B2</f>
        <v>SERVICIO GEOLOGICO COLOMBIANO</v>
      </c>
      <c r="D8" s="24"/>
      <c r="E8" s="24"/>
      <c r="F8" s="24"/>
      <c r="G8" s="24"/>
      <c r="H8" s="25"/>
      <c r="I8" s="26" t="s">
        <v>2</v>
      </c>
      <c r="J8" s="27" t="str">
        <f>+'[1]1. G__ COND. BÁSICAS DRONES'!$G$8</f>
        <v>899.999.294</v>
      </c>
      <c r="K8" s="94"/>
    </row>
    <row r="9" spans="1:11" ht="30" customHeight="1" x14ac:dyDescent="0.25">
      <c r="A9" s="1"/>
      <c r="B9" s="28" t="s">
        <v>6</v>
      </c>
      <c r="C9" s="29" t="str">
        <f>+C8</f>
        <v>SERVICIO GEOLOGICO COLOMBIANO</v>
      </c>
      <c r="D9" s="30"/>
      <c r="E9" s="30"/>
      <c r="F9" s="30"/>
      <c r="G9" s="30"/>
      <c r="H9" s="31"/>
      <c r="I9" s="32" t="s">
        <v>2</v>
      </c>
      <c r="J9" s="33" t="str">
        <f>+J8</f>
        <v>899.999.294</v>
      </c>
      <c r="K9" s="94"/>
    </row>
    <row r="10" spans="1:11" ht="27.75" customHeight="1" thickBot="1" x14ac:dyDescent="0.3">
      <c r="A10" s="1"/>
      <c r="B10" s="34" t="s">
        <v>7</v>
      </c>
      <c r="C10" s="35" t="s">
        <v>42</v>
      </c>
      <c r="D10" s="36"/>
      <c r="E10" s="36"/>
      <c r="F10" s="36"/>
      <c r="G10" s="36"/>
      <c r="H10" s="37"/>
      <c r="I10" s="38" t="s">
        <v>2</v>
      </c>
      <c r="J10" s="39" t="str">
        <f>+J8</f>
        <v>899.999.294</v>
      </c>
      <c r="K10" s="94"/>
    </row>
    <row r="11" spans="1:11" ht="37.9" customHeight="1" thickBot="1" x14ac:dyDescent="0.3">
      <c r="A11" s="1"/>
      <c r="B11" s="6" t="s">
        <v>3</v>
      </c>
      <c r="C11" s="7"/>
      <c r="D11" s="7"/>
      <c r="E11" s="7"/>
      <c r="F11" s="7"/>
      <c r="G11" s="7"/>
      <c r="H11" s="7"/>
      <c r="I11" s="7"/>
      <c r="J11" s="8"/>
      <c r="K11" s="94"/>
    </row>
    <row r="12" spans="1:11" ht="45" customHeight="1" thickBot="1" x14ac:dyDescent="0.3">
      <c r="A12" s="1"/>
      <c r="B12" s="40" t="s">
        <v>8</v>
      </c>
      <c r="C12" s="41"/>
      <c r="D12" s="41"/>
      <c r="E12" s="41"/>
      <c r="F12" s="41"/>
      <c r="G12" s="41"/>
      <c r="H12" s="41"/>
      <c r="I12" s="41"/>
      <c r="J12" s="42"/>
      <c r="K12" s="94"/>
    </row>
    <row r="13" spans="1:11" ht="36" customHeight="1" thickBot="1" x14ac:dyDescent="0.3">
      <c r="A13" s="1"/>
      <c r="B13" s="9" t="s">
        <v>52</v>
      </c>
      <c r="C13" s="10"/>
      <c r="D13" s="10"/>
      <c r="E13" s="10"/>
      <c r="F13" s="10"/>
      <c r="G13" s="10"/>
      <c r="H13" s="10"/>
      <c r="I13" s="10"/>
      <c r="J13" s="11"/>
      <c r="K13" s="94"/>
    </row>
    <row r="14" spans="1:11" ht="27.75" customHeight="1" x14ac:dyDescent="0.25">
      <c r="A14" s="1"/>
      <c r="B14" s="43" t="s">
        <v>51</v>
      </c>
      <c r="C14" s="44"/>
      <c r="D14" s="44"/>
      <c r="E14" s="44"/>
      <c r="F14" s="44"/>
      <c r="G14" s="44"/>
      <c r="H14" s="44"/>
      <c r="I14" s="44"/>
      <c r="J14" s="45"/>
      <c r="K14" s="94"/>
    </row>
    <row r="15" spans="1:11" ht="25.9" customHeight="1" x14ac:dyDescent="0.25">
      <c r="A15" s="1"/>
      <c r="B15" s="95" t="s">
        <v>35</v>
      </c>
      <c r="C15" s="96"/>
      <c r="D15" s="96"/>
      <c r="E15" s="97" t="s">
        <v>53</v>
      </c>
      <c r="F15" s="97"/>
      <c r="G15" s="97"/>
      <c r="H15" s="97"/>
      <c r="I15" s="97"/>
      <c r="J15" s="98"/>
      <c r="K15" s="94"/>
    </row>
    <row r="16" spans="1:11" ht="42" customHeight="1" x14ac:dyDescent="0.25">
      <c r="A16" s="1"/>
      <c r="B16" s="95" t="s">
        <v>54</v>
      </c>
      <c r="C16" s="96"/>
      <c r="D16" s="96"/>
      <c r="E16" s="99" t="s">
        <v>43</v>
      </c>
      <c r="F16" s="99"/>
      <c r="G16" s="99"/>
      <c r="H16" s="99"/>
      <c r="I16" s="99"/>
      <c r="J16" s="100"/>
      <c r="K16" s="94"/>
    </row>
    <row r="17" spans="1:12" ht="28.9" customHeight="1" thickBot="1" x14ac:dyDescent="0.3">
      <c r="A17" s="1"/>
      <c r="B17" s="46" t="s">
        <v>9</v>
      </c>
      <c r="C17" s="47"/>
      <c r="D17" s="47"/>
      <c r="E17" s="47"/>
      <c r="F17" s="47"/>
      <c r="G17" s="47"/>
      <c r="H17" s="47"/>
      <c r="I17" s="47"/>
      <c r="J17" s="48"/>
      <c r="K17" s="94"/>
    </row>
    <row r="18" spans="1:12" ht="39.6" customHeight="1" thickBot="1" x14ac:dyDescent="0.3">
      <c r="A18" s="1"/>
      <c r="B18" s="12" t="s">
        <v>11</v>
      </c>
      <c r="C18" s="13"/>
      <c r="D18" s="13"/>
      <c r="E18" s="13"/>
      <c r="F18" s="13"/>
      <c r="G18" s="13"/>
      <c r="H18" s="13"/>
      <c r="I18" s="13"/>
      <c r="J18" s="14"/>
      <c r="K18" s="94"/>
    </row>
    <row r="19" spans="1:12" ht="37.9" hidden="1" customHeight="1" x14ac:dyDescent="0.25">
      <c r="A19" s="1"/>
      <c r="B19" s="49"/>
      <c r="C19" s="49"/>
      <c r="D19" s="49"/>
      <c r="E19" s="101"/>
      <c r="F19" s="101"/>
      <c r="G19" s="101"/>
      <c r="H19" s="101"/>
      <c r="I19" s="101"/>
      <c r="J19" s="101"/>
      <c r="K19" s="94"/>
    </row>
    <row r="20" spans="1:12" ht="29.25" customHeight="1" x14ac:dyDescent="0.25">
      <c r="A20" s="1"/>
      <c r="B20" s="50" t="s">
        <v>17</v>
      </c>
      <c r="C20" s="51"/>
      <c r="D20" s="51"/>
      <c r="E20" s="52" t="s">
        <v>4</v>
      </c>
      <c r="F20" s="52"/>
      <c r="G20" s="52"/>
      <c r="H20" s="52"/>
      <c r="I20" s="52"/>
      <c r="J20" s="53"/>
      <c r="K20" s="94"/>
    </row>
    <row r="21" spans="1:12" ht="30.75" customHeight="1" x14ac:dyDescent="0.25">
      <c r="A21" s="1"/>
      <c r="B21" s="95" t="s">
        <v>35</v>
      </c>
      <c r="C21" s="96"/>
      <c r="D21" s="96"/>
      <c r="E21" s="54">
        <v>6</v>
      </c>
      <c r="F21" s="54"/>
      <c r="G21" s="54"/>
      <c r="H21" s="54"/>
      <c r="I21" s="54"/>
      <c r="J21" s="55"/>
      <c r="K21" s="94"/>
    </row>
    <row r="22" spans="1:12" ht="23.25" customHeight="1" x14ac:dyDescent="0.25">
      <c r="A22" s="1"/>
      <c r="B22" s="95" t="s">
        <v>36</v>
      </c>
      <c r="C22" s="96"/>
      <c r="D22" s="96"/>
      <c r="E22" s="54">
        <v>4</v>
      </c>
      <c r="F22" s="54"/>
      <c r="G22" s="54"/>
      <c r="H22" s="54"/>
      <c r="I22" s="54"/>
      <c r="J22" s="55"/>
      <c r="K22" s="94"/>
    </row>
    <row r="23" spans="1:12" ht="37.9" customHeight="1" thickBot="1" x14ac:dyDescent="0.3">
      <c r="A23" s="1"/>
      <c r="B23" s="102" t="s">
        <v>12</v>
      </c>
      <c r="C23" s="103"/>
      <c r="D23" s="103"/>
      <c r="E23" s="56">
        <f>E21+E22</f>
        <v>10</v>
      </c>
      <c r="F23" s="56"/>
      <c r="G23" s="56"/>
      <c r="H23" s="56"/>
      <c r="I23" s="56"/>
      <c r="J23" s="57"/>
      <c r="K23" s="94"/>
    </row>
    <row r="24" spans="1:12" ht="60.6" customHeight="1" thickBot="1" x14ac:dyDescent="0.3">
      <c r="A24" s="1"/>
      <c r="B24" s="58" t="s">
        <v>22</v>
      </c>
      <c r="C24" s="59"/>
      <c r="D24" s="59"/>
      <c r="E24" s="59"/>
      <c r="F24" s="59"/>
      <c r="G24" s="59"/>
      <c r="H24" s="59"/>
      <c r="I24" s="59"/>
      <c r="J24" s="60"/>
      <c r="K24" s="94"/>
    </row>
    <row r="25" spans="1:12" ht="37.9" customHeight="1" thickBot="1" x14ac:dyDescent="0.3">
      <c r="A25" s="1"/>
      <c r="B25" s="40" t="s">
        <v>10</v>
      </c>
      <c r="C25" s="41"/>
      <c r="D25" s="41"/>
      <c r="E25" s="41"/>
      <c r="F25" s="41"/>
      <c r="G25" s="41"/>
      <c r="H25" s="41"/>
      <c r="I25" s="41"/>
      <c r="J25" s="42"/>
      <c r="K25" s="104"/>
    </row>
    <row r="26" spans="1:12" ht="30" customHeight="1" thickBot="1" x14ac:dyDescent="0.3">
      <c r="A26" s="1"/>
      <c r="B26" s="116" t="s">
        <v>37</v>
      </c>
      <c r="C26" s="117"/>
      <c r="D26" s="117"/>
      <c r="E26" s="117"/>
      <c r="F26" s="117"/>
      <c r="G26" s="117"/>
      <c r="H26" s="118"/>
      <c r="I26" s="126" t="s">
        <v>62</v>
      </c>
      <c r="J26" s="127"/>
      <c r="K26" s="104"/>
    </row>
    <row r="27" spans="1:12" ht="37.9" customHeight="1" thickBot="1" x14ac:dyDescent="0.3">
      <c r="A27" s="1"/>
      <c r="B27" s="109" t="s">
        <v>27</v>
      </c>
      <c r="C27" s="110"/>
      <c r="D27" s="110"/>
      <c r="E27" s="109" t="s">
        <v>61</v>
      </c>
      <c r="F27" s="110"/>
      <c r="G27" s="110"/>
      <c r="H27" s="111"/>
      <c r="I27" s="122" t="s">
        <v>24</v>
      </c>
      <c r="J27" s="123" t="s">
        <v>25</v>
      </c>
      <c r="K27" s="91"/>
      <c r="L27" s="92"/>
    </row>
    <row r="28" spans="1:12" ht="20.25" customHeight="1" x14ac:dyDescent="0.25">
      <c r="A28" s="1"/>
      <c r="B28" s="61" t="s">
        <v>13</v>
      </c>
      <c r="C28" s="62"/>
      <c r="D28" s="62"/>
      <c r="E28" s="63" t="s">
        <v>14</v>
      </c>
      <c r="F28" s="64"/>
      <c r="G28" s="64"/>
      <c r="H28" s="65"/>
      <c r="I28" s="105" t="s">
        <v>26</v>
      </c>
      <c r="J28" s="105"/>
      <c r="K28" s="92"/>
      <c r="L28" s="92"/>
    </row>
    <row r="29" spans="1:12" ht="18.75" customHeight="1" x14ac:dyDescent="0.25">
      <c r="A29" s="1"/>
      <c r="B29" s="66" t="s">
        <v>20</v>
      </c>
      <c r="C29" s="67"/>
      <c r="D29" s="67"/>
      <c r="E29" s="63" t="s">
        <v>39</v>
      </c>
      <c r="F29" s="64"/>
      <c r="G29" s="64"/>
      <c r="H29" s="65"/>
      <c r="I29" s="106"/>
      <c r="J29" s="106"/>
      <c r="K29" s="104"/>
    </row>
    <row r="30" spans="1:12" ht="21.75" customHeight="1" x14ac:dyDescent="0.25">
      <c r="A30" s="1"/>
      <c r="B30" s="66" t="s">
        <v>21</v>
      </c>
      <c r="C30" s="67"/>
      <c r="D30" s="67"/>
      <c r="E30" s="63" t="s">
        <v>40</v>
      </c>
      <c r="F30" s="64"/>
      <c r="G30" s="64"/>
      <c r="H30" s="65"/>
      <c r="I30" s="106"/>
      <c r="J30" s="106"/>
      <c r="K30" s="104"/>
    </row>
    <row r="31" spans="1:12" ht="20.25" customHeight="1" x14ac:dyDescent="0.25">
      <c r="A31" s="1"/>
      <c r="B31" s="66" t="s">
        <v>19</v>
      </c>
      <c r="C31" s="67"/>
      <c r="D31" s="67"/>
      <c r="E31" s="63" t="s">
        <v>15</v>
      </c>
      <c r="F31" s="64"/>
      <c r="G31" s="64"/>
      <c r="H31" s="65"/>
      <c r="I31" s="106"/>
      <c r="J31" s="106"/>
      <c r="K31" s="104"/>
    </row>
    <row r="32" spans="1:12" ht="20.25" customHeight="1" x14ac:dyDescent="0.25">
      <c r="A32" s="1"/>
      <c r="B32" s="66" t="s">
        <v>32</v>
      </c>
      <c r="C32" s="67"/>
      <c r="D32" s="67"/>
      <c r="E32" s="63" t="s">
        <v>29</v>
      </c>
      <c r="F32" s="64"/>
      <c r="G32" s="64"/>
      <c r="H32" s="65"/>
      <c r="I32" s="106"/>
      <c r="J32" s="106"/>
      <c r="K32" s="104"/>
    </row>
    <row r="33" spans="1:11" ht="20.25" customHeight="1" x14ac:dyDescent="0.25">
      <c r="A33" s="1"/>
      <c r="B33" s="66" t="s">
        <v>33</v>
      </c>
      <c r="C33" s="67"/>
      <c r="D33" s="67"/>
      <c r="E33" s="63" t="s">
        <v>16</v>
      </c>
      <c r="F33" s="64"/>
      <c r="G33" s="64"/>
      <c r="H33" s="65"/>
      <c r="I33" s="106"/>
      <c r="J33" s="106"/>
      <c r="K33" s="107"/>
    </row>
    <row r="34" spans="1:11" ht="24" customHeight="1" thickBot="1" x14ac:dyDescent="0.3">
      <c r="B34" s="68" t="s">
        <v>34</v>
      </c>
      <c r="C34" s="69"/>
      <c r="D34" s="69"/>
      <c r="E34" s="70" t="s">
        <v>23</v>
      </c>
      <c r="F34" s="71"/>
      <c r="G34" s="71"/>
      <c r="H34" s="72"/>
      <c r="I34" s="106"/>
      <c r="J34" s="106"/>
    </row>
    <row r="35" spans="1:11" ht="28.5" customHeight="1" thickBot="1" x14ac:dyDescent="0.3">
      <c r="B35" s="112" t="s">
        <v>30</v>
      </c>
      <c r="C35" s="113"/>
      <c r="D35" s="113"/>
      <c r="E35" s="112" t="s">
        <v>56</v>
      </c>
      <c r="F35" s="113"/>
      <c r="G35" s="113"/>
      <c r="H35" s="114"/>
      <c r="I35" s="105" t="s">
        <v>26</v>
      </c>
      <c r="J35" s="105"/>
    </row>
    <row r="36" spans="1:11" ht="20.25" customHeight="1" x14ac:dyDescent="0.25">
      <c r="B36" s="61" t="s">
        <v>13</v>
      </c>
      <c r="C36" s="62"/>
      <c r="D36" s="62"/>
      <c r="E36" s="63" t="s">
        <v>14</v>
      </c>
      <c r="F36" s="64"/>
      <c r="G36" s="64"/>
      <c r="H36" s="65"/>
      <c r="I36" s="106"/>
      <c r="J36" s="106"/>
    </row>
    <row r="37" spans="1:11" ht="19.5" customHeight="1" x14ac:dyDescent="0.25">
      <c r="B37" s="66" t="s">
        <v>47</v>
      </c>
      <c r="C37" s="67"/>
      <c r="D37" s="67"/>
      <c r="E37" s="63" t="s">
        <v>31</v>
      </c>
      <c r="F37" s="64"/>
      <c r="G37" s="64"/>
      <c r="H37" s="65"/>
      <c r="I37" s="106"/>
      <c r="J37" s="106"/>
    </row>
    <row r="38" spans="1:11" ht="21.75" customHeight="1" x14ac:dyDescent="0.25">
      <c r="B38" s="66" t="s">
        <v>48</v>
      </c>
      <c r="C38" s="67"/>
      <c r="D38" s="67"/>
      <c r="E38" s="63" t="s">
        <v>15</v>
      </c>
      <c r="F38" s="64"/>
      <c r="G38" s="64"/>
      <c r="H38" s="65"/>
      <c r="I38" s="106"/>
      <c r="J38" s="106"/>
    </row>
    <row r="39" spans="1:11" ht="21" customHeight="1" x14ac:dyDescent="0.25">
      <c r="B39" s="66" t="s">
        <v>49</v>
      </c>
      <c r="C39" s="67"/>
      <c r="D39" s="67"/>
      <c r="E39" s="63" t="s">
        <v>29</v>
      </c>
      <c r="F39" s="64"/>
      <c r="G39" s="64"/>
      <c r="H39" s="65"/>
      <c r="I39" s="106"/>
      <c r="J39" s="106"/>
    </row>
    <row r="40" spans="1:11" ht="21" customHeight="1" x14ac:dyDescent="0.25">
      <c r="B40" s="66" t="s">
        <v>55</v>
      </c>
      <c r="C40" s="67"/>
      <c r="D40" s="67"/>
      <c r="E40" s="63" t="s">
        <v>16</v>
      </c>
      <c r="F40" s="64"/>
      <c r="G40" s="64"/>
      <c r="H40" s="65"/>
      <c r="I40" s="106"/>
      <c r="J40" s="106"/>
    </row>
    <row r="41" spans="1:11" ht="22.5" customHeight="1" thickBot="1" x14ac:dyDescent="0.3">
      <c r="B41" s="68" t="s">
        <v>50</v>
      </c>
      <c r="C41" s="69"/>
      <c r="D41" s="69"/>
      <c r="E41" s="70" t="s">
        <v>23</v>
      </c>
      <c r="F41" s="71"/>
      <c r="G41" s="71"/>
      <c r="H41" s="72"/>
      <c r="I41" s="108"/>
      <c r="J41" s="108"/>
    </row>
    <row r="42" spans="1:11" ht="31.5" customHeight="1" thickBot="1" x14ac:dyDescent="0.3">
      <c r="B42" s="119" t="s">
        <v>38</v>
      </c>
      <c r="C42" s="120"/>
      <c r="D42" s="120"/>
      <c r="E42" s="120"/>
      <c r="F42" s="120"/>
      <c r="G42" s="120"/>
      <c r="H42" s="121"/>
      <c r="I42" s="124" t="str">
        <f>+I26</f>
        <v>(NOMBRE DEL PROPONENTE)</v>
      </c>
      <c r="J42" s="125"/>
    </row>
    <row r="43" spans="1:11" ht="33" customHeight="1" thickBot="1" x14ac:dyDescent="0.3">
      <c r="B43" s="112" t="s">
        <v>28</v>
      </c>
      <c r="C43" s="113"/>
      <c r="D43" s="115"/>
      <c r="E43" s="112" t="s">
        <v>61</v>
      </c>
      <c r="F43" s="113"/>
      <c r="G43" s="113"/>
      <c r="H43" s="114"/>
      <c r="I43" s="122" t="s">
        <v>24</v>
      </c>
      <c r="J43" s="123" t="s">
        <v>25</v>
      </c>
    </row>
    <row r="44" spans="1:11" ht="19.5" customHeight="1" x14ac:dyDescent="0.25">
      <c r="B44" s="73" t="s">
        <v>13</v>
      </c>
      <c r="C44" s="74"/>
      <c r="D44" s="75"/>
      <c r="E44" s="76" t="s">
        <v>18</v>
      </c>
      <c r="F44" s="77"/>
      <c r="G44" s="77"/>
      <c r="H44" s="78"/>
      <c r="I44" s="105" t="s">
        <v>26</v>
      </c>
      <c r="J44" s="105"/>
    </row>
    <row r="45" spans="1:11" ht="19.5" customHeight="1" x14ac:dyDescent="0.25">
      <c r="B45" s="79" t="s">
        <v>44</v>
      </c>
      <c r="C45" s="80"/>
      <c r="D45" s="81"/>
      <c r="E45" s="82" t="s">
        <v>58</v>
      </c>
      <c r="F45" s="83"/>
      <c r="G45" s="83"/>
      <c r="H45" s="84"/>
      <c r="I45" s="106"/>
      <c r="J45" s="106"/>
    </row>
    <row r="46" spans="1:11" ht="21" customHeight="1" x14ac:dyDescent="0.25">
      <c r="B46" s="79" t="s">
        <v>45</v>
      </c>
      <c r="C46" s="80"/>
      <c r="D46" s="81"/>
      <c r="E46" s="82" t="s">
        <v>15</v>
      </c>
      <c r="F46" s="83"/>
      <c r="G46" s="83"/>
      <c r="H46" s="84"/>
      <c r="I46" s="106"/>
      <c r="J46" s="106"/>
    </row>
    <row r="47" spans="1:11" ht="21.75" customHeight="1" x14ac:dyDescent="0.25">
      <c r="B47" s="79" t="s">
        <v>46</v>
      </c>
      <c r="C47" s="80"/>
      <c r="D47" s="81"/>
      <c r="E47" s="82" t="s">
        <v>29</v>
      </c>
      <c r="F47" s="83"/>
      <c r="G47" s="83"/>
      <c r="H47" s="84"/>
      <c r="I47" s="106"/>
      <c r="J47" s="106"/>
    </row>
    <row r="48" spans="1:11" ht="22.5" customHeight="1" x14ac:dyDescent="0.25">
      <c r="B48" s="79" t="s">
        <v>57</v>
      </c>
      <c r="C48" s="80"/>
      <c r="D48" s="81"/>
      <c r="E48" s="82" t="s">
        <v>16</v>
      </c>
      <c r="F48" s="83"/>
      <c r="G48" s="83"/>
      <c r="H48" s="84"/>
      <c r="I48" s="106"/>
      <c r="J48" s="106"/>
    </row>
    <row r="49" spans="2:10" ht="23.25" customHeight="1" thickBot="1" x14ac:dyDescent="0.3">
      <c r="B49" s="85" t="s">
        <v>60</v>
      </c>
      <c r="C49" s="86"/>
      <c r="D49" s="87"/>
      <c r="E49" s="71" t="s">
        <v>23</v>
      </c>
      <c r="F49" s="71"/>
      <c r="G49" s="71"/>
      <c r="H49" s="72"/>
      <c r="I49" s="108"/>
      <c r="J49" s="108"/>
    </row>
  </sheetData>
  <mergeCells count="84">
    <mergeCell ref="I42:J42"/>
    <mergeCell ref="B43:D43"/>
    <mergeCell ref="E43:H43"/>
    <mergeCell ref="I44:I49"/>
    <mergeCell ref="J44:J49"/>
    <mergeCell ref="B45:D45"/>
    <mergeCell ref="E45:H45"/>
    <mergeCell ref="B46:D46"/>
    <mergeCell ref="E46:H46"/>
    <mergeCell ref="B47:D47"/>
    <mergeCell ref="E47:H47"/>
    <mergeCell ref="B48:D48"/>
    <mergeCell ref="E48:H48"/>
    <mergeCell ref="B49:D49"/>
    <mergeCell ref="E49:H49"/>
    <mergeCell ref="B44:D44"/>
    <mergeCell ref="E44:H44"/>
    <mergeCell ref="B35:D35"/>
    <mergeCell ref="E35:H35"/>
    <mergeCell ref="I35:I41"/>
    <mergeCell ref="J35:J41"/>
    <mergeCell ref="B36:D36"/>
    <mergeCell ref="E36:H36"/>
    <mergeCell ref="B37:D37"/>
    <mergeCell ref="E37:H37"/>
    <mergeCell ref="B38:D38"/>
    <mergeCell ref="E38:H38"/>
    <mergeCell ref="B39:D39"/>
    <mergeCell ref="E39:H39"/>
    <mergeCell ref="B40:D40"/>
    <mergeCell ref="E40:H40"/>
    <mergeCell ref="B41:D41"/>
    <mergeCell ref="E41:H41"/>
    <mergeCell ref="B22:D22"/>
    <mergeCell ref="E22:J22"/>
    <mergeCell ref="I28:I34"/>
    <mergeCell ref="J28:J34"/>
    <mergeCell ref="B34:D34"/>
    <mergeCell ref="E34:H34"/>
    <mergeCell ref="B31:D31"/>
    <mergeCell ref="E31:H31"/>
    <mergeCell ref="B32:D32"/>
    <mergeCell ref="E32:H32"/>
    <mergeCell ref="B33:D33"/>
    <mergeCell ref="E33:H33"/>
    <mergeCell ref="B30:D30"/>
    <mergeCell ref="E30:H30"/>
    <mergeCell ref="B23:D23"/>
    <mergeCell ref="E23:J23"/>
    <mergeCell ref="K27:L27"/>
    <mergeCell ref="B28:D28"/>
    <mergeCell ref="E28:H28"/>
    <mergeCell ref="K28:L28"/>
    <mergeCell ref="B26:H26"/>
    <mergeCell ref="I26:J26"/>
    <mergeCell ref="B29:D29"/>
    <mergeCell ref="E29:H29"/>
    <mergeCell ref="B24:J24"/>
    <mergeCell ref="B25:J25"/>
    <mergeCell ref="B27:D27"/>
    <mergeCell ref="E27:H27"/>
    <mergeCell ref="B17:J17"/>
    <mergeCell ref="B18:J18"/>
    <mergeCell ref="B20:D20"/>
    <mergeCell ref="E20:J20"/>
    <mergeCell ref="B21:D21"/>
    <mergeCell ref="E21:J21"/>
    <mergeCell ref="B13:J13"/>
    <mergeCell ref="B14:J14"/>
    <mergeCell ref="B15:D15"/>
    <mergeCell ref="E15:J15"/>
    <mergeCell ref="B16:D16"/>
    <mergeCell ref="E16:J16"/>
    <mergeCell ref="B12:J12"/>
    <mergeCell ref="B2:J2"/>
    <mergeCell ref="B3:J3"/>
    <mergeCell ref="B4:J4"/>
    <mergeCell ref="B5:J5"/>
    <mergeCell ref="B6:J6"/>
    <mergeCell ref="B7:J7"/>
    <mergeCell ref="C8:H8"/>
    <mergeCell ref="C9:H9"/>
    <mergeCell ref="C10:H10"/>
    <mergeCell ref="B11:J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G1- RIESGO DRONES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</dc:creator>
  <cp:lastModifiedBy>Angela Patricia Chavarro Diaz</cp:lastModifiedBy>
  <dcterms:created xsi:type="dcterms:W3CDTF">2020-10-15T19:00:58Z</dcterms:created>
  <dcterms:modified xsi:type="dcterms:W3CDTF">2026-09-14T13:57:19Z</dcterms:modified>
</cp:coreProperties>
</file>