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C:\Users\Usuario\Desktop\SENA DIREC LEO\PROCESO 2026\MOBILIARIO 2 ACTUALIZADO\"/>
    </mc:Choice>
  </mc:AlternateContent>
  <xr:revisionPtr revIDLastSave="0" documentId="13_ncr:1_{464D5F00-8656-4041-896E-6E39AE8600BE}" xr6:coauthVersionLast="47" xr6:coauthVersionMax="47" xr10:uidLastSave="{00000000-0000-0000-0000-000000000000}"/>
  <bookViews>
    <workbookView xWindow="-120" yWindow="-120" windowWidth="29040" windowHeight="15720" xr2:uid="{701CE1E0-E8B8-433C-B8DA-24A24CEDEAB4}"/>
  </bookViews>
  <sheets>
    <sheet name="FICHAS TÉCNICAS " sheetId="1" r:id="rId1"/>
  </sheets>
  <definedNames>
    <definedName name="_xlnm._FilterDatabase" localSheetId="0" hidden="1">'FICHAS TÉCNICAS '!$A$7:$H$41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H9" i="1" l="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8" i="1"/>
  <c r="H41" i="1" l="1"/>
</calcChain>
</file>

<file path=xl/sharedStrings.xml><?xml version="1.0" encoding="utf-8"?>
<sst xmlns="http://schemas.openxmlformats.org/spreadsheetml/2006/main" count="119" uniqueCount="52">
  <si>
    <t xml:space="preserve"> SENA REGIONAL CALDAS       </t>
  </si>
  <si>
    <t xml:space="preserve">ITEM </t>
  </si>
  <si>
    <t>CODIGO UNSPSC</t>
  </si>
  <si>
    <t>DESCRIPCION ELEMENTO</t>
  </si>
  <si>
    <t>CANT.</t>
  </si>
  <si>
    <t>UNIDAD DE MEDIDA</t>
  </si>
  <si>
    <t>VALOR TOTAL</t>
  </si>
  <si>
    <t>UNIDAD</t>
  </si>
  <si>
    <t>DESCRIPCIÓN TÉCNICA</t>
  </si>
  <si>
    <t>Mesa para atención al usuario de 80 cm x 80 cm en estructura metálica de perfileria cuadrada de 11/2 calibre 18 con niveladores y superficie flotante de 15 mm en tablero aglomerado RH con laminado decorativo de alta presión con balance, bordeado en forma orden rígido.</t>
  </si>
  <si>
    <t>Sillas interlocutoras metálica en perfilería redonda de ½ estructural calibre 16 en pintura electroestática, color gris texturizado con tapón antideslizante, sentadero y espaldar color institucional en conchas en polipropileno color institucional.</t>
  </si>
  <si>
    <t>Silla bar graduable con tornillo sinfín que se gradua entre 70 cms y 80 cms en perfilería metálica de ½ estructural, calibre 16 sentadero redondo color institucional.</t>
  </si>
  <si>
    <t>Silla butaco graduable para laboratorio con tornillo sinfín graduable de 70 cms ancho y 80 cms de altura en estructura metálica de ½ calibre 16 sentadero redondo color institucional.</t>
  </si>
  <si>
    <t>20.4 Metros lineales aproximadamente de puertas y entrepaños para todos los mesones de esta área deben desarrollarse en tablero aglomerado RH de 15 mm, color a definir, enchapado en canto rígido rígido con agarraderas de acero, agarre práctico con chapa y bisagra de cazoleta internamente deben llevar entrepaños a lo largo, color blanco con canto rígido rígido al frente de estas.</t>
  </si>
  <si>
    <t>Escritorio en L de 1.5 mts x 1.5 mts x 60 cms con cajonera metálica de 2 x 1 en estructura metálica en tubo cuadrado de 2” calibre 18 y superficie de 30 mm con laminado decorativo de alta presión con balance color a definir y enchapado a los bordes con canto rígido rígido. con niveladores.</t>
  </si>
  <si>
    <t>Silla neumática giratoria ergonómica, con espaldar en malla transpirable color negro y asiento tapizado con espuma de poliuretano de densidad mínima 26 kg/m³. Sistema de regulación de altura mediante cilindro neumático, base estable de cinco (5) apoyos con ruedas y apoyabrazos graduables. Estructura y componentes adecuados para uso institucional continuo.</t>
  </si>
  <si>
    <t>Mesa instructor rectangular de 1.20 mts x 60 cms superficie de 30 mm en laminado decorativo de alta presióncon balance con canto rígido rígido color a definir, estructura metálica en tubo cuadrado de 2” calibre 18, con babero en lámina calibre 22 cms pintura electrostática, con niveladores.</t>
  </si>
  <si>
    <t>Sillas interlocutoras tapizadas en el asiento en estructura metálica de ½ estructural calibre 16 en pintura electroestática con conchas en polipropileno, color institucional y sentadero tapizado.</t>
  </si>
  <si>
    <t>Locker en tablero aglomerado de 15 mm Rh para 12 puestos, por consiguiente 12 puertas, cada cubículo tendrá las siguientes dimensiones 60 cm de alto x 50 cms de ancho y 40 cms de fondo, color a definir, cada puerta con su respectiva chapa con un entrepaño interno.</t>
  </si>
  <si>
    <t>Gabinete interno para el área de cafetería de los instructores con 2 laterales, espaldar piso entrepaño y 2 puertas de 1.8 ML x 60 cms de alto en tablero aglomerado RH de 15 mm, color a definir.</t>
  </si>
  <si>
    <t>Escritorio en L de 1.20 mts x 1.20 mts en estructura metálica de 2” calibre 18 y una superficie de 30 mm laminado decorativo de alta presión con balance color a definir, con niveladores.</t>
  </si>
  <si>
    <t>Mueble aéreo de 80 cms x 40 cms en estructura metálica calibre 22 y puerta en tablero aglomerado de 15 mm, color a definir con chapa, con brazos neumáticos para levantar la puerta y mantener el sostenimiento abierta.</t>
  </si>
  <si>
    <t>Silla neumática giratoria ergonómica, con espaldar en malla transpirable y asiento acolchado con espuma de poliuretano de densidad mínima 26 kg/m³. Sistema de regulación de altura mediante cilindro neumático, base de cinco (5) apoyos con ruedas y apoyabrazos graduables. Estructura estable y resistente, adecuada para uso institucional continuo.</t>
  </si>
  <si>
    <t>Mesas de 80 cms x 60 cms en tablero aglomerado de 30 mm, con laminado decorativo de alta presión con balance, color a definir, con canto rígido rígido, en estructura metálica de 2” calibre 18, pintura electrostática, con niveladores.</t>
  </si>
  <si>
    <t>Mesa auxiliar para impresora de 40 cms x 40 cms, elaborada en tablero aglomerado de 30 mm laminado decorativo de alta presión con balance, color a definir bordeada en canto rígido en estructura en tubo cuadrado de 2” calibre 18 en pintura electrostática con niveladores.</t>
  </si>
  <si>
    <t>Escritorio de 1,50 m de largo × 0,60 m de profundidad, con estructura metálica en tubo cuadrado de 2", calibre 18, acabado en pintura electrostática y niveladores. Superficie de trabajo de 30 mm de espesor, con laminado decorativo de alta presión y balance, bordes protegidos con canto rígido y color a definir. Incluye babero metálico y cajonera metálica de tres (3) gavetas, con sistema de cierre mediante cerradura.</t>
  </si>
  <si>
    <t>Silla neumática giratoria ergonómica, con espaldar en malla transpirable color negro y asiento tapizado con espuma de poliuretano de densidad mínima 26 kg/m³. Sistema de regulación de altura mediante cilindro neumático, base estable de cinco (5) apoyos con ruedas y apoyabrazos graduables. Estructura y componentes resistentes, adecuados para uso institucional continuo.</t>
  </si>
  <si>
    <t>Tabla espinal larga para atención de emergencias (camilla), fabricada en polipropileno o material de características técnicas equivalentes, con dimensiones aproximadas de 1,83 m de largo × 0,45 m de ancho, dotada con inmovilizador de cabeza en material lavable y resistente y cinco (5) correas de sujeción ajustables. Debe incluir bolsa o funda protectora para almacenamiento, en material resistente, que permita cubrir y guardar completamente la tabla y sus accesorios, protegiéndolos del polvo, suciedad, humedad y demás factores que puedan favorecer su deterioro. La tabla espinal deberá cumplir con los requisitos aplicables de la Norma Técnica Colombiana NTC 5639, o norma que la modifique, actualice o sustituya.</t>
  </si>
  <si>
    <t>Botiquín portátil tipo maletín para primeros auxilios, con dotación Tipo A, fabricado en material resistente, impermeable o de fácil limpieza y desinfección, con cierre seguro, asa y/o correa que facilite su transporte y compartimentos internos para la organización y protección de los elementos. Debe contar con identificación exterior visible de “Primeros Auxilios” y permitir el fácil y rápido traslado al lugar donde se presente una emergencia.
Dotación: deberá incluir los elementos y cantidades establecidos para la dotación Tipo A definida en la presente ficha técnica, los cuales deberán entregarse nuevos, en empaque original, en condiciones adecuadas de conservación y, para los elementos que aplique, con fecha de vencimiento vigente.</t>
  </si>
  <si>
    <t>Sillas interlocutoras en perfilería redonda de ½ estructural calibre 16 color gris texturizado con tapones antideslizantes sentadero y espaldar en concha de polipropileno, color institucional.</t>
  </si>
  <si>
    <t>Gabinete para baño, colocación en pared con espejo en tablero aglomerado RH de 15 mm con 3 entrepaños y puerta de 50 cms de alto x 15 cms de fondo y 35 cms de ancho, color a definir.</t>
  </si>
  <si>
    <t>Escritorio de 1.20 mts x 60 cms en tablero aglomerado con superficie en laminado decorativo de alta presión y balance, color a definir de 30 mm con canto rígido rígido en estructura metálica calibre 18 cuadrada de 2” en pintura electrostática con babero de 30 cms de alto, con niveladores.</t>
  </si>
  <si>
    <t>Silla neumática giratoria ergonómica, con espaldar en malla transpirable color negro y asiento acolchado y tapizado, con espuma de poliuretano de densidad mínima 26 kg/m³. Sistema de regulación de altura mediante cilindro neumático, base estable de cinco (5) apoyos con ruedas y apoyabrazos graduables. Estructura y componentes resistentes, adecuados para uso institucional continuo.</t>
  </si>
  <si>
    <t>Mesa trapeizoidal en estructura metálica de 1 ½ redonda calibre 18 y uniones entre patas en perfilería rectangular de 2” x 1” calibre 18 en pintura electrostática que hacen la forma de mesa trapezoidal para una superficie también trapezoidal de 60 cms en uno de los lados 1.20 mts en el lado más largo y 52 cms en los 2 lados laterales, con una altura del piso al borde de la mesa de 73 cms aproximado, la superficie irá en laminado decorativo de alta presión y con balance, color a definir con canto rígido rígido y con niveladores.</t>
  </si>
  <si>
    <t>Mesa de 1.20 mts x 1.20 mts en perfilería de tubo cuadrado de 2” calibre 18 en pintura electrostática y superficie de 30 mm en laminado decorativo de alta presión con balance, color a definir, con canto rígido rígido y con niveladores.</t>
  </si>
  <si>
    <t>Silla interlocutora en perfilería redonda de ½ estructural calibre 16, sentadero y espaldar en concha de polipropileno en color institucional, sentadero tapizado con tapones antideslizantes.</t>
  </si>
  <si>
    <t>División tipo biblioteca de 5.6 mts de largo x 2.5 mts en L contra la pared sobre la esquina al frente de la entrada con una barra de recepción de artículos como libros, documentos y otros fabricada en tubería de 1 ½ tubo cuadrado calibre 18, con paneles en tablero aglomerado con laminado decorativo de alta presión, color a definir y el counter en tablero aglomerado de 30 mm con laminado decorativo de alta presión bordeado con canto rígido rígído, con niveladores.</t>
  </si>
  <si>
    <t>Suministro e instalación de 19 metros lineales de puertas y entrepaños para los mesones del área, fabricados en tablero aglomerado resistente a la humedad (RH) de 15 mm de espesor, color a definir. Bordes con canto rígido, puertas provistas de agarraderas metálicas, sistema de cierre con chapa y bisagras de cazoleta. Internamente deberán contar con entrepaño longitudinal, color blanco, con canto rígido en los bordes expuestos. Incluye los herrajes, accesorios, instalación y ajustes necesarios para su correcto funcionamiento.</t>
  </si>
  <si>
    <t>Suministro e instalación de 21 metros lineales de puertas y entrepaños para los mesones del área, fabricados en tablero aglomerado resistente a la humedad (RH) de 15 mm de espesor, color a definir. Bordes con canto rígido, puertas provistas de agarraderas metálicas, sistema de cierre con chapa y bisagras de cazoleta. Internamente deberán contar con entrepaño longitudinal, color blanco, con canto rígido en los bordes expuestos. Incluye herrajes, accesorios, instalación y ajustes necesarios para su correcto funcionamiento.</t>
  </si>
  <si>
    <t>Conjunto de mobiliario para exterior, compuesto por una (1) mesa, cuatro (4) sillas y una (1) sombrilla. Mesa fabricada en polipropileno resistente a la radiación UV, con cuatro (4) patas, niveladores y superficie con acabado tipo madera. Cuatro (4) sillas fabricadas en polipropileno resistente a la radiación UV, aptas para uso en exteriores.
Incluye sombrilla para exterior de aproximadamente 2,50 m de diámetro en posición abierta, fabricada en tela impermeable y resistente a la exposición solar, con sistema de apertura y cierre, ventilación superior y base o soporte con peso suficiente para garantizar su estabilidad. Las uniones y costuras de la cubierta deberán impedir la filtración de agua en condiciones normales de lluvia. Todos los componentes deberán ser resistentes a la intemperie y adecuados para uso institucional en exteriores.</t>
  </si>
  <si>
    <t>Banca para exterior tipo parque de 1.50 mts de ancho x 40 cms de fondo y 42 cms de alto, laterales elaborados en cemento y los sentaderos en madera plástica, se puede tener la opción por cada unidad de incorporar un matero para mejorar el embellecimiento.</t>
  </si>
  <si>
    <t>Botiquín portátil tipo maletín para atención de primeros auxilios, fabricado en material resistente, impermeable o de fácil limpieza y desinfección, con cierre seguro, asa y/o correa para facilitar su transporte, y compartimentos internos que permitan la adecuada organización, identificación y protección de los elementos. Debe contar con identificación exterior visible de “Primeros Auxilios” y diseño que permita su fácil y rápido traslado al lugar donde se presente una emergencia.
Debe suministrarse con dotación Tipo A, con los elementos debidamente organizados, nuevos, en empaque original y en adecuadas condiciones de conservación. Los elementos que cuenten con fecha de vencimiento deberán entregarse con vigencia suficiente para su utilización.</t>
  </si>
  <si>
    <t>ML</t>
  </si>
  <si>
    <t>MOBILIARIO</t>
  </si>
  <si>
    <t>ELEMENTO DE EMERGENCIA</t>
  </si>
  <si>
    <t>VALOR UNITARIO IVA INCLUIDO</t>
  </si>
  <si>
    <t>56112103 </t>
  </si>
  <si>
    <t> 56101703</t>
  </si>
  <si>
    <t> 56121006</t>
  </si>
  <si>
    <t>Objeto:  SUMINISTRO DE MOBILIARIO PARA LA PUESTA EN MARCHA Y LA OPERACIÓN DEL CENTRO DE DESARROLLO MINERO, AMBIENTAL Y EMPRESARIAL DEL ALTO OCCIDENTE DEL DEPARTAMENTO DE CALDAS</t>
  </si>
  <si>
    <t xml:space="preserve">ESTUDIO DE MERCADO -  Fichas técnicas         
         </t>
  </si>
  <si>
    <t>SUMINISTRO DE MOBILIARIO - PROCESO SAMC-CLD-1010-014-2026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</si>
</sst>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_-;\-* #,##0_-;_-* &quot;-&quot;??_-;_-@_-"/>
    <numFmt numFmtId="165" formatCode="_-[$$-240A]\ * #,##0_-;\-[$$-240A]\ * #,##0_-;_-[$$-240A]\ * &quot;-&quot;_-;_-@_-"/>
  </numFmts>
  <fonts count="10" x14ac:knownFonts="1">
    <font>
      <sz val="11"/>
      <color theme="1"/>
      <name val="Calibri"/>
      <family val="2"/>
      <scheme val="minor"/>
    </font>
    <font>
      <sz val="10"/>
      <color rgb="FF000000"/>
      <name val="Arial"/>
      <family val="2"/>
    </font>
    <font>
      <sz val="10"/>
      <name val="Arial"/>
      <family val="2"/>
    </font>
    <font>
      <b/>
      <sz val="12"/>
      <color rgb="FF000000"/>
      <name val="Calibri"/>
      <family val="2"/>
    </font>
    <font>
      <b/>
      <sz val="12"/>
      <name val="Calibri"/>
      <family val="2"/>
    </font>
    <font>
      <sz val="12"/>
      <name val="Calibri"/>
      <family val="2"/>
    </font>
    <font>
      <sz val="12"/>
      <color theme="1"/>
      <name val="Calibri"/>
      <family val="2"/>
    </font>
    <font>
      <b/>
      <sz val="12"/>
      <color rgb="FF333333"/>
      <name val="Calibri"/>
      <family val="2"/>
    </font>
    <font>
      <b/>
      <sz val="12"/>
      <color theme="1"/>
      <name val="Calibri"/>
      <family val="2"/>
    </font>
    <font>
      <sz val="12"/>
      <color rgb="FF000000"/>
      <name val="Calibri"/>
      <family val="2"/>
    </font>
  </fonts>
  <fills count="5">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theme="0" tint="-0.14999847407452621"/>
        <bgColor rgb="FF8EA9DB"/>
      </patternFill>
    </fill>
  </fills>
  <borders count="19">
    <border>
      <left/>
      <right/>
      <top/>
      <bottom/>
      <diagonal/>
    </border>
    <border>
      <left style="thin">
        <color indexed="64"/>
      </left>
      <right/>
      <top style="thin">
        <color indexed="64"/>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indexed="64"/>
      </bottom>
      <diagonal/>
    </border>
    <border>
      <left/>
      <right style="thin">
        <color auto="1"/>
      </right>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indexed="64"/>
      </left>
      <right style="thin">
        <color indexed="64"/>
      </right>
      <top/>
      <bottom style="thin">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0" fontId="1" fillId="0" borderId="0" applyNumberFormat="0" applyBorder="0" applyProtection="0"/>
    <xf numFmtId="0" fontId="2" fillId="0" borderId="0"/>
  </cellStyleXfs>
  <cellXfs count="38">
    <xf numFmtId="0" fontId="0" fillId="0" borderId="0" xfId="0"/>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6" fillId="0" borderId="0" xfId="0" applyFont="1" applyAlignment="1">
      <alignment horizontal="center"/>
    </xf>
    <xf numFmtId="0" fontId="5" fillId="0" borderId="9" xfId="0" applyFont="1" applyBorder="1" applyAlignment="1">
      <alignment horizontal="center" vertical="center" wrapText="1"/>
    </xf>
    <xf numFmtId="0" fontId="6" fillId="0" borderId="0" xfId="0" applyFont="1"/>
    <xf numFmtId="0" fontId="6" fillId="0" borderId="18" xfId="0" applyFont="1" applyBorder="1" applyAlignment="1">
      <alignment horizontal="center" vertical="center" wrapText="1"/>
    </xf>
    <xf numFmtId="0" fontId="6" fillId="0" borderId="0" xfId="0" applyFont="1" applyAlignment="1">
      <alignment horizontal="center" vertical="center" wrapText="1"/>
    </xf>
    <xf numFmtId="0" fontId="6" fillId="0" borderId="12" xfId="0" applyFont="1" applyBorder="1" applyAlignment="1">
      <alignment horizontal="center" vertical="center" wrapText="1"/>
    </xf>
    <xf numFmtId="0" fontId="6" fillId="0" borderId="17" xfId="0" applyFont="1" applyBorder="1" applyAlignment="1">
      <alignment horizontal="center" vertical="center" wrapText="1"/>
    </xf>
    <xf numFmtId="0" fontId="9" fillId="0" borderId="12" xfId="1" applyFont="1" applyBorder="1" applyAlignment="1">
      <alignment horizontal="center" vertical="center" wrapText="1"/>
    </xf>
    <xf numFmtId="164" fontId="6" fillId="0" borderId="12" xfId="0" applyNumberFormat="1"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8" fillId="2" borderId="10" xfId="0" applyFont="1" applyFill="1" applyBorder="1" applyAlignment="1">
      <alignment horizontal="center" vertical="center" wrapText="1"/>
    </xf>
    <xf numFmtId="165" fontId="6" fillId="2" borderId="12" xfId="0" applyNumberFormat="1" applyFont="1" applyFill="1" applyBorder="1" applyAlignment="1">
      <alignment horizontal="center" vertical="center" wrapText="1"/>
    </xf>
    <xf numFmtId="165" fontId="8" fillId="0" borderId="12" xfId="0" applyNumberFormat="1" applyFont="1" applyBorder="1" applyAlignment="1">
      <alignment horizontal="center" vertical="center" wrapText="1"/>
    </xf>
    <xf numFmtId="0" fontId="8" fillId="0" borderId="0" xfId="0" applyFont="1" applyAlignment="1">
      <alignment horizontal="center" vertical="center" wrapText="1"/>
    </xf>
    <xf numFmtId="0" fontId="6" fillId="0" borderId="10" xfId="0" applyFont="1" applyBorder="1" applyAlignment="1">
      <alignment horizontal="center" vertical="center" wrapText="1"/>
    </xf>
    <xf numFmtId="0" fontId="7" fillId="4" borderId="12" xfId="1" applyFont="1" applyFill="1" applyBorder="1" applyAlignment="1">
      <alignment horizontal="center" vertical="center" wrapText="1"/>
    </xf>
    <xf numFmtId="0" fontId="7" fillId="4" borderId="13" xfId="1" applyFont="1" applyFill="1" applyBorder="1" applyAlignment="1">
      <alignment horizontal="center" vertical="center" wrapText="1"/>
    </xf>
    <xf numFmtId="0" fontId="7" fillId="4" borderId="14" xfId="1" applyFont="1" applyFill="1" applyBorder="1" applyAlignment="1">
      <alignment horizontal="center" vertical="center" wrapText="1"/>
    </xf>
    <xf numFmtId="0" fontId="7" fillId="4" borderId="16" xfId="1" applyFont="1" applyFill="1" applyBorder="1" applyAlignment="1">
      <alignment horizontal="center" vertical="center" wrapText="1"/>
    </xf>
    <xf numFmtId="0" fontId="7" fillId="3" borderId="15" xfId="1" applyFont="1" applyFill="1" applyBorder="1" applyAlignment="1">
      <alignment horizontal="center" vertical="center" wrapText="1"/>
    </xf>
    <xf numFmtId="0" fontId="6" fillId="0" borderId="9" xfId="0" applyFont="1" applyBorder="1" applyAlignment="1">
      <alignment horizontal="center" vertical="center" wrapText="1"/>
    </xf>
    <xf numFmtId="0" fontId="3" fillId="0" borderId="12"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4"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cellXfs>
  <cellStyles count="3">
    <cellStyle name="Normal" xfId="0" builtinId="0"/>
    <cellStyle name="Normal 2" xfId="1" xr:uid="{31ED604C-21C3-439B-B5CF-2DDDC7CF6BD3}"/>
    <cellStyle name="Normal 2 2" xfId="2" xr:uid="{EC80C14D-C357-45B5-B971-EF4DEDD505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3</xdr:col>
      <xdr:colOff>0</xdr:colOff>
      <xdr:row>40</xdr:row>
      <xdr:rowOff>0</xdr:rowOff>
    </xdr:from>
    <xdr:ext cx="1207428" cy="0"/>
    <xdr:grpSp>
      <xdr:nvGrpSpPr>
        <xdr:cNvPr id="2" name="Group 686">
          <a:extLst>
            <a:ext uri="{FF2B5EF4-FFF2-40B4-BE49-F238E27FC236}">
              <a16:creationId xmlns:a16="http://schemas.microsoft.com/office/drawing/2014/main" id="{58E35846-A8D5-4F0A-9780-5CB208A2AAEE}"/>
            </a:ext>
          </a:extLst>
        </xdr:cNvPr>
        <xdr:cNvGrpSpPr/>
      </xdr:nvGrpSpPr>
      <xdr:grpSpPr>
        <a:xfrm>
          <a:off x="2459182" y="39476795"/>
          <a:ext cx="1207428" cy="0"/>
          <a:chOff x="6019800" y="29527500"/>
          <a:chExt cx="1207428" cy="0"/>
        </a:xfrm>
      </xdr:grpSpPr>
      <xdr:pic>
        <xdr:nvPicPr>
          <xdr:cNvPr id="3" name="733 Imagen">
            <a:extLst>
              <a:ext uri="{FF2B5EF4-FFF2-40B4-BE49-F238E27FC236}">
                <a16:creationId xmlns:a16="http://schemas.microsoft.com/office/drawing/2014/main" id="{DF4D884D-026B-FBBB-F9D5-21156D0EFB71}"/>
              </a:ext>
            </a:extLst>
          </xdr:cNvPr>
          <xdr:cNvPicPr>
            <a:picLocks noChangeAspect="1"/>
          </xdr:cNvPicPr>
        </xdr:nvPicPr>
        <xdr:blipFill>
          <a:blip xmlns:r="http://schemas.openxmlformats.org/officeDocument/2006/relationships"/>
          <a:srcRect/>
          <a:stretch>
            <a:fillRect/>
          </a:stretch>
        </xdr:blipFill>
        <xdr:spPr>
          <a:xfrm>
            <a:off x="6019800" y="29527500"/>
            <a:ext cx="1190274" cy="0"/>
          </a:xfrm>
          <a:prstGeom prst="rect">
            <a:avLst/>
          </a:prstGeom>
          <a:noFill/>
          <a:ln cap="flat">
            <a:noFill/>
          </a:ln>
        </xdr:spPr>
      </xdr:pic>
      <xdr:sp macro="" textlink="">
        <xdr:nvSpPr>
          <xdr:cNvPr id="4" name="Rectangle 687">
            <a:extLst>
              <a:ext uri="{FF2B5EF4-FFF2-40B4-BE49-F238E27FC236}">
                <a16:creationId xmlns:a16="http://schemas.microsoft.com/office/drawing/2014/main" id="{C6CFE5F7-7336-0EB4-CB01-C567AAF9AA95}"/>
              </a:ext>
            </a:extLst>
          </xdr:cNvPr>
          <xdr:cNvSpPr/>
        </xdr:nvSpPr>
        <xdr:spPr>
          <a:xfrm>
            <a:off x="6019800" y="29527500"/>
            <a:ext cx="1207428" cy="0"/>
          </a:xfrm>
          <a:prstGeom prst="rect">
            <a:avLst/>
          </a:prstGeom>
          <a:noFill/>
          <a:ln w="25402" cap="flat">
            <a:solidFill>
              <a:srgbClr val="AAAAAA"/>
            </a:solidFill>
            <a:prstDash val="solid"/>
            <a:miter/>
          </a:ln>
        </xdr:spPr>
        <xdr:txBody>
          <a:bodyPr vert="horz" wrap="square" lIns="0" tIns="0" rIns="0" bIns="0" anchor="t" anchorCtr="0" compatLnSpc="0">
            <a:noAutofit/>
          </a:bodyPr>
          <a:lstStyle/>
          <a:p>
            <a:pPr marL="0" marR="0" lvl="0" indent="0"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endParaRPr lang="en-US" sz="1100" b="0" i="0" u="none" strike="noStrike" kern="0" cap="none" spc="0" baseline="0">
              <a:solidFill>
                <a:srgbClr val="000000"/>
              </a:solidFill>
              <a:uFillTx/>
              <a:latin typeface="Calibri"/>
            </a:endParaRPr>
          </a:p>
        </xdr:txBody>
      </xdr:sp>
    </xdr:grpSp>
    <xdr:clientData/>
  </xdr:oneCellAnchor>
  <xdr:oneCellAnchor>
    <xdr:from>
      <xdr:col>3</xdr:col>
      <xdr:colOff>0</xdr:colOff>
      <xdr:row>40</xdr:row>
      <xdr:rowOff>0</xdr:rowOff>
    </xdr:from>
    <xdr:ext cx="9" cy="419096"/>
    <xdr:pic>
      <xdr:nvPicPr>
        <xdr:cNvPr id="5" name="Picture 70">
          <a:extLst>
            <a:ext uri="{FF2B5EF4-FFF2-40B4-BE49-F238E27FC236}">
              <a16:creationId xmlns:a16="http://schemas.microsoft.com/office/drawing/2014/main" id="{89CFCD07-F040-44EA-B569-501360D40D5A}"/>
            </a:ext>
          </a:extLst>
        </xdr:cNvPr>
        <xdr:cNvPicPr>
          <a:picLocks noChangeAspect="1"/>
        </xdr:cNvPicPr>
      </xdr:nvPicPr>
      <xdr:blipFill>
        <a:blip xmlns:r="http://schemas.openxmlformats.org/officeDocument/2006/relationships"/>
        <a:srcRect/>
        <a:stretch>
          <a:fillRect/>
        </a:stretch>
      </xdr:blipFill>
      <xdr:spPr>
        <a:xfrm>
          <a:off x="2200275" y="119129175"/>
          <a:ext cx="9" cy="419096"/>
        </a:xfrm>
        <a:prstGeom prst="rect">
          <a:avLst/>
        </a:prstGeom>
        <a:noFill/>
        <a:ln cap="flat">
          <a:noFill/>
        </a:ln>
      </xdr:spPr>
    </xdr:pic>
    <xdr:clientData/>
  </xdr:oneCellAnchor>
  <xdr:oneCellAnchor>
    <xdr:from>
      <xdr:col>3</xdr:col>
      <xdr:colOff>0</xdr:colOff>
      <xdr:row>40</xdr:row>
      <xdr:rowOff>0</xdr:rowOff>
    </xdr:from>
    <xdr:ext cx="9" cy="419096"/>
    <xdr:pic>
      <xdr:nvPicPr>
        <xdr:cNvPr id="6" name="Picture 70">
          <a:extLst>
            <a:ext uri="{FF2B5EF4-FFF2-40B4-BE49-F238E27FC236}">
              <a16:creationId xmlns:a16="http://schemas.microsoft.com/office/drawing/2014/main" id="{0192308C-1DE1-46BA-9F30-425B9C5A1E5E}"/>
            </a:ext>
          </a:extLst>
        </xdr:cNvPr>
        <xdr:cNvPicPr>
          <a:picLocks noChangeAspect="1"/>
        </xdr:cNvPicPr>
      </xdr:nvPicPr>
      <xdr:blipFill>
        <a:blip xmlns:r="http://schemas.openxmlformats.org/officeDocument/2006/relationships"/>
        <a:srcRect/>
        <a:stretch>
          <a:fillRect/>
        </a:stretch>
      </xdr:blipFill>
      <xdr:spPr>
        <a:xfrm>
          <a:off x="2200275" y="119129175"/>
          <a:ext cx="9" cy="419096"/>
        </a:xfrm>
        <a:prstGeom prst="rect">
          <a:avLst/>
        </a:prstGeom>
        <a:noFill/>
        <a:ln cap="flat">
          <a:noFill/>
        </a:ln>
      </xdr:spPr>
    </xdr:pic>
    <xdr:clientData/>
  </xdr:oneCellAnchor>
  <xdr:oneCellAnchor>
    <xdr:from>
      <xdr:col>3</xdr:col>
      <xdr:colOff>0</xdr:colOff>
      <xdr:row>40</xdr:row>
      <xdr:rowOff>0</xdr:rowOff>
    </xdr:from>
    <xdr:ext cx="304796" cy="304796"/>
    <xdr:sp macro="" textlink="">
      <xdr:nvSpPr>
        <xdr:cNvPr id="7" name="AutoShape 2" descr="blob:https://web.whatsapp.com/014603f8-0bb7-4f0b-9590-a304316fb559">
          <a:extLst>
            <a:ext uri="{FF2B5EF4-FFF2-40B4-BE49-F238E27FC236}">
              <a16:creationId xmlns:a16="http://schemas.microsoft.com/office/drawing/2014/main" id="{4EA61FC7-6FFC-42C1-91E7-46CD6F49EE08}"/>
            </a:ext>
          </a:extLst>
        </xdr:cNvPr>
        <xdr:cNvSpPr/>
      </xdr:nvSpPr>
      <xdr:spPr>
        <a:xfrm>
          <a:off x="2200275" y="189995175"/>
          <a:ext cx="304796" cy="304796"/>
        </a:xfrm>
        <a:prstGeom prst="rect">
          <a:avLst/>
        </a:prstGeom>
        <a:noFill/>
        <a:ln cap="flat">
          <a:noFill/>
          <a:prstDash val="solid"/>
        </a:ln>
      </xdr:spPr>
      <xdr:txBody>
        <a:bodyPr vert="horz" wrap="square" lIns="0" tIns="0" rIns="0" bIns="0" anchor="t" anchorCtr="0" compatLnSpc="0">
          <a:noAutofit/>
        </a:bodyPr>
        <a:lstStyle/>
        <a:p>
          <a:pPr marL="0" marR="0" lvl="0" indent="0"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endParaRPr lang="es-CO" sz="1100" b="0" i="0" u="none" strike="noStrike" kern="0" cap="none" spc="0" baseline="0">
            <a:solidFill>
              <a:srgbClr val="000000"/>
            </a:solidFill>
            <a:uFillTx/>
            <a:latin typeface="Calibri"/>
          </a:endParaRPr>
        </a:p>
      </xdr:txBody>
    </xdr:sp>
    <xdr:clientData/>
  </xdr:oneCellAnchor>
  <xdr:oneCellAnchor>
    <xdr:from>
      <xdr:col>3</xdr:col>
      <xdr:colOff>0</xdr:colOff>
      <xdr:row>40</xdr:row>
      <xdr:rowOff>0</xdr:rowOff>
    </xdr:from>
    <xdr:ext cx="9" cy="419096"/>
    <xdr:pic>
      <xdr:nvPicPr>
        <xdr:cNvPr id="8" name="Picture 70">
          <a:extLst>
            <a:ext uri="{FF2B5EF4-FFF2-40B4-BE49-F238E27FC236}">
              <a16:creationId xmlns:a16="http://schemas.microsoft.com/office/drawing/2014/main" id="{E8BF8C12-4EA0-403F-BB3A-D7A5599F75DF}"/>
            </a:ext>
          </a:extLst>
        </xdr:cNvPr>
        <xdr:cNvPicPr>
          <a:picLocks noChangeAspect="1"/>
        </xdr:cNvPicPr>
      </xdr:nvPicPr>
      <xdr:blipFill>
        <a:blip xmlns:r="http://schemas.openxmlformats.org/officeDocument/2006/relationships"/>
        <a:srcRect/>
        <a:stretch>
          <a:fillRect/>
        </a:stretch>
      </xdr:blipFill>
      <xdr:spPr>
        <a:xfrm>
          <a:off x="2200275" y="119129175"/>
          <a:ext cx="9" cy="419096"/>
        </a:xfrm>
        <a:prstGeom prst="rect">
          <a:avLst/>
        </a:prstGeom>
        <a:noFill/>
        <a:ln cap="flat">
          <a:noFill/>
        </a:ln>
      </xdr:spPr>
    </xdr:pic>
    <xdr:clientData/>
  </xdr:oneCellAnchor>
  <xdr:oneCellAnchor>
    <xdr:from>
      <xdr:col>3</xdr:col>
      <xdr:colOff>0</xdr:colOff>
      <xdr:row>40</xdr:row>
      <xdr:rowOff>0</xdr:rowOff>
    </xdr:from>
    <xdr:ext cx="9" cy="419096"/>
    <xdr:pic>
      <xdr:nvPicPr>
        <xdr:cNvPr id="9" name="Picture 70">
          <a:extLst>
            <a:ext uri="{FF2B5EF4-FFF2-40B4-BE49-F238E27FC236}">
              <a16:creationId xmlns:a16="http://schemas.microsoft.com/office/drawing/2014/main" id="{E212A529-33D1-4D2A-8B7C-9D159D2E2C02}"/>
            </a:ext>
          </a:extLst>
        </xdr:cNvPr>
        <xdr:cNvPicPr>
          <a:picLocks noChangeAspect="1"/>
        </xdr:cNvPicPr>
      </xdr:nvPicPr>
      <xdr:blipFill>
        <a:blip xmlns:r="http://schemas.openxmlformats.org/officeDocument/2006/relationships"/>
        <a:srcRect/>
        <a:stretch>
          <a:fillRect/>
        </a:stretch>
      </xdr:blipFill>
      <xdr:spPr>
        <a:xfrm>
          <a:off x="2200275" y="119129175"/>
          <a:ext cx="9" cy="419096"/>
        </a:xfrm>
        <a:prstGeom prst="rect">
          <a:avLst/>
        </a:prstGeom>
        <a:noFill/>
        <a:ln cap="flat">
          <a:noFill/>
        </a:ln>
      </xdr:spPr>
    </xdr:pic>
    <xdr:clientData/>
  </xdr:oneCellAnchor>
  <xdr:oneCellAnchor>
    <xdr:from>
      <xdr:col>3</xdr:col>
      <xdr:colOff>0</xdr:colOff>
      <xdr:row>40</xdr:row>
      <xdr:rowOff>0</xdr:rowOff>
    </xdr:from>
    <xdr:ext cx="304796" cy="304796"/>
    <xdr:sp macro="" textlink="">
      <xdr:nvSpPr>
        <xdr:cNvPr id="10" name="AutoShape 2" descr="blob:https://web.whatsapp.com/014603f8-0bb7-4f0b-9590-a304316fb559">
          <a:extLst>
            <a:ext uri="{FF2B5EF4-FFF2-40B4-BE49-F238E27FC236}">
              <a16:creationId xmlns:a16="http://schemas.microsoft.com/office/drawing/2014/main" id="{69CFE510-74CB-42A0-9ECB-1E8D7C5A8C7F}"/>
            </a:ext>
          </a:extLst>
        </xdr:cNvPr>
        <xdr:cNvSpPr/>
      </xdr:nvSpPr>
      <xdr:spPr>
        <a:xfrm>
          <a:off x="2200275" y="189995175"/>
          <a:ext cx="304796" cy="304796"/>
        </a:xfrm>
        <a:prstGeom prst="rect">
          <a:avLst/>
        </a:prstGeom>
        <a:noFill/>
        <a:ln cap="flat">
          <a:noFill/>
          <a:prstDash val="solid"/>
        </a:ln>
      </xdr:spPr>
      <xdr:txBody>
        <a:bodyPr vert="horz" wrap="square" lIns="0" tIns="0" rIns="0" bIns="0" anchor="t" anchorCtr="0" compatLnSpc="0">
          <a:noAutofit/>
        </a:bodyPr>
        <a:lstStyle/>
        <a:p>
          <a:pPr marL="0" marR="0" lvl="0" indent="0"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endParaRPr lang="es-CO" sz="1100" b="0" i="0" u="none" strike="noStrike" kern="0" cap="none" spc="0" baseline="0">
            <a:solidFill>
              <a:srgbClr val="000000"/>
            </a:solidFill>
            <a:uFillTx/>
            <a:latin typeface="Calibri"/>
          </a:endParaRPr>
        </a:p>
      </xdr:txBody>
    </xdr:sp>
    <xdr:clientData/>
  </xdr:oneCellAnchor>
  <xdr:oneCellAnchor>
    <xdr:from>
      <xdr:col>5</xdr:col>
      <xdr:colOff>0</xdr:colOff>
      <xdr:row>40</xdr:row>
      <xdr:rowOff>0</xdr:rowOff>
    </xdr:from>
    <xdr:ext cx="342900" cy="657225"/>
    <xdr:sp macro="" textlink="">
      <xdr:nvSpPr>
        <xdr:cNvPr id="11" name="Shape 3" descr="PARRILLA ASADORA A GAS DE PISO 24&quot;">
          <a:extLst>
            <a:ext uri="{FF2B5EF4-FFF2-40B4-BE49-F238E27FC236}">
              <a16:creationId xmlns:a16="http://schemas.microsoft.com/office/drawing/2014/main" id="{5227794C-FB14-4D9F-9772-90C2B655B4B4}"/>
            </a:ext>
          </a:extLst>
        </xdr:cNvPr>
        <xdr:cNvSpPr/>
      </xdr:nvSpPr>
      <xdr:spPr>
        <a:xfrm>
          <a:off x="5991225" y="216484200"/>
          <a:ext cx="342900" cy="6572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40</xdr:row>
      <xdr:rowOff>0</xdr:rowOff>
    </xdr:from>
    <xdr:ext cx="342900" cy="657225"/>
    <xdr:sp macro="" textlink="">
      <xdr:nvSpPr>
        <xdr:cNvPr id="12" name="Shape 3" descr="PARRILLA ASADORA A GAS DE PISO 24&quot;">
          <a:extLst>
            <a:ext uri="{FF2B5EF4-FFF2-40B4-BE49-F238E27FC236}">
              <a16:creationId xmlns:a16="http://schemas.microsoft.com/office/drawing/2014/main" id="{9130E19F-68EA-49E0-8EF6-D7BE0239412E}"/>
            </a:ext>
          </a:extLst>
        </xdr:cNvPr>
        <xdr:cNvSpPr/>
      </xdr:nvSpPr>
      <xdr:spPr>
        <a:xfrm>
          <a:off x="5991225" y="216484200"/>
          <a:ext cx="342900" cy="6572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40</xdr:row>
      <xdr:rowOff>0</xdr:rowOff>
    </xdr:from>
    <xdr:ext cx="342900" cy="933450"/>
    <xdr:sp macro="" textlink="">
      <xdr:nvSpPr>
        <xdr:cNvPr id="13" name="Shape 4" descr="Punto Ecologico 3 Puestos 121L">
          <a:extLst>
            <a:ext uri="{FF2B5EF4-FFF2-40B4-BE49-F238E27FC236}">
              <a16:creationId xmlns:a16="http://schemas.microsoft.com/office/drawing/2014/main" id="{DBD3DB17-356D-459D-A602-DDA6127E54C5}"/>
            </a:ext>
          </a:extLst>
        </xdr:cNvPr>
        <xdr:cNvSpPr/>
      </xdr:nvSpPr>
      <xdr:spPr>
        <a:xfrm>
          <a:off x="5991225" y="2183130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40</xdr:row>
      <xdr:rowOff>0</xdr:rowOff>
    </xdr:from>
    <xdr:ext cx="342900" cy="933450"/>
    <xdr:sp macro="" textlink="">
      <xdr:nvSpPr>
        <xdr:cNvPr id="14" name="Shape 4" descr="Punto Ecologico 3 Puestos 121L">
          <a:extLst>
            <a:ext uri="{FF2B5EF4-FFF2-40B4-BE49-F238E27FC236}">
              <a16:creationId xmlns:a16="http://schemas.microsoft.com/office/drawing/2014/main" id="{A7B4B7AF-5D5E-49D8-BCA6-830AD8B4C309}"/>
            </a:ext>
          </a:extLst>
        </xdr:cNvPr>
        <xdr:cNvSpPr/>
      </xdr:nvSpPr>
      <xdr:spPr>
        <a:xfrm>
          <a:off x="5991225" y="2183130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40</xdr:row>
      <xdr:rowOff>0</xdr:rowOff>
    </xdr:from>
    <xdr:ext cx="342900" cy="933450"/>
    <xdr:sp macro="" textlink="">
      <xdr:nvSpPr>
        <xdr:cNvPr id="15" name="Shape 4" descr="Punto Ecologico 3 Puestos 121L">
          <a:extLst>
            <a:ext uri="{FF2B5EF4-FFF2-40B4-BE49-F238E27FC236}">
              <a16:creationId xmlns:a16="http://schemas.microsoft.com/office/drawing/2014/main" id="{F8E32575-DDA2-4070-A345-F8DFCD973ADF}"/>
            </a:ext>
          </a:extLst>
        </xdr:cNvPr>
        <xdr:cNvSpPr/>
      </xdr:nvSpPr>
      <xdr:spPr>
        <a:xfrm>
          <a:off x="5991225" y="2183130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40</xdr:row>
      <xdr:rowOff>0</xdr:rowOff>
    </xdr:from>
    <xdr:ext cx="342900" cy="933450"/>
    <xdr:sp macro="" textlink="">
      <xdr:nvSpPr>
        <xdr:cNvPr id="16" name="Shape 4" descr="Punto Ecologico 3 Puestos 121L">
          <a:extLst>
            <a:ext uri="{FF2B5EF4-FFF2-40B4-BE49-F238E27FC236}">
              <a16:creationId xmlns:a16="http://schemas.microsoft.com/office/drawing/2014/main" id="{B25434CF-BA92-47CE-9AD0-6D589726BF39}"/>
            </a:ext>
          </a:extLst>
        </xdr:cNvPr>
        <xdr:cNvSpPr/>
      </xdr:nvSpPr>
      <xdr:spPr>
        <a:xfrm>
          <a:off x="5991225" y="2183130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40</xdr:row>
      <xdr:rowOff>0</xdr:rowOff>
    </xdr:from>
    <xdr:ext cx="342900" cy="933450"/>
    <xdr:sp macro="" textlink="">
      <xdr:nvSpPr>
        <xdr:cNvPr id="17" name="Shape 4" descr="Punto Ecologico 3 Puestos 121L">
          <a:extLst>
            <a:ext uri="{FF2B5EF4-FFF2-40B4-BE49-F238E27FC236}">
              <a16:creationId xmlns:a16="http://schemas.microsoft.com/office/drawing/2014/main" id="{1C08EBA1-E6A4-43A2-9C00-2B10ADECB3F2}"/>
            </a:ext>
          </a:extLst>
        </xdr:cNvPr>
        <xdr:cNvSpPr/>
      </xdr:nvSpPr>
      <xdr:spPr>
        <a:xfrm>
          <a:off x="5991225" y="2183130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40</xdr:row>
      <xdr:rowOff>0</xdr:rowOff>
    </xdr:from>
    <xdr:ext cx="342900" cy="933450"/>
    <xdr:sp macro="" textlink="">
      <xdr:nvSpPr>
        <xdr:cNvPr id="18" name="Shape 4" descr="Punto Ecologico 3 Puestos 121L">
          <a:extLst>
            <a:ext uri="{FF2B5EF4-FFF2-40B4-BE49-F238E27FC236}">
              <a16:creationId xmlns:a16="http://schemas.microsoft.com/office/drawing/2014/main" id="{B0745A2A-9882-490A-8030-9552DF9125B2}"/>
            </a:ext>
          </a:extLst>
        </xdr:cNvPr>
        <xdr:cNvSpPr/>
      </xdr:nvSpPr>
      <xdr:spPr>
        <a:xfrm>
          <a:off x="5991225" y="2183130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40</xdr:row>
      <xdr:rowOff>0</xdr:rowOff>
    </xdr:from>
    <xdr:ext cx="342900" cy="933450"/>
    <xdr:sp macro="" textlink="">
      <xdr:nvSpPr>
        <xdr:cNvPr id="19" name="Shape 4" descr="Punto Ecologico 3 Puestos 121L">
          <a:extLst>
            <a:ext uri="{FF2B5EF4-FFF2-40B4-BE49-F238E27FC236}">
              <a16:creationId xmlns:a16="http://schemas.microsoft.com/office/drawing/2014/main" id="{7414AA4C-F2A5-477C-A889-95A9344D3A5D}"/>
            </a:ext>
          </a:extLst>
        </xdr:cNvPr>
        <xdr:cNvSpPr/>
      </xdr:nvSpPr>
      <xdr:spPr>
        <a:xfrm>
          <a:off x="5991225" y="2183130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40</xdr:row>
      <xdr:rowOff>0</xdr:rowOff>
    </xdr:from>
    <xdr:ext cx="342900" cy="933450"/>
    <xdr:sp macro="" textlink="">
      <xdr:nvSpPr>
        <xdr:cNvPr id="20" name="Shape 4" descr="Punto Ecologico 3 Puestos 121L">
          <a:extLst>
            <a:ext uri="{FF2B5EF4-FFF2-40B4-BE49-F238E27FC236}">
              <a16:creationId xmlns:a16="http://schemas.microsoft.com/office/drawing/2014/main" id="{8DBBF64B-5266-4125-B91C-87D3F2FCCDAF}"/>
            </a:ext>
          </a:extLst>
        </xdr:cNvPr>
        <xdr:cNvSpPr/>
      </xdr:nvSpPr>
      <xdr:spPr>
        <a:xfrm>
          <a:off x="5991225" y="2183130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40</xdr:row>
      <xdr:rowOff>0</xdr:rowOff>
    </xdr:from>
    <xdr:ext cx="342900" cy="933450"/>
    <xdr:sp macro="" textlink="">
      <xdr:nvSpPr>
        <xdr:cNvPr id="21" name="Shape 4" descr="Punto Ecologico 3 Puestos 121L">
          <a:extLst>
            <a:ext uri="{FF2B5EF4-FFF2-40B4-BE49-F238E27FC236}">
              <a16:creationId xmlns:a16="http://schemas.microsoft.com/office/drawing/2014/main" id="{65A4E7AF-3629-41EB-8D34-2943AD0CB651}"/>
            </a:ext>
          </a:extLst>
        </xdr:cNvPr>
        <xdr:cNvSpPr/>
      </xdr:nvSpPr>
      <xdr:spPr>
        <a:xfrm>
          <a:off x="5991225" y="2183130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40</xdr:row>
      <xdr:rowOff>0</xdr:rowOff>
    </xdr:from>
    <xdr:ext cx="342900" cy="933450"/>
    <xdr:sp macro="" textlink="">
      <xdr:nvSpPr>
        <xdr:cNvPr id="22" name="Shape 4" descr="Punto Ecologico 3 Puestos 121L">
          <a:extLst>
            <a:ext uri="{FF2B5EF4-FFF2-40B4-BE49-F238E27FC236}">
              <a16:creationId xmlns:a16="http://schemas.microsoft.com/office/drawing/2014/main" id="{8B2E585B-2D94-4E77-AE13-5C34D3819166}"/>
            </a:ext>
          </a:extLst>
        </xdr:cNvPr>
        <xdr:cNvSpPr/>
      </xdr:nvSpPr>
      <xdr:spPr>
        <a:xfrm>
          <a:off x="5991225" y="2183130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40</xdr:row>
      <xdr:rowOff>0</xdr:rowOff>
    </xdr:from>
    <xdr:ext cx="342900" cy="933450"/>
    <xdr:sp macro="" textlink="">
      <xdr:nvSpPr>
        <xdr:cNvPr id="23" name="Shape 4" descr="Punto Ecologico 3 Puestos 121L">
          <a:extLst>
            <a:ext uri="{FF2B5EF4-FFF2-40B4-BE49-F238E27FC236}">
              <a16:creationId xmlns:a16="http://schemas.microsoft.com/office/drawing/2014/main" id="{13D529B5-5941-487D-AE6E-6051EAC1F7D5}"/>
            </a:ext>
          </a:extLst>
        </xdr:cNvPr>
        <xdr:cNvSpPr/>
      </xdr:nvSpPr>
      <xdr:spPr>
        <a:xfrm>
          <a:off x="5991225" y="2183130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40</xdr:row>
      <xdr:rowOff>0</xdr:rowOff>
    </xdr:from>
    <xdr:ext cx="342900" cy="933450"/>
    <xdr:sp macro="" textlink="">
      <xdr:nvSpPr>
        <xdr:cNvPr id="24" name="Shape 4" descr="Punto Ecologico 3 Puestos 121L">
          <a:extLst>
            <a:ext uri="{FF2B5EF4-FFF2-40B4-BE49-F238E27FC236}">
              <a16:creationId xmlns:a16="http://schemas.microsoft.com/office/drawing/2014/main" id="{CF68D905-5C80-447B-A845-1F227E100797}"/>
            </a:ext>
          </a:extLst>
        </xdr:cNvPr>
        <xdr:cNvSpPr/>
      </xdr:nvSpPr>
      <xdr:spPr>
        <a:xfrm>
          <a:off x="5991225" y="2183130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40</xdr:row>
      <xdr:rowOff>0</xdr:rowOff>
    </xdr:from>
    <xdr:ext cx="342900" cy="933450"/>
    <xdr:sp macro="" textlink="">
      <xdr:nvSpPr>
        <xdr:cNvPr id="25" name="Shape 4" descr="Punto Ecologico 3 Puestos 121L">
          <a:extLst>
            <a:ext uri="{FF2B5EF4-FFF2-40B4-BE49-F238E27FC236}">
              <a16:creationId xmlns:a16="http://schemas.microsoft.com/office/drawing/2014/main" id="{97A95F55-B93B-4743-AE84-0612ABC3F4C7}"/>
            </a:ext>
          </a:extLst>
        </xdr:cNvPr>
        <xdr:cNvSpPr/>
      </xdr:nvSpPr>
      <xdr:spPr>
        <a:xfrm>
          <a:off x="5991225" y="2183130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40</xdr:row>
      <xdr:rowOff>0</xdr:rowOff>
    </xdr:from>
    <xdr:ext cx="342900" cy="933450"/>
    <xdr:sp macro="" textlink="">
      <xdr:nvSpPr>
        <xdr:cNvPr id="26" name="Shape 4" descr="Punto Ecologico 3 Puestos 121L">
          <a:extLst>
            <a:ext uri="{FF2B5EF4-FFF2-40B4-BE49-F238E27FC236}">
              <a16:creationId xmlns:a16="http://schemas.microsoft.com/office/drawing/2014/main" id="{47417D5A-65D0-4CB1-9157-1CA87A945E1C}"/>
            </a:ext>
          </a:extLst>
        </xdr:cNvPr>
        <xdr:cNvSpPr/>
      </xdr:nvSpPr>
      <xdr:spPr>
        <a:xfrm>
          <a:off x="5991225" y="2183130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40</xdr:row>
      <xdr:rowOff>0</xdr:rowOff>
    </xdr:from>
    <xdr:ext cx="342900" cy="933450"/>
    <xdr:sp macro="" textlink="">
      <xdr:nvSpPr>
        <xdr:cNvPr id="27" name="Shape 4" descr="Punto Ecologico 3 Puestos 121L">
          <a:extLst>
            <a:ext uri="{FF2B5EF4-FFF2-40B4-BE49-F238E27FC236}">
              <a16:creationId xmlns:a16="http://schemas.microsoft.com/office/drawing/2014/main" id="{E5E34C51-AF58-42B7-9378-B35DEFBFF467}"/>
            </a:ext>
          </a:extLst>
        </xdr:cNvPr>
        <xdr:cNvSpPr/>
      </xdr:nvSpPr>
      <xdr:spPr>
        <a:xfrm>
          <a:off x="5991225" y="2216658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40</xdr:row>
      <xdr:rowOff>0</xdr:rowOff>
    </xdr:from>
    <xdr:ext cx="342900" cy="933450"/>
    <xdr:sp macro="" textlink="">
      <xdr:nvSpPr>
        <xdr:cNvPr id="28" name="Shape 4" descr="Punto Ecologico 3 Puestos 121L">
          <a:extLst>
            <a:ext uri="{FF2B5EF4-FFF2-40B4-BE49-F238E27FC236}">
              <a16:creationId xmlns:a16="http://schemas.microsoft.com/office/drawing/2014/main" id="{B9E8C018-696D-41B2-AA83-70A52AF587CE}"/>
            </a:ext>
          </a:extLst>
        </xdr:cNvPr>
        <xdr:cNvSpPr/>
      </xdr:nvSpPr>
      <xdr:spPr>
        <a:xfrm>
          <a:off x="5991225" y="2216658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40</xdr:row>
      <xdr:rowOff>0</xdr:rowOff>
    </xdr:from>
    <xdr:ext cx="342900" cy="933450"/>
    <xdr:sp macro="" textlink="">
      <xdr:nvSpPr>
        <xdr:cNvPr id="29" name="Shape 4" descr="Punto Ecologico 3 Puestos 121L">
          <a:extLst>
            <a:ext uri="{FF2B5EF4-FFF2-40B4-BE49-F238E27FC236}">
              <a16:creationId xmlns:a16="http://schemas.microsoft.com/office/drawing/2014/main" id="{B6D0357E-CB26-4717-A6D3-56B561F42AFD}"/>
            </a:ext>
          </a:extLst>
        </xdr:cNvPr>
        <xdr:cNvSpPr/>
      </xdr:nvSpPr>
      <xdr:spPr>
        <a:xfrm>
          <a:off x="5991225" y="2216658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40</xdr:row>
      <xdr:rowOff>0</xdr:rowOff>
    </xdr:from>
    <xdr:ext cx="342900" cy="933450"/>
    <xdr:sp macro="" textlink="">
      <xdr:nvSpPr>
        <xdr:cNvPr id="30" name="Shape 4" descr="Punto Ecologico 3 Puestos 121L">
          <a:extLst>
            <a:ext uri="{FF2B5EF4-FFF2-40B4-BE49-F238E27FC236}">
              <a16:creationId xmlns:a16="http://schemas.microsoft.com/office/drawing/2014/main" id="{A27581D6-2B62-456B-9FCD-33935B9C1D10}"/>
            </a:ext>
          </a:extLst>
        </xdr:cNvPr>
        <xdr:cNvSpPr/>
      </xdr:nvSpPr>
      <xdr:spPr>
        <a:xfrm>
          <a:off x="5991225" y="2216658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40</xdr:row>
      <xdr:rowOff>0</xdr:rowOff>
    </xdr:from>
    <xdr:ext cx="342900" cy="933450"/>
    <xdr:sp macro="" textlink="">
      <xdr:nvSpPr>
        <xdr:cNvPr id="31" name="Shape 4" descr="Punto Ecologico 3 Puestos 121L">
          <a:extLst>
            <a:ext uri="{FF2B5EF4-FFF2-40B4-BE49-F238E27FC236}">
              <a16:creationId xmlns:a16="http://schemas.microsoft.com/office/drawing/2014/main" id="{A4CF5C66-49D5-4665-8420-6323C4A27175}"/>
            </a:ext>
          </a:extLst>
        </xdr:cNvPr>
        <xdr:cNvSpPr/>
      </xdr:nvSpPr>
      <xdr:spPr>
        <a:xfrm>
          <a:off x="5991225" y="2216658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40</xdr:row>
      <xdr:rowOff>0</xdr:rowOff>
    </xdr:from>
    <xdr:ext cx="342900" cy="933450"/>
    <xdr:sp macro="" textlink="">
      <xdr:nvSpPr>
        <xdr:cNvPr id="32" name="Shape 4" descr="Punto Ecologico 3 Puestos 121L">
          <a:extLst>
            <a:ext uri="{FF2B5EF4-FFF2-40B4-BE49-F238E27FC236}">
              <a16:creationId xmlns:a16="http://schemas.microsoft.com/office/drawing/2014/main" id="{7A659ADA-0904-4D79-8F06-7CA47ACEFB7C}"/>
            </a:ext>
          </a:extLst>
        </xdr:cNvPr>
        <xdr:cNvSpPr/>
      </xdr:nvSpPr>
      <xdr:spPr>
        <a:xfrm>
          <a:off x="5991225" y="2216658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40</xdr:row>
      <xdr:rowOff>0</xdr:rowOff>
    </xdr:from>
    <xdr:ext cx="342900" cy="933450"/>
    <xdr:sp macro="" textlink="">
      <xdr:nvSpPr>
        <xdr:cNvPr id="33" name="Shape 4" descr="Punto Ecologico 3 Puestos 121L">
          <a:extLst>
            <a:ext uri="{FF2B5EF4-FFF2-40B4-BE49-F238E27FC236}">
              <a16:creationId xmlns:a16="http://schemas.microsoft.com/office/drawing/2014/main" id="{47391348-EAE4-48C3-8B4C-C836F9FB5434}"/>
            </a:ext>
          </a:extLst>
        </xdr:cNvPr>
        <xdr:cNvSpPr/>
      </xdr:nvSpPr>
      <xdr:spPr>
        <a:xfrm>
          <a:off x="5991225" y="2216658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40</xdr:row>
      <xdr:rowOff>0</xdr:rowOff>
    </xdr:from>
    <xdr:ext cx="342900" cy="933450"/>
    <xdr:sp macro="" textlink="">
      <xdr:nvSpPr>
        <xdr:cNvPr id="34" name="Shape 4" descr="Punto Ecologico 3 Puestos 121L">
          <a:extLst>
            <a:ext uri="{FF2B5EF4-FFF2-40B4-BE49-F238E27FC236}">
              <a16:creationId xmlns:a16="http://schemas.microsoft.com/office/drawing/2014/main" id="{A55FA609-ABFB-444A-88B4-E30A7228F1FA}"/>
            </a:ext>
          </a:extLst>
        </xdr:cNvPr>
        <xdr:cNvSpPr/>
      </xdr:nvSpPr>
      <xdr:spPr>
        <a:xfrm>
          <a:off x="5991225" y="2216658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40</xdr:row>
      <xdr:rowOff>0</xdr:rowOff>
    </xdr:from>
    <xdr:ext cx="342900" cy="933450"/>
    <xdr:sp macro="" textlink="">
      <xdr:nvSpPr>
        <xdr:cNvPr id="35" name="Shape 4" descr="Punto Ecologico 3 Puestos 121L">
          <a:extLst>
            <a:ext uri="{FF2B5EF4-FFF2-40B4-BE49-F238E27FC236}">
              <a16:creationId xmlns:a16="http://schemas.microsoft.com/office/drawing/2014/main" id="{660CE92E-8F47-4DD1-8DAF-D76C7272571A}"/>
            </a:ext>
          </a:extLst>
        </xdr:cNvPr>
        <xdr:cNvSpPr/>
      </xdr:nvSpPr>
      <xdr:spPr>
        <a:xfrm>
          <a:off x="5991225" y="2216658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40</xdr:row>
      <xdr:rowOff>0</xdr:rowOff>
    </xdr:from>
    <xdr:ext cx="342900" cy="933450"/>
    <xdr:sp macro="" textlink="">
      <xdr:nvSpPr>
        <xdr:cNvPr id="36" name="Shape 4" descr="Punto Ecologico 3 Puestos 121L">
          <a:extLst>
            <a:ext uri="{FF2B5EF4-FFF2-40B4-BE49-F238E27FC236}">
              <a16:creationId xmlns:a16="http://schemas.microsoft.com/office/drawing/2014/main" id="{908A2085-A325-45FE-9DFC-7DBB52FE2026}"/>
            </a:ext>
          </a:extLst>
        </xdr:cNvPr>
        <xdr:cNvSpPr/>
      </xdr:nvSpPr>
      <xdr:spPr>
        <a:xfrm>
          <a:off x="5991225" y="2216658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40</xdr:row>
      <xdr:rowOff>0</xdr:rowOff>
    </xdr:from>
    <xdr:ext cx="342900" cy="933450"/>
    <xdr:sp macro="" textlink="">
      <xdr:nvSpPr>
        <xdr:cNvPr id="37" name="Shape 4" descr="Punto Ecologico 3 Puestos 121L">
          <a:extLst>
            <a:ext uri="{FF2B5EF4-FFF2-40B4-BE49-F238E27FC236}">
              <a16:creationId xmlns:a16="http://schemas.microsoft.com/office/drawing/2014/main" id="{6EFCF1B5-BFFB-449C-A3A0-81B3BA28533A}"/>
            </a:ext>
          </a:extLst>
        </xdr:cNvPr>
        <xdr:cNvSpPr/>
      </xdr:nvSpPr>
      <xdr:spPr>
        <a:xfrm>
          <a:off x="5991225" y="2216658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40</xdr:row>
      <xdr:rowOff>0</xdr:rowOff>
    </xdr:from>
    <xdr:ext cx="342900" cy="933450"/>
    <xdr:sp macro="" textlink="">
      <xdr:nvSpPr>
        <xdr:cNvPr id="38" name="Shape 4" descr="Punto Ecologico 3 Puestos 121L">
          <a:extLst>
            <a:ext uri="{FF2B5EF4-FFF2-40B4-BE49-F238E27FC236}">
              <a16:creationId xmlns:a16="http://schemas.microsoft.com/office/drawing/2014/main" id="{5CA74951-1574-43E2-8BA0-2BD1A7C5F9BC}"/>
            </a:ext>
          </a:extLst>
        </xdr:cNvPr>
        <xdr:cNvSpPr/>
      </xdr:nvSpPr>
      <xdr:spPr>
        <a:xfrm>
          <a:off x="5991225" y="2216658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40</xdr:row>
      <xdr:rowOff>0</xdr:rowOff>
    </xdr:from>
    <xdr:ext cx="342900" cy="933450"/>
    <xdr:sp macro="" textlink="">
      <xdr:nvSpPr>
        <xdr:cNvPr id="39" name="Shape 4" descr="Punto Ecologico 3 Puestos 121L">
          <a:extLst>
            <a:ext uri="{FF2B5EF4-FFF2-40B4-BE49-F238E27FC236}">
              <a16:creationId xmlns:a16="http://schemas.microsoft.com/office/drawing/2014/main" id="{804F1C0A-38DD-4499-A399-E9B97A365D43}"/>
            </a:ext>
          </a:extLst>
        </xdr:cNvPr>
        <xdr:cNvSpPr/>
      </xdr:nvSpPr>
      <xdr:spPr>
        <a:xfrm>
          <a:off x="5991225" y="2216658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40</xdr:row>
      <xdr:rowOff>0</xdr:rowOff>
    </xdr:from>
    <xdr:ext cx="342900" cy="933450"/>
    <xdr:sp macro="" textlink="">
      <xdr:nvSpPr>
        <xdr:cNvPr id="40" name="Shape 4" descr="Punto Ecologico 3 Puestos 121L">
          <a:extLst>
            <a:ext uri="{FF2B5EF4-FFF2-40B4-BE49-F238E27FC236}">
              <a16:creationId xmlns:a16="http://schemas.microsoft.com/office/drawing/2014/main" id="{4116994E-74FD-4473-880B-5FB509CDFF9B}"/>
            </a:ext>
          </a:extLst>
        </xdr:cNvPr>
        <xdr:cNvSpPr/>
      </xdr:nvSpPr>
      <xdr:spPr>
        <a:xfrm>
          <a:off x="5991225" y="2216658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40</xdr:row>
      <xdr:rowOff>0</xdr:rowOff>
    </xdr:from>
    <xdr:ext cx="342900" cy="657225"/>
    <xdr:sp macro="" textlink="">
      <xdr:nvSpPr>
        <xdr:cNvPr id="41" name="Shape 3" descr="PARRILLA ASADORA A GAS DE PISO 24&quot;">
          <a:extLst>
            <a:ext uri="{FF2B5EF4-FFF2-40B4-BE49-F238E27FC236}">
              <a16:creationId xmlns:a16="http://schemas.microsoft.com/office/drawing/2014/main" id="{7CE65B31-BA32-4144-A4DA-815FA2A065C0}"/>
            </a:ext>
          </a:extLst>
        </xdr:cNvPr>
        <xdr:cNvSpPr/>
      </xdr:nvSpPr>
      <xdr:spPr>
        <a:xfrm>
          <a:off x="5676900" y="216941400"/>
          <a:ext cx="342900" cy="6572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40</xdr:row>
      <xdr:rowOff>0</xdr:rowOff>
    </xdr:from>
    <xdr:ext cx="342900" cy="657225"/>
    <xdr:sp macro="" textlink="">
      <xdr:nvSpPr>
        <xdr:cNvPr id="42" name="Shape 3" descr="PARRILLA ASADORA A GAS DE PISO 24&quot;">
          <a:extLst>
            <a:ext uri="{FF2B5EF4-FFF2-40B4-BE49-F238E27FC236}">
              <a16:creationId xmlns:a16="http://schemas.microsoft.com/office/drawing/2014/main" id="{DB001975-8F4B-4930-9908-AD5B4BD30470}"/>
            </a:ext>
          </a:extLst>
        </xdr:cNvPr>
        <xdr:cNvSpPr/>
      </xdr:nvSpPr>
      <xdr:spPr>
        <a:xfrm>
          <a:off x="5676900" y="216941400"/>
          <a:ext cx="342900" cy="6572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40</xdr:row>
      <xdr:rowOff>0</xdr:rowOff>
    </xdr:from>
    <xdr:ext cx="342900" cy="933450"/>
    <xdr:sp macro="" textlink="">
      <xdr:nvSpPr>
        <xdr:cNvPr id="43" name="Shape 4" descr="Punto Ecologico 3 Puestos 121L">
          <a:extLst>
            <a:ext uri="{FF2B5EF4-FFF2-40B4-BE49-F238E27FC236}">
              <a16:creationId xmlns:a16="http://schemas.microsoft.com/office/drawing/2014/main" id="{CA92C689-651E-429D-A5DF-B70F3B2F2FA0}"/>
            </a:ext>
          </a:extLst>
        </xdr:cNvPr>
        <xdr:cNvSpPr/>
      </xdr:nvSpPr>
      <xdr:spPr>
        <a:xfrm>
          <a:off x="5676900" y="2189226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40</xdr:row>
      <xdr:rowOff>0</xdr:rowOff>
    </xdr:from>
    <xdr:ext cx="342900" cy="933450"/>
    <xdr:sp macro="" textlink="">
      <xdr:nvSpPr>
        <xdr:cNvPr id="44" name="Shape 4" descr="Punto Ecologico 3 Puestos 121L">
          <a:extLst>
            <a:ext uri="{FF2B5EF4-FFF2-40B4-BE49-F238E27FC236}">
              <a16:creationId xmlns:a16="http://schemas.microsoft.com/office/drawing/2014/main" id="{A6784FA5-B709-4077-941C-DE05B1C6B608}"/>
            </a:ext>
          </a:extLst>
        </xdr:cNvPr>
        <xdr:cNvSpPr/>
      </xdr:nvSpPr>
      <xdr:spPr>
        <a:xfrm>
          <a:off x="5676900" y="2189226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40</xdr:row>
      <xdr:rowOff>0</xdr:rowOff>
    </xdr:from>
    <xdr:ext cx="342900" cy="933450"/>
    <xdr:sp macro="" textlink="">
      <xdr:nvSpPr>
        <xdr:cNvPr id="45" name="Shape 4" descr="Punto Ecologico 3 Puestos 121L">
          <a:extLst>
            <a:ext uri="{FF2B5EF4-FFF2-40B4-BE49-F238E27FC236}">
              <a16:creationId xmlns:a16="http://schemas.microsoft.com/office/drawing/2014/main" id="{17246727-EB53-4F87-87AA-0CEDE041D74F}"/>
            </a:ext>
          </a:extLst>
        </xdr:cNvPr>
        <xdr:cNvSpPr/>
      </xdr:nvSpPr>
      <xdr:spPr>
        <a:xfrm>
          <a:off x="5676900" y="2189226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40</xdr:row>
      <xdr:rowOff>0</xdr:rowOff>
    </xdr:from>
    <xdr:ext cx="342900" cy="933450"/>
    <xdr:sp macro="" textlink="">
      <xdr:nvSpPr>
        <xdr:cNvPr id="46" name="Shape 4" descr="Punto Ecologico 3 Puestos 121L">
          <a:extLst>
            <a:ext uri="{FF2B5EF4-FFF2-40B4-BE49-F238E27FC236}">
              <a16:creationId xmlns:a16="http://schemas.microsoft.com/office/drawing/2014/main" id="{F3D18000-5146-434C-8964-6B6C91DFB4D7}"/>
            </a:ext>
          </a:extLst>
        </xdr:cNvPr>
        <xdr:cNvSpPr/>
      </xdr:nvSpPr>
      <xdr:spPr>
        <a:xfrm>
          <a:off x="5676900" y="2189226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40</xdr:row>
      <xdr:rowOff>0</xdr:rowOff>
    </xdr:from>
    <xdr:ext cx="342900" cy="933450"/>
    <xdr:sp macro="" textlink="">
      <xdr:nvSpPr>
        <xdr:cNvPr id="47" name="Shape 4" descr="Punto Ecologico 3 Puestos 121L">
          <a:extLst>
            <a:ext uri="{FF2B5EF4-FFF2-40B4-BE49-F238E27FC236}">
              <a16:creationId xmlns:a16="http://schemas.microsoft.com/office/drawing/2014/main" id="{909FA70C-B199-44BC-98E1-492E20527EE3}"/>
            </a:ext>
          </a:extLst>
        </xdr:cNvPr>
        <xdr:cNvSpPr/>
      </xdr:nvSpPr>
      <xdr:spPr>
        <a:xfrm>
          <a:off x="5676900" y="2189226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40</xdr:row>
      <xdr:rowOff>0</xdr:rowOff>
    </xdr:from>
    <xdr:ext cx="342900" cy="933450"/>
    <xdr:sp macro="" textlink="">
      <xdr:nvSpPr>
        <xdr:cNvPr id="48" name="Shape 4" descr="Punto Ecologico 3 Puestos 121L">
          <a:extLst>
            <a:ext uri="{FF2B5EF4-FFF2-40B4-BE49-F238E27FC236}">
              <a16:creationId xmlns:a16="http://schemas.microsoft.com/office/drawing/2014/main" id="{CB91672C-EA19-456D-8F17-1DC835E875F6}"/>
            </a:ext>
          </a:extLst>
        </xdr:cNvPr>
        <xdr:cNvSpPr/>
      </xdr:nvSpPr>
      <xdr:spPr>
        <a:xfrm>
          <a:off x="5676900" y="2189226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40</xdr:row>
      <xdr:rowOff>0</xdr:rowOff>
    </xdr:from>
    <xdr:ext cx="342900" cy="933450"/>
    <xdr:sp macro="" textlink="">
      <xdr:nvSpPr>
        <xdr:cNvPr id="49" name="Shape 4" descr="Punto Ecologico 3 Puestos 121L">
          <a:extLst>
            <a:ext uri="{FF2B5EF4-FFF2-40B4-BE49-F238E27FC236}">
              <a16:creationId xmlns:a16="http://schemas.microsoft.com/office/drawing/2014/main" id="{F7FD0436-7206-4823-961E-C9066F478940}"/>
            </a:ext>
          </a:extLst>
        </xdr:cNvPr>
        <xdr:cNvSpPr/>
      </xdr:nvSpPr>
      <xdr:spPr>
        <a:xfrm>
          <a:off x="5676900" y="2189226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40</xdr:row>
      <xdr:rowOff>0</xdr:rowOff>
    </xdr:from>
    <xdr:ext cx="342900" cy="933450"/>
    <xdr:sp macro="" textlink="">
      <xdr:nvSpPr>
        <xdr:cNvPr id="50" name="Shape 4" descr="Punto Ecologico 3 Puestos 121L">
          <a:extLst>
            <a:ext uri="{FF2B5EF4-FFF2-40B4-BE49-F238E27FC236}">
              <a16:creationId xmlns:a16="http://schemas.microsoft.com/office/drawing/2014/main" id="{100AF105-C998-4024-8A81-EAA5F90A828F}"/>
            </a:ext>
          </a:extLst>
        </xdr:cNvPr>
        <xdr:cNvSpPr/>
      </xdr:nvSpPr>
      <xdr:spPr>
        <a:xfrm>
          <a:off x="5676900" y="2189226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40</xdr:row>
      <xdr:rowOff>0</xdr:rowOff>
    </xdr:from>
    <xdr:ext cx="342900" cy="933450"/>
    <xdr:sp macro="" textlink="">
      <xdr:nvSpPr>
        <xdr:cNvPr id="51" name="Shape 4" descr="Punto Ecologico 3 Puestos 121L">
          <a:extLst>
            <a:ext uri="{FF2B5EF4-FFF2-40B4-BE49-F238E27FC236}">
              <a16:creationId xmlns:a16="http://schemas.microsoft.com/office/drawing/2014/main" id="{66D80905-6B05-44C4-BC2A-17AEFB364E2F}"/>
            </a:ext>
          </a:extLst>
        </xdr:cNvPr>
        <xdr:cNvSpPr/>
      </xdr:nvSpPr>
      <xdr:spPr>
        <a:xfrm>
          <a:off x="5676900" y="2189226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40</xdr:row>
      <xdr:rowOff>0</xdr:rowOff>
    </xdr:from>
    <xdr:ext cx="342900" cy="933450"/>
    <xdr:sp macro="" textlink="">
      <xdr:nvSpPr>
        <xdr:cNvPr id="52" name="Shape 4" descr="Punto Ecologico 3 Puestos 121L">
          <a:extLst>
            <a:ext uri="{FF2B5EF4-FFF2-40B4-BE49-F238E27FC236}">
              <a16:creationId xmlns:a16="http://schemas.microsoft.com/office/drawing/2014/main" id="{F972C1AD-738C-47BE-956D-1D61D082E9C9}"/>
            </a:ext>
          </a:extLst>
        </xdr:cNvPr>
        <xdr:cNvSpPr/>
      </xdr:nvSpPr>
      <xdr:spPr>
        <a:xfrm>
          <a:off x="5676900" y="2189226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40</xdr:row>
      <xdr:rowOff>0</xdr:rowOff>
    </xdr:from>
    <xdr:ext cx="342900" cy="933450"/>
    <xdr:sp macro="" textlink="">
      <xdr:nvSpPr>
        <xdr:cNvPr id="53" name="Shape 4" descr="Punto Ecologico 3 Puestos 121L">
          <a:extLst>
            <a:ext uri="{FF2B5EF4-FFF2-40B4-BE49-F238E27FC236}">
              <a16:creationId xmlns:a16="http://schemas.microsoft.com/office/drawing/2014/main" id="{1667357B-0F9D-49CD-B14F-29F8BEEE6813}"/>
            </a:ext>
          </a:extLst>
        </xdr:cNvPr>
        <xdr:cNvSpPr/>
      </xdr:nvSpPr>
      <xdr:spPr>
        <a:xfrm>
          <a:off x="5676900" y="2189226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40</xdr:row>
      <xdr:rowOff>0</xdr:rowOff>
    </xdr:from>
    <xdr:ext cx="342900" cy="933450"/>
    <xdr:sp macro="" textlink="">
      <xdr:nvSpPr>
        <xdr:cNvPr id="54" name="Shape 4" descr="Punto Ecologico 3 Puestos 121L">
          <a:extLst>
            <a:ext uri="{FF2B5EF4-FFF2-40B4-BE49-F238E27FC236}">
              <a16:creationId xmlns:a16="http://schemas.microsoft.com/office/drawing/2014/main" id="{088870AE-B286-40C1-B3FF-CE47AE31D9FA}"/>
            </a:ext>
          </a:extLst>
        </xdr:cNvPr>
        <xdr:cNvSpPr/>
      </xdr:nvSpPr>
      <xdr:spPr>
        <a:xfrm>
          <a:off x="5676900" y="2189226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40</xdr:row>
      <xdr:rowOff>0</xdr:rowOff>
    </xdr:from>
    <xdr:ext cx="342900" cy="933450"/>
    <xdr:sp macro="" textlink="">
      <xdr:nvSpPr>
        <xdr:cNvPr id="55" name="Shape 4" descr="Punto Ecologico 3 Puestos 121L">
          <a:extLst>
            <a:ext uri="{FF2B5EF4-FFF2-40B4-BE49-F238E27FC236}">
              <a16:creationId xmlns:a16="http://schemas.microsoft.com/office/drawing/2014/main" id="{8E34D5D0-8389-4C01-8D95-EE14B0443EE3}"/>
            </a:ext>
          </a:extLst>
        </xdr:cNvPr>
        <xdr:cNvSpPr/>
      </xdr:nvSpPr>
      <xdr:spPr>
        <a:xfrm>
          <a:off x="5676900" y="2189226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40</xdr:row>
      <xdr:rowOff>0</xdr:rowOff>
    </xdr:from>
    <xdr:ext cx="342900" cy="933450"/>
    <xdr:sp macro="" textlink="">
      <xdr:nvSpPr>
        <xdr:cNvPr id="56" name="Shape 4" descr="Punto Ecologico 3 Puestos 121L">
          <a:extLst>
            <a:ext uri="{FF2B5EF4-FFF2-40B4-BE49-F238E27FC236}">
              <a16:creationId xmlns:a16="http://schemas.microsoft.com/office/drawing/2014/main" id="{A8EE551F-C250-476E-A7B7-BC1B0A49C864}"/>
            </a:ext>
          </a:extLst>
        </xdr:cNvPr>
        <xdr:cNvSpPr/>
      </xdr:nvSpPr>
      <xdr:spPr>
        <a:xfrm>
          <a:off x="5676900" y="2189226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40</xdr:row>
      <xdr:rowOff>0</xdr:rowOff>
    </xdr:from>
    <xdr:ext cx="342900" cy="933450"/>
    <xdr:sp macro="" textlink="">
      <xdr:nvSpPr>
        <xdr:cNvPr id="57" name="Shape 4" descr="Punto Ecologico 3 Puestos 121L">
          <a:extLst>
            <a:ext uri="{FF2B5EF4-FFF2-40B4-BE49-F238E27FC236}">
              <a16:creationId xmlns:a16="http://schemas.microsoft.com/office/drawing/2014/main" id="{6CE92FC4-3E08-44A0-A689-ED168DD369EA}"/>
            </a:ext>
          </a:extLst>
        </xdr:cNvPr>
        <xdr:cNvSpPr/>
      </xdr:nvSpPr>
      <xdr:spPr>
        <a:xfrm>
          <a:off x="5676900" y="2225802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40</xdr:row>
      <xdr:rowOff>0</xdr:rowOff>
    </xdr:from>
    <xdr:ext cx="342900" cy="933450"/>
    <xdr:sp macro="" textlink="">
      <xdr:nvSpPr>
        <xdr:cNvPr id="58" name="Shape 4" descr="Punto Ecologico 3 Puestos 121L">
          <a:extLst>
            <a:ext uri="{FF2B5EF4-FFF2-40B4-BE49-F238E27FC236}">
              <a16:creationId xmlns:a16="http://schemas.microsoft.com/office/drawing/2014/main" id="{C416A30E-8B79-44A7-A785-1D3CED0C1131}"/>
            </a:ext>
          </a:extLst>
        </xdr:cNvPr>
        <xdr:cNvSpPr/>
      </xdr:nvSpPr>
      <xdr:spPr>
        <a:xfrm>
          <a:off x="5676900" y="2225802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40</xdr:row>
      <xdr:rowOff>0</xdr:rowOff>
    </xdr:from>
    <xdr:ext cx="342900" cy="933450"/>
    <xdr:sp macro="" textlink="">
      <xdr:nvSpPr>
        <xdr:cNvPr id="59" name="Shape 4" descr="Punto Ecologico 3 Puestos 121L">
          <a:extLst>
            <a:ext uri="{FF2B5EF4-FFF2-40B4-BE49-F238E27FC236}">
              <a16:creationId xmlns:a16="http://schemas.microsoft.com/office/drawing/2014/main" id="{1882F6F9-BE4E-481A-80FF-B7B368FF7CEF}"/>
            </a:ext>
          </a:extLst>
        </xdr:cNvPr>
        <xdr:cNvSpPr/>
      </xdr:nvSpPr>
      <xdr:spPr>
        <a:xfrm>
          <a:off x="5676900" y="2225802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40</xdr:row>
      <xdr:rowOff>0</xdr:rowOff>
    </xdr:from>
    <xdr:ext cx="342900" cy="933450"/>
    <xdr:sp macro="" textlink="">
      <xdr:nvSpPr>
        <xdr:cNvPr id="60" name="Shape 4" descr="Punto Ecologico 3 Puestos 121L">
          <a:extLst>
            <a:ext uri="{FF2B5EF4-FFF2-40B4-BE49-F238E27FC236}">
              <a16:creationId xmlns:a16="http://schemas.microsoft.com/office/drawing/2014/main" id="{B1CFEA94-6F65-44C3-BA29-F445C0D0D0DA}"/>
            </a:ext>
          </a:extLst>
        </xdr:cNvPr>
        <xdr:cNvSpPr/>
      </xdr:nvSpPr>
      <xdr:spPr>
        <a:xfrm>
          <a:off x="5676900" y="2225802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40</xdr:row>
      <xdr:rowOff>0</xdr:rowOff>
    </xdr:from>
    <xdr:ext cx="342900" cy="933450"/>
    <xdr:sp macro="" textlink="">
      <xdr:nvSpPr>
        <xdr:cNvPr id="61" name="Shape 4" descr="Punto Ecologico 3 Puestos 121L">
          <a:extLst>
            <a:ext uri="{FF2B5EF4-FFF2-40B4-BE49-F238E27FC236}">
              <a16:creationId xmlns:a16="http://schemas.microsoft.com/office/drawing/2014/main" id="{B064719F-83B2-45EF-B2BF-D97CFBCDB51A}"/>
            </a:ext>
          </a:extLst>
        </xdr:cNvPr>
        <xdr:cNvSpPr/>
      </xdr:nvSpPr>
      <xdr:spPr>
        <a:xfrm>
          <a:off x="5676900" y="2225802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40</xdr:row>
      <xdr:rowOff>0</xdr:rowOff>
    </xdr:from>
    <xdr:ext cx="342900" cy="933450"/>
    <xdr:sp macro="" textlink="">
      <xdr:nvSpPr>
        <xdr:cNvPr id="62" name="Shape 4" descr="Punto Ecologico 3 Puestos 121L">
          <a:extLst>
            <a:ext uri="{FF2B5EF4-FFF2-40B4-BE49-F238E27FC236}">
              <a16:creationId xmlns:a16="http://schemas.microsoft.com/office/drawing/2014/main" id="{0495E916-4A8F-46BA-984C-4579AAAA9962}"/>
            </a:ext>
          </a:extLst>
        </xdr:cNvPr>
        <xdr:cNvSpPr/>
      </xdr:nvSpPr>
      <xdr:spPr>
        <a:xfrm>
          <a:off x="5676900" y="2225802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40</xdr:row>
      <xdr:rowOff>0</xdr:rowOff>
    </xdr:from>
    <xdr:ext cx="342900" cy="933450"/>
    <xdr:sp macro="" textlink="">
      <xdr:nvSpPr>
        <xdr:cNvPr id="63" name="Shape 4" descr="Punto Ecologico 3 Puestos 121L">
          <a:extLst>
            <a:ext uri="{FF2B5EF4-FFF2-40B4-BE49-F238E27FC236}">
              <a16:creationId xmlns:a16="http://schemas.microsoft.com/office/drawing/2014/main" id="{7C8FB640-E369-47FB-BFB9-B483D00BDA7E}"/>
            </a:ext>
          </a:extLst>
        </xdr:cNvPr>
        <xdr:cNvSpPr/>
      </xdr:nvSpPr>
      <xdr:spPr>
        <a:xfrm>
          <a:off x="5676900" y="2225802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40</xdr:row>
      <xdr:rowOff>0</xdr:rowOff>
    </xdr:from>
    <xdr:ext cx="342900" cy="933450"/>
    <xdr:sp macro="" textlink="">
      <xdr:nvSpPr>
        <xdr:cNvPr id="64" name="Shape 4" descr="Punto Ecologico 3 Puestos 121L">
          <a:extLst>
            <a:ext uri="{FF2B5EF4-FFF2-40B4-BE49-F238E27FC236}">
              <a16:creationId xmlns:a16="http://schemas.microsoft.com/office/drawing/2014/main" id="{72849002-73F7-4B0C-98E4-CB032230C59B}"/>
            </a:ext>
          </a:extLst>
        </xdr:cNvPr>
        <xdr:cNvSpPr/>
      </xdr:nvSpPr>
      <xdr:spPr>
        <a:xfrm>
          <a:off x="5676900" y="2225802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40</xdr:row>
      <xdr:rowOff>0</xdr:rowOff>
    </xdr:from>
    <xdr:ext cx="342900" cy="933450"/>
    <xdr:sp macro="" textlink="">
      <xdr:nvSpPr>
        <xdr:cNvPr id="65" name="Shape 4" descr="Punto Ecologico 3 Puestos 121L">
          <a:extLst>
            <a:ext uri="{FF2B5EF4-FFF2-40B4-BE49-F238E27FC236}">
              <a16:creationId xmlns:a16="http://schemas.microsoft.com/office/drawing/2014/main" id="{20D0CD2F-19A1-4F1F-B089-A5C01AD77073}"/>
            </a:ext>
          </a:extLst>
        </xdr:cNvPr>
        <xdr:cNvSpPr/>
      </xdr:nvSpPr>
      <xdr:spPr>
        <a:xfrm>
          <a:off x="5676900" y="2225802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40</xdr:row>
      <xdr:rowOff>0</xdr:rowOff>
    </xdr:from>
    <xdr:ext cx="342900" cy="933450"/>
    <xdr:sp macro="" textlink="">
      <xdr:nvSpPr>
        <xdr:cNvPr id="66" name="Shape 4" descr="Punto Ecologico 3 Puestos 121L">
          <a:extLst>
            <a:ext uri="{FF2B5EF4-FFF2-40B4-BE49-F238E27FC236}">
              <a16:creationId xmlns:a16="http://schemas.microsoft.com/office/drawing/2014/main" id="{52509E7B-DC45-4D00-AF5C-B6BEA9425F16}"/>
            </a:ext>
          </a:extLst>
        </xdr:cNvPr>
        <xdr:cNvSpPr/>
      </xdr:nvSpPr>
      <xdr:spPr>
        <a:xfrm>
          <a:off x="5676900" y="2225802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40</xdr:row>
      <xdr:rowOff>0</xdr:rowOff>
    </xdr:from>
    <xdr:ext cx="342900" cy="933450"/>
    <xdr:sp macro="" textlink="">
      <xdr:nvSpPr>
        <xdr:cNvPr id="67" name="Shape 4" descr="Punto Ecologico 3 Puestos 121L">
          <a:extLst>
            <a:ext uri="{FF2B5EF4-FFF2-40B4-BE49-F238E27FC236}">
              <a16:creationId xmlns:a16="http://schemas.microsoft.com/office/drawing/2014/main" id="{4A6AF3E6-FE8E-41D1-A8B2-0D1882B5AB09}"/>
            </a:ext>
          </a:extLst>
        </xdr:cNvPr>
        <xdr:cNvSpPr/>
      </xdr:nvSpPr>
      <xdr:spPr>
        <a:xfrm>
          <a:off x="5676900" y="2225802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40</xdr:row>
      <xdr:rowOff>0</xdr:rowOff>
    </xdr:from>
    <xdr:ext cx="342900" cy="933450"/>
    <xdr:sp macro="" textlink="">
      <xdr:nvSpPr>
        <xdr:cNvPr id="68" name="Shape 4" descr="Punto Ecologico 3 Puestos 121L">
          <a:extLst>
            <a:ext uri="{FF2B5EF4-FFF2-40B4-BE49-F238E27FC236}">
              <a16:creationId xmlns:a16="http://schemas.microsoft.com/office/drawing/2014/main" id="{67F5FAE7-7356-4511-8107-E74D8DCE4256}"/>
            </a:ext>
          </a:extLst>
        </xdr:cNvPr>
        <xdr:cNvSpPr/>
      </xdr:nvSpPr>
      <xdr:spPr>
        <a:xfrm>
          <a:off x="5676900" y="2225802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40</xdr:row>
      <xdr:rowOff>0</xdr:rowOff>
    </xdr:from>
    <xdr:ext cx="342900" cy="933450"/>
    <xdr:sp macro="" textlink="">
      <xdr:nvSpPr>
        <xdr:cNvPr id="69" name="Shape 4" descr="Punto Ecologico 3 Puestos 121L">
          <a:extLst>
            <a:ext uri="{FF2B5EF4-FFF2-40B4-BE49-F238E27FC236}">
              <a16:creationId xmlns:a16="http://schemas.microsoft.com/office/drawing/2014/main" id="{B74716DC-23BC-4DCF-B072-D0A5B8C045BC}"/>
            </a:ext>
          </a:extLst>
        </xdr:cNvPr>
        <xdr:cNvSpPr/>
      </xdr:nvSpPr>
      <xdr:spPr>
        <a:xfrm>
          <a:off x="5676900" y="2225802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40</xdr:row>
      <xdr:rowOff>0</xdr:rowOff>
    </xdr:from>
    <xdr:ext cx="342900" cy="933450"/>
    <xdr:sp macro="" textlink="">
      <xdr:nvSpPr>
        <xdr:cNvPr id="70" name="Shape 4" descr="Punto Ecologico 3 Puestos 121L">
          <a:extLst>
            <a:ext uri="{FF2B5EF4-FFF2-40B4-BE49-F238E27FC236}">
              <a16:creationId xmlns:a16="http://schemas.microsoft.com/office/drawing/2014/main" id="{604E446D-45D0-4D94-B964-03650F6EB10A}"/>
            </a:ext>
          </a:extLst>
        </xdr:cNvPr>
        <xdr:cNvSpPr/>
      </xdr:nvSpPr>
      <xdr:spPr>
        <a:xfrm>
          <a:off x="5676900" y="222580200"/>
          <a:ext cx="342900" cy="933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absoluteAnchor>
    <xdr:pos x="13767955" y="231994364"/>
    <xdr:ext cx="1182955" cy="1376795"/>
    <xdr:pic>
      <xdr:nvPicPr>
        <xdr:cNvPr id="78" name="image18.jpeg">
          <a:extLst>
            <a:ext uri="{FF2B5EF4-FFF2-40B4-BE49-F238E27FC236}">
              <a16:creationId xmlns:a16="http://schemas.microsoft.com/office/drawing/2014/main" id="{C50B69E0-B0EE-485A-A3E6-9D9E13B5A35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767955" y="231994364"/>
          <a:ext cx="1182955" cy="1376795"/>
        </a:xfrm>
        <a:prstGeom prst="rect">
          <a:avLst/>
        </a:prstGeom>
      </xdr:spPr>
    </xdr:pic>
    <xdr:clientData/>
  </xdr:absolute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9E9947-05F2-4B04-AE9A-8A300236335D}">
  <dimension ref="A1:H41"/>
  <sheetViews>
    <sheetView tabSelected="1" topLeftCell="A38" zoomScale="110" zoomScaleNormal="110" workbookViewId="0">
      <selection activeCell="L7" sqref="L7"/>
    </sheetView>
  </sheetViews>
  <sheetFormatPr baseColWidth="10" defaultColWidth="11.42578125" defaultRowHeight="15.75" x14ac:dyDescent="0.25"/>
  <cols>
    <col min="1" max="1" width="7.140625" style="7" bestFit="1" customWidth="1"/>
    <col min="2" max="2" width="13.85546875" style="7" customWidth="1"/>
    <col min="3" max="3" width="15.85546875" style="7" customWidth="1"/>
    <col min="4" max="4" width="69.85546875" style="7" customWidth="1"/>
    <col min="5" max="5" width="7" style="17" customWidth="1"/>
    <col min="6" max="6" width="9.140625" style="7" bestFit="1" customWidth="1"/>
    <col min="7" max="7" width="18.28515625" style="7" customWidth="1"/>
    <col min="8" max="8" width="16.28515625" style="7" bestFit="1" customWidth="1"/>
    <col min="9" max="16384" width="11.42578125" style="5"/>
  </cols>
  <sheetData>
    <row r="1" spans="1:8" s="3" customFormat="1" x14ac:dyDescent="0.25">
      <c r="A1" s="26" t="s">
        <v>50</v>
      </c>
      <c r="B1" s="27"/>
      <c r="C1" s="27"/>
      <c r="D1" s="27"/>
      <c r="E1" s="27"/>
      <c r="F1" s="27"/>
      <c r="G1" s="27"/>
      <c r="H1" s="28"/>
    </row>
    <row r="2" spans="1:8" s="3" customFormat="1" x14ac:dyDescent="0.25">
      <c r="A2" s="29" t="s">
        <v>0</v>
      </c>
      <c r="B2" s="30"/>
      <c r="C2" s="30"/>
      <c r="D2" s="30"/>
      <c r="E2" s="30"/>
      <c r="F2" s="30"/>
      <c r="G2" s="30"/>
      <c r="H2" s="31"/>
    </row>
    <row r="3" spans="1:8" s="3" customFormat="1" x14ac:dyDescent="0.25">
      <c r="A3" s="29" t="s">
        <v>51</v>
      </c>
      <c r="B3" s="30"/>
      <c r="C3" s="30"/>
      <c r="D3" s="30"/>
      <c r="E3" s="30"/>
      <c r="F3" s="30"/>
      <c r="G3" s="30"/>
      <c r="H3" s="31"/>
    </row>
    <row r="4" spans="1:8" s="3" customFormat="1" x14ac:dyDescent="0.25">
      <c r="A4" s="32"/>
      <c r="B4" s="33"/>
      <c r="C4" s="33"/>
      <c r="D4" s="33"/>
      <c r="E4" s="33"/>
      <c r="F4" s="33"/>
      <c r="G4" s="33"/>
      <c r="H4" s="34"/>
    </row>
    <row r="5" spans="1:8" s="3" customFormat="1" ht="39.75" customHeight="1" x14ac:dyDescent="0.25">
      <c r="A5" s="35" t="s">
        <v>49</v>
      </c>
      <c r="B5" s="36"/>
      <c r="C5" s="36"/>
      <c r="D5" s="36"/>
      <c r="E5" s="36"/>
      <c r="F5" s="36"/>
      <c r="G5" s="36"/>
      <c r="H5" s="37"/>
    </row>
    <row r="6" spans="1:8" s="3" customFormat="1" x14ac:dyDescent="0.25">
      <c r="A6" s="4"/>
      <c r="B6" s="1"/>
      <c r="C6" s="1"/>
      <c r="D6" s="1"/>
      <c r="E6" s="1"/>
      <c r="F6" s="1"/>
      <c r="G6" s="1"/>
      <c r="H6" s="2"/>
    </row>
    <row r="7" spans="1:8" ht="47.25" x14ac:dyDescent="0.25">
      <c r="A7" s="19" t="s">
        <v>1</v>
      </c>
      <c r="B7" s="20" t="s">
        <v>2</v>
      </c>
      <c r="C7" s="21" t="s">
        <v>3</v>
      </c>
      <c r="D7" s="23" t="s">
        <v>8</v>
      </c>
      <c r="E7" s="19" t="s">
        <v>4</v>
      </c>
      <c r="F7" s="22" t="s">
        <v>5</v>
      </c>
      <c r="G7" s="19" t="s">
        <v>45</v>
      </c>
      <c r="H7" s="19" t="s">
        <v>6</v>
      </c>
    </row>
    <row r="8" spans="1:8" ht="63" x14ac:dyDescent="0.25">
      <c r="A8" s="8">
        <v>1</v>
      </c>
      <c r="B8" s="9">
        <v>56101519</v>
      </c>
      <c r="C8" s="6" t="s">
        <v>43</v>
      </c>
      <c r="D8" s="24" t="s">
        <v>9</v>
      </c>
      <c r="E8" s="25">
        <v>4</v>
      </c>
      <c r="F8" s="10" t="s">
        <v>7</v>
      </c>
      <c r="G8" s="11">
        <v>1158862.2875000001</v>
      </c>
      <c r="H8" s="11">
        <f>G8*E8</f>
        <v>4635449.1500000004</v>
      </c>
    </row>
    <row r="9" spans="1:8" ht="63" x14ac:dyDescent="0.25">
      <c r="A9" s="8">
        <v>2</v>
      </c>
      <c r="B9" s="9">
        <v>56112102</v>
      </c>
      <c r="C9" s="6" t="s">
        <v>43</v>
      </c>
      <c r="D9" s="24" t="s">
        <v>10</v>
      </c>
      <c r="E9" s="25">
        <v>20</v>
      </c>
      <c r="F9" s="10" t="s">
        <v>7</v>
      </c>
      <c r="G9" s="11">
        <v>406659.5575</v>
      </c>
      <c r="H9" s="11">
        <f t="shared" ref="H9:H40" si="0">G9*E9</f>
        <v>8133191.1500000004</v>
      </c>
    </row>
    <row r="10" spans="1:8" ht="47.25" x14ac:dyDescent="0.25">
      <c r="A10" s="8">
        <v>3</v>
      </c>
      <c r="B10" s="9" t="s">
        <v>46</v>
      </c>
      <c r="C10" s="6" t="s">
        <v>43</v>
      </c>
      <c r="D10" s="24" t="s">
        <v>11</v>
      </c>
      <c r="E10" s="25">
        <v>3</v>
      </c>
      <c r="F10" s="10" t="s">
        <v>7</v>
      </c>
      <c r="G10" s="11">
        <v>618849.16500000004</v>
      </c>
      <c r="H10" s="11">
        <f t="shared" si="0"/>
        <v>1856547.4950000001</v>
      </c>
    </row>
    <row r="11" spans="1:8" ht="47.25" x14ac:dyDescent="0.25">
      <c r="A11" s="8">
        <v>4</v>
      </c>
      <c r="B11" s="9" t="s">
        <v>46</v>
      </c>
      <c r="C11" s="6" t="s">
        <v>43</v>
      </c>
      <c r="D11" s="24" t="s">
        <v>12</v>
      </c>
      <c r="E11" s="25">
        <v>4</v>
      </c>
      <c r="F11" s="10" t="s">
        <v>7</v>
      </c>
      <c r="G11" s="11">
        <v>600786.75</v>
      </c>
      <c r="H11" s="11">
        <f t="shared" si="0"/>
        <v>2403147</v>
      </c>
    </row>
    <row r="12" spans="1:8" ht="94.5" x14ac:dyDescent="0.25">
      <c r="A12" s="8">
        <v>5</v>
      </c>
      <c r="B12" s="9">
        <v>30161800</v>
      </c>
      <c r="C12" s="6" t="s">
        <v>43</v>
      </c>
      <c r="D12" s="24" t="s">
        <v>13</v>
      </c>
      <c r="E12" s="25">
        <v>20.399999999999999</v>
      </c>
      <c r="F12" s="10" t="s">
        <v>42</v>
      </c>
      <c r="G12" s="11">
        <v>1452443.33</v>
      </c>
      <c r="H12" s="11">
        <f t="shared" si="0"/>
        <v>29629843.932</v>
      </c>
    </row>
    <row r="13" spans="1:8" ht="78.75" x14ac:dyDescent="0.25">
      <c r="A13" s="8">
        <v>6</v>
      </c>
      <c r="B13" s="9" t="s">
        <v>47</v>
      </c>
      <c r="C13" s="6" t="s">
        <v>43</v>
      </c>
      <c r="D13" s="24" t="s">
        <v>14</v>
      </c>
      <c r="E13" s="25">
        <v>1</v>
      </c>
      <c r="F13" s="10" t="s">
        <v>7</v>
      </c>
      <c r="G13" s="11">
        <v>2616673.665</v>
      </c>
      <c r="H13" s="11">
        <f t="shared" si="0"/>
        <v>2616673.665</v>
      </c>
    </row>
    <row r="14" spans="1:8" ht="94.5" x14ac:dyDescent="0.25">
      <c r="A14" s="8">
        <v>7</v>
      </c>
      <c r="B14" s="9">
        <v>56101522</v>
      </c>
      <c r="C14" s="6" t="s">
        <v>43</v>
      </c>
      <c r="D14" s="24" t="s">
        <v>15</v>
      </c>
      <c r="E14" s="25">
        <v>6</v>
      </c>
      <c r="F14" s="10" t="s">
        <v>7</v>
      </c>
      <c r="G14" s="11">
        <v>751284.35749999993</v>
      </c>
      <c r="H14" s="11">
        <f t="shared" si="0"/>
        <v>4507706.1449999996</v>
      </c>
    </row>
    <row r="15" spans="1:8" ht="78.75" x14ac:dyDescent="0.25">
      <c r="A15" s="8">
        <v>8</v>
      </c>
      <c r="B15" s="9">
        <v>56101519</v>
      </c>
      <c r="C15" s="6" t="s">
        <v>43</v>
      </c>
      <c r="D15" s="24" t="s">
        <v>16</v>
      </c>
      <c r="E15" s="25">
        <v>6</v>
      </c>
      <c r="F15" s="10" t="s">
        <v>7</v>
      </c>
      <c r="G15" s="11">
        <v>1491287.415</v>
      </c>
      <c r="H15" s="11">
        <f t="shared" si="0"/>
        <v>8947724.4900000002</v>
      </c>
    </row>
    <row r="16" spans="1:8" ht="47.25" x14ac:dyDescent="0.25">
      <c r="A16" s="8">
        <v>9</v>
      </c>
      <c r="B16" s="9">
        <v>56112102</v>
      </c>
      <c r="C16" s="6" t="s">
        <v>43</v>
      </c>
      <c r="D16" s="24" t="s">
        <v>17</v>
      </c>
      <c r="E16" s="25">
        <v>3</v>
      </c>
      <c r="F16" s="10" t="s">
        <v>7</v>
      </c>
      <c r="G16" s="11">
        <v>369568.0575</v>
      </c>
      <c r="H16" s="11">
        <f t="shared" si="0"/>
        <v>1108704.1724999999</v>
      </c>
    </row>
    <row r="17" spans="1:8" ht="63" x14ac:dyDescent="0.25">
      <c r="A17" s="8">
        <v>10</v>
      </c>
      <c r="B17" s="9">
        <v>56101520</v>
      </c>
      <c r="C17" s="6" t="s">
        <v>43</v>
      </c>
      <c r="D17" s="24" t="s">
        <v>18</v>
      </c>
      <c r="E17" s="25">
        <v>1</v>
      </c>
      <c r="F17" s="10" t="s">
        <v>7</v>
      </c>
      <c r="G17" s="11">
        <v>6231290.3724999996</v>
      </c>
      <c r="H17" s="11">
        <f t="shared" si="0"/>
        <v>6231290.3724999996</v>
      </c>
    </row>
    <row r="18" spans="1:8" ht="47.25" x14ac:dyDescent="0.25">
      <c r="A18" s="8">
        <v>11</v>
      </c>
      <c r="B18" s="9">
        <v>56101530</v>
      </c>
      <c r="C18" s="6" t="s">
        <v>43</v>
      </c>
      <c r="D18" s="24" t="s">
        <v>19</v>
      </c>
      <c r="E18" s="25">
        <v>1.8</v>
      </c>
      <c r="F18" s="10" t="s">
        <v>42</v>
      </c>
      <c r="G18" s="11">
        <v>1126490.2075</v>
      </c>
      <c r="H18" s="11">
        <f t="shared" si="0"/>
        <v>2027682.3735</v>
      </c>
    </row>
    <row r="19" spans="1:8" ht="47.25" x14ac:dyDescent="0.25">
      <c r="A19" s="8">
        <v>12</v>
      </c>
      <c r="B19" s="9" t="s">
        <v>47</v>
      </c>
      <c r="C19" s="6" t="s">
        <v>43</v>
      </c>
      <c r="D19" s="24" t="s">
        <v>20</v>
      </c>
      <c r="E19" s="25">
        <v>1</v>
      </c>
      <c r="F19" s="10" t="s">
        <v>7</v>
      </c>
      <c r="G19" s="11">
        <v>1943656.01</v>
      </c>
      <c r="H19" s="11">
        <f t="shared" si="0"/>
        <v>1943656.01</v>
      </c>
    </row>
    <row r="20" spans="1:8" ht="63" x14ac:dyDescent="0.25">
      <c r="A20" s="8">
        <v>13</v>
      </c>
      <c r="B20" s="9">
        <v>30161801</v>
      </c>
      <c r="C20" s="6" t="s">
        <v>43</v>
      </c>
      <c r="D20" s="24" t="s">
        <v>21</v>
      </c>
      <c r="E20" s="25">
        <v>1</v>
      </c>
      <c r="F20" s="10" t="s">
        <v>7</v>
      </c>
      <c r="G20" s="11">
        <v>1097903.4875</v>
      </c>
      <c r="H20" s="11">
        <f t="shared" si="0"/>
        <v>1097903.4875</v>
      </c>
    </row>
    <row r="21" spans="1:8" ht="94.5" x14ac:dyDescent="0.25">
      <c r="A21" s="8">
        <v>14</v>
      </c>
      <c r="B21" s="9">
        <v>56101522</v>
      </c>
      <c r="C21" s="6" t="s">
        <v>43</v>
      </c>
      <c r="D21" s="24" t="s">
        <v>22</v>
      </c>
      <c r="E21" s="25">
        <v>2</v>
      </c>
      <c r="F21" s="10" t="s">
        <v>7</v>
      </c>
      <c r="G21" s="11">
        <v>755747.15500000003</v>
      </c>
      <c r="H21" s="11">
        <f t="shared" si="0"/>
        <v>1511494.31</v>
      </c>
    </row>
    <row r="22" spans="1:8" ht="63" x14ac:dyDescent="0.25">
      <c r="A22" s="8">
        <v>15</v>
      </c>
      <c r="B22" s="9">
        <v>56101519</v>
      </c>
      <c r="C22" s="6" t="s">
        <v>43</v>
      </c>
      <c r="D22" s="24" t="s">
        <v>23</v>
      </c>
      <c r="E22" s="25">
        <v>2</v>
      </c>
      <c r="F22" s="10" t="s">
        <v>7</v>
      </c>
      <c r="G22" s="11">
        <v>1013177.8175</v>
      </c>
      <c r="H22" s="11">
        <f t="shared" si="0"/>
        <v>2026355.635</v>
      </c>
    </row>
    <row r="23" spans="1:8" ht="63" x14ac:dyDescent="0.25">
      <c r="A23" s="8">
        <v>16</v>
      </c>
      <c r="B23" s="9">
        <v>56101519</v>
      </c>
      <c r="C23" s="6" t="s">
        <v>43</v>
      </c>
      <c r="D23" s="24" t="s">
        <v>24</v>
      </c>
      <c r="E23" s="25">
        <v>1</v>
      </c>
      <c r="F23" s="10" t="s">
        <v>7</v>
      </c>
      <c r="G23" s="11">
        <v>595885.88500000001</v>
      </c>
      <c r="H23" s="11">
        <f t="shared" si="0"/>
        <v>595885.88500000001</v>
      </c>
    </row>
    <row r="24" spans="1:8" ht="94.5" x14ac:dyDescent="0.25">
      <c r="A24" s="8">
        <v>17</v>
      </c>
      <c r="B24" s="9" t="s">
        <v>47</v>
      </c>
      <c r="C24" s="6" t="s">
        <v>43</v>
      </c>
      <c r="D24" s="24" t="s">
        <v>25</v>
      </c>
      <c r="E24" s="25">
        <v>1</v>
      </c>
      <c r="F24" s="10" t="s">
        <v>7</v>
      </c>
      <c r="G24" s="11">
        <v>2249062.8725000001</v>
      </c>
      <c r="H24" s="11">
        <f t="shared" si="0"/>
        <v>2249062.8725000001</v>
      </c>
    </row>
    <row r="25" spans="1:8" ht="94.5" x14ac:dyDescent="0.25">
      <c r="A25" s="8">
        <v>18</v>
      </c>
      <c r="B25" s="9">
        <v>56101522</v>
      </c>
      <c r="C25" s="6" t="s">
        <v>43</v>
      </c>
      <c r="D25" s="24" t="s">
        <v>26</v>
      </c>
      <c r="E25" s="25">
        <v>1</v>
      </c>
      <c r="F25" s="10" t="s">
        <v>7</v>
      </c>
      <c r="G25" s="11">
        <v>755747.15500000003</v>
      </c>
      <c r="H25" s="11">
        <f t="shared" si="0"/>
        <v>755747.15500000003</v>
      </c>
    </row>
    <row r="26" spans="1:8" ht="173.25" x14ac:dyDescent="0.25">
      <c r="A26" s="8">
        <v>19</v>
      </c>
      <c r="B26" s="9">
        <v>42171613</v>
      </c>
      <c r="C26" s="6" t="s">
        <v>44</v>
      </c>
      <c r="D26" s="24" t="s">
        <v>27</v>
      </c>
      <c r="E26" s="25">
        <v>1</v>
      </c>
      <c r="F26" s="10" t="s">
        <v>7</v>
      </c>
      <c r="G26" s="11">
        <v>559800.23250000004</v>
      </c>
      <c r="H26" s="11">
        <f t="shared" si="0"/>
        <v>559800.23250000004</v>
      </c>
    </row>
    <row r="27" spans="1:8" ht="189" x14ac:dyDescent="0.25">
      <c r="A27" s="8">
        <v>20</v>
      </c>
      <c r="B27" s="9">
        <v>42172001</v>
      </c>
      <c r="C27" s="6" t="s">
        <v>43</v>
      </c>
      <c r="D27" s="24" t="s">
        <v>28</v>
      </c>
      <c r="E27" s="25">
        <v>1</v>
      </c>
      <c r="F27" s="10" t="s">
        <v>7</v>
      </c>
      <c r="G27" s="11">
        <v>635059.25</v>
      </c>
      <c r="H27" s="11">
        <f t="shared" si="0"/>
        <v>635059.25</v>
      </c>
    </row>
    <row r="28" spans="1:8" ht="47.25" x14ac:dyDescent="0.25">
      <c r="A28" s="8">
        <v>21</v>
      </c>
      <c r="B28" s="9" t="s">
        <v>46</v>
      </c>
      <c r="C28" s="6" t="s">
        <v>43</v>
      </c>
      <c r="D28" s="24" t="s">
        <v>29</v>
      </c>
      <c r="E28" s="25">
        <v>2</v>
      </c>
      <c r="F28" s="10" t="s">
        <v>7</v>
      </c>
      <c r="G28" s="11">
        <v>401780.5575</v>
      </c>
      <c r="H28" s="11">
        <f t="shared" si="0"/>
        <v>803561.11499999999</v>
      </c>
    </row>
    <row r="29" spans="1:8" ht="47.25" x14ac:dyDescent="0.25">
      <c r="A29" s="8">
        <v>22</v>
      </c>
      <c r="B29" s="9">
        <v>56101530</v>
      </c>
      <c r="C29" s="6" t="s">
        <v>43</v>
      </c>
      <c r="D29" s="24" t="s">
        <v>30</v>
      </c>
      <c r="E29" s="25">
        <v>1</v>
      </c>
      <c r="F29" s="10" t="s">
        <v>7</v>
      </c>
      <c r="G29" s="11">
        <v>694711.70750000002</v>
      </c>
      <c r="H29" s="11">
        <f t="shared" si="0"/>
        <v>694711.70750000002</v>
      </c>
    </row>
    <row r="30" spans="1:8" ht="63" x14ac:dyDescent="0.25">
      <c r="A30" s="8">
        <v>23</v>
      </c>
      <c r="B30" s="9" t="s">
        <v>47</v>
      </c>
      <c r="C30" s="6" t="s">
        <v>43</v>
      </c>
      <c r="D30" s="24" t="s">
        <v>31</v>
      </c>
      <c r="E30" s="25">
        <v>2</v>
      </c>
      <c r="F30" s="10" t="s">
        <v>7</v>
      </c>
      <c r="G30" s="11">
        <v>1299042.2075</v>
      </c>
      <c r="H30" s="11">
        <f t="shared" si="0"/>
        <v>2598084.415</v>
      </c>
    </row>
    <row r="31" spans="1:8" ht="94.5" x14ac:dyDescent="0.25">
      <c r="A31" s="8">
        <v>24</v>
      </c>
      <c r="B31" s="9">
        <v>56101522</v>
      </c>
      <c r="C31" s="6" t="s">
        <v>43</v>
      </c>
      <c r="D31" s="24" t="s">
        <v>32</v>
      </c>
      <c r="E31" s="25">
        <v>2</v>
      </c>
      <c r="F31" s="10" t="s">
        <v>7</v>
      </c>
      <c r="G31" s="11">
        <v>788472.15500000003</v>
      </c>
      <c r="H31" s="11">
        <f t="shared" si="0"/>
        <v>1576944.31</v>
      </c>
    </row>
    <row r="32" spans="1:8" ht="126" x14ac:dyDescent="0.25">
      <c r="A32" s="8">
        <v>25</v>
      </c>
      <c r="B32" s="9">
        <v>56101519</v>
      </c>
      <c r="C32" s="6" t="s">
        <v>43</v>
      </c>
      <c r="D32" s="24" t="s">
        <v>33</v>
      </c>
      <c r="E32" s="25">
        <v>20</v>
      </c>
      <c r="F32" s="10" t="s">
        <v>7</v>
      </c>
      <c r="G32" s="11">
        <v>1182320.76</v>
      </c>
      <c r="H32" s="11">
        <f t="shared" si="0"/>
        <v>23646415.199999999</v>
      </c>
    </row>
    <row r="33" spans="1:8" ht="63" x14ac:dyDescent="0.25">
      <c r="A33" s="8">
        <v>26</v>
      </c>
      <c r="B33" s="9">
        <v>56101519</v>
      </c>
      <c r="C33" s="6" t="s">
        <v>43</v>
      </c>
      <c r="D33" s="24" t="s">
        <v>34</v>
      </c>
      <c r="E33" s="25">
        <v>5</v>
      </c>
      <c r="F33" s="10" t="s">
        <v>7</v>
      </c>
      <c r="G33" s="11">
        <v>1711513.25</v>
      </c>
      <c r="H33" s="11">
        <f t="shared" si="0"/>
        <v>8557566.25</v>
      </c>
    </row>
    <row r="34" spans="1:8" ht="47.25" x14ac:dyDescent="0.25">
      <c r="A34" s="8">
        <v>27</v>
      </c>
      <c r="B34" s="9">
        <v>56112102</v>
      </c>
      <c r="C34" s="6" t="s">
        <v>43</v>
      </c>
      <c r="D34" s="24" t="s">
        <v>35</v>
      </c>
      <c r="E34" s="25">
        <v>20</v>
      </c>
      <c r="F34" s="10" t="s">
        <v>7</v>
      </c>
      <c r="G34" s="11">
        <v>428555.5575</v>
      </c>
      <c r="H34" s="11">
        <f t="shared" si="0"/>
        <v>8571111.1500000004</v>
      </c>
    </row>
    <row r="35" spans="1:8" ht="110.25" x14ac:dyDescent="0.25">
      <c r="A35" s="8">
        <v>28</v>
      </c>
      <c r="B35" s="9">
        <v>30161800</v>
      </c>
      <c r="C35" s="6" t="s">
        <v>43</v>
      </c>
      <c r="D35" s="24" t="s">
        <v>36</v>
      </c>
      <c r="E35" s="25">
        <v>1</v>
      </c>
      <c r="F35" s="10" t="s">
        <v>7</v>
      </c>
      <c r="G35" s="11">
        <v>10543750.494999999</v>
      </c>
      <c r="H35" s="11">
        <f t="shared" si="0"/>
        <v>10543750.494999999</v>
      </c>
    </row>
    <row r="36" spans="1:8" ht="126" x14ac:dyDescent="0.25">
      <c r="A36" s="8">
        <v>29</v>
      </c>
      <c r="B36" s="9">
        <v>30161800</v>
      </c>
      <c r="C36" s="6" t="s">
        <v>43</v>
      </c>
      <c r="D36" s="24" t="s">
        <v>37</v>
      </c>
      <c r="E36" s="25">
        <v>19</v>
      </c>
      <c r="F36" s="10" t="s">
        <v>42</v>
      </c>
      <c r="G36" s="11">
        <v>1489680.83</v>
      </c>
      <c r="H36" s="11">
        <f t="shared" si="0"/>
        <v>28303935.770000003</v>
      </c>
    </row>
    <row r="37" spans="1:8" ht="126" x14ac:dyDescent="0.25">
      <c r="A37" s="8">
        <v>30</v>
      </c>
      <c r="B37" s="9">
        <v>30161800</v>
      </c>
      <c r="C37" s="6" t="s">
        <v>43</v>
      </c>
      <c r="D37" s="24" t="s">
        <v>38</v>
      </c>
      <c r="E37" s="25">
        <v>21</v>
      </c>
      <c r="F37" s="10" t="s">
        <v>42</v>
      </c>
      <c r="G37" s="11">
        <v>1491377.28</v>
      </c>
      <c r="H37" s="11">
        <f t="shared" si="0"/>
        <v>31318922.879999999</v>
      </c>
    </row>
    <row r="38" spans="1:8" ht="220.5" x14ac:dyDescent="0.25">
      <c r="A38" s="8">
        <v>31</v>
      </c>
      <c r="B38" s="9">
        <v>56101500</v>
      </c>
      <c r="C38" s="6" t="s">
        <v>43</v>
      </c>
      <c r="D38" s="24" t="s">
        <v>39</v>
      </c>
      <c r="E38" s="25">
        <v>8</v>
      </c>
      <c r="F38" s="10" t="s">
        <v>7</v>
      </c>
      <c r="G38" s="11">
        <v>2536045.71</v>
      </c>
      <c r="H38" s="11">
        <f t="shared" si="0"/>
        <v>20288365.68</v>
      </c>
    </row>
    <row r="39" spans="1:8" ht="63" x14ac:dyDescent="0.25">
      <c r="A39" s="8">
        <v>32</v>
      </c>
      <c r="B39" s="9" t="s">
        <v>48</v>
      </c>
      <c r="C39" s="6" t="s">
        <v>43</v>
      </c>
      <c r="D39" s="24" t="s">
        <v>40</v>
      </c>
      <c r="E39" s="25">
        <v>3</v>
      </c>
      <c r="F39" s="10" t="s">
        <v>7</v>
      </c>
      <c r="G39" s="11">
        <v>2731243.1225000001</v>
      </c>
      <c r="H39" s="11">
        <f t="shared" si="0"/>
        <v>8193729.3674999997</v>
      </c>
    </row>
    <row r="40" spans="1:8" ht="204.75" x14ac:dyDescent="0.25">
      <c r="A40" s="8">
        <v>33</v>
      </c>
      <c r="B40" s="9">
        <v>42172001</v>
      </c>
      <c r="C40" s="6" t="s">
        <v>44</v>
      </c>
      <c r="D40" s="24" t="s">
        <v>41</v>
      </c>
      <c r="E40" s="25">
        <v>2</v>
      </c>
      <c r="F40" s="10" t="s">
        <v>7</v>
      </c>
      <c r="G40" s="11">
        <v>651421.75</v>
      </c>
      <c r="H40" s="11">
        <f t="shared" si="0"/>
        <v>1302843.5</v>
      </c>
    </row>
    <row r="41" spans="1:8" x14ac:dyDescent="0.25">
      <c r="A41" s="12"/>
      <c r="B41" s="13"/>
      <c r="C41" s="13"/>
      <c r="D41" s="18"/>
      <c r="E41" s="14"/>
      <c r="F41" s="13"/>
      <c r="G41" s="15"/>
      <c r="H41" s="16">
        <f>SUM(H8:H40)</f>
        <v>229872866.62300006</v>
      </c>
    </row>
  </sheetData>
  <mergeCells count="5">
    <mergeCell ref="A1:H1"/>
    <mergeCell ref="A2:H2"/>
    <mergeCell ref="A3:H3"/>
    <mergeCell ref="A4:H4"/>
    <mergeCell ref="A5:H5"/>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FICHAS TÉCNICAS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 Alberto Franco Osorio</dc:creator>
  <cp:lastModifiedBy>Leonardo loaiza Quintero</cp:lastModifiedBy>
  <dcterms:created xsi:type="dcterms:W3CDTF">2026-07-24T13:46:14Z</dcterms:created>
  <dcterms:modified xsi:type="dcterms:W3CDTF">2026-10-07T13:56:06Z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2026-07-24T15:26:14Z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22dacccb-38c0-4a85-8588-933a41d49d1b</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