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D:\Daniela\UAESP\LICITACIÓN VIGILANCIA\PUBLICAR PROYECTO DE PLIEGOS\"/>
    </mc:Choice>
  </mc:AlternateContent>
  <xr:revisionPtr revIDLastSave="0" documentId="8_{9AB54384-1C23-4B71-8117-4923C2453E22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F-03 CAPACIDAD FINANCIERA" sheetId="2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32" i="2" l="1"/>
  <c r="C30" i="2"/>
  <c r="C29" i="2"/>
  <c r="D29" i="2" s="1"/>
  <c r="G29" i="2" s="1"/>
  <c r="F24" i="2"/>
  <c r="C31" i="2" s="1"/>
  <c r="D31" i="2" s="1"/>
  <c r="G31" i="2" s="1"/>
  <c r="F23" i="2"/>
  <c r="F22" i="2"/>
  <c r="B31" i="2" s="1"/>
  <c r="F21" i="2"/>
  <c r="C32" i="2" s="1"/>
  <c r="D32" i="2" s="1"/>
  <c r="G32" i="2" s="1"/>
  <c r="F20" i="2"/>
  <c r="B29" i="2" s="1"/>
  <c r="F19" i="2"/>
  <c r="C28" i="2" s="1"/>
  <c r="D28" i="2" s="1"/>
  <c r="G28" i="2" s="1"/>
  <c r="F18" i="2"/>
  <c r="B28" i="2" s="1"/>
  <c r="G17" i="2"/>
  <c r="F17" i="2"/>
  <c r="B30" i="2" l="1"/>
  <c r="D30" i="2" s="1"/>
  <c r="G30" i="2" s="1"/>
</calcChain>
</file>

<file path=xl/sharedStrings.xml><?xml version="1.0" encoding="utf-8"?>
<sst xmlns="http://schemas.openxmlformats.org/spreadsheetml/2006/main" count="58" uniqueCount="54">
  <si>
    <t>UNIDAD ADMINISTRATIVA ESPECIAL DE SERVICIOS PÚBLICOS - UAESP</t>
  </si>
  <si>
    <t>PROCESO: LICITACIÓN PÚBLICA - SAF-004 DE 2026   |   OBJETO: CONTRATAR LA PRESTACIÓN DEL SERVICIO DE VIGILANCIA Y SEGURIDAD PRIVADA DE LOS BIENES MUEBLES E INMUEBLES DE PROPIEDAD DE LA UNIDAD ADMINISTRATIVA ESPECIAL DE SERVICIOS PÚBLICOS UAESP Y DE LOS QUE SEA LEGALMENTE RESPONSABLE.</t>
  </si>
  <si>
    <t>Indicador</t>
  </si>
  <si>
    <t>Condición</t>
  </si>
  <si>
    <t>Índice requerido</t>
  </si>
  <si>
    <t>Índice de liquidez</t>
  </si>
  <si>
    <t>Mayor o igual a</t>
  </si>
  <si>
    <t>Nivel de endeudamiento</t>
  </si>
  <si>
    <t>Menor o igual a</t>
  </si>
  <si>
    <t>Razón de cobertura de intereses</t>
  </si>
  <si>
    <t>Rentabilidad sobre el patrimonio</t>
  </si>
  <si>
    <t>Rentabilidad sobre activos</t>
  </si>
  <si>
    <t>A. IDENTIFICACIÓN DEL PROPONENTE</t>
  </si>
  <si>
    <t>Nombre o razón social del proponente:</t>
  </si>
  <si>
    <t>NIT / cédula de ciudadanía:</t>
  </si>
  <si>
    <t>Tipo de proponente (persona natural / persona jurídica / consorcio / unión temporal):</t>
  </si>
  <si>
    <t>Nombre del representante legal (o del representante de la estructura plural):</t>
  </si>
  <si>
    <t>Cédula de ciudadanía del representante legal:</t>
  </si>
  <si>
    <t>Dirección, teléfono y correo electrónico para notificaciones:</t>
  </si>
  <si>
    <t>B. INFORMACIÓN FINANCIERA REPORTADA EN EL REGISTRO ÚNICO DE PROPONENTES - RUP, CON CORTE A 31 DE DICIEMBRE DE 2025 (cifras en pesos colombianos). El proponente singular diligencia únicamente la columna 'Integrante 1' con un porcentaje de participación del 100%.</t>
  </si>
  <si>
    <t>Concepto</t>
  </si>
  <si>
    <t>Integrante 1</t>
  </si>
  <si>
    <t>Integrante 2</t>
  </si>
  <si>
    <t>Integrante 3</t>
  </si>
  <si>
    <t>Integrante 4</t>
  </si>
  <si>
    <t>Sumatoria ponderada</t>
  </si>
  <si>
    <t>Observaciones del proponente</t>
  </si>
  <si>
    <t>Nombre o razón social del integrante</t>
  </si>
  <si>
    <t>NIT del integrante</t>
  </si>
  <si>
    <t>No. y fecha de expedición del certificado del RUP</t>
  </si>
  <si>
    <t>% de participación en la estructura plural</t>
  </si>
  <si>
    <t>Activo corriente</t>
  </si>
  <si>
    <t>Pasivo corriente</t>
  </si>
  <si>
    <t>Pasivo total</t>
  </si>
  <si>
    <t>Activo total</t>
  </si>
  <si>
    <t>Utilidad operacional</t>
  </si>
  <si>
    <t>Gastos de intereses</t>
  </si>
  <si>
    <t>Patrimonio</t>
  </si>
  <si>
    <t>C. INDICADORES RESULTANTES (cálculo automático). Para proponentes plurales se aplica la fórmula de la Opción 1 del Manual de Requisitos Habilitantes de Colombia Compra Eficiente: Indicador = Σ (Componente 1 × % participación) / Σ (Componente 2 × % participación).</t>
  </si>
  <si>
    <t>Componente 1 ponderado</t>
  </si>
  <si>
    <t>Componente 2 ponderado</t>
  </si>
  <si>
    <t>Resultado del proponente</t>
  </si>
  <si>
    <t>AUTOVERIFICACIÓN</t>
  </si>
  <si>
    <t>D. DECLARACIONES DEL PROPONENTE</t>
  </si>
  <si>
    <t>Bajo la gravedad del juramento, que se entiende prestado con la suscripción del presente formato, el proponente declara:</t>
  </si>
  <si>
    <t>1. Que la información financiera consignada en el literal B corresponde íntegramente a la reportada e inscrita en el Registro Único de Proponentes de la Cámara de Comercio, con corte a 31 de diciembre de 2025.</t>
  </si>
  <si>
    <t>2. Que el certificado del Registro Único de Proponentes que se anexa se encuentra vigente y en firme, y su fecha de expedición no es superior a treinta (30) días calendario contados a la fecha de cierre del proceso.</t>
  </si>
  <si>
    <t>3. Que conoce y acepta que la verificación de la capacidad financiera y organizacional se efectuará exclusivamente con la información contenida en el RUP y que, en caso de discrepancia entre este formato y el certificado, prevalecerá la información que conste en el RUP.</t>
  </si>
  <si>
    <t>4. Que autoriza a la Unidad Administrativa Especial de Servicios Públicos - UAESP para verificar en cualquier momento la información aquí consignada y para solicitar las aclaraciones y documentos que estime pertinentes.</t>
  </si>
  <si>
    <t>5. Que conoce que la inexactitud o falsedad de la información suministrada dará lugar a las consecuencias previstas en el pliego de condiciones y en la ley, sin perjuicio de las acciones penales y disciplinarias a que haya lugar.</t>
  </si>
  <si>
    <t>_____________________________________________</t>
  </si>
  <si>
    <t>Firma del representante legal del proponente   |   Nombre:                      |   C.C. No.:                      |   Fecha:</t>
  </si>
  <si>
    <t>Firma del contador público o revisor fiscal (cuando aplique)   |   Nombre:                      |   T.P. No.:                      |   Fecha:</t>
  </si>
  <si>
    <t>FORMATO - CAPACIDAD FINANCIERA Y ORGANIZACIONAL DEL PROPONENTE (numerales 8.3 y 8.43)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</si>
</sst>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#,##0"/>
  </numFmts>
  <fonts count="7" x14ac:knownFonts="1">
    <font>
      <sz val="11"/>
      <color theme="1"/>
      <name val="Calibri"/>
      <family val="2"/>
      <charset val="1"/>
    </font>
    <font>
      <b/>
      <sz val="12"/>
      <name val="Arial"/>
      <family val="2"/>
    </font>
    <font>
      <sz val="11"/>
      <name val="Calibri"/>
      <family val="2"/>
      <charset val="1"/>
    </font>
    <font>
      <b/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rgb="FF333333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CE4EC"/>
      </patternFill>
    </fill>
    <fill>
      <patternFill patternType="solid">
        <fgColor theme="0"/>
        <bgColor rgb="FF1F38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3" borderId="0" xfId="0" applyFont="1" applyFill="1"/>
    <xf numFmtId="0" fontId="5" fillId="4" borderId="1" xfId="0" applyFont="1" applyFill="1" applyBorder="1" applyAlignment="1">
      <alignment horizontal="left" vertical="top" wrapText="1"/>
    </xf>
    <xf numFmtId="0" fontId="2" fillId="3" borderId="1" xfId="0" applyFont="1" applyFill="1" applyBorder="1"/>
    <xf numFmtId="0" fontId="4" fillId="5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top" wrapText="1"/>
    </xf>
    <xf numFmtId="49" fontId="5" fillId="4" borderId="1" xfId="0" applyNumberFormat="1" applyFont="1" applyFill="1" applyBorder="1" applyAlignment="1">
      <alignment horizontal="center" vertical="center" wrapText="1"/>
    </xf>
    <xf numFmtId="10" fontId="5" fillId="4" borderId="1" xfId="0" applyNumberFormat="1" applyFont="1" applyFill="1" applyBorder="1" applyAlignment="1">
      <alignment horizontal="center" vertical="center" wrapText="1"/>
    </xf>
    <xf numFmtId="10" fontId="6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64" fontId="5" fillId="4" borderId="1" xfId="0" applyNumberFormat="1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2" fontId="6" fillId="3" borderId="1" xfId="0" applyNumberFormat="1" applyFont="1" applyFill="1" applyBorder="1" applyAlignment="1">
      <alignment horizontal="center" vertical="center" wrapText="1"/>
    </xf>
    <xf numFmtId="2" fontId="5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0" fontId="5" fillId="3" borderId="1" xfId="0" applyNumberFormat="1" applyFont="1" applyFill="1" applyBorder="1" applyAlignment="1">
      <alignment horizontal="center" vertical="center" wrapText="1"/>
    </xf>
    <xf numFmtId="0" fontId="5" fillId="3" borderId="0" xfId="0" applyFont="1" applyFill="1"/>
    <xf numFmtId="0" fontId="4" fillId="3" borderId="0" xfId="0" applyFont="1" applyFill="1"/>
    <xf numFmtId="0" fontId="5" fillId="3" borderId="0" xfId="0" applyFont="1" applyFill="1" applyAlignment="1">
      <alignment horizontal="left" vertical="top" wrapText="1"/>
    </xf>
    <xf numFmtId="0" fontId="4" fillId="4" borderId="1" xfId="0" applyFont="1" applyFill="1" applyBorder="1" applyAlignment="1">
      <alignment horizontal="left" vertical="top" wrapText="1"/>
    </xf>
    <xf numFmtId="0" fontId="4" fillId="3" borderId="0" xfId="0" applyFont="1" applyFill="1" applyAlignment="1">
      <alignment horizontal="left" vertical="top" wrapText="1"/>
    </xf>
    <xf numFmtId="0" fontId="5" fillId="4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CE4E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1F3864"/>
      <rgbColor rgb="FF339966"/>
      <rgbColor rgb="FF003300"/>
      <rgbColor rgb="FF333300"/>
      <rgbColor rgb="FF993300"/>
      <rgbColor rgb="FF993366"/>
      <rgbColor rgb="FF2E5C8A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45"/>
  <sheetViews>
    <sheetView showGridLines="0" tabSelected="1" zoomScaleNormal="100" workbookViewId="0">
      <pane ySplit="3" topLeftCell="A4" activePane="bottomLeft" state="frozen"/>
      <selection pane="bottomLeft" activeCell="A2" sqref="A2:G2"/>
    </sheetView>
  </sheetViews>
  <sheetFormatPr baseColWidth="10" defaultColWidth="8.7109375" defaultRowHeight="15" x14ac:dyDescent="0.25"/>
  <cols>
    <col min="1" max="1" width="44" style="1" customWidth="1"/>
    <col min="2" max="6" width="22" style="1" customWidth="1"/>
    <col min="7" max="7" width="30" style="1" customWidth="1"/>
    <col min="8" max="16384" width="8.7109375" style="1"/>
  </cols>
  <sheetData>
    <row r="1" spans="1:7" ht="24" customHeight="1" x14ac:dyDescent="0.25">
      <c r="A1" s="23" t="s">
        <v>0</v>
      </c>
      <c r="B1" s="23"/>
      <c r="C1" s="23"/>
      <c r="D1" s="23"/>
      <c r="E1" s="23"/>
      <c r="F1" s="23"/>
      <c r="G1" s="23"/>
    </row>
    <row r="2" spans="1:7" ht="21.75" customHeight="1" x14ac:dyDescent="0.25">
      <c r="A2" s="24" t="s">
        <v>53</v>
      </c>
      <c r="B2" s="24"/>
      <c r="C2" s="24"/>
      <c r="D2" s="24"/>
      <c r="E2" s="24"/>
      <c r="F2" s="24"/>
      <c r="G2" s="24"/>
    </row>
    <row r="3" spans="1:7" ht="33" customHeight="1" x14ac:dyDescent="0.25">
      <c r="A3" s="25" t="s">
        <v>1</v>
      </c>
      <c r="B3" s="25"/>
      <c r="C3" s="25"/>
      <c r="D3" s="25"/>
      <c r="E3" s="25"/>
      <c r="F3" s="25"/>
      <c r="G3" s="25"/>
    </row>
    <row r="4" spans="1:7" ht="28.5" customHeight="1" x14ac:dyDescent="0.25">
      <c r="A4" s="20" t="s">
        <v>12</v>
      </c>
      <c r="B4" s="20"/>
      <c r="C4" s="20"/>
      <c r="D4" s="20"/>
      <c r="E4" s="20"/>
      <c r="F4" s="20"/>
      <c r="G4" s="20"/>
    </row>
    <row r="5" spans="1:7" ht="15" customHeight="1" x14ac:dyDescent="0.25">
      <c r="A5" s="20" t="s">
        <v>13</v>
      </c>
      <c r="B5" s="20"/>
      <c r="C5" s="22"/>
      <c r="D5" s="22"/>
      <c r="E5" s="22"/>
      <c r="F5" s="22"/>
      <c r="G5" s="22"/>
    </row>
    <row r="6" spans="1:7" ht="15" customHeight="1" x14ac:dyDescent="0.25">
      <c r="A6" s="20" t="s">
        <v>14</v>
      </c>
      <c r="B6" s="20"/>
      <c r="C6" s="22"/>
      <c r="D6" s="22"/>
      <c r="E6" s="22"/>
      <c r="F6" s="22"/>
      <c r="G6" s="22"/>
    </row>
    <row r="7" spans="1:7" ht="30" customHeight="1" x14ac:dyDescent="0.25">
      <c r="A7" s="20" t="s">
        <v>15</v>
      </c>
      <c r="B7" s="20"/>
      <c r="C7" s="22"/>
      <c r="D7" s="22"/>
      <c r="E7" s="22"/>
      <c r="F7" s="22"/>
      <c r="G7" s="22"/>
    </row>
    <row r="8" spans="1:7" ht="15" customHeight="1" x14ac:dyDescent="0.25">
      <c r="A8" s="20" t="s">
        <v>16</v>
      </c>
      <c r="B8" s="20"/>
      <c r="C8" s="22"/>
      <c r="D8" s="22"/>
      <c r="E8" s="22"/>
      <c r="F8" s="22"/>
      <c r="G8" s="22"/>
    </row>
    <row r="9" spans="1:7" ht="15" customHeight="1" x14ac:dyDescent="0.25">
      <c r="A9" s="20" t="s">
        <v>17</v>
      </c>
      <c r="B9" s="20"/>
      <c r="C9" s="22"/>
      <c r="D9" s="22"/>
      <c r="E9" s="22"/>
      <c r="F9" s="22"/>
      <c r="G9" s="22"/>
    </row>
    <row r="10" spans="1:7" ht="15" customHeight="1" x14ac:dyDescent="0.25">
      <c r="A10" s="20" t="s">
        <v>18</v>
      </c>
      <c r="B10" s="20"/>
      <c r="C10" s="22"/>
      <c r="D10" s="22"/>
      <c r="E10" s="22"/>
      <c r="F10" s="22"/>
      <c r="G10" s="22"/>
    </row>
    <row r="11" spans="1:7" x14ac:dyDescent="0.25">
      <c r="A11" s="3"/>
      <c r="B11" s="3"/>
      <c r="C11" s="3"/>
      <c r="D11" s="3"/>
      <c r="E11" s="3"/>
      <c r="F11" s="3"/>
      <c r="G11" s="3"/>
    </row>
    <row r="12" spans="1:7" ht="32.25" customHeight="1" x14ac:dyDescent="0.25">
      <c r="A12" s="20" t="s">
        <v>19</v>
      </c>
      <c r="B12" s="20"/>
      <c r="C12" s="20"/>
      <c r="D12" s="20"/>
      <c r="E12" s="20"/>
      <c r="F12" s="20"/>
      <c r="G12" s="20"/>
    </row>
    <row r="13" spans="1:7" x14ac:dyDescent="0.25">
      <c r="A13" s="4" t="s">
        <v>20</v>
      </c>
      <c r="B13" s="4" t="s">
        <v>21</v>
      </c>
      <c r="C13" s="4" t="s">
        <v>22</v>
      </c>
      <c r="D13" s="4" t="s">
        <v>23</v>
      </c>
      <c r="E13" s="4" t="s">
        <v>24</v>
      </c>
      <c r="F13" s="4" t="s">
        <v>25</v>
      </c>
      <c r="G13" s="4" t="s">
        <v>26</v>
      </c>
    </row>
    <row r="14" spans="1:7" x14ac:dyDescent="0.25">
      <c r="A14" s="5" t="s">
        <v>27</v>
      </c>
      <c r="B14" s="6"/>
      <c r="C14" s="6"/>
      <c r="D14" s="6"/>
      <c r="E14" s="6"/>
      <c r="F14" s="3"/>
      <c r="G14" s="2"/>
    </row>
    <row r="15" spans="1:7" x14ac:dyDescent="0.25">
      <c r="A15" s="5" t="s">
        <v>28</v>
      </c>
      <c r="B15" s="6"/>
      <c r="C15" s="6"/>
      <c r="D15" s="6"/>
      <c r="E15" s="6"/>
      <c r="F15" s="3"/>
      <c r="G15" s="2"/>
    </row>
    <row r="16" spans="1:7" x14ac:dyDescent="0.25">
      <c r="A16" s="5" t="s">
        <v>29</v>
      </c>
      <c r="B16" s="6"/>
      <c r="C16" s="6"/>
      <c r="D16" s="6"/>
      <c r="E16" s="6"/>
      <c r="F16" s="3"/>
      <c r="G16" s="2"/>
    </row>
    <row r="17" spans="1:7" x14ac:dyDescent="0.25">
      <c r="A17" s="5" t="s">
        <v>30</v>
      </c>
      <c r="B17" s="7"/>
      <c r="C17" s="7"/>
      <c r="D17" s="7"/>
      <c r="E17" s="7"/>
      <c r="F17" s="8">
        <f>SUM(B17:E17)</f>
        <v>0</v>
      </c>
      <c r="G17" s="9" t="str">
        <f>IF(SUM(B17:E17)=1,"Suma 100% - correcto","La suma debe ser igual a 100%")</f>
        <v>La suma debe ser igual a 100%</v>
      </c>
    </row>
    <row r="18" spans="1:7" x14ac:dyDescent="0.25">
      <c r="A18" s="5" t="s">
        <v>31</v>
      </c>
      <c r="B18" s="10"/>
      <c r="C18" s="10"/>
      <c r="D18" s="10"/>
      <c r="E18" s="10"/>
      <c r="F18" s="11">
        <f>SUMPRODUCT($B$18:$E$18,$B$17:$E$17)</f>
        <v>0</v>
      </c>
      <c r="G18" s="2"/>
    </row>
    <row r="19" spans="1:7" x14ac:dyDescent="0.25">
      <c r="A19" s="5" t="s">
        <v>32</v>
      </c>
      <c r="B19" s="10"/>
      <c r="C19" s="10"/>
      <c r="D19" s="10"/>
      <c r="E19" s="10"/>
      <c r="F19" s="11">
        <f>SUMPRODUCT($B$19:$E$19,$B$17:$E$17)</f>
        <v>0</v>
      </c>
      <c r="G19" s="2"/>
    </row>
    <row r="20" spans="1:7" x14ac:dyDescent="0.25">
      <c r="A20" s="5" t="s">
        <v>33</v>
      </c>
      <c r="B20" s="10"/>
      <c r="C20" s="10"/>
      <c r="D20" s="10"/>
      <c r="E20" s="10"/>
      <c r="F20" s="11">
        <f>SUMPRODUCT($B$20:$E$20,$B$17:$E$17)</f>
        <v>0</v>
      </c>
      <c r="G20" s="2"/>
    </row>
    <row r="21" spans="1:7" x14ac:dyDescent="0.25">
      <c r="A21" s="5" t="s">
        <v>34</v>
      </c>
      <c r="B21" s="10"/>
      <c r="C21" s="10"/>
      <c r="D21" s="10"/>
      <c r="E21" s="10"/>
      <c r="F21" s="11">
        <f>SUMPRODUCT($B$21:$E$21,$B$17:$E$17)</f>
        <v>0</v>
      </c>
      <c r="G21" s="2"/>
    </row>
    <row r="22" spans="1:7" x14ac:dyDescent="0.25">
      <c r="A22" s="5" t="s">
        <v>35</v>
      </c>
      <c r="B22" s="10"/>
      <c r="C22" s="10"/>
      <c r="D22" s="10"/>
      <c r="E22" s="10"/>
      <c r="F22" s="11">
        <f>SUMPRODUCT($B$22:$E$22,$B$17:$E$17)</f>
        <v>0</v>
      </c>
      <c r="G22" s="2"/>
    </row>
    <row r="23" spans="1:7" x14ac:dyDescent="0.25">
      <c r="A23" s="5" t="s">
        <v>36</v>
      </c>
      <c r="B23" s="10"/>
      <c r="C23" s="10"/>
      <c r="D23" s="10"/>
      <c r="E23" s="10"/>
      <c r="F23" s="11">
        <f>SUMPRODUCT($B$23:$E$23,$B$17:$E$17)</f>
        <v>0</v>
      </c>
      <c r="G23" s="2"/>
    </row>
    <row r="24" spans="1:7" x14ac:dyDescent="0.25">
      <c r="A24" s="5" t="s">
        <v>37</v>
      </c>
      <c r="B24" s="10"/>
      <c r="C24" s="10"/>
      <c r="D24" s="10"/>
      <c r="E24" s="10"/>
      <c r="F24" s="11">
        <f>SUMPRODUCT($B$24:$E$24,$B$17:$E$17)</f>
        <v>0</v>
      </c>
      <c r="G24" s="2"/>
    </row>
    <row r="25" spans="1:7" x14ac:dyDescent="0.25">
      <c r="A25" s="3"/>
      <c r="B25" s="3"/>
      <c r="C25" s="3"/>
      <c r="D25" s="3"/>
      <c r="E25" s="3"/>
      <c r="F25" s="3"/>
      <c r="G25" s="3"/>
    </row>
    <row r="26" spans="1:7" ht="40.5" customHeight="1" x14ac:dyDescent="0.25">
      <c r="A26" s="20" t="s">
        <v>38</v>
      </c>
      <c r="B26" s="20"/>
      <c r="C26" s="20"/>
      <c r="D26" s="20"/>
      <c r="E26" s="20"/>
      <c r="F26" s="20"/>
      <c r="G26" s="20"/>
    </row>
    <row r="27" spans="1:7" ht="39" customHeight="1" x14ac:dyDescent="0.25">
      <c r="A27" s="4" t="s">
        <v>2</v>
      </c>
      <c r="B27" s="4" t="s">
        <v>39</v>
      </c>
      <c r="C27" s="4" t="s">
        <v>40</v>
      </c>
      <c r="D27" s="4" t="s">
        <v>41</v>
      </c>
      <c r="E27" s="4" t="s">
        <v>3</v>
      </c>
      <c r="F27" s="4" t="s">
        <v>4</v>
      </c>
      <c r="G27" s="4" t="s">
        <v>42</v>
      </c>
    </row>
    <row r="28" spans="1:7" ht="24" customHeight="1" x14ac:dyDescent="0.25">
      <c r="A28" s="5" t="s">
        <v>5</v>
      </c>
      <c r="B28" s="12">
        <f>F18</f>
        <v>0</v>
      </c>
      <c r="C28" s="12">
        <f>F19</f>
        <v>0</v>
      </c>
      <c r="D28" s="13" t="str">
        <f>IF(C28=0,"",B28/C28)</f>
        <v/>
      </c>
      <c r="E28" s="9" t="s">
        <v>6</v>
      </c>
      <c r="F28" s="14"/>
      <c r="G28" s="15" t="str">
        <f>IF(D28="","",IF(D28&gt;=F28,"CUMPLE","NO CUMPLE"))</f>
        <v/>
      </c>
    </row>
    <row r="29" spans="1:7" ht="24" customHeight="1" x14ac:dyDescent="0.25">
      <c r="A29" s="5" t="s">
        <v>7</v>
      </c>
      <c r="B29" s="12">
        <f>F20</f>
        <v>0</v>
      </c>
      <c r="C29" s="12">
        <f>F21</f>
        <v>0</v>
      </c>
      <c r="D29" s="8" t="str">
        <f>IF(C29=0,"",B29/C29)</f>
        <v/>
      </c>
      <c r="E29" s="9" t="s">
        <v>8</v>
      </c>
      <c r="F29" s="16"/>
      <c r="G29" s="15" t="str">
        <f>IF(D29="","",IF(D29&lt;=F29,"CUMPLE","NO CUMPLE"))</f>
        <v/>
      </c>
    </row>
    <row r="30" spans="1:7" ht="24" customHeight="1" x14ac:dyDescent="0.25">
      <c r="A30" s="5" t="s">
        <v>9</v>
      </c>
      <c r="B30" s="12">
        <f>F22</f>
        <v>0</v>
      </c>
      <c r="C30" s="12">
        <f>F23</f>
        <v>0</v>
      </c>
      <c r="D30" s="13" t="str">
        <f>IF(AND(B30=0,C30=0),"",IF(C30=0,"N/A",B30/C30))</f>
        <v/>
      </c>
      <c r="E30" s="9" t="s">
        <v>6</v>
      </c>
      <c r="F30" s="14"/>
      <c r="G30" s="15" t="str">
        <f>IF(D30="","",IF(D30="N/A","CUMPLE",IF(D30&gt;=F30,"CUMPLE","NO CUMPLE")))</f>
        <v/>
      </c>
    </row>
    <row r="31" spans="1:7" ht="24" customHeight="1" x14ac:dyDescent="0.25">
      <c r="A31" s="5" t="s">
        <v>10</v>
      </c>
      <c r="B31" s="12">
        <f>F22</f>
        <v>0</v>
      </c>
      <c r="C31" s="12">
        <f>F24</f>
        <v>0</v>
      </c>
      <c r="D31" s="13" t="str">
        <f>IF(C31=0,"",B31/C31)</f>
        <v/>
      </c>
      <c r="E31" s="9" t="s">
        <v>6</v>
      </c>
      <c r="F31" s="14"/>
      <c r="G31" s="15" t="str">
        <f>IF(D31="","",IF(D31&gt;=F31,"CUMPLE","NO CUMPLE"))</f>
        <v/>
      </c>
    </row>
    <row r="32" spans="1:7" ht="24" customHeight="1" x14ac:dyDescent="0.25">
      <c r="A32" s="5" t="s">
        <v>11</v>
      </c>
      <c r="B32" s="12">
        <f>F22</f>
        <v>0</v>
      </c>
      <c r="C32" s="12">
        <f>F21</f>
        <v>0</v>
      </c>
      <c r="D32" s="13" t="str">
        <f>IF(C32=0,"",B32/C32)</f>
        <v/>
      </c>
      <c r="E32" s="9" t="s">
        <v>6</v>
      </c>
      <c r="F32" s="14"/>
      <c r="G32" s="15" t="str">
        <f>IF(D32="","",IF(D32&gt;=F32,"CUMPLE","NO CUMPLE"))</f>
        <v/>
      </c>
    </row>
    <row r="33" spans="1:7" x14ac:dyDescent="0.25">
      <c r="A33" s="3"/>
      <c r="B33" s="3"/>
      <c r="C33" s="3"/>
      <c r="D33" s="3"/>
      <c r="E33" s="3"/>
      <c r="F33" s="3"/>
      <c r="G33" s="3"/>
    </row>
    <row r="34" spans="1:7" ht="15" customHeight="1" x14ac:dyDescent="0.25">
      <c r="A34" s="20" t="s">
        <v>43</v>
      </c>
      <c r="B34" s="20"/>
      <c r="C34" s="20"/>
      <c r="D34" s="20"/>
      <c r="E34" s="20"/>
      <c r="F34" s="20"/>
      <c r="G34" s="20"/>
    </row>
    <row r="35" spans="1:7" ht="30" customHeight="1" x14ac:dyDescent="0.25">
      <c r="A35" s="21" t="s">
        <v>44</v>
      </c>
      <c r="B35" s="21"/>
      <c r="C35" s="21"/>
      <c r="D35" s="21"/>
      <c r="E35" s="21"/>
      <c r="F35" s="21"/>
      <c r="G35" s="21"/>
    </row>
    <row r="36" spans="1:7" ht="30" customHeight="1" x14ac:dyDescent="0.25">
      <c r="A36" s="19" t="s">
        <v>45</v>
      </c>
      <c r="B36" s="19"/>
      <c r="C36" s="19"/>
      <c r="D36" s="19"/>
      <c r="E36" s="19"/>
      <c r="F36" s="19"/>
      <c r="G36" s="19"/>
    </row>
    <row r="37" spans="1:7" ht="30" customHeight="1" x14ac:dyDescent="0.25">
      <c r="A37" s="19" t="s">
        <v>46</v>
      </c>
      <c r="B37" s="19"/>
      <c r="C37" s="19"/>
      <c r="D37" s="19"/>
      <c r="E37" s="19"/>
      <c r="F37" s="19"/>
      <c r="G37" s="19"/>
    </row>
    <row r="38" spans="1:7" ht="30" customHeight="1" x14ac:dyDescent="0.25">
      <c r="A38" s="19" t="s">
        <v>47</v>
      </c>
      <c r="B38" s="19"/>
      <c r="C38" s="19"/>
      <c r="D38" s="19"/>
      <c r="E38" s="19"/>
      <c r="F38" s="19"/>
      <c r="G38" s="19"/>
    </row>
    <row r="39" spans="1:7" ht="30" customHeight="1" x14ac:dyDescent="0.25">
      <c r="A39" s="19" t="s">
        <v>48</v>
      </c>
      <c r="B39" s="19"/>
      <c r="C39" s="19"/>
      <c r="D39" s="19"/>
      <c r="E39" s="19"/>
      <c r="F39" s="19"/>
      <c r="G39" s="19"/>
    </row>
    <row r="40" spans="1:7" ht="30" customHeight="1" x14ac:dyDescent="0.25">
      <c r="A40" s="19" t="s">
        <v>49</v>
      </c>
      <c r="B40" s="19"/>
      <c r="C40" s="19"/>
      <c r="D40" s="19"/>
      <c r="E40" s="19"/>
      <c r="F40" s="19"/>
      <c r="G40" s="19"/>
    </row>
    <row r="41" spans="1:7" x14ac:dyDescent="0.25">
      <c r="A41" s="17" t="s">
        <v>50</v>
      </c>
      <c r="B41" s="17"/>
      <c r="C41" s="17"/>
      <c r="D41" s="17"/>
      <c r="E41" s="17"/>
      <c r="F41" s="17"/>
      <c r="G41" s="17"/>
    </row>
    <row r="42" spans="1:7" x14ac:dyDescent="0.25">
      <c r="A42" s="18" t="s">
        <v>51</v>
      </c>
      <c r="B42" s="18"/>
      <c r="C42" s="18"/>
      <c r="D42" s="18"/>
      <c r="E42" s="18"/>
      <c r="F42" s="18"/>
      <c r="G42" s="18"/>
    </row>
    <row r="44" spans="1:7" x14ac:dyDescent="0.25">
      <c r="A44" s="17" t="s">
        <v>50</v>
      </c>
      <c r="B44" s="17"/>
      <c r="C44" s="17"/>
      <c r="D44" s="17"/>
      <c r="E44" s="17"/>
      <c r="F44" s="17"/>
      <c r="G44" s="17"/>
    </row>
    <row r="45" spans="1:7" x14ac:dyDescent="0.25">
      <c r="A45" s="18" t="s">
        <v>52</v>
      </c>
      <c r="B45" s="18"/>
      <c r="C45" s="18"/>
      <c r="D45" s="18"/>
      <c r="E45" s="18"/>
      <c r="F45" s="18"/>
      <c r="G45" s="18"/>
    </row>
  </sheetData>
  <mergeCells count="29">
    <mergeCell ref="A1:G1"/>
    <mergeCell ref="A2:G2"/>
    <mergeCell ref="A3:G3"/>
    <mergeCell ref="A4:G4"/>
    <mergeCell ref="A5:B5"/>
    <mergeCell ref="C5:G5"/>
    <mergeCell ref="A6:B6"/>
    <mergeCell ref="C6:G6"/>
    <mergeCell ref="A7:B7"/>
    <mergeCell ref="C7:G7"/>
    <mergeCell ref="A8:B8"/>
    <mergeCell ref="C8:G8"/>
    <mergeCell ref="A9:B9"/>
    <mergeCell ref="C9:G9"/>
    <mergeCell ref="A10:B10"/>
    <mergeCell ref="C10:G10"/>
    <mergeCell ref="A12:G12"/>
    <mergeCell ref="A26:G26"/>
    <mergeCell ref="A34:G34"/>
    <mergeCell ref="A35:G35"/>
    <mergeCell ref="A36:G36"/>
    <mergeCell ref="A37:G37"/>
    <mergeCell ref="A41:G41"/>
    <mergeCell ref="A42:G42"/>
    <mergeCell ref="A44:G44"/>
    <mergeCell ref="A45:G45"/>
    <mergeCell ref="A38:G38"/>
    <mergeCell ref="A39:G39"/>
    <mergeCell ref="A40:G40"/>
  </mergeCell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F-03 CAPACIDAD FINANCIERA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Daniela Henao Taborda</cp:lastModifiedBy>
  <cp:revision>0</cp:revision>
  <dcterms:created xsi:type="dcterms:W3CDTF">2026-08-27T18:28:41Z</dcterms:created>
  <dcterms:modified xsi:type="dcterms:W3CDTF">2026-08-27T20:07:11Z</dcterms:modified>
  <dc:language>en-US</dc:language>
</cp:coreProperties>
</file>