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defaultThemeVersion="166925"/>
  <mc:AlternateContent xmlns:mc="http://schemas.openxmlformats.org/markup-compatibility/2006">
    <mc:Choice Requires="x15">
      <x15ac:absPath xmlns:x15ac="http://schemas.microsoft.com/office/spreadsheetml/2010/11/ac" url="G:\Mi unidad\Global CERTUS\1. GV - Global CERTUS\2026\GRUPOS DE VALOR IE\CHAPARRAL\IET MEDALLA MILAGROSA\11. Soportes Precontractuales RC - Bienes FI y PI\Documentos para Publicar\"/>
    </mc:Choice>
  </mc:AlternateContent>
  <xr:revisionPtr revIDLastSave="0" documentId="13_ncr:1_{4E44ECB9-D9A3-4543-93F2-750AFD6F693C}" xr6:coauthVersionLast="47" xr6:coauthVersionMax="47" xr10:uidLastSave="{00000000-0000-0000-0000-000000000000}"/>
  <bookViews>
    <workbookView xWindow="-120" yWindow="-120" windowWidth="29040" windowHeight="15720" tabRatio="716" xr2:uid="{42C1A2B3-2710-45DC-8DDF-B21967DD5132}"/>
  </bookViews>
  <sheets>
    <sheet name="Análisis Presupuestal - FI" sheetId="1" r:id="rId1"/>
    <sheet name="Soportes cotización - FI" sheetId="4" r:id="rId2"/>
    <sheet name="Análisis Presupuestal - PI" sheetId="6" r:id="rId3"/>
    <sheet name="Soportes cotización - PI" sheetId="7" r:id="rId4"/>
    <sheet name="ANEXO 5 - OFERTA ECONÓMICA" sheetId="8" r:id="rId5"/>
  </sheets>
  <definedNames>
    <definedName name="_xlnm.Print_Area" localSheetId="0">'Análisis Presupuestal - FI'!$A$1:$H$40</definedName>
    <definedName name="_xlnm.Print_Area" localSheetId="4">'ANEXO 5 - OFERTA ECONÓMICA'!$A$1:$G$38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8" i="1" l="1"/>
  <c r="G47" i="8"/>
  <c r="G46" i="8"/>
  <c r="G45" i="8"/>
  <c r="G44" i="8"/>
  <c r="G43" i="8"/>
  <c r="G42" i="8"/>
  <c r="G41" i="8"/>
  <c r="H38" i="1"/>
  <c r="H39" i="1"/>
  <c r="H40" i="1"/>
  <c r="H37" i="1"/>
  <c r="H20" i="1"/>
  <c r="H34" i="1" s="1"/>
  <c r="H21" i="1"/>
  <c r="H22" i="1"/>
  <c r="H23" i="1"/>
  <c r="H24" i="1"/>
  <c r="H25" i="1"/>
  <c r="H26" i="1"/>
  <c r="H27" i="1"/>
  <c r="H28" i="1"/>
  <c r="H29" i="1"/>
  <c r="H30" i="1"/>
  <c r="H31" i="1"/>
  <c r="H32" i="1"/>
  <c r="H33" i="1"/>
  <c r="H19" i="1"/>
  <c r="H5" i="1"/>
  <c r="H6" i="1"/>
  <c r="H7" i="1"/>
  <c r="H9" i="1"/>
  <c r="H10" i="1"/>
  <c r="H11" i="1"/>
  <c r="H12" i="1"/>
  <c r="H13" i="1"/>
  <c r="H14" i="1"/>
  <c r="H15" i="1"/>
  <c r="H4" i="1"/>
  <c r="G4" i="6"/>
  <c r="G5" i="6"/>
  <c r="G6" i="6"/>
  <c r="G7" i="6"/>
  <c r="G8" i="6"/>
  <c r="G9" i="6"/>
  <c r="G10" i="6"/>
  <c r="H41" i="1" l="1"/>
  <c r="J9" i="1"/>
  <c r="G11" i="6"/>
  <c r="H16" i="1"/>
  <c r="H42" i="1" l="1"/>
</calcChain>
</file>

<file path=xl/sharedStrings.xml><?xml version="1.0" encoding="utf-8"?>
<sst xmlns="http://schemas.openxmlformats.org/spreadsheetml/2006/main" count="273" uniqueCount="117">
  <si>
    <t>DESCRIPCION</t>
  </si>
  <si>
    <t xml:space="preserve">No. </t>
  </si>
  <si>
    <t>CANTIDAD</t>
  </si>
  <si>
    <t>VALOR UNIDAD</t>
  </si>
  <si>
    <t>VALOR TOTAL</t>
  </si>
  <si>
    <t>REFERENCIA</t>
  </si>
  <si>
    <t>UNIDAD DE MEDIDA</t>
  </si>
  <si>
    <t>UNIDAD</t>
  </si>
  <si>
    <t>URL</t>
  </si>
  <si>
    <t>FOTO DE PRECIO</t>
  </si>
  <si>
    <t>TOTAL</t>
  </si>
  <si>
    <t xml:space="preserve">ANALISIS PRESUPUESTAL </t>
  </si>
  <si>
    <t>Lira para Banda Infantil fabricada en aluminio, con 22 teclas, terminación pico de águila, ligera, resistente y con sonido potente. Incluye cargador en charol y golpeador.</t>
  </si>
  <si>
    <t>Lira para Banda Infantil-El Clarin | Musicales El Clarin Musicales El Clarin</t>
  </si>
  <si>
    <t xml:space="preserve">Eufonio marca Jinbao Jbme-011l Marcha color dorado, con 3 válvulas, incluye estuche rígido y boquilla. </t>
  </si>
  <si>
    <t>Guitarra Acústica Natural 4/4 marca Bucaramanga, con 6 cuerdas de Nylon, incluye Estuche de lona tipo morral con cremallera, correa o Colgante, Pick (púa o plumilla) de 0,71mm, Color Natural.</t>
  </si>
  <si>
    <t>Sistema de micrófonos inalámbricos dobles de mano UHV-1422M de PRO DJ , Opera en un rango de frecuencias de 460 a 970 MHz y ofrece un rendimiento confiable en un rango de hasta 50 metros. Con una respuesta de frecuencia de 40Hz a 17kHz y una relación señal/ruido de 90 dB.</t>
  </si>
  <si>
    <t>Eufonio Jinbao Jbme-011l Marcha – The Music Site</t>
  </si>
  <si>
    <t>Trompeta Jinbao JBTR 300 L Dorada – The Music Site</t>
  </si>
  <si>
    <t>Combo Guitarra Bucaramanga AN Accesorios Natural – Music Box tiendas musicales</t>
  </si>
  <si>
    <t>Espejo Cosmético 15x15 cm Acero - Homecenter.com.co</t>
  </si>
  <si>
    <t>Parlante KALLEY K-SPK30BL2 Negro</t>
  </si>
  <si>
    <t>Trompeta Marca Jinbao Jbtr-300l color dorado, Material del pistón latón amarillo. Material de la superficie: lacado oro, Material del cuerpo latón amarillo. Clave: Bb, Diámetro de la campana: 125mm, pistón cuproníquel con niquelado,Boquilla 7 c cromada. Incluye, Estuche Rígido Forrado Internamente En Terciopelo Para Evitar Rayones En El Instrumento Y Compartimientos Para Accesorios.</t>
  </si>
  <si>
    <t xml:space="preserve">Espejo cosmético de mesa de aproximadamente 15 × 15 cm, Aumento 1x/5x, con estructura o marco en acero, superficie reflectiva de vidrio de imagen clara y uniforme, estructura estable y acabado uniforme, Forma Redonda, Tipo de espejo Portátil. </t>
  </si>
  <si>
    <t>Parlante portátil tipo maleta Marca: Kalley Modelo / Referencia: K-SPK30BL2, Accesorios incluidos Micrófono y Control remoto.</t>
  </si>
  <si>
    <t>https://musicbox.com.co/tienda/microfonos-pro-dj-uhv-1422m-doble-mano-inalambrico/</t>
  </si>
  <si>
    <t>Pelotas Ping Pong Sport Fitness 3 Estrellas Caja X6 Unidades, elaboradas En plástico, colores naranjas, y blanco y en tono mate, Diámetro de 40 mm.</t>
  </si>
  <si>
    <t xml:space="preserve"> Par de Raquetas Ping Pong Sport Fitness plana y rígida fabricada en  madera de alta resistencia con recubrimiento en goma, incluye 2 estuches con cremallera elaborados en nylon de alta durabilidad.</t>
  </si>
  <si>
    <t>Inflador Multipropósito 12V 160Psi BDINF12-LA Black&amp;Decker, Tipo Compresores de aire, Ancho 16 cm, Alto 24 cm, Largo 24 cm, Color naranja/negro, Voltaje 12 V, Presión máxima 160 psi, Incluye 1 Inflador BDINF12, 1 Pico para balones., 1 Adaptador de válvula., 1 Adaptador de inflables pequeños, 1 Manguera de alto volumen.</t>
  </si>
  <si>
    <t>Balón de microfútbol  con Cámara en caucho de butilo, Enmallado en nylon, Cubierta de PVC, Construcción laminado, Circunferencia 60/62 cm, Terreno de juego interior y exterior.</t>
  </si>
  <si>
    <t>Escalera de coordinación/ agilidad con 10 Peldaños de plástico regulables con cinta, mide 5 metros de largo, 40 cm de ancho, Correas de nailon duradero 100% hecha en polipropileno</t>
  </si>
  <si>
    <t>Colchoneta de polietileno forrada en Lona impermeable, con cremallera, Resistente al uso intensivo, El material impide la proliferacion de hongos y bacterias. Medidas: 150cm largo x 55cm ancho x 3 cm grosor.</t>
  </si>
  <si>
    <t>Parales Y Malla Tenis De Mesa Profesional; paral fabricado en acero robusto, con sistema de sujeción tipo prensa y protectores de goma que garantizan firmeza sin maltratar la mesa. La malla, hecha en algodón de alta calidad, ofrece bordes reforzados y tensores ajustables que permiten una regulación precisa de la tensión. Altura: 15 cm, Longitud: 180 cm</t>
  </si>
  <si>
    <r>
      <t xml:space="preserve">Escalera De Coordinación Sencilla de 10 Pasos, </t>
    </r>
    <r>
      <rPr>
        <sz val="12"/>
        <color rgb="FF212529"/>
        <rFont val="Arial"/>
        <family val="2"/>
      </rPr>
      <t xml:space="preserve">Dimensiones </t>
    </r>
    <r>
      <rPr>
        <sz val="12"/>
        <color rgb="FF000000"/>
        <rFont val="Arial"/>
        <family val="2"/>
      </rPr>
      <t xml:space="preserve">Ancho 50 cm, Largo 450 cm, </t>
    </r>
    <r>
      <rPr>
        <sz val="12"/>
        <color rgb="FF333333"/>
        <rFont val="Arial"/>
        <family val="2"/>
      </rPr>
      <t>elaborada en reata de Polinylon de alta resistencia, Incluye 4 estacas metálicas tipo L para una fijación segura en el suelo.</t>
    </r>
  </si>
  <si>
    <t>CAJA X 6 UNIDADES</t>
  </si>
  <si>
    <t>PAR</t>
  </si>
  <si>
    <t>Tabla Estrategia Multideporte Futbol Baloncesto Voleibol, Portafolio en cuero sintético, Superficie magnética, Carpeta en cuero sintético, Nylon y cierres para mayor comodidad. Medida abierta: 50cm x 32cm.
Medida cerrada: 25cm x 34cm.
El Paquete Incluye:
Tablero de futbol, baloncesto, voleibol y balonmano, Todo en uno. 27 fichas marcadoras (12 fichas naranja. 12 fichas verdes, 3 azules).  Planificador - libreta de juego. Tarjeta Roja y amarilla. 2 Marcadores borrables. 1 Marcador doble punta. Silbato, Moneda.</t>
  </si>
  <si>
    <t>Balón de Voleibol Para Niños Softletics Golty No.5 Laminado, material EVA, Cámara de caucho que permite mejor retención de aire y total esfericidad, Peso: 260 a 280 g, Circunferencia: 66 a 68 cm Rebote:  115 cm</t>
  </si>
  <si>
    <t>Balon de Baloncesto clásico No. 7 elaborado en caucho de alta calidad.Circunferencia: 76 cm. Rebote: 140 cm".</t>
  </si>
  <si>
    <t>PAQUETE</t>
  </si>
  <si>
    <t>Balón de Futbol #5 Cámara: en caucho de butilo, Enmallado: nylon, Cubierta: PVC, Construcción: laminado, Circunferencia 68/70 cm, Terreno de juego: interior y exterior.</t>
  </si>
  <si>
    <t>Balón de futbol sala N#4 Cámara: en caucho de butilo.Enmallado: nylon, Cubierta: PVC, Construcción: laminado, Circunferencia 62/64cm, Terreno de juego: interior y exterior.</t>
  </si>
  <si>
    <t>Malla Red Para Voleibol 950 x 100 cm elaborada en Nylon trenzado de alta resistencia de 4mm , Ribete de lona en los 4 lados; Superior: 6 cm, Ribete y lateral inferior: 5cm. Guaya de agarre: acero forrado, Incluye estuche para poder guardarla y transportarla.</t>
  </si>
  <si>
    <t>Ajedrez Profesional De Lona Estuche Tubular 30 cm x 30 cm</t>
  </si>
  <si>
    <t>Escalera De Coordinación Sencilla Rojo 10 Pasos Core Sports - Homecenter.com.co</t>
  </si>
  <si>
    <t>Escalera de Agilidad Golty 5 Metros | Golty</t>
  </si>
  <si>
    <t>Pelotas Ping Pong Sport Fitness 3 Estrellas Caja X6 Unidades Naranja</t>
  </si>
  <si>
    <t>Raquetas Ping Pong + Estuche Tenis Mesa X2und Negro/rojo</t>
  </si>
  <si>
    <t>Regres https://fabysport.com/products/malla-para-tenis-de-mesa-miyagi?srsltid=AU7gw4VcJkQLOyLwIk0ufCB1MyAWhUfULaJcmAK9CfLnYfaWzLKQw2qPa ⚡</t>
  </si>
  <si>
    <t>https://coimpormedica.com/producto/colchoneta-de-polietileno-y-lona/?srsltid=AfmBOorzrBiZXUexrM6SlKJ7VVJWw-L36F4rFS4kvfwGf-0htnHM_JwoANw</t>
  </si>
  <si>
    <t>https://www.exito.com/tabla-estrategia-multideporte-futbol-baloncesto-voleibol-103742927-mp/p</t>
  </si>
  <si>
    <t>Inflador Multipropósito - Homecenter.com.co</t>
  </si>
  <si>
    <t>Balón de Voleibol Para Niños Softletics Golty No.5 Laminado | Golty</t>
  </si>
  <si>
    <t>https://www.alkosto.com/balon-basquetbol-clasico-7-zoom-sport/p/7707236660000</t>
  </si>
  <si>
    <t>https://deportesregol.com/products/balon-microfutbol-regol</t>
  </si>
  <si>
    <t>Balón Fútbol Regol Colores N5</t>
  </si>
  <si>
    <t>Balón Futsala Regol Colores 62-64</t>
  </si>
  <si>
    <t>https://acortar.link/kjZzHA</t>
  </si>
  <si>
    <t xml:space="preserve">Kit de 2 micrófonos inalámbricos VTA-82327, unidireccionales, tecnología inalámbrica de 2,4 GHz, alcance de hasta 60 m, autonomía aproximada de 8 horas, con estuche de carga, cable de carga, adaptadores y sistema de sujeción mediante gancho; color negro, batería recargable. </t>
  </si>
  <si>
    <t>Kit Tarjeta Microbit V2</t>
  </si>
  <si>
    <t>https://laboratoriosparacolegios.com/laboratorios-escolares-primaria/nuevo-laboratorio-portatil-juvenil/</t>
  </si>
  <si>
    <t>Trípode Cámara Celular Video Tr3pod 170 + Adaptador Celular - Homecenter.com.co</t>
  </si>
  <si>
    <t>Kit de Micrófonos Inalámbricos Tipo C VTA Creators - Tienda Oficial VTA</t>
  </si>
  <si>
    <t>KIT</t>
  </si>
  <si>
    <r>
      <t xml:space="preserve">Trípode para cámara y celular Tr3Pod 170, fabricado en aluminio y gomas de silicona, </t>
    </r>
    <r>
      <rPr>
        <sz val="12"/>
        <color rgb="FF333333"/>
        <rFont val="Arial"/>
        <family val="2"/>
      </rPr>
      <t>cabezal con mango acolchado</t>
    </r>
    <r>
      <rPr>
        <sz val="12"/>
        <color theme="1"/>
        <rFont val="Arial"/>
        <family val="2"/>
      </rPr>
      <t xml:space="preserve">,  altura ajustable entre 44 cm y 1,72 m, altura plegado de 39 cm, cabezal con rotación de 360°, cuatro niveles de ajuste de altura, patas con sistema antideslizante, </t>
    </r>
    <r>
      <rPr>
        <sz val="12"/>
        <color rgb="FF333333"/>
        <rFont val="Arial"/>
        <family val="2"/>
      </rPr>
      <t>Diámetro de apertura</t>
    </r>
    <r>
      <rPr>
        <sz val="12"/>
        <color theme="1"/>
        <rFont val="Arial"/>
        <family val="2"/>
      </rPr>
      <t xml:space="preserve"> entre 11 y 20 cm, posibilidad de uso tradicional e invertido, incluye adaptador para celular y bolso de transporte, de color negro y peso aproximado de 1,3 kg.</t>
    </r>
  </si>
  <si>
    <r>
      <t>Laboratorio portátil Juvenil con Mueble portátil para uso educativo en grados 1.º a 5.º, fabricado en madera plastificada de alta resistencia, con mesa plegable y dos compartimentos. Material resistente a humedad, agentes</t>
    </r>
    <r>
      <rPr>
        <sz val="12"/>
        <color rgb="FF333333"/>
        <rFont val="Arial"/>
        <family val="2"/>
      </rPr>
      <t xml:space="preserve"> químicos, calor y plagas. Superficie antideslizante con protección microbiológica. con ruedas de fibra de vidrio con sistema de freno y sistema de cierre con chapa y llave. Dimensiones aproximadas cerrado: 65 × 90 × 36 cm. Al desplegarse, dispone de una superficie de trabajo de aproximadamente 1,30 m, con capacidad para actividades grupales de hasta 10 estudiantes.</t>
    </r>
    <r>
      <rPr>
        <sz val="12"/>
        <color theme="1"/>
        <rFont val="Arial"/>
        <family val="2"/>
      </rPr>
      <t>ncluye los siguientes elementos y cantidades: un (1) agitador de vidrio; una (1) aguja magnética; un (1) juego de arandelas o pesas; un (1) aro de soporte mediano; un (1) aro de soporte para embudos; una (1) banda de caucho; una (1) bandeja plástica; una (1) barra electrostática de PVC; un (1) paquete de bolas de icopor; dos (2) cables de conexión tipo caimán-caimán; dos (2) canicas; un (1) paquete de clavos; un (1) paquete de clips; un (1) cordel; un (1) dinamómetro de 1 N; un (1) embudo plástico irrompible; un (1) Erlenmeyer de 100 ml; un (1) Erlenmeyer de 250 ml; una (1) escobilla para balones; una (1) escobilla para tubos; una (1) espátula de polipropileno; un (1) frasco ámbar; un (1) frasco gotero; un (1) frasco plástico de 120 ml; tres (3) globos de caucho; una (1) gradilla rectangular plástica; tres (3) pares de guantes para disección; una (1) guía de experiencias; un (1) imán en barra; dos (2) jeringas plásticas; una (1) lámpara con bombilla; una (1) lana de acero; una (1) lupa de vidrio; dos (2) mallas difusoras; una (1) manguera delgada; un (1) mechero de alcohol; dos (2) nueces estándar; un (1) paquete de papel filtro mediano; una (1) hoja o unidad de papel lija; una (1) pinza de extensión; una (1) pipeta de 5 ml; dos (2) pipetas de Pasteur plásticas; una (1) polea con eje; una (1) polea con gancho; un (1) portapesas con gancho; un (1) portapilas con pilas; una (1) probeta plástica irrompible de 50 ml; diez (10) reactivos; un (1) soporte metálico con varilla; seis (6) tapones de caucho surtidos; seis (6) tubos de ensayo flameables de 13 × 100 mm; un (1) tubo de cultivo pequeño con tapa rosca; seis (6) tubos de ensayo flameables de 16 × 150 mm; una (1) varilla de aluminio gruesa; un (1) vaso de precipitados de vidrio de 250 ml; un (1) vaso de precipitados de vidrio de 100 ml; un (1) vaso plástico graduado de 100 ml y un (1) vaso plástico graduado de 250 ml.</t>
    </r>
  </si>
  <si>
    <t>Megáfono Perifoneo Recargable 30W Micrófono Bocina Grabación, otencia de salida: 15 w nominal / 30 w max, Fuente de alimentación: batería de litio de 3,7 V, Micrófono: unidireccional, Rango de voz: 0,7 km, Música y sirena incorporadas y reproductor MP3, Función de grabación de voz de 260 segundos, Control e interruptor de volumen convenientemente ubicados.</t>
  </si>
  <si>
    <t>Megáfono Perifoneo Recargable 30W Micrófono Bocina Grabación - Homecenter.com.co</t>
  </si>
  <si>
    <t>Teatro de Títeres Mediano en Madera plegable , Dimensiones de: 1.10 x 0.80 x 0.30 Mts. Incluye tres cortinas, pintura con motivos infantiles.</t>
  </si>
  <si>
    <t>Teatro de Títeres Mediano en Madera - Arisma</t>
  </si>
  <si>
    <t xml:space="preserve">Set de 5 unidades de títeres de la familia, elaborados en tela de textura acolchada en sus extremidades y plana y liviana en su vestuario, longitud 25 cm, incluye Mamá títere, papa títere, niño títere, abuela títere, niña títere.
</t>
  </si>
  <si>
    <t>SET X 5 UNIDADES</t>
  </si>
  <si>
    <t>títeres de familia - MagicFriends</t>
  </si>
  <si>
    <t>Kit de Títeres Animales de la selva x 6 Piezas.</t>
  </si>
  <si>
    <t>SET X 6 PIEZAS</t>
  </si>
  <si>
    <t>Kit de Títeres Animales de la selva x 6 Piezas, elaborados en tela de diferentes colores y rellenos en algodón. Compuestos por 6 títeres que representan diferentes animales de la selva (jirafa, mono, cebra, león, tigre, y elefante ).
Dimensiones aproximadas de cada uno: (46x26x1,5 cm) cada uno.</t>
  </si>
  <si>
    <t>Tijera Eléctrica Cortadora Eléctrica Tijera Recargable De 4v,  ideal para cortar tela, cartón, cuero, papel e incluso alfombras y caucho de manera fácil y rápida, permitiendo ahorrar tiempo de trabajo.Cuentan con una carga rápida y proporcionan hasta 1-3 horas de uso continuo, perfectas para manualidades, costura, trabajos de cuero, entre otros.
Material de la hoja: Acero inoxidable
Tipo de tijeras: Industrial
4V/10000RPM
Tiempo de carga: aproximadamente 180min</t>
  </si>
  <si>
    <t>Tijera Eléctrica Cortadora Eléctrica Tijera Recargable De 4v U BUY | Falabella Colombia</t>
  </si>
  <si>
    <t>PROYECTO CENTROS DE INTERÉS DEPORTES</t>
  </si>
  <si>
    <t>PROYECTO CENTROS DE INTERÉS ARTE Y CULTURA</t>
  </si>
  <si>
    <t>SUBTOTAL</t>
  </si>
  <si>
    <t>PROYECTO CENTROS DE INTERÉS CIENCIAS Y TECNOLOGÍA</t>
  </si>
  <si>
    <t xml:space="preserve">Tarjeta BBC Micro:Bit V2.
Características:
•Microcontrolador ARM Cortex-M4 de 64MHz con FPU •Memoria Flash de 521KB •Memoria RAM de 125KB •Arreglo de LEDs rojo 5x5 •Sensor de temperatura •Acelerómetro •Brújula •Micrófono MEMS •Altavoz •2 botones programables, un logo sensible al toque •Antena Smart 2.4GHz Micro:bit Radio/BLE 5.0 •Conector de 25 pines •Conectores dedicados para GPIO, PWM, I2C, SPI y alimentación externa •Tres aros que actúan como entradas/salidas digitales/análogas •Bus I2C dedicado para periféricos •Conector microUSB (5V) •2 aros de alimentación 3V y GND •Conector JST-PH para batería (no JST-XH) (3V) •Con botón de Power/Reset con LED indicador •Conectores: microUSB y JST para la entrada de voltaje •20mA disponible para accesorios •Programación compatible con C++, MakeCode, Python, Scratch
Incluye: 
1 Tarjetas micro:bit V2.
1 Cable micro USB.
1 Porta baterías — 2x AAA.
2 x Baterías AAA.
1 Guía de inicio Rápido.
</t>
  </si>
  <si>
    <t>Ajedrez Profesional De Lona enrollable con Estuche Tubular, con 32 fichas plásticas blancas y negras con fieltro protector en la base para facilitar el deslizado y evitar arañazos en el tablero, Medida Juego: 34,5 cm x 34,5 cm, Medidas de las fichas 
                                                                                                                                                                     -	1 rey     6,3cm x 2,5cm
-	1 dama    4,9 cm x 2,5cm
-	2 alfiles     4,4cm x2,1cm
-	2 caballos 4,0cm x 2,1cm
-	2 torres   3,4cm x 2,1cm
-	8 peones  3,1cm x 1,9 cm.</t>
  </si>
  <si>
    <t>Ítem</t>
  </si>
  <si>
    <t xml:space="preserve">Descripción </t>
  </si>
  <si>
    <t>Referencia/Imagen</t>
  </si>
  <si>
    <t>Unidad de Medida</t>
  </si>
  <si>
    <t>Cantidad</t>
  </si>
  <si>
    <t>Valor Unitario</t>
  </si>
  <si>
    <t>Valor</t>
  </si>
  <si>
    <t>IMAGEN PRECIO</t>
  </si>
  <si>
    <t>Juguete montable inflable Saltarín Niña Niño Bebe MUNDO BEBE | Falabella Colombia</t>
  </si>
  <si>
    <t>Set Estación Médica de Juguete para Armar Juego de Rol Infantil, Set Little Doctor 42 Accesorios Estación de doctor con múltiples accesorios para jugar a "ser médico, este juego de rol ayuda al desarrollo de la actividad comunicativa desplegada, porque los niños tienen la posibilidad de comprender y expresar diversas situaciones imaginarias que se plantean para resolver un problema de manera creativa Incluye: Estetoscopio, jeringa, termómetro, tijeras, gafas y mucho más. Debe ser ensamblada por un adulto Advertencias y riesgos: - No consumir. - Puede ser toxico. - Puede ser inflamable. - Usar bajo supervisión de un adulto responsable. - Retire completamente la envoltura antes de usar. - Puede contener piezas pequeñas.</t>
  </si>
  <si>
    <t>SET</t>
  </si>
  <si>
    <t>Set Estación Médica de Juguete para Armar Juego de Rol Infantil - Olímpica</t>
  </si>
  <si>
    <t>juguete de rol didactico niños cosina maleta 3en1 portatil CARACTERÍSTICAS DESTACADAS:
 Diseño 3 en 1: Cocina completa, maleta portátil y estación de juego. Incluye más de 15 accesorios: Ollas, sartenes,   utensilios, comida de juguete y más.
 Fácil de armar y transportar: Se convierte en maletita para llevar a todas partes.
 Estimula la imaginación y el juego de roles: Ideal para el desarrollo creativo.
 Material resistente y seguro: Plástico duradero, sin bordes filosos.
 Ideal para niños y niñas mayores de 3 años.
 CONTENIDO DEL SET:
1 maleta que se transforma en cocina
1 olla con tapa
1 sartén con tapa
1 cuchara grande, 1 espátula y 1 cuchillo
1 plato
1 taza
 botellas de condimentos (kétchup y mostaza)
1 racimo de uvas
1 zanahoria, 1 mazorca de maíz, 1 fruta
Accesorios de cocina, estantes, panel decorativo y más
 MEDIDAS APROXIMADAS:
Altura total armada: 65 cm aprox.
Ancho extendido: 40 cm aprox.
Tamaño de la maleta cerrada: 25 x 20 cm aprox.</t>
  </si>
  <si>
    <t>juguete de rol didactico niños cosina maleta 3en1 portatil GENERICO | Falabella Colombia</t>
  </si>
  <si>
    <t>Set De Herramientas: Creatividad Y Aprendizaje Práctico,  incluye un alicate, martillo, micrómetro, cinturón ajustable, brocas, casco, llave de tubo y taladro. Sus dimensiones son: 75 cm de alto, 17 cm de largo y 4 cm de ancho, con un peso de 0.35 kg. El set es recomendado para niños desde 3 años y cuenta con una garantía de 3 meses. El material principal es Polipropileno.</t>
  </si>
  <si>
    <t>Set De Herramientas: Creatividad Y Aprendizaje Práctico - Homecenter.com.co</t>
  </si>
  <si>
    <t xml:space="preserve">Juego de Rol RONDA Explorador Safari, 26  Piezas
Materiales CARTÓN, TELA, PP, HDPE , Medidas (Ancho x Alto X Fondo) Cms 34 x 6 x 39 cm 
Medidas Caja (Ancho x Alto X Fondo) Cms 0.76 x 0.76 x 0.65 cm </t>
  </si>
  <si>
    <t>Juego de Rol RONDA Explorador Safari</t>
  </si>
  <si>
    <t xml:space="preserve">Juego De Construcción 3D X100 Piezas: Didáctico Y Creativo,Material Polipropileno. 
</t>
  </si>
  <si>
    <t>Juego De Construcción 3D X100 Piezas: Didáctico Y Creativo ENERGY PLUS | Falabella Colombia</t>
  </si>
  <si>
    <t>Figuras para enhebrar Material: Plástico
48 figuras geométricas 3 x 3 x 3,5 cm
4 cordones 1 m c/u
Empaque: bolsa plástica</t>
  </si>
  <si>
    <t>FIGURAS PARA ENHEBRAR X 48 – Didácticos Símbolos y Signos</t>
  </si>
  <si>
    <t>Juguete montable inflable Saltarín Niña Niño Bebe, hecho de goma resistente, lo que garantiza la durabilidad y la seguridad durante el juego.</t>
  </si>
  <si>
    <t>PROYECTO PRIMERA INFANCIA</t>
  </si>
  <si>
    <t>ANÁLISIS PRESUPUESTAL</t>
  </si>
  <si>
    <t>ANEXO 5 - OFERTA ECONÓMICA</t>
  </si>
  <si>
    <t>VALOR UNIDAD SIN IVA</t>
  </si>
  <si>
    <t>VALOR TOTAL SIN IVA</t>
  </si>
  <si>
    <t>IVA</t>
  </si>
  <si>
    <t>juguete de rol didactico niños cosina maleta 3en1 portatil CARACTERÍSTICAS DESTACADAS:
 Diseño 3 en 1: Cocina completa, maleta portátil y estación de juego. Incluye más de 15 accesorios: Ollas, sartenes,   utensilios, comida de juguete y más.
 Fácil de armar y transportar: Se convierte en maletita para llevar a todas partes.
 Estimula la imaginación y el juego de roles: Ideal para el desarrollo creativo.
 Material resistente y seguro: Plástico duradero, sin bordes filosos.
 Ideal para niños y niñas mayores de 3 años.
 CONTENIDO DEL SET: 1 maleta que se transforma en cocina, 1 olla con tapa
1 sartén con tapa, 1 cuchara grande, 1 espátula y 1 cuchillo, 1 plato
1 taza,  botellas de condimentos (kétchup y mostaza), 1 racimo de uvas, 1 zanahoria, 1 mazorca de maíz, 1 fruta, Accesorios de cocina, estantes, panel decorativo y más
 MEDIDAS APROXIMADAS: Altura total armada: 65 cm aprox., Ancho extendido: 40 cm aprox., Tamaño de la maleta cerrada: 25 x 20 cm aprox.</t>
  </si>
  <si>
    <r>
      <t xml:space="preserve">Escalera De Coordinación Sencilla de 10 Pasos, </t>
    </r>
    <r>
      <rPr>
        <sz val="10"/>
        <color rgb="FF212529"/>
        <rFont val="Arial"/>
        <family val="2"/>
      </rPr>
      <t xml:space="preserve">Dimensiones </t>
    </r>
    <r>
      <rPr>
        <sz val="10"/>
        <color rgb="FF000000"/>
        <rFont val="Arial"/>
        <family val="2"/>
      </rPr>
      <t xml:space="preserve">Ancho 50 cm, Largo 450 cm, </t>
    </r>
    <r>
      <rPr>
        <sz val="10"/>
        <color rgb="FF333333"/>
        <rFont val="Arial"/>
        <family val="2"/>
      </rPr>
      <t>elaborada en reata de Polinylon de alta resistencia, Incluye 4 estacas metálicas tipo L para una fijación segura en el suelo.</t>
    </r>
  </si>
  <si>
    <r>
      <t>Laboratorio portátil Juvenil con Mueble portátil para uso educativo en grados 1.º a 5.º, fabricado en madera plastificada de alta resistencia, con mesa plegable y dos compartimentos. Material resistente a humedad, agentes</t>
    </r>
    <r>
      <rPr>
        <sz val="10"/>
        <color rgb="FF333333"/>
        <rFont val="Arial"/>
        <family val="2"/>
      </rPr>
      <t xml:space="preserve"> químicos, calor y plagas. Superficie antideslizante con protección microbiológica. con ruedas de fibra de vidrio con sistema de freno y sistema de cierre con chapa y llave. Dimensiones aproximadas cerrado: 65 × 90 × 36 cm. Al desplegarse, dispone de una superficie de trabajo de aproximadamente 1,30 m, con capacidad para actividades grupales de hasta 10 estudiantes.</t>
    </r>
    <r>
      <rPr>
        <sz val="10"/>
        <color theme="1"/>
        <rFont val="Arial"/>
        <family val="2"/>
      </rPr>
      <t>ncluye los siguientes elementos y cantidades: un (1) agitador de vidrio; una (1) aguja magnética; un (1) juego de arandelas o pesas; un (1) aro de soporte mediano; un (1) aro de soporte para embudos; una (1) banda de caucho; una (1) bandeja plástica; una (1) barra electrostática de PVC; un (1) paquete de bolas de icopor; dos (2) cables de conexión tipo caimán-caimán; dos (2) canicas; un (1) paquete de clavos; un (1) paquete de clips; un (1) cordel; un (1) dinamómetro de 1 N; un (1) embudo plástico irrompible; un (1) Erlenmeyer de 100 ml; un (1) Erlenmeyer de 250 ml; una (1) escobilla para balones; una (1) escobilla para tubos; una (1) espátula de polipropileno; un (1) frasco ámbar; un (1) frasco gotero; un (1) frasco plástico de 120 ml; tres (3) globos de caucho; una (1) gradilla rectangular plástica; tres (3) pares de guantes para disección; una (1) guía de experiencias; un (1) imán en barra; dos (2) jeringas plásticas; una (1) lámpara con bombilla; una (1) lana de acero; una (1) lupa de vidrio; dos (2) mallas difusoras; una (1) manguera delgada; un (1) mechero de alcohol; dos (2) nueces estándar; un (1) paquete de papel filtro mediano; una (1) hoja o unidad de papel lija; una (1) pinza de extensión; una (1) pipeta de 5 ml; dos (2) pipetas de Pasteur plásticas; una (1) polea con eje; una (1) polea con gancho; un (1) portapesas con gancho; un (1) portapilas con pilas; una (1) probeta plástica irrompible de 50 ml; diez (10) reactivos; un (1) soporte metálico con varilla; seis (6) tapones de caucho surtidos; seis (6) tubos de ensayo flameables de 13 × 100 mm; un (1) tubo de cultivo pequeño con tapa rosca; seis (6) tubos de ensayo flameables de 16 × 150 mm; una (1) varilla de aluminio gruesa; un (1) vaso de precipitados de vidrio de 250 ml; un (1) vaso de precipitados de vidrio de 100 ml; un (1) vaso plástico graduado de 100 ml y un (1) vaso plástico graduado de 250 ml.</t>
    </r>
  </si>
  <si>
    <r>
      <t xml:space="preserve">Trípode para cámara y celular Tr3Pod 170, fabricado en aluminio y gomas de silicona, </t>
    </r>
    <r>
      <rPr>
        <sz val="10"/>
        <color rgb="FF333333"/>
        <rFont val="Arial"/>
        <family val="2"/>
      </rPr>
      <t>cabezal con mango acolchado</t>
    </r>
    <r>
      <rPr>
        <sz val="10"/>
        <color theme="1"/>
        <rFont val="Arial"/>
        <family val="2"/>
      </rPr>
      <t xml:space="preserve">,  altura ajustable entre 44 cm y 1,72 m, altura plegado de 39 cm, cabezal con rotación de 360°, cuatro niveles de ajuste de altura, patas con sistema antideslizante, </t>
    </r>
    <r>
      <rPr>
        <sz val="10"/>
        <color rgb="FF333333"/>
        <rFont val="Arial"/>
        <family val="2"/>
      </rPr>
      <t>Diámetro de apertura</t>
    </r>
    <r>
      <rPr>
        <sz val="10"/>
        <color theme="1"/>
        <rFont val="Arial"/>
        <family val="2"/>
      </rPr>
      <t xml:space="preserve"> entre 11 y 20 cm, posibilidad de uso tradicional e invertido, incluye adaptador para celular y bolso de transporte, de color negro y peso aproximado de 1,3 kg.</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</si>
</sst>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quot;$&quot;\ #,##0;[Red]\-&quot;$&quot;\ #,##0"/>
    <numFmt numFmtId="44" formatCode="_-&quot;$&quot;\ * #,##0.00_-;\-&quot;$&quot;\ * #,##0.00_-;_-&quot;$&quot;\ * &quot;-&quot;??_-;_-@_-"/>
    <numFmt numFmtId="43" formatCode="_-* #,##0.00_-;\-* #,##0.00_-;_-* &quot;-&quot;??_-;_-@_-"/>
    <numFmt numFmtId="164" formatCode="_-* #,##0_-;\-* #,##0_-;_-* &quot;-&quot;??_-;_-@_-"/>
  </numFmts>
  <fonts count="42">
    <font>
      <sz val="11"/>
      <color theme="1"/>
      <name val="Calibri"/>
      <family val="2"/>
      <scheme val="minor"/>
    </font>
    <font>
      <sz val="11"/>
      <color theme="1"/>
      <name val="Calibri"/>
      <family val="2"/>
      <scheme val="minor"/>
    </font>
    <font>
      <sz val="9"/>
      <color theme="1"/>
      <name val="Calibri"/>
      <family val="2"/>
      <scheme val="minor"/>
    </font>
    <font>
      <sz val="9"/>
      <color theme="1"/>
      <name val="Arial"/>
      <family val="2"/>
    </font>
    <font>
      <b/>
      <sz val="12"/>
      <color theme="1"/>
      <name val="Arial"/>
      <family val="2"/>
    </font>
    <font>
      <sz val="12"/>
      <color theme="1"/>
      <name val="Arial"/>
      <family val="2"/>
    </font>
    <font>
      <sz val="10"/>
      <color rgb="FF333333"/>
      <name val="Arial"/>
      <family val="2"/>
    </font>
    <font>
      <u/>
      <sz val="11"/>
      <color theme="10"/>
      <name val="Calibri"/>
      <family val="2"/>
      <scheme val="minor"/>
    </font>
    <font>
      <sz val="10"/>
      <color theme="1"/>
      <name val="Aptos"/>
      <family val="2"/>
    </font>
    <font>
      <b/>
      <sz val="10"/>
      <color theme="1"/>
      <name val="Aptos"/>
      <family val="2"/>
    </font>
    <font>
      <sz val="10"/>
      <color theme="1"/>
      <name val="Arial Narrow"/>
      <family val="2"/>
    </font>
    <font>
      <sz val="12"/>
      <color rgb="FF0A0A0A"/>
      <name val="Arial"/>
      <family val="2"/>
    </font>
    <font>
      <sz val="12"/>
      <color rgb="FF000000"/>
      <name val="Arial"/>
      <family val="2"/>
    </font>
    <font>
      <b/>
      <sz val="12"/>
      <color rgb="FF2F5496"/>
      <name val="Arial"/>
      <family val="2"/>
    </font>
    <font>
      <sz val="12"/>
      <color rgb="FF212529"/>
      <name val="Arial"/>
      <family val="2"/>
    </font>
    <font>
      <sz val="12"/>
      <color rgb="FF333333"/>
      <name val="Arial"/>
      <family val="2"/>
    </font>
    <font>
      <b/>
      <sz val="9"/>
      <color theme="1"/>
      <name val="Calibri"/>
      <family val="2"/>
      <scheme val="minor"/>
    </font>
    <font>
      <b/>
      <sz val="11"/>
      <color theme="1"/>
      <name val="Arial"/>
      <family val="2"/>
    </font>
    <font>
      <sz val="11"/>
      <color theme="1"/>
      <name val="Arial"/>
      <family val="2"/>
    </font>
    <font>
      <sz val="11"/>
      <color rgb="FF000000"/>
      <name val="Arial"/>
      <family val="2"/>
    </font>
    <font>
      <sz val="11"/>
      <name val="Arial"/>
      <family val="2"/>
    </font>
    <font>
      <sz val="11"/>
      <color rgb="FF333333"/>
      <name val="Arial"/>
      <family val="2"/>
    </font>
    <font>
      <b/>
      <sz val="9"/>
      <color theme="1"/>
      <name val="Arial"/>
      <family val="2"/>
    </font>
    <font>
      <b/>
      <sz val="10"/>
      <color theme="1"/>
      <name val="Arial"/>
      <family val="2"/>
    </font>
    <font>
      <sz val="10"/>
      <color theme="1"/>
      <name val="Arial"/>
      <family val="2"/>
    </font>
    <font>
      <sz val="10"/>
      <color theme="1"/>
      <name val="Calibri"/>
      <family val="2"/>
      <scheme val="minor"/>
    </font>
    <font>
      <sz val="10"/>
      <color rgb="FF000000"/>
      <name val="Arial"/>
      <family val="2"/>
    </font>
    <font>
      <u/>
      <sz val="10"/>
      <color theme="10"/>
      <name val="Arial"/>
      <family val="2"/>
    </font>
    <font>
      <sz val="9"/>
      <color rgb="FF000000"/>
      <name val="Arial"/>
      <family val="2"/>
    </font>
    <font>
      <sz val="9"/>
      <name val="Arial"/>
      <family val="2"/>
    </font>
    <font>
      <u/>
      <sz val="9"/>
      <color theme="10"/>
      <name val="Arial"/>
      <family val="2"/>
    </font>
    <font>
      <sz val="9"/>
      <color rgb="FF333333"/>
      <name val="Arial"/>
      <family val="2"/>
    </font>
    <font>
      <sz val="9"/>
      <color theme="1"/>
      <name val="Aptos"/>
      <family val="2"/>
    </font>
    <font>
      <sz val="10"/>
      <color rgb="FF0A0A0A"/>
      <name val="Arial"/>
      <family val="2"/>
    </font>
    <font>
      <b/>
      <sz val="10"/>
      <color rgb="FF333333"/>
      <name val="Arial"/>
      <family val="2"/>
    </font>
    <font>
      <b/>
      <sz val="10"/>
      <color rgb="FF2F5496"/>
      <name val="Arial"/>
      <family val="2"/>
    </font>
    <font>
      <sz val="10"/>
      <color rgb="FF585858"/>
      <name val="Arial"/>
      <family val="2"/>
    </font>
    <font>
      <sz val="10"/>
      <color rgb="FF595959"/>
      <name val="Arial"/>
      <family val="2"/>
    </font>
    <font>
      <sz val="10"/>
      <color rgb="FF212529"/>
      <name val="Inherit"/>
    </font>
    <font>
      <u/>
      <sz val="10"/>
      <color theme="10"/>
      <name val="Calibri"/>
      <family val="2"/>
      <scheme val="minor"/>
    </font>
    <font>
      <b/>
      <sz val="10"/>
      <color theme="1"/>
      <name val="Calibri"/>
      <family val="2"/>
      <scheme val="minor"/>
    </font>
    <font>
      <sz val="10"/>
      <color rgb="FF212529"/>
      <name val="Arial"/>
      <family val="2"/>
    </font>
  </fonts>
  <fills count="11">
    <fill>
      <patternFill patternType="none"/>
    </fill>
    <fill>
      <patternFill patternType="gray125"/>
    </fill>
    <fill>
      <patternFill patternType="solid">
        <fgColor theme="9" tint="0.39997558519241921"/>
        <bgColor indexed="64"/>
      </patternFill>
    </fill>
    <fill>
      <patternFill patternType="solid">
        <fgColor theme="0"/>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2" tint="-9.9978637043366805E-2"/>
        <bgColor indexed="64"/>
      </patternFill>
    </fill>
    <fill>
      <patternFill patternType="solid">
        <fgColor theme="7" tint="0.59999389629810485"/>
        <bgColor indexed="64"/>
      </patternFill>
    </fill>
    <fill>
      <patternFill patternType="solid">
        <fgColor rgb="FF92D050"/>
        <bgColor indexed="64"/>
      </patternFill>
    </fill>
    <fill>
      <patternFill patternType="solid">
        <fgColor theme="2" tint="-0.249977111117893"/>
        <bgColor indexed="64"/>
      </patternFill>
    </fill>
    <fill>
      <patternFill patternType="solid">
        <fgColor theme="4" tint="0.39997558519241921"/>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s>
  <cellStyleXfs count="4">
    <xf numFmtId="0" fontId="0" fillId="0" borderId="0"/>
    <xf numFmtId="43" fontId="1" fillId="0" borderId="0" applyFont="0" applyFill="0" applyBorder="0" applyAlignment="0" applyProtection="0"/>
    <xf numFmtId="0" fontId="7" fillId="0" borderId="0" applyNumberFormat="0" applyFill="0" applyBorder="0" applyAlignment="0" applyProtection="0"/>
    <xf numFmtId="44" fontId="1" fillId="0" borderId="0" applyFont="0" applyFill="0" applyBorder="0" applyAlignment="0" applyProtection="0"/>
  </cellStyleXfs>
  <cellXfs count="133">
    <xf numFmtId="0" fontId="0" fillId="0" borderId="0" xfId="0"/>
    <xf numFmtId="0" fontId="2" fillId="0" borderId="0" xfId="0" applyFont="1" applyAlignment="1">
      <alignment horizontal="center" vertical="center" wrapText="1"/>
    </xf>
    <xf numFmtId="0" fontId="3" fillId="0" borderId="0" xfId="0" applyFont="1" applyAlignment="1">
      <alignment horizontal="center" vertical="center" wrapText="1"/>
    </xf>
    <xf numFmtId="0" fontId="5" fillId="0" borderId="0" xfId="0" applyFont="1" applyAlignment="1">
      <alignment horizontal="center" vertical="center" wrapText="1"/>
    </xf>
    <xf numFmtId="0" fontId="4" fillId="2" borderId="1" xfId="0" applyFont="1" applyFill="1" applyBorder="1" applyAlignment="1">
      <alignment horizontal="center" vertical="center" wrapText="1"/>
    </xf>
    <xf numFmtId="0" fontId="2" fillId="3" borderId="0" xfId="0" applyFont="1" applyFill="1" applyAlignment="1">
      <alignment horizontal="center" vertical="center" wrapText="1"/>
    </xf>
    <xf numFmtId="0" fontId="4" fillId="0" borderId="0" xfId="0" applyFont="1" applyAlignment="1">
      <alignment horizontal="center" vertical="center" wrapText="1"/>
    </xf>
    <xf numFmtId="164" fontId="4" fillId="2" borderId="1" xfId="1" applyNumberFormat="1" applyFont="1" applyFill="1" applyBorder="1" applyAlignment="1">
      <alignment horizontal="center" vertical="center" wrapText="1"/>
    </xf>
    <xf numFmtId="164" fontId="3" fillId="0" borderId="0" xfId="1" applyNumberFormat="1" applyFont="1" applyAlignment="1">
      <alignment horizontal="center"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vertical="center" wrapText="1"/>
    </xf>
    <xf numFmtId="0" fontId="5" fillId="3" borderId="1" xfId="0" applyFont="1" applyFill="1" applyBorder="1"/>
    <xf numFmtId="0" fontId="11" fillId="0" borderId="1" xfId="0" applyFont="1" applyBorder="1" applyAlignment="1">
      <alignment horizontal="justify" vertical="center" wrapText="1"/>
    </xf>
    <xf numFmtId="0" fontId="5" fillId="0" borderId="1" xfId="0" applyFont="1" applyBorder="1" applyAlignment="1">
      <alignment vertical="top" wrapText="1"/>
    </xf>
    <xf numFmtId="3" fontId="5" fillId="0" borderId="1" xfId="0" applyNumberFormat="1" applyFont="1" applyBorder="1" applyAlignment="1">
      <alignment horizontal="center" vertical="center" wrapText="1"/>
    </xf>
    <xf numFmtId="0" fontId="13" fillId="0" borderId="1" xfId="0" applyFont="1" applyBorder="1" applyAlignment="1">
      <alignment vertical="top" wrapText="1"/>
    </xf>
    <xf numFmtId="0" fontId="12" fillId="0" borderId="1" xfId="0" applyFont="1" applyBorder="1" applyAlignment="1">
      <alignment horizontal="justify" vertical="center" wrapText="1"/>
    </xf>
    <xf numFmtId="164" fontId="5" fillId="0" borderId="1" xfId="1" applyNumberFormat="1" applyFont="1" applyBorder="1" applyAlignment="1">
      <alignment horizontal="center" vertical="center" wrapText="1"/>
    </xf>
    <xf numFmtId="0" fontId="10" fillId="0" borderId="0" xfId="0" applyFont="1" applyAlignment="1">
      <alignment horizontal="justify" vertical="center" wrapText="1"/>
    </xf>
    <xf numFmtId="0" fontId="15" fillId="0" borderId="1" xfId="0" applyFont="1" applyBorder="1" applyAlignment="1">
      <alignment horizontal="center" vertical="center" wrapText="1"/>
    </xf>
    <xf numFmtId="0" fontId="16" fillId="0" borderId="0" xfId="0" applyFont="1" applyAlignment="1">
      <alignment horizontal="center" vertical="center" wrapText="1"/>
    </xf>
    <xf numFmtId="0" fontId="4" fillId="4" borderId="1" xfId="0" applyFont="1" applyFill="1" applyBorder="1" applyAlignment="1">
      <alignment horizontal="center" vertical="center" wrapText="1"/>
    </xf>
    <xf numFmtId="0" fontId="4" fillId="5" borderId="1" xfId="0" applyFont="1" applyFill="1" applyBorder="1" applyAlignment="1">
      <alignment horizontal="center" vertical="center" wrapText="1"/>
    </xf>
    <xf numFmtId="0" fontId="6" fillId="0" borderId="1" xfId="0" applyFont="1" applyBorder="1" applyAlignment="1">
      <alignment horizontal="left" vertical="center" wrapText="1"/>
    </xf>
    <xf numFmtId="0" fontId="8" fillId="3" borderId="0" xfId="0" applyFont="1" applyFill="1" applyAlignment="1">
      <alignment horizontal="center" vertical="center" wrapText="1"/>
    </xf>
    <xf numFmtId="43" fontId="2" fillId="3" borderId="0" xfId="1" applyFont="1" applyFill="1" applyAlignment="1">
      <alignment horizontal="center" vertical="center" wrapText="1"/>
    </xf>
    <xf numFmtId="0" fontId="9" fillId="3" borderId="0" xfId="0" applyFont="1" applyFill="1" applyAlignment="1">
      <alignment horizontal="center" vertical="center" wrapText="1"/>
    </xf>
    <xf numFmtId="0" fontId="16" fillId="3" borderId="0" xfId="0" applyFont="1" applyFill="1" applyAlignment="1">
      <alignment horizontal="center" vertical="center" wrapText="1"/>
    </xf>
    <xf numFmtId="0" fontId="5" fillId="3" borderId="0" xfId="0" applyFont="1" applyFill="1" applyAlignment="1">
      <alignment horizontal="center" vertical="center" wrapText="1"/>
    </xf>
    <xf numFmtId="0" fontId="17" fillId="7" borderId="1" xfId="0" applyFont="1" applyFill="1" applyBorder="1" applyAlignment="1">
      <alignment horizontal="center" vertical="center" wrapText="1"/>
    </xf>
    <xf numFmtId="0" fontId="19" fillId="3" borderId="1" xfId="0" applyFont="1" applyFill="1" applyBorder="1" applyAlignment="1">
      <alignment horizontal="center" vertical="center" wrapText="1"/>
    </xf>
    <xf numFmtId="0" fontId="18" fillId="0" borderId="1" xfId="0" applyFont="1" applyBorder="1" applyAlignment="1">
      <alignment horizontal="center" vertical="center" wrapText="1"/>
    </xf>
    <xf numFmtId="6" fontId="20" fillId="0" borderId="1" xfId="3" applyNumberFormat="1" applyFont="1" applyFill="1" applyBorder="1" applyAlignment="1">
      <alignment horizontal="center" vertical="center" wrapText="1"/>
    </xf>
    <xf numFmtId="44" fontId="18" fillId="0" borderId="1" xfId="3" applyFont="1" applyFill="1" applyBorder="1" applyAlignment="1">
      <alignment horizontal="center" vertical="center"/>
    </xf>
    <xf numFmtId="0" fontId="18" fillId="0" borderId="1" xfId="0" applyFont="1" applyBorder="1" applyAlignment="1">
      <alignment horizontal="center" vertical="center" wrapText="1" readingOrder="1"/>
    </xf>
    <xf numFmtId="0" fontId="21" fillId="0" borderId="1" xfId="0" applyFont="1" applyBorder="1" applyAlignment="1">
      <alignment horizontal="center" vertical="center" wrapText="1"/>
    </xf>
    <xf numFmtId="0" fontId="17" fillId="7" borderId="5" xfId="0" applyFont="1" applyFill="1" applyBorder="1" applyAlignment="1">
      <alignment vertical="center" wrapText="1"/>
    </xf>
    <xf numFmtId="0" fontId="17" fillId="7" borderId="6" xfId="0" applyFont="1" applyFill="1" applyBorder="1" applyAlignment="1">
      <alignment vertical="center" wrapText="1"/>
    </xf>
    <xf numFmtId="164" fontId="22" fillId="10" borderId="1" xfId="1" applyNumberFormat="1" applyFont="1" applyFill="1" applyBorder="1" applyAlignment="1">
      <alignment horizontal="center" vertical="center" wrapText="1"/>
    </xf>
    <xf numFmtId="164" fontId="22" fillId="7" borderId="1" xfId="1" applyNumberFormat="1" applyFont="1" applyFill="1" applyBorder="1" applyAlignment="1">
      <alignment horizontal="center" vertical="center" wrapText="1"/>
    </xf>
    <xf numFmtId="164" fontId="22" fillId="8" borderId="1" xfId="1" applyNumberFormat="1" applyFont="1" applyFill="1" applyBorder="1" applyAlignment="1">
      <alignment horizontal="center" vertical="center" wrapText="1"/>
    </xf>
    <xf numFmtId="0" fontId="4" fillId="2" borderId="0" xfId="0" applyFont="1" applyFill="1" applyAlignment="1">
      <alignment vertical="center" wrapText="1"/>
    </xf>
    <xf numFmtId="0" fontId="4" fillId="2" borderId="8" xfId="0" applyFont="1" applyFill="1" applyBorder="1" applyAlignment="1">
      <alignment vertical="center" wrapText="1"/>
    </xf>
    <xf numFmtId="0" fontId="5" fillId="0" borderId="3" xfId="0" applyFont="1" applyBorder="1" applyAlignment="1">
      <alignment horizontal="center" vertical="center" wrapText="1"/>
    </xf>
    <xf numFmtId="0" fontId="5" fillId="0" borderId="3" xfId="0" applyFont="1" applyBorder="1" applyAlignment="1">
      <alignment vertical="top" wrapText="1"/>
    </xf>
    <xf numFmtId="3" fontId="5" fillId="0" borderId="3" xfId="0" applyNumberFormat="1" applyFont="1" applyBorder="1" applyAlignment="1">
      <alignment horizontal="center" vertical="center" wrapText="1"/>
    </xf>
    <xf numFmtId="164" fontId="5" fillId="0" borderId="3" xfId="1" applyNumberFormat="1" applyFont="1" applyBorder="1" applyAlignment="1">
      <alignment horizontal="center" vertical="center" wrapText="1"/>
    </xf>
    <xf numFmtId="0" fontId="4" fillId="4" borderId="0" xfId="0" applyFont="1" applyFill="1" applyAlignment="1">
      <alignment vertical="center" wrapText="1"/>
    </xf>
    <xf numFmtId="0" fontId="4" fillId="4" borderId="6" xfId="0" applyFont="1" applyFill="1" applyBorder="1" applyAlignment="1">
      <alignment vertical="center" wrapText="1"/>
    </xf>
    <xf numFmtId="0" fontId="5" fillId="0" borderId="3" xfId="0" applyFont="1" applyBorder="1" applyAlignment="1">
      <alignment horizontal="justify" vertical="center" wrapText="1"/>
    </xf>
    <xf numFmtId="0" fontId="4" fillId="5" borderId="0" xfId="0" applyFont="1" applyFill="1" applyAlignment="1">
      <alignment vertical="center" wrapText="1"/>
    </xf>
    <xf numFmtId="0" fontId="4" fillId="5" borderId="10" xfId="0" applyFont="1" applyFill="1" applyBorder="1" applyAlignment="1">
      <alignment vertical="center" wrapText="1"/>
    </xf>
    <xf numFmtId="0" fontId="24" fillId="0" borderId="1" xfId="0" applyFont="1" applyBorder="1" applyAlignment="1">
      <alignment horizontal="center" vertical="center" wrapText="1"/>
    </xf>
    <xf numFmtId="0" fontId="27" fillId="0" borderId="1" xfId="2" applyFont="1" applyBorder="1" applyAlignment="1">
      <alignment horizontal="center" vertical="center" wrapText="1"/>
    </xf>
    <xf numFmtId="0" fontId="6" fillId="0" borderId="1" xfId="0" applyFont="1" applyBorder="1" applyAlignment="1">
      <alignment horizontal="center" vertical="center" wrapText="1"/>
    </xf>
    <xf numFmtId="0" fontId="3" fillId="0" borderId="0" xfId="0" applyFont="1" applyAlignment="1">
      <alignment horizontal="center" vertical="center"/>
    </xf>
    <xf numFmtId="0" fontId="2" fillId="0" borderId="0" xfId="0" applyFont="1" applyAlignment="1">
      <alignment vertical="center"/>
    </xf>
    <xf numFmtId="0" fontId="22" fillId="7" borderId="1" xfId="0" applyFont="1" applyFill="1" applyBorder="1" applyAlignment="1">
      <alignment horizontal="center" vertical="center" wrapText="1"/>
    </xf>
    <xf numFmtId="44" fontId="22" fillId="7" borderId="1" xfId="3" applyFont="1" applyFill="1" applyBorder="1" applyAlignment="1">
      <alignment horizontal="center" vertical="center" wrapText="1"/>
    </xf>
    <xf numFmtId="44" fontId="22" fillId="7" borderId="1" xfId="3" applyFont="1" applyFill="1" applyBorder="1" applyAlignment="1">
      <alignment horizontal="center" vertical="center"/>
    </xf>
    <xf numFmtId="0" fontId="22" fillId="7" borderId="1" xfId="0" applyFont="1" applyFill="1" applyBorder="1" applyAlignment="1">
      <alignment horizontal="center" vertical="center"/>
    </xf>
    <xf numFmtId="0" fontId="28" fillId="3" borderId="1" xfId="0" applyFont="1" applyFill="1" applyBorder="1" applyAlignment="1">
      <alignment horizontal="center" vertical="center" wrapText="1"/>
    </xf>
    <xf numFmtId="0" fontId="3" fillId="0" borderId="1" xfId="0" applyFont="1" applyBorder="1" applyAlignment="1">
      <alignment horizontal="center" vertical="center" wrapText="1"/>
    </xf>
    <xf numFmtId="6" fontId="29" fillId="0" borderId="1" xfId="3" applyNumberFormat="1" applyFont="1" applyFill="1" applyBorder="1" applyAlignment="1">
      <alignment horizontal="center" vertical="center" wrapText="1"/>
    </xf>
    <xf numFmtId="44" fontId="3" fillId="0" borderId="1" xfId="3" applyFont="1" applyFill="1" applyBorder="1" applyAlignment="1">
      <alignment horizontal="center" vertical="center"/>
    </xf>
    <xf numFmtId="0" fontId="30" fillId="0" borderId="1" xfId="2" applyFont="1" applyBorder="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center" vertical="center" wrapText="1" readingOrder="1"/>
    </xf>
    <xf numFmtId="0" fontId="31" fillId="0" borderId="1" xfId="0" applyFont="1" applyBorder="1" applyAlignment="1">
      <alignment horizontal="center" vertical="center" wrapText="1"/>
    </xf>
    <xf numFmtId="44" fontId="22" fillId="8" borderId="9" xfId="3" applyFont="1" applyFill="1" applyBorder="1" applyAlignment="1">
      <alignment horizontal="center" vertical="center"/>
    </xf>
    <xf numFmtId="0" fontId="32" fillId="0" borderId="0" xfId="0" applyFont="1" applyAlignment="1">
      <alignment horizontal="justify" vertical="center"/>
    </xf>
    <xf numFmtId="0" fontId="2" fillId="0" borderId="0" xfId="0" applyFont="1" applyAlignment="1">
      <alignment horizontal="center" vertical="center"/>
    </xf>
    <xf numFmtId="44" fontId="2" fillId="0" borderId="0" xfId="3" applyFont="1" applyAlignment="1">
      <alignment vertical="center"/>
    </xf>
    <xf numFmtId="0" fontId="24" fillId="0" borderId="0" xfId="0" applyFont="1" applyAlignment="1">
      <alignment horizontal="center" vertical="center" wrapText="1"/>
    </xf>
    <xf numFmtId="0" fontId="23" fillId="2" borderId="1" xfId="0" applyFont="1" applyFill="1" applyBorder="1" applyAlignment="1">
      <alignment horizontal="center" vertical="center" wrapText="1"/>
    </xf>
    <xf numFmtId="164" fontId="23" fillId="2" borderId="1" xfId="1" applyNumberFormat="1" applyFont="1" applyFill="1" applyBorder="1" applyAlignment="1">
      <alignment horizontal="center" vertical="center" wrapText="1"/>
    </xf>
    <xf numFmtId="0" fontId="24" fillId="0" borderId="1" xfId="0" applyFont="1" applyBorder="1" applyAlignment="1">
      <alignment horizontal="justify" vertical="center" wrapText="1"/>
    </xf>
    <xf numFmtId="0" fontId="24" fillId="3" borderId="1" xfId="0" applyFont="1" applyFill="1" applyBorder="1"/>
    <xf numFmtId="164" fontId="24" fillId="0" borderId="1" xfId="1" applyNumberFormat="1" applyFont="1" applyBorder="1" applyAlignment="1">
      <alignment horizontal="center" vertical="center" wrapText="1"/>
    </xf>
    <xf numFmtId="0" fontId="25" fillId="0" borderId="1" xfId="0" applyFont="1" applyBorder="1" applyAlignment="1">
      <alignment horizontal="center" vertical="center" wrapText="1"/>
    </xf>
    <xf numFmtId="0" fontId="25" fillId="3" borderId="0" xfId="0" applyFont="1" applyFill="1" applyAlignment="1">
      <alignment horizontal="center" vertical="center" wrapText="1"/>
    </xf>
    <xf numFmtId="0" fontId="25" fillId="0" borderId="0" xfId="0" applyFont="1" applyAlignment="1">
      <alignment horizontal="center" vertical="center" wrapText="1"/>
    </xf>
    <xf numFmtId="0" fontId="33" fillId="0" borderId="1" xfId="0" applyFont="1" applyBorder="1" applyAlignment="1">
      <alignment horizontal="justify" vertical="center" wrapText="1"/>
    </xf>
    <xf numFmtId="0" fontId="24" fillId="0" borderId="1" xfId="0" applyFont="1" applyBorder="1" applyAlignment="1">
      <alignment vertical="top" wrapText="1"/>
    </xf>
    <xf numFmtId="3" fontId="24" fillId="0" borderId="1" xfId="0" applyNumberFormat="1" applyFont="1" applyBorder="1" applyAlignment="1">
      <alignment horizontal="center" vertical="center" wrapText="1"/>
    </xf>
    <xf numFmtId="0" fontId="34" fillId="0" borderId="1" xfId="0" applyFont="1" applyBorder="1" applyAlignment="1">
      <alignment horizontal="left" vertical="center" wrapText="1"/>
    </xf>
    <xf numFmtId="43" fontId="25" fillId="3" borderId="0" xfId="1" applyFont="1" applyFill="1" applyAlignment="1">
      <alignment horizontal="center" vertical="center" wrapText="1"/>
    </xf>
    <xf numFmtId="0" fontId="35" fillId="0" borderId="1" xfId="0" applyFont="1" applyBorder="1" applyAlignment="1">
      <alignment vertical="top" wrapText="1"/>
    </xf>
    <xf numFmtId="0" fontId="36" fillId="0" borderId="1" xfId="0" applyFont="1" applyBorder="1" applyAlignment="1">
      <alignment horizontal="left" vertical="center" wrapText="1" indent="1"/>
    </xf>
    <xf numFmtId="0" fontId="37" fillId="0" borderId="1" xfId="0" applyFont="1" applyBorder="1" applyAlignment="1">
      <alignment horizontal="left" vertical="center" wrapText="1"/>
    </xf>
    <xf numFmtId="0" fontId="26" fillId="0" borderId="1" xfId="0" applyFont="1" applyBorder="1" applyAlignment="1">
      <alignment horizontal="justify" vertical="center" wrapText="1"/>
    </xf>
    <xf numFmtId="164" fontId="25" fillId="3" borderId="0" xfId="0" applyNumberFormat="1" applyFont="1" applyFill="1" applyAlignment="1">
      <alignment horizontal="center" vertical="center" wrapText="1"/>
    </xf>
    <xf numFmtId="0" fontId="38" fillId="0" borderId="1" xfId="0" applyFont="1" applyBorder="1" applyAlignment="1">
      <alignment horizontal="left" vertical="center" wrapText="1"/>
    </xf>
    <xf numFmtId="0" fontId="39" fillId="0" borderId="1" xfId="2" applyFont="1" applyBorder="1" applyAlignment="1">
      <alignment horizontal="center" vertical="center" wrapText="1"/>
    </xf>
    <xf numFmtId="0" fontId="23" fillId="4" borderId="1" xfId="0" applyFont="1" applyFill="1" applyBorder="1" applyAlignment="1">
      <alignment horizontal="center" vertical="center" wrapText="1"/>
    </xf>
    <xf numFmtId="0" fontId="40" fillId="3" borderId="0" xfId="0" applyFont="1" applyFill="1" applyAlignment="1">
      <alignment horizontal="center" vertical="center" wrapText="1"/>
    </xf>
    <xf numFmtId="0" fontId="40" fillId="0" borderId="0" xfId="0" applyFont="1" applyAlignment="1">
      <alignment horizontal="center" vertical="center" wrapText="1"/>
    </xf>
    <xf numFmtId="164" fontId="23" fillId="4" borderId="1" xfId="1" applyNumberFormat="1" applyFont="1" applyFill="1" applyBorder="1" applyAlignment="1">
      <alignment horizontal="center" vertical="center" wrapText="1"/>
    </xf>
    <xf numFmtId="0" fontId="24" fillId="3" borderId="0" xfId="0" applyFont="1" applyFill="1" applyAlignment="1">
      <alignment horizontal="center" vertical="center" wrapText="1"/>
    </xf>
    <xf numFmtId="0" fontId="23" fillId="5" borderId="1" xfId="0" applyFont="1" applyFill="1" applyBorder="1" applyAlignment="1">
      <alignment horizontal="center" vertical="center" wrapText="1"/>
    </xf>
    <xf numFmtId="164" fontId="23" fillId="5" borderId="1" xfId="1" applyNumberFormat="1" applyFont="1" applyFill="1" applyBorder="1" applyAlignment="1">
      <alignment horizontal="center" vertical="center" wrapText="1"/>
    </xf>
    <xf numFmtId="164" fontId="23" fillId="5" borderId="9" xfId="1" applyNumberFormat="1" applyFont="1" applyFill="1" applyBorder="1" applyAlignment="1">
      <alignment horizontal="center" vertical="center" wrapText="1"/>
    </xf>
    <xf numFmtId="164" fontId="23" fillId="8" borderId="1" xfId="1" applyNumberFormat="1" applyFont="1" applyFill="1" applyBorder="1" applyAlignment="1">
      <alignment horizontal="justify" vertical="center" wrapText="1"/>
    </xf>
    <xf numFmtId="0" fontId="25" fillId="0" borderId="0" xfId="0" applyFont="1" applyAlignment="1">
      <alignment vertical="top" wrapText="1"/>
    </xf>
    <xf numFmtId="164" fontId="24" fillId="0" borderId="0" xfId="1" applyNumberFormat="1" applyFont="1" applyAlignment="1">
      <alignment horizontal="center" vertical="center" wrapText="1"/>
    </xf>
    <xf numFmtId="0" fontId="23" fillId="0" borderId="0" xfId="0" applyFont="1" applyAlignment="1">
      <alignment horizontal="center" vertical="center" wrapText="1"/>
    </xf>
    <xf numFmtId="0" fontId="23" fillId="2" borderId="3" xfId="0" applyFont="1" applyFill="1" applyBorder="1" applyAlignment="1">
      <alignment horizontal="center" vertical="center" wrapText="1"/>
    </xf>
    <xf numFmtId="0" fontId="23" fillId="2" borderId="9" xfId="0" applyFont="1" applyFill="1" applyBorder="1" applyAlignment="1">
      <alignment horizontal="center" vertical="center" wrapText="1"/>
    </xf>
    <xf numFmtId="0" fontId="40" fillId="8" borderId="1" xfId="0" applyFont="1" applyFill="1" applyBorder="1" applyAlignment="1">
      <alignment horizontal="center" vertical="center" wrapText="1"/>
    </xf>
    <xf numFmtId="0" fontId="23" fillId="9" borderId="1" xfId="0" applyFont="1" applyFill="1" applyBorder="1" applyAlignment="1">
      <alignment horizontal="center" vertical="center" wrapText="1"/>
    </xf>
    <xf numFmtId="0" fontId="25" fillId="9" borderId="1" xfId="0" applyFont="1" applyFill="1" applyBorder="1" applyAlignment="1">
      <alignment horizontal="center" vertical="center" wrapText="1"/>
    </xf>
    <xf numFmtId="0" fontId="23" fillId="2" borderId="1" xfId="0" applyFont="1" applyFill="1" applyBorder="1" applyAlignment="1">
      <alignment horizontal="center" vertical="center" wrapText="1"/>
    </xf>
    <xf numFmtId="0" fontId="23" fillId="4" borderId="1" xfId="0" applyFont="1" applyFill="1" applyBorder="1" applyAlignment="1">
      <alignment horizontal="center" vertical="center" wrapText="1"/>
    </xf>
    <xf numFmtId="0" fontId="23" fillId="5" borderId="1" xfId="0" applyFont="1" applyFill="1" applyBorder="1" applyAlignment="1">
      <alignment horizontal="center" vertical="center" wrapText="1"/>
    </xf>
    <xf numFmtId="0" fontId="24" fillId="5" borderId="1" xfId="0" applyFont="1" applyFill="1" applyBorder="1" applyAlignment="1">
      <alignment horizontal="center" vertical="center" wrapText="1"/>
    </xf>
    <xf numFmtId="0" fontId="23" fillId="5" borderId="7" xfId="0" applyFont="1" applyFill="1" applyBorder="1" applyAlignment="1">
      <alignment horizontal="center" vertical="center" wrapText="1"/>
    </xf>
    <xf numFmtId="0" fontId="23" fillId="5" borderId="2" xfId="0" applyFont="1" applyFill="1" applyBorder="1" applyAlignment="1">
      <alignment horizontal="center" vertical="center" wrapText="1"/>
    </xf>
    <xf numFmtId="0" fontId="23" fillId="5" borderId="8" xfId="0" applyFont="1" applyFill="1" applyBorder="1" applyAlignment="1">
      <alignment horizontal="center" vertical="center" wrapText="1"/>
    </xf>
    <xf numFmtId="0" fontId="22" fillId="8" borderId="9" xfId="0" applyFont="1" applyFill="1" applyBorder="1" applyAlignment="1">
      <alignment horizontal="center" vertical="center"/>
    </xf>
    <xf numFmtId="0" fontId="22" fillId="6" borderId="3" xfId="0" applyFont="1" applyFill="1" applyBorder="1" applyAlignment="1">
      <alignment horizontal="center" vertical="center"/>
    </xf>
    <xf numFmtId="0" fontId="22" fillId="7" borderId="4" xfId="0" applyFont="1" applyFill="1" applyBorder="1" applyAlignment="1">
      <alignment horizontal="center" vertical="center" wrapText="1"/>
    </xf>
    <xf numFmtId="0" fontId="22" fillId="7" borderId="5" xfId="0" applyFont="1" applyFill="1" applyBorder="1" applyAlignment="1">
      <alignment horizontal="center" vertical="center" wrapText="1"/>
    </xf>
    <xf numFmtId="0" fontId="22" fillId="7" borderId="6" xfId="0" applyFont="1" applyFill="1" applyBorder="1" applyAlignment="1">
      <alignment horizontal="center" vertical="center" wrapText="1"/>
    </xf>
    <xf numFmtId="0" fontId="4" fillId="9" borderId="1" xfId="0" applyFont="1" applyFill="1" applyBorder="1" applyAlignment="1">
      <alignment horizontal="center" vertical="center" wrapText="1"/>
    </xf>
    <xf numFmtId="0" fontId="0" fillId="9" borderId="1" xfId="0" applyFill="1" applyBorder="1" applyAlignment="1">
      <alignment horizontal="center" vertical="center" wrapText="1"/>
    </xf>
    <xf numFmtId="0" fontId="16" fillId="10" borderId="1" xfId="0" applyFont="1" applyFill="1" applyBorder="1" applyAlignment="1">
      <alignment horizontal="right" vertical="center" wrapText="1"/>
    </xf>
    <xf numFmtId="0" fontId="16" fillId="7" borderId="1" xfId="0" applyFont="1" applyFill="1" applyBorder="1" applyAlignment="1">
      <alignment horizontal="right" vertical="center" wrapText="1"/>
    </xf>
    <xf numFmtId="0" fontId="16" fillId="8" borderId="1" xfId="0" applyFont="1" applyFill="1" applyBorder="1" applyAlignment="1">
      <alignment horizontal="right" vertical="center" wrapText="1"/>
    </xf>
    <xf numFmtId="0" fontId="4" fillId="2" borderId="0" xfId="0" applyFont="1" applyFill="1" applyAlignment="1">
      <alignment horizontal="center" vertical="center" wrapText="1"/>
    </xf>
    <xf numFmtId="0" fontId="4" fillId="4" borderId="0" xfId="0" applyFont="1" applyFill="1" applyAlignment="1">
      <alignment horizontal="center" vertical="center" wrapText="1"/>
    </xf>
    <xf numFmtId="0" fontId="4" fillId="5" borderId="0" xfId="0" applyFont="1" applyFill="1" applyAlignment="1">
      <alignment horizontal="center" vertical="center" wrapText="1"/>
    </xf>
    <xf numFmtId="0" fontId="17" fillId="7" borderId="4" xfId="0" applyFont="1" applyFill="1" applyBorder="1" applyAlignment="1">
      <alignment horizontal="center" vertical="center" wrapText="1"/>
    </xf>
    <xf numFmtId="0" fontId="17" fillId="7" borderId="5" xfId="0" applyFont="1" applyFill="1" applyBorder="1" applyAlignment="1">
      <alignment horizontal="center" vertical="center" wrapText="1"/>
    </xf>
  </cellXfs>
  <cellStyles count="4">
    <cellStyle name="Hipervínculo" xfId="2" builtinId="8"/>
    <cellStyle name="Millares" xfId="1" builtinId="3"/>
    <cellStyle name="Moneda" xfId="3"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9" Type="http://schemas.openxmlformats.org/officeDocument/2006/relationships/image" Target="../media/image39.png"/><Relationship Id="rId21" Type="http://schemas.openxmlformats.org/officeDocument/2006/relationships/image" Target="../media/image21.jpeg"/><Relationship Id="rId34" Type="http://schemas.openxmlformats.org/officeDocument/2006/relationships/image" Target="../media/image34.png"/><Relationship Id="rId42" Type="http://schemas.openxmlformats.org/officeDocument/2006/relationships/image" Target="../media/image42.png"/><Relationship Id="rId47" Type="http://schemas.openxmlformats.org/officeDocument/2006/relationships/image" Target="../media/image47.png"/><Relationship Id="rId50" Type="http://schemas.openxmlformats.org/officeDocument/2006/relationships/image" Target="../media/image50.png"/><Relationship Id="rId55" Type="http://schemas.openxmlformats.org/officeDocument/2006/relationships/image" Target="../media/image55.png"/><Relationship Id="rId7" Type="http://schemas.openxmlformats.org/officeDocument/2006/relationships/image" Target="../media/image7.png"/><Relationship Id="rId2" Type="http://schemas.openxmlformats.org/officeDocument/2006/relationships/image" Target="../media/image2.png"/><Relationship Id="rId16" Type="http://schemas.openxmlformats.org/officeDocument/2006/relationships/image" Target="../media/image16.png"/><Relationship Id="rId29" Type="http://schemas.openxmlformats.org/officeDocument/2006/relationships/image" Target="../media/image29.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37" Type="http://schemas.openxmlformats.org/officeDocument/2006/relationships/image" Target="../media/image37.png"/><Relationship Id="rId40" Type="http://schemas.openxmlformats.org/officeDocument/2006/relationships/image" Target="../media/image40.png"/><Relationship Id="rId45" Type="http://schemas.openxmlformats.org/officeDocument/2006/relationships/image" Target="../media/image45.png"/><Relationship Id="rId53" Type="http://schemas.openxmlformats.org/officeDocument/2006/relationships/image" Target="../media/image53.png"/><Relationship Id="rId58" Type="http://schemas.openxmlformats.org/officeDocument/2006/relationships/image" Target="../media/image58.png"/><Relationship Id="rId5" Type="http://schemas.openxmlformats.org/officeDocument/2006/relationships/image" Target="../media/image5.png"/><Relationship Id="rId61" Type="http://schemas.openxmlformats.org/officeDocument/2006/relationships/image" Target="../media/image61.png"/><Relationship Id="rId19" Type="http://schemas.openxmlformats.org/officeDocument/2006/relationships/image" Target="../media/image19.pn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 Id="rId35" Type="http://schemas.openxmlformats.org/officeDocument/2006/relationships/image" Target="../media/image35.png"/><Relationship Id="rId43" Type="http://schemas.openxmlformats.org/officeDocument/2006/relationships/image" Target="../media/image43.png"/><Relationship Id="rId48" Type="http://schemas.openxmlformats.org/officeDocument/2006/relationships/image" Target="../media/image48.png"/><Relationship Id="rId56" Type="http://schemas.openxmlformats.org/officeDocument/2006/relationships/image" Target="../media/image56.png"/><Relationship Id="rId8" Type="http://schemas.openxmlformats.org/officeDocument/2006/relationships/image" Target="../media/image8.png"/><Relationship Id="rId51" Type="http://schemas.openxmlformats.org/officeDocument/2006/relationships/image" Target="../media/image51.png"/><Relationship Id="rId3" Type="http://schemas.openxmlformats.org/officeDocument/2006/relationships/image" Target="../media/image3.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png"/><Relationship Id="rId38" Type="http://schemas.openxmlformats.org/officeDocument/2006/relationships/image" Target="../media/image38.png"/><Relationship Id="rId46" Type="http://schemas.openxmlformats.org/officeDocument/2006/relationships/image" Target="../media/image46.png"/><Relationship Id="rId59" Type="http://schemas.openxmlformats.org/officeDocument/2006/relationships/image" Target="../media/image59.png"/><Relationship Id="rId20" Type="http://schemas.openxmlformats.org/officeDocument/2006/relationships/image" Target="../media/image20.png"/><Relationship Id="rId41" Type="http://schemas.openxmlformats.org/officeDocument/2006/relationships/image" Target="../media/image41.png"/><Relationship Id="rId54" Type="http://schemas.openxmlformats.org/officeDocument/2006/relationships/image" Target="../media/image54.png"/><Relationship Id="rId62" Type="http://schemas.openxmlformats.org/officeDocument/2006/relationships/image" Target="../media/image62.png"/><Relationship Id="rId1" Type="http://schemas.openxmlformats.org/officeDocument/2006/relationships/image" Target="../media/image1.png"/><Relationship Id="rId6" Type="http://schemas.openxmlformats.org/officeDocument/2006/relationships/image" Target="../media/image6.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36" Type="http://schemas.openxmlformats.org/officeDocument/2006/relationships/image" Target="../media/image36.png"/><Relationship Id="rId49" Type="http://schemas.openxmlformats.org/officeDocument/2006/relationships/image" Target="../media/image49.png"/><Relationship Id="rId57" Type="http://schemas.openxmlformats.org/officeDocument/2006/relationships/image" Target="../media/image57.png"/><Relationship Id="rId10" Type="http://schemas.openxmlformats.org/officeDocument/2006/relationships/image" Target="../media/image10.png"/><Relationship Id="rId31" Type="http://schemas.openxmlformats.org/officeDocument/2006/relationships/image" Target="../media/image31.png"/><Relationship Id="rId44" Type="http://schemas.openxmlformats.org/officeDocument/2006/relationships/image" Target="../media/image44.png"/><Relationship Id="rId52" Type="http://schemas.openxmlformats.org/officeDocument/2006/relationships/image" Target="../media/image52.png"/><Relationship Id="rId60" Type="http://schemas.openxmlformats.org/officeDocument/2006/relationships/image" Target="../media/image60.png"/><Relationship Id="rId4" Type="http://schemas.openxmlformats.org/officeDocument/2006/relationships/image" Target="../media/image4.png"/><Relationship Id="rId9" Type="http://schemas.openxmlformats.org/officeDocument/2006/relationships/image" Target="../media/image9.png"/></Relationships>
</file>

<file path=xl/drawings/_rels/drawing2.xml.rels><?xml version="1.0" encoding="UTF-8" standalone="yes"?>
<Relationships xmlns="http://schemas.openxmlformats.org/package/2006/relationships"><Relationship Id="rId8" Type="http://schemas.openxmlformats.org/officeDocument/2006/relationships/image" Target="../media/image70.png"/><Relationship Id="rId13" Type="http://schemas.openxmlformats.org/officeDocument/2006/relationships/image" Target="../media/image75.png"/><Relationship Id="rId18" Type="http://schemas.openxmlformats.org/officeDocument/2006/relationships/image" Target="../media/image80.png"/><Relationship Id="rId26" Type="http://schemas.openxmlformats.org/officeDocument/2006/relationships/image" Target="../media/image88.png"/><Relationship Id="rId3" Type="http://schemas.openxmlformats.org/officeDocument/2006/relationships/image" Target="../media/image65.png"/><Relationship Id="rId21" Type="http://schemas.openxmlformats.org/officeDocument/2006/relationships/image" Target="../media/image83.png"/><Relationship Id="rId7" Type="http://schemas.openxmlformats.org/officeDocument/2006/relationships/image" Target="../media/image69.png"/><Relationship Id="rId12" Type="http://schemas.openxmlformats.org/officeDocument/2006/relationships/image" Target="../media/image74.png"/><Relationship Id="rId17" Type="http://schemas.openxmlformats.org/officeDocument/2006/relationships/image" Target="../media/image79.png"/><Relationship Id="rId25" Type="http://schemas.openxmlformats.org/officeDocument/2006/relationships/image" Target="../media/image87.png"/><Relationship Id="rId2" Type="http://schemas.openxmlformats.org/officeDocument/2006/relationships/image" Target="../media/image64.png"/><Relationship Id="rId16" Type="http://schemas.openxmlformats.org/officeDocument/2006/relationships/image" Target="../media/image78.png"/><Relationship Id="rId20" Type="http://schemas.openxmlformats.org/officeDocument/2006/relationships/image" Target="../media/image82.png"/><Relationship Id="rId29" Type="http://schemas.openxmlformats.org/officeDocument/2006/relationships/image" Target="../media/image91.png"/><Relationship Id="rId1" Type="http://schemas.openxmlformats.org/officeDocument/2006/relationships/image" Target="../media/image63.png"/><Relationship Id="rId6" Type="http://schemas.openxmlformats.org/officeDocument/2006/relationships/image" Target="../media/image68.png"/><Relationship Id="rId11" Type="http://schemas.openxmlformats.org/officeDocument/2006/relationships/image" Target="../media/image73.png"/><Relationship Id="rId24" Type="http://schemas.openxmlformats.org/officeDocument/2006/relationships/image" Target="../media/image86.png"/><Relationship Id="rId5" Type="http://schemas.openxmlformats.org/officeDocument/2006/relationships/image" Target="../media/image67.png"/><Relationship Id="rId15" Type="http://schemas.openxmlformats.org/officeDocument/2006/relationships/image" Target="../media/image77.png"/><Relationship Id="rId23" Type="http://schemas.openxmlformats.org/officeDocument/2006/relationships/image" Target="../media/image85.png"/><Relationship Id="rId28" Type="http://schemas.openxmlformats.org/officeDocument/2006/relationships/image" Target="../media/image90.png"/><Relationship Id="rId10" Type="http://schemas.openxmlformats.org/officeDocument/2006/relationships/image" Target="../media/image72.png"/><Relationship Id="rId19" Type="http://schemas.openxmlformats.org/officeDocument/2006/relationships/image" Target="../media/image81.png"/><Relationship Id="rId31" Type="http://schemas.openxmlformats.org/officeDocument/2006/relationships/image" Target="../media/image93.png"/><Relationship Id="rId4" Type="http://schemas.openxmlformats.org/officeDocument/2006/relationships/image" Target="../media/image66.png"/><Relationship Id="rId9" Type="http://schemas.openxmlformats.org/officeDocument/2006/relationships/image" Target="../media/image71.png"/><Relationship Id="rId14" Type="http://schemas.openxmlformats.org/officeDocument/2006/relationships/image" Target="../media/image76.png"/><Relationship Id="rId22" Type="http://schemas.openxmlformats.org/officeDocument/2006/relationships/image" Target="../media/image84.png"/><Relationship Id="rId27" Type="http://schemas.openxmlformats.org/officeDocument/2006/relationships/image" Target="../media/image89.png"/><Relationship Id="rId30" Type="http://schemas.openxmlformats.org/officeDocument/2006/relationships/image" Target="../media/image92.png"/></Relationships>
</file>

<file path=xl/drawings/_rels/drawing3.xml.rels><?xml version="1.0" encoding="UTF-8" standalone="yes"?>
<Relationships xmlns="http://schemas.openxmlformats.org/package/2006/relationships"><Relationship Id="rId8" Type="http://schemas.openxmlformats.org/officeDocument/2006/relationships/image" Target="../media/image101.png"/><Relationship Id="rId13" Type="http://schemas.openxmlformats.org/officeDocument/2006/relationships/image" Target="../media/image106.png"/><Relationship Id="rId3" Type="http://schemas.openxmlformats.org/officeDocument/2006/relationships/image" Target="../media/image96.png"/><Relationship Id="rId7" Type="http://schemas.openxmlformats.org/officeDocument/2006/relationships/image" Target="../media/image100.png"/><Relationship Id="rId12" Type="http://schemas.openxmlformats.org/officeDocument/2006/relationships/image" Target="../media/image105.png"/><Relationship Id="rId2" Type="http://schemas.openxmlformats.org/officeDocument/2006/relationships/image" Target="../media/image95.png"/><Relationship Id="rId1" Type="http://schemas.openxmlformats.org/officeDocument/2006/relationships/image" Target="../media/image94.png"/><Relationship Id="rId6" Type="http://schemas.openxmlformats.org/officeDocument/2006/relationships/image" Target="../media/image99.png"/><Relationship Id="rId11" Type="http://schemas.openxmlformats.org/officeDocument/2006/relationships/image" Target="../media/image104.png"/><Relationship Id="rId5" Type="http://schemas.openxmlformats.org/officeDocument/2006/relationships/image" Target="../media/image98.png"/><Relationship Id="rId10" Type="http://schemas.openxmlformats.org/officeDocument/2006/relationships/image" Target="../media/image103.png"/><Relationship Id="rId4" Type="http://schemas.openxmlformats.org/officeDocument/2006/relationships/image" Target="../media/image97.png"/><Relationship Id="rId9" Type="http://schemas.openxmlformats.org/officeDocument/2006/relationships/image" Target="../media/image102.png"/><Relationship Id="rId14" Type="http://schemas.openxmlformats.org/officeDocument/2006/relationships/image" Target="../media/image107.png"/></Relationships>
</file>

<file path=xl/drawings/_rels/drawing4.xml.rels><?xml version="1.0" encoding="UTF-8" standalone="yes"?>
<Relationships xmlns="http://schemas.openxmlformats.org/package/2006/relationships"><Relationship Id="rId3" Type="http://schemas.openxmlformats.org/officeDocument/2006/relationships/image" Target="../media/image110.png"/><Relationship Id="rId7" Type="http://schemas.openxmlformats.org/officeDocument/2006/relationships/image" Target="../media/image114.png"/><Relationship Id="rId2" Type="http://schemas.openxmlformats.org/officeDocument/2006/relationships/image" Target="../media/image109.png"/><Relationship Id="rId1" Type="http://schemas.openxmlformats.org/officeDocument/2006/relationships/image" Target="../media/image108.png"/><Relationship Id="rId6" Type="http://schemas.openxmlformats.org/officeDocument/2006/relationships/image" Target="../media/image113.png"/><Relationship Id="rId5" Type="http://schemas.openxmlformats.org/officeDocument/2006/relationships/image" Target="../media/image112.png"/><Relationship Id="rId4" Type="http://schemas.openxmlformats.org/officeDocument/2006/relationships/image" Target="../media/image111.png"/></Relationships>
</file>

<file path=xl/drawings/_rels/drawing5.xml.rels><?xml version="1.0" encoding="UTF-8" standalone="yes"?>
<Relationships xmlns="http://schemas.openxmlformats.org/package/2006/relationships"><Relationship Id="rId13" Type="http://schemas.openxmlformats.org/officeDocument/2006/relationships/image" Target="../media/image19.png"/><Relationship Id="rId18" Type="http://schemas.openxmlformats.org/officeDocument/2006/relationships/image" Target="../media/image24.png"/><Relationship Id="rId26" Type="http://schemas.openxmlformats.org/officeDocument/2006/relationships/image" Target="../media/image32.png"/><Relationship Id="rId21" Type="http://schemas.openxmlformats.org/officeDocument/2006/relationships/image" Target="../media/image27.png"/><Relationship Id="rId34" Type="http://schemas.openxmlformats.org/officeDocument/2006/relationships/image" Target="../media/image98.png"/><Relationship Id="rId7" Type="http://schemas.openxmlformats.org/officeDocument/2006/relationships/image" Target="../media/image7.png"/><Relationship Id="rId12" Type="http://schemas.openxmlformats.org/officeDocument/2006/relationships/image" Target="../media/image18.png"/><Relationship Id="rId17" Type="http://schemas.openxmlformats.org/officeDocument/2006/relationships/image" Target="../media/image23.png"/><Relationship Id="rId25" Type="http://schemas.openxmlformats.org/officeDocument/2006/relationships/image" Target="../media/image31.png"/><Relationship Id="rId33" Type="http://schemas.openxmlformats.org/officeDocument/2006/relationships/image" Target="../media/image96.png"/><Relationship Id="rId38" Type="http://schemas.openxmlformats.org/officeDocument/2006/relationships/image" Target="../media/image106.png"/><Relationship Id="rId2" Type="http://schemas.openxmlformats.org/officeDocument/2006/relationships/image" Target="../media/image2.png"/><Relationship Id="rId16" Type="http://schemas.openxmlformats.org/officeDocument/2006/relationships/image" Target="../media/image22.png"/><Relationship Id="rId20" Type="http://schemas.openxmlformats.org/officeDocument/2006/relationships/image" Target="../media/image26.png"/><Relationship Id="rId29" Type="http://schemas.openxmlformats.org/officeDocument/2006/relationships/image" Target="../media/image38.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7.png"/><Relationship Id="rId24" Type="http://schemas.openxmlformats.org/officeDocument/2006/relationships/image" Target="../media/image30.png"/><Relationship Id="rId32" Type="http://schemas.openxmlformats.org/officeDocument/2006/relationships/image" Target="../media/image94.png"/><Relationship Id="rId37" Type="http://schemas.openxmlformats.org/officeDocument/2006/relationships/image" Target="../media/image104.png"/><Relationship Id="rId5" Type="http://schemas.openxmlformats.org/officeDocument/2006/relationships/image" Target="../media/image5.png"/><Relationship Id="rId15" Type="http://schemas.openxmlformats.org/officeDocument/2006/relationships/image" Target="../media/image21.jpeg"/><Relationship Id="rId23" Type="http://schemas.openxmlformats.org/officeDocument/2006/relationships/image" Target="../media/image29.png"/><Relationship Id="rId28" Type="http://schemas.openxmlformats.org/officeDocument/2006/relationships/image" Target="../media/image35.png"/><Relationship Id="rId36" Type="http://schemas.openxmlformats.org/officeDocument/2006/relationships/image" Target="../media/image102.png"/><Relationship Id="rId10" Type="http://schemas.openxmlformats.org/officeDocument/2006/relationships/image" Target="../media/image16.png"/><Relationship Id="rId19" Type="http://schemas.openxmlformats.org/officeDocument/2006/relationships/image" Target="../media/image25.png"/><Relationship Id="rId31" Type="http://schemas.openxmlformats.org/officeDocument/2006/relationships/image" Target="../media/image41.png"/><Relationship Id="rId4" Type="http://schemas.openxmlformats.org/officeDocument/2006/relationships/image" Target="../media/image4.png"/><Relationship Id="rId9" Type="http://schemas.openxmlformats.org/officeDocument/2006/relationships/image" Target="../media/image15.png"/><Relationship Id="rId14" Type="http://schemas.openxmlformats.org/officeDocument/2006/relationships/image" Target="../media/image20.png"/><Relationship Id="rId22" Type="http://schemas.openxmlformats.org/officeDocument/2006/relationships/image" Target="../media/image28.png"/><Relationship Id="rId27" Type="http://schemas.openxmlformats.org/officeDocument/2006/relationships/image" Target="../media/image115.png"/><Relationship Id="rId30" Type="http://schemas.openxmlformats.org/officeDocument/2006/relationships/image" Target="../media/image39.png"/><Relationship Id="rId35" Type="http://schemas.openxmlformats.org/officeDocument/2006/relationships/image" Target="../media/image100.png"/><Relationship Id="rId8" Type="http://schemas.openxmlformats.org/officeDocument/2006/relationships/image" Target="../media/image14.png"/><Relationship Id="rId3"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19</xdr:row>
      <xdr:rowOff>0</xdr:rowOff>
    </xdr:from>
    <xdr:to>
      <xdr:col>2</xdr:col>
      <xdr:colOff>304800</xdr:colOff>
      <xdr:row>19</xdr:row>
      <xdr:rowOff>304800</xdr:rowOff>
    </xdr:to>
    <xdr:sp macro="" textlink="">
      <xdr:nvSpPr>
        <xdr:cNvPr id="1026" name="AutoShape 2">
          <a:extLst>
            <a:ext uri="{FF2B5EF4-FFF2-40B4-BE49-F238E27FC236}">
              <a16:creationId xmlns:a16="http://schemas.microsoft.com/office/drawing/2014/main" id="{CCFB4B57-E841-49B7-8D13-BD97B4CDA930}"/>
            </a:ext>
          </a:extLst>
        </xdr:cNvPr>
        <xdr:cNvSpPr>
          <a:spLocks noChangeAspect="1" noChangeArrowheads="1"/>
        </xdr:cNvSpPr>
      </xdr:nvSpPr>
      <xdr:spPr bwMode="auto">
        <a:xfrm>
          <a:off x="3524250" y="212502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736106</xdr:colOff>
      <xdr:row>3</xdr:row>
      <xdr:rowOff>47625</xdr:rowOff>
    </xdr:from>
    <xdr:to>
      <xdr:col>2</xdr:col>
      <xdr:colOff>2043397</xdr:colOff>
      <xdr:row>3</xdr:row>
      <xdr:rowOff>1733154</xdr:rowOff>
    </xdr:to>
    <xdr:pic>
      <xdr:nvPicPr>
        <xdr:cNvPr id="5" name="Imagen 4">
          <a:extLst>
            <a:ext uri="{FF2B5EF4-FFF2-40B4-BE49-F238E27FC236}">
              <a16:creationId xmlns:a16="http://schemas.microsoft.com/office/drawing/2014/main" id="{30AC0026-084F-7963-2E3C-75882B721F92}"/>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068" t="32981" r="54128" b="19315"/>
        <a:stretch/>
      </xdr:blipFill>
      <xdr:spPr bwMode="auto">
        <a:xfrm>
          <a:off x="9483231" y="1285875"/>
          <a:ext cx="1307291" cy="1685529"/>
        </a:xfrm>
        <a:prstGeom prst="rect">
          <a:avLst/>
        </a:prstGeom>
        <a:ln>
          <a:noFill/>
        </a:ln>
        <a:extLst>
          <a:ext uri="{53640926-AAD7-44D8-BBD7-CCE9431645EC}">
            <a14:shadowObscured xmlns:a14="http://schemas.microsoft.com/office/drawing/2010/main"/>
          </a:ext>
        </a:extLst>
      </xdr:spPr>
    </xdr:pic>
    <xdr:clientData/>
  </xdr:twoCellAnchor>
  <xdr:twoCellAnchor>
    <xdr:from>
      <xdr:col>2</xdr:col>
      <xdr:colOff>503389</xdr:colOff>
      <xdr:row>9</xdr:row>
      <xdr:rowOff>197755</xdr:rowOff>
    </xdr:from>
    <xdr:to>
      <xdr:col>2</xdr:col>
      <xdr:colOff>1845084</xdr:colOff>
      <xdr:row>9</xdr:row>
      <xdr:rowOff>2054739</xdr:rowOff>
    </xdr:to>
    <xdr:pic>
      <xdr:nvPicPr>
        <xdr:cNvPr id="2" name="Imagen 1">
          <a:extLst>
            <a:ext uri="{FF2B5EF4-FFF2-40B4-BE49-F238E27FC236}">
              <a16:creationId xmlns:a16="http://schemas.microsoft.com/office/drawing/2014/main" id="{96087A2E-797A-FC04-AAF0-8F53F37E9D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250514" y="16025130"/>
          <a:ext cx="1341695" cy="1856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634999</xdr:colOff>
      <xdr:row>4</xdr:row>
      <xdr:rowOff>143387</xdr:rowOff>
    </xdr:from>
    <xdr:to>
      <xdr:col>2</xdr:col>
      <xdr:colOff>2237042</xdr:colOff>
      <xdr:row>4</xdr:row>
      <xdr:rowOff>2101440</xdr:rowOff>
    </xdr:to>
    <xdr:pic>
      <xdr:nvPicPr>
        <xdr:cNvPr id="3" name="Imagen 4">
          <a:extLst>
            <a:ext uri="{FF2B5EF4-FFF2-40B4-BE49-F238E27FC236}">
              <a16:creationId xmlns:a16="http://schemas.microsoft.com/office/drawing/2014/main" id="{6F356FB3-8AD1-304C-F6A6-F217F107B68A}"/>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5289" t="13817" r="49603" b="9953"/>
        <a:stretch>
          <a:fillRect/>
        </a:stretch>
      </xdr:blipFill>
      <xdr:spPr bwMode="auto">
        <a:xfrm>
          <a:off x="9012902" y="2109839"/>
          <a:ext cx="1602043" cy="19580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16592</xdr:colOff>
      <xdr:row>5</xdr:row>
      <xdr:rowOff>491611</xdr:rowOff>
    </xdr:from>
    <xdr:to>
      <xdr:col>2</xdr:col>
      <xdr:colOff>2389605</xdr:colOff>
      <xdr:row>5</xdr:row>
      <xdr:rowOff>2396688</xdr:rowOff>
    </xdr:to>
    <xdr:pic>
      <xdr:nvPicPr>
        <xdr:cNvPr id="4" name="Imagen 5">
          <a:extLst>
            <a:ext uri="{FF2B5EF4-FFF2-40B4-BE49-F238E27FC236}">
              <a16:creationId xmlns:a16="http://schemas.microsoft.com/office/drawing/2014/main" id="{C65F113A-BAFD-C870-647F-A9690598EA5C}"/>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35680" t="31171" r="33586" b="24805"/>
        <a:stretch>
          <a:fillRect/>
        </a:stretch>
      </xdr:blipFill>
      <xdr:spPr bwMode="auto">
        <a:xfrm>
          <a:off x="8020934" y="5287532"/>
          <a:ext cx="2373013" cy="19050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225323</xdr:colOff>
      <xdr:row>6</xdr:row>
      <xdr:rowOff>310330</xdr:rowOff>
    </xdr:from>
    <xdr:to>
      <xdr:col>2</xdr:col>
      <xdr:colOff>2485661</xdr:colOff>
      <xdr:row>6</xdr:row>
      <xdr:rowOff>2611693</xdr:rowOff>
    </xdr:to>
    <xdr:pic>
      <xdr:nvPicPr>
        <xdr:cNvPr id="6" name="Imagen 6">
          <a:extLst>
            <a:ext uri="{FF2B5EF4-FFF2-40B4-BE49-F238E27FC236}">
              <a16:creationId xmlns:a16="http://schemas.microsoft.com/office/drawing/2014/main" id="{D1CB1B52-B93F-9F3D-622D-F29A1DF12CC0}"/>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19386" t="25111" r="51117" b="21503"/>
        <a:stretch>
          <a:fillRect/>
        </a:stretch>
      </xdr:blipFill>
      <xdr:spPr bwMode="auto">
        <a:xfrm>
          <a:off x="8603226" y="7623072"/>
          <a:ext cx="2260338" cy="2301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598129</xdr:colOff>
      <xdr:row>7</xdr:row>
      <xdr:rowOff>114166</xdr:rowOff>
    </xdr:from>
    <xdr:to>
      <xdr:col>2</xdr:col>
      <xdr:colOff>2099597</xdr:colOff>
      <xdr:row>7</xdr:row>
      <xdr:rowOff>2034868</xdr:rowOff>
    </xdr:to>
    <xdr:pic>
      <xdr:nvPicPr>
        <xdr:cNvPr id="7" name="Imagen 7">
          <a:extLst>
            <a:ext uri="{FF2B5EF4-FFF2-40B4-BE49-F238E27FC236}">
              <a16:creationId xmlns:a16="http://schemas.microsoft.com/office/drawing/2014/main" id="{A222873A-4C5F-7148-5DE2-6EEBA22D385C}"/>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41455" t="18333" r="25130" b="11986"/>
        <a:stretch>
          <a:fillRect/>
        </a:stretch>
      </xdr:blipFill>
      <xdr:spPr bwMode="auto">
        <a:xfrm>
          <a:off x="8976032" y="10509731"/>
          <a:ext cx="1501468" cy="19207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399435</xdr:colOff>
      <xdr:row>8</xdr:row>
      <xdr:rowOff>270385</xdr:rowOff>
    </xdr:from>
    <xdr:to>
      <xdr:col>2</xdr:col>
      <xdr:colOff>2161049</xdr:colOff>
      <xdr:row>8</xdr:row>
      <xdr:rowOff>2029238</xdr:rowOff>
    </xdr:to>
    <xdr:pic>
      <xdr:nvPicPr>
        <xdr:cNvPr id="8" name="Imagen 1">
          <a:extLst>
            <a:ext uri="{FF2B5EF4-FFF2-40B4-BE49-F238E27FC236}">
              <a16:creationId xmlns:a16="http://schemas.microsoft.com/office/drawing/2014/main" id="{92D615FD-8C75-E554-FD61-67B28186875E}"/>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8777338" y="12806514"/>
          <a:ext cx="1761614" cy="17588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92177</xdr:colOff>
      <xdr:row>8</xdr:row>
      <xdr:rowOff>348227</xdr:rowOff>
    </xdr:from>
    <xdr:to>
      <xdr:col>8</xdr:col>
      <xdr:colOff>4310679</xdr:colOff>
      <xdr:row>8</xdr:row>
      <xdr:rowOff>1515808</xdr:rowOff>
    </xdr:to>
    <xdr:pic>
      <xdr:nvPicPr>
        <xdr:cNvPr id="10" name="Imagen 9">
          <a:extLst>
            <a:ext uri="{FF2B5EF4-FFF2-40B4-BE49-F238E27FC236}">
              <a16:creationId xmlns:a16="http://schemas.microsoft.com/office/drawing/2014/main" id="{D7B45565-4053-5BF2-ECA1-5E2508CC69FF}"/>
            </a:ext>
          </a:extLst>
        </xdr:cNvPr>
        <xdr:cNvPicPr>
          <a:picLocks noChangeAspect="1"/>
        </xdr:cNvPicPr>
      </xdr:nvPicPr>
      <xdr:blipFill>
        <a:blip xmlns:r="http://schemas.openxmlformats.org/officeDocument/2006/relationships" r:embed="rId8"/>
        <a:stretch>
          <a:fillRect/>
        </a:stretch>
      </xdr:blipFill>
      <xdr:spPr>
        <a:xfrm>
          <a:off x="17298629" y="12884356"/>
          <a:ext cx="4218502" cy="1167581"/>
        </a:xfrm>
        <a:prstGeom prst="rect">
          <a:avLst/>
        </a:prstGeom>
      </xdr:spPr>
    </xdr:pic>
    <xdr:clientData/>
  </xdr:twoCellAnchor>
  <xdr:twoCellAnchor editAs="oneCell">
    <xdr:from>
      <xdr:col>8</xdr:col>
      <xdr:colOff>471130</xdr:colOff>
      <xdr:row>4</xdr:row>
      <xdr:rowOff>30726</xdr:rowOff>
    </xdr:from>
    <xdr:to>
      <xdr:col>8</xdr:col>
      <xdr:colOff>4760145</xdr:colOff>
      <xdr:row>4</xdr:row>
      <xdr:rowOff>2085687</xdr:rowOff>
    </xdr:to>
    <xdr:pic>
      <xdr:nvPicPr>
        <xdr:cNvPr id="11" name="Imagen 10">
          <a:extLst>
            <a:ext uri="{FF2B5EF4-FFF2-40B4-BE49-F238E27FC236}">
              <a16:creationId xmlns:a16="http://schemas.microsoft.com/office/drawing/2014/main" id="{0FA8DD4A-B61E-CE6A-CB18-9ECC2F781197}"/>
            </a:ext>
          </a:extLst>
        </xdr:cNvPr>
        <xdr:cNvPicPr>
          <a:picLocks noChangeAspect="1"/>
        </xdr:cNvPicPr>
      </xdr:nvPicPr>
      <xdr:blipFill>
        <a:blip xmlns:r="http://schemas.openxmlformats.org/officeDocument/2006/relationships" r:embed="rId9"/>
        <a:stretch>
          <a:fillRect/>
        </a:stretch>
      </xdr:blipFill>
      <xdr:spPr>
        <a:xfrm>
          <a:off x="17677582" y="1997178"/>
          <a:ext cx="4393790" cy="2054961"/>
        </a:xfrm>
        <a:prstGeom prst="rect">
          <a:avLst/>
        </a:prstGeom>
      </xdr:spPr>
    </xdr:pic>
    <xdr:clientData/>
  </xdr:twoCellAnchor>
  <xdr:twoCellAnchor editAs="oneCell">
    <xdr:from>
      <xdr:col>8</xdr:col>
      <xdr:colOff>184355</xdr:colOff>
      <xdr:row>5</xdr:row>
      <xdr:rowOff>716936</xdr:rowOff>
    </xdr:from>
    <xdr:to>
      <xdr:col>9</xdr:col>
      <xdr:colOff>451</xdr:colOff>
      <xdr:row>5</xdr:row>
      <xdr:rowOff>2552180</xdr:rowOff>
    </xdr:to>
    <xdr:pic>
      <xdr:nvPicPr>
        <xdr:cNvPr id="12" name="Imagen 11">
          <a:extLst>
            <a:ext uri="{FF2B5EF4-FFF2-40B4-BE49-F238E27FC236}">
              <a16:creationId xmlns:a16="http://schemas.microsoft.com/office/drawing/2014/main" id="{AB3DF87E-52B5-356D-0006-62B6878CF620}"/>
            </a:ext>
          </a:extLst>
        </xdr:cNvPr>
        <xdr:cNvPicPr>
          <a:picLocks noChangeAspect="1"/>
        </xdr:cNvPicPr>
      </xdr:nvPicPr>
      <xdr:blipFill>
        <a:blip xmlns:r="http://schemas.openxmlformats.org/officeDocument/2006/relationships" r:embed="rId10"/>
        <a:stretch>
          <a:fillRect/>
        </a:stretch>
      </xdr:blipFill>
      <xdr:spPr>
        <a:xfrm>
          <a:off x="17390807" y="4895646"/>
          <a:ext cx="4788146" cy="1835244"/>
        </a:xfrm>
        <a:prstGeom prst="rect">
          <a:avLst/>
        </a:prstGeom>
      </xdr:spPr>
    </xdr:pic>
    <xdr:clientData/>
  </xdr:twoCellAnchor>
  <xdr:twoCellAnchor editAs="oneCell">
    <xdr:from>
      <xdr:col>8</xdr:col>
      <xdr:colOff>20484</xdr:colOff>
      <xdr:row>6</xdr:row>
      <xdr:rowOff>655484</xdr:rowOff>
    </xdr:from>
    <xdr:to>
      <xdr:col>8</xdr:col>
      <xdr:colOff>4761009</xdr:colOff>
      <xdr:row>6</xdr:row>
      <xdr:rowOff>2141460</xdr:rowOff>
    </xdr:to>
    <xdr:pic>
      <xdr:nvPicPr>
        <xdr:cNvPr id="14" name="Imagen 13">
          <a:extLst>
            <a:ext uri="{FF2B5EF4-FFF2-40B4-BE49-F238E27FC236}">
              <a16:creationId xmlns:a16="http://schemas.microsoft.com/office/drawing/2014/main" id="{639B3354-7753-0A19-2C16-919696897E36}"/>
            </a:ext>
          </a:extLst>
        </xdr:cNvPr>
        <xdr:cNvPicPr>
          <a:picLocks noChangeAspect="1"/>
        </xdr:cNvPicPr>
      </xdr:nvPicPr>
      <xdr:blipFill>
        <a:blip xmlns:r="http://schemas.openxmlformats.org/officeDocument/2006/relationships" r:embed="rId11"/>
        <a:stretch>
          <a:fillRect/>
        </a:stretch>
      </xdr:blipFill>
      <xdr:spPr>
        <a:xfrm>
          <a:off x="17226936" y="7968226"/>
          <a:ext cx="4864350" cy="1485976"/>
        </a:xfrm>
        <a:prstGeom prst="rect">
          <a:avLst/>
        </a:prstGeom>
      </xdr:spPr>
    </xdr:pic>
    <xdr:clientData/>
  </xdr:twoCellAnchor>
  <xdr:twoCellAnchor editAs="oneCell">
    <xdr:from>
      <xdr:col>8</xdr:col>
      <xdr:colOff>358467</xdr:colOff>
      <xdr:row>7</xdr:row>
      <xdr:rowOff>235565</xdr:rowOff>
    </xdr:from>
    <xdr:to>
      <xdr:col>8</xdr:col>
      <xdr:colOff>4251217</xdr:colOff>
      <xdr:row>7</xdr:row>
      <xdr:rowOff>1861249</xdr:rowOff>
    </xdr:to>
    <xdr:pic>
      <xdr:nvPicPr>
        <xdr:cNvPr id="15" name="Imagen 14">
          <a:extLst>
            <a:ext uri="{FF2B5EF4-FFF2-40B4-BE49-F238E27FC236}">
              <a16:creationId xmlns:a16="http://schemas.microsoft.com/office/drawing/2014/main" id="{3ECED413-392E-8CF8-98B3-CDC3FD22D4B4}"/>
            </a:ext>
          </a:extLst>
        </xdr:cNvPr>
        <xdr:cNvPicPr>
          <a:picLocks noChangeAspect="1"/>
        </xdr:cNvPicPr>
      </xdr:nvPicPr>
      <xdr:blipFill>
        <a:blip xmlns:r="http://schemas.openxmlformats.org/officeDocument/2006/relationships" r:embed="rId12"/>
        <a:stretch>
          <a:fillRect/>
        </a:stretch>
      </xdr:blipFill>
      <xdr:spPr>
        <a:xfrm>
          <a:off x="17564919" y="10631130"/>
          <a:ext cx="3892750" cy="1625684"/>
        </a:xfrm>
        <a:prstGeom prst="rect">
          <a:avLst/>
        </a:prstGeom>
      </xdr:spPr>
    </xdr:pic>
    <xdr:clientData/>
  </xdr:twoCellAnchor>
  <xdr:twoCellAnchor editAs="oneCell">
    <xdr:from>
      <xdr:col>8</xdr:col>
      <xdr:colOff>266289</xdr:colOff>
      <xdr:row>9</xdr:row>
      <xdr:rowOff>266290</xdr:rowOff>
    </xdr:from>
    <xdr:to>
      <xdr:col>8</xdr:col>
      <xdr:colOff>4107015</xdr:colOff>
      <xdr:row>9</xdr:row>
      <xdr:rowOff>1833238</xdr:rowOff>
    </xdr:to>
    <xdr:pic>
      <xdr:nvPicPr>
        <xdr:cNvPr id="16" name="Imagen 15">
          <a:extLst>
            <a:ext uri="{FF2B5EF4-FFF2-40B4-BE49-F238E27FC236}">
              <a16:creationId xmlns:a16="http://schemas.microsoft.com/office/drawing/2014/main" id="{BAB94A69-A134-4EE4-09F4-3093A43AAE05}"/>
            </a:ext>
          </a:extLst>
        </xdr:cNvPr>
        <xdr:cNvPicPr>
          <a:picLocks noChangeAspect="1"/>
        </xdr:cNvPicPr>
      </xdr:nvPicPr>
      <xdr:blipFill>
        <a:blip xmlns:r="http://schemas.openxmlformats.org/officeDocument/2006/relationships" r:embed="rId13"/>
        <a:stretch>
          <a:fillRect/>
        </a:stretch>
      </xdr:blipFill>
      <xdr:spPr>
        <a:xfrm>
          <a:off x="17472741" y="15014677"/>
          <a:ext cx="3840726" cy="1566948"/>
        </a:xfrm>
        <a:prstGeom prst="rect">
          <a:avLst/>
        </a:prstGeom>
      </xdr:spPr>
    </xdr:pic>
    <xdr:clientData/>
  </xdr:twoCellAnchor>
  <xdr:twoCellAnchor>
    <xdr:from>
      <xdr:col>2</xdr:col>
      <xdr:colOff>20485</xdr:colOff>
      <xdr:row>18</xdr:row>
      <xdr:rowOff>450961</xdr:rowOff>
    </xdr:from>
    <xdr:to>
      <xdr:col>2</xdr:col>
      <xdr:colOff>2579283</xdr:colOff>
      <xdr:row>18</xdr:row>
      <xdr:rowOff>1825429</xdr:rowOff>
    </xdr:to>
    <xdr:pic>
      <xdr:nvPicPr>
        <xdr:cNvPr id="18" name="Imagen 2">
          <a:extLst>
            <a:ext uri="{FF2B5EF4-FFF2-40B4-BE49-F238E27FC236}">
              <a16:creationId xmlns:a16="http://schemas.microsoft.com/office/drawing/2014/main" id="{ED849042-A5C7-13EA-7F73-C132C795B748}"/>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l="16589" t="43755" r="52652" b="26750"/>
        <a:stretch>
          <a:fillRect/>
        </a:stretch>
      </xdr:blipFill>
      <xdr:spPr bwMode="auto">
        <a:xfrm>
          <a:off x="8397600" y="17848333"/>
          <a:ext cx="2558798" cy="13744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416028</xdr:colOff>
      <xdr:row>19</xdr:row>
      <xdr:rowOff>146050</xdr:rowOff>
    </xdr:from>
    <xdr:to>
      <xdr:col>2</xdr:col>
      <xdr:colOff>2324920</xdr:colOff>
      <xdr:row>19</xdr:row>
      <xdr:rowOff>1987106</xdr:rowOff>
    </xdr:to>
    <xdr:pic>
      <xdr:nvPicPr>
        <xdr:cNvPr id="19" name="Imagen 3">
          <a:extLst>
            <a:ext uri="{FF2B5EF4-FFF2-40B4-BE49-F238E27FC236}">
              <a16:creationId xmlns:a16="http://schemas.microsoft.com/office/drawing/2014/main" id="{841608BF-5178-9236-8943-8D2153227135}"/>
            </a:ext>
          </a:extLst>
        </xdr:cNvPr>
        <xdr:cNvPicPr>
          <a:picLocks noChangeAspect="1" noChangeArrowheads="1"/>
        </xdr:cNvPicPr>
      </xdr:nvPicPr>
      <xdr:blipFill>
        <a:blip xmlns:r="http://schemas.openxmlformats.org/officeDocument/2006/relationships" r:embed="rId15">
          <a:extLst>
            <a:ext uri="{28A0092B-C50C-407E-A947-70E740481C1C}">
              <a14:useLocalDpi xmlns:a14="http://schemas.microsoft.com/office/drawing/2010/main" val="0"/>
            </a:ext>
          </a:extLst>
        </a:blip>
        <a:srcRect l="25909" t="28497" r="48738" b="28075"/>
        <a:stretch>
          <a:fillRect/>
        </a:stretch>
      </xdr:blipFill>
      <xdr:spPr bwMode="auto">
        <a:xfrm>
          <a:off x="8793931" y="19318953"/>
          <a:ext cx="1908892" cy="18410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675967</xdr:colOff>
      <xdr:row>20</xdr:row>
      <xdr:rowOff>48687</xdr:rowOff>
    </xdr:from>
    <xdr:to>
      <xdr:col>2</xdr:col>
      <xdr:colOff>2089354</xdr:colOff>
      <xdr:row>20</xdr:row>
      <xdr:rowOff>1782978</xdr:rowOff>
    </xdr:to>
    <xdr:pic>
      <xdr:nvPicPr>
        <xdr:cNvPr id="20" name="Imagen 15">
          <a:extLst>
            <a:ext uri="{FF2B5EF4-FFF2-40B4-BE49-F238E27FC236}">
              <a16:creationId xmlns:a16="http://schemas.microsoft.com/office/drawing/2014/main" id="{F8B7CC2E-739D-91D8-7D9A-A40BCE5873F2}"/>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l="19643" t="26991" r="49554" b="21407"/>
        <a:stretch>
          <a:fillRect/>
        </a:stretch>
      </xdr:blipFill>
      <xdr:spPr bwMode="auto">
        <a:xfrm>
          <a:off x="9053870" y="21249493"/>
          <a:ext cx="1413387" cy="1734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496603</xdr:colOff>
      <xdr:row>21</xdr:row>
      <xdr:rowOff>113973</xdr:rowOff>
    </xdr:from>
    <xdr:to>
      <xdr:col>2</xdr:col>
      <xdr:colOff>2233003</xdr:colOff>
      <xdr:row>21</xdr:row>
      <xdr:rowOff>1871477</xdr:rowOff>
    </xdr:to>
    <xdr:pic>
      <xdr:nvPicPr>
        <xdr:cNvPr id="21" name="Imagen 4">
          <a:extLst>
            <a:ext uri="{FF2B5EF4-FFF2-40B4-BE49-F238E27FC236}">
              <a16:creationId xmlns:a16="http://schemas.microsoft.com/office/drawing/2014/main" id="{6A477BAC-D56E-AC1B-C179-233EE6D6D070}"/>
            </a:ext>
          </a:extLst>
        </xdr:cNvPr>
        <xdr:cNvPicPr>
          <a:picLocks noChangeAspect="1" noChangeArrowheads="1"/>
        </xdr:cNvPicPr>
      </xdr:nvPicPr>
      <xdr:blipFill rotWithShape="1">
        <a:blip xmlns:r="http://schemas.openxmlformats.org/officeDocument/2006/relationships" r:embed="rId17">
          <a:extLst>
            <a:ext uri="{28A0092B-C50C-407E-A947-70E740481C1C}">
              <a14:useLocalDpi xmlns:a14="http://schemas.microsoft.com/office/drawing/2010/main" val="0"/>
            </a:ext>
          </a:extLst>
        </a:blip>
        <a:srcRect l="26836" t="32179" r="42584" b="11497"/>
        <a:stretch>
          <a:fillRect/>
        </a:stretch>
      </xdr:blipFill>
      <xdr:spPr bwMode="auto">
        <a:xfrm>
          <a:off x="8873718" y="23511281"/>
          <a:ext cx="1736400" cy="1757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282405</xdr:colOff>
      <xdr:row>22</xdr:row>
      <xdr:rowOff>166941</xdr:rowOff>
    </xdr:from>
    <xdr:to>
      <xdr:col>2</xdr:col>
      <xdr:colOff>2461336</xdr:colOff>
      <xdr:row>22</xdr:row>
      <xdr:rowOff>2045721</xdr:rowOff>
    </xdr:to>
    <xdr:pic>
      <xdr:nvPicPr>
        <xdr:cNvPr id="22" name="Imagen 5">
          <a:extLst>
            <a:ext uri="{FF2B5EF4-FFF2-40B4-BE49-F238E27FC236}">
              <a16:creationId xmlns:a16="http://schemas.microsoft.com/office/drawing/2014/main" id="{21321D7C-A757-ED54-3D79-53E1FC7F09AF}"/>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l="23859" t="31816" r="39230" b="10835"/>
        <a:stretch>
          <a:fillRect/>
        </a:stretch>
      </xdr:blipFill>
      <xdr:spPr bwMode="auto">
        <a:xfrm>
          <a:off x="8664405" y="25503441"/>
          <a:ext cx="2178931" cy="1878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297016</xdr:colOff>
      <xdr:row>23</xdr:row>
      <xdr:rowOff>315654</xdr:rowOff>
    </xdr:from>
    <xdr:to>
      <xdr:col>2</xdr:col>
      <xdr:colOff>2214862</xdr:colOff>
      <xdr:row>23</xdr:row>
      <xdr:rowOff>1833305</xdr:rowOff>
    </xdr:to>
    <xdr:pic>
      <xdr:nvPicPr>
        <xdr:cNvPr id="23" name="Imagen 13">
          <a:extLst>
            <a:ext uri="{FF2B5EF4-FFF2-40B4-BE49-F238E27FC236}">
              <a16:creationId xmlns:a16="http://schemas.microsoft.com/office/drawing/2014/main" id="{5EDAC1C0-5B59-2A89-C852-BF4693881B83}"/>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l="23634" t="47881" r="53621" b="20187"/>
        <a:stretch>
          <a:fillRect/>
        </a:stretch>
      </xdr:blipFill>
      <xdr:spPr bwMode="auto">
        <a:xfrm>
          <a:off x="8674919" y="27856219"/>
          <a:ext cx="1917846" cy="1517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160662</xdr:colOff>
      <xdr:row>24</xdr:row>
      <xdr:rowOff>426541</xdr:rowOff>
    </xdr:from>
    <xdr:to>
      <xdr:col>2</xdr:col>
      <xdr:colOff>2463866</xdr:colOff>
      <xdr:row>24</xdr:row>
      <xdr:rowOff>1872088</xdr:rowOff>
    </xdr:to>
    <xdr:pic>
      <xdr:nvPicPr>
        <xdr:cNvPr id="24" name="Imagen 11">
          <a:extLst>
            <a:ext uri="{FF2B5EF4-FFF2-40B4-BE49-F238E27FC236}">
              <a16:creationId xmlns:a16="http://schemas.microsoft.com/office/drawing/2014/main" id="{2985D9A8-AD20-4867-6D39-1564EE81EAD8}"/>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l="36720" t="37782" r="37556" b="33044"/>
        <a:stretch>
          <a:fillRect/>
        </a:stretch>
      </xdr:blipFill>
      <xdr:spPr bwMode="auto">
        <a:xfrm>
          <a:off x="8542662" y="30324458"/>
          <a:ext cx="2303204" cy="14455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194597</xdr:colOff>
      <xdr:row>25</xdr:row>
      <xdr:rowOff>30726</xdr:rowOff>
    </xdr:from>
    <xdr:to>
      <xdr:col>2</xdr:col>
      <xdr:colOff>2417097</xdr:colOff>
      <xdr:row>25</xdr:row>
      <xdr:rowOff>2253226</xdr:rowOff>
    </xdr:to>
    <xdr:pic>
      <xdr:nvPicPr>
        <xdr:cNvPr id="33" name="Imagen 32" descr="Tabla Estrategia Multideporte Futbol Baloncesto Voleibol img #1">
          <a:extLst>
            <a:ext uri="{FF2B5EF4-FFF2-40B4-BE49-F238E27FC236}">
              <a16:creationId xmlns:a16="http://schemas.microsoft.com/office/drawing/2014/main" id="{683B1C96-14E9-C694-E550-7E44E480DE57}"/>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a:fillRect/>
        </a:stretch>
      </xdr:blipFill>
      <xdr:spPr bwMode="auto">
        <a:xfrm>
          <a:off x="8572500" y="32344032"/>
          <a:ext cx="2222500" cy="2222500"/>
        </a:xfrm>
        <a:prstGeom prst="rect">
          <a:avLst/>
        </a:prstGeom>
        <a:noFill/>
        <a:ln>
          <a:noFill/>
        </a:ln>
      </xdr:spPr>
    </xdr:pic>
    <xdr:clientData/>
  </xdr:twoCellAnchor>
  <xdr:twoCellAnchor>
    <xdr:from>
      <xdr:col>2</xdr:col>
      <xdr:colOff>280015</xdr:colOff>
      <xdr:row>26</xdr:row>
      <xdr:rowOff>195416</xdr:rowOff>
    </xdr:from>
    <xdr:to>
      <xdr:col>2</xdr:col>
      <xdr:colOff>2417097</xdr:colOff>
      <xdr:row>26</xdr:row>
      <xdr:rowOff>2319446</xdr:rowOff>
    </xdr:to>
    <xdr:pic>
      <xdr:nvPicPr>
        <xdr:cNvPr id="34" name="Imagen 6">
          <a:extLst>
            <a:ext uri="{FF2B5EF4-FFF2-40B4-BE49-F238E27FC236}">
              <a16:creationId xmlns:a16="http://schemas.microsoft.com/office/drawing/2014/main" id="{FCBA6781-3469-FB8B-0293-A1E1B9D5E4C6}"/>
            </a:ext>
          </a:extLst>
        </xdr:cNvPr>
        <xdr:cNvPicPr>
          <a:picLocks noChangeAspect="1" noChangeArrowheads="1"/>
        </xdr:cNvPicPr>
      </xdr:nvPicPr>
      <xdr:blipFill>
        <a:blip xmlns:r="http://schemas.openxmlformats.org/officeDocument/2006/relationships" r:embed="rId22">
          <a:extLst>
            <a:ext uri="{28A0092B-C50C-407E-A947-70E740481C1C}">
              <a14:useLocalDpi xmlns:a14="http://schemas.microsoft.com/office/drawing/2010/main" val="0"/>
            </a:ext>
          </a:extLst>
        </a:blip>
        <a:srcRect l="42871" t="23869" r="24692" b="18793"/>
        <a:stretch>
          <a:fillRect/>
        </a:stretch>
      </xdr:blipFill>
      <xdr:spPr bwMode="auto">
        <a:xfrm>
          <a:off x="8657918" y="34895093"/>
          <a:ext cx="2137082" cy="21240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360343</xdr:colOff>
      <xdr:row>27</xdr:row>
      <xdr:rowOff>174266</xdr:rowOff>
    </xdr:from>
    <xdr:to>
      <xdr:col>2</xdr:col>
      <xdr:colOff>2358059</xdr:colOff>
      <xdr:row>27</xdr:row>
      <xdr:rowOff>2179432</xdr:rowOff>
    </xdr:to>
    <xdr:pic>
      <xdr:nvPicPr>
        <xdr:cNvPr id="35" name="Imagen 7">
          <a:extLst>
            <a:ext uri="{FF2B5EF4-FFF2-40B4-BE49-F238E27FC236}">
              <a16:creationId xmlns:a16="http://schemas.microsoft.com/office/drawing/2014/main" id="{D6C33A07-02DA-3660-1574-208389754BD3}"/>
            </a:ext>
          </a:extLst>
        </xdr:cNvPr>
        <xdr:cNvPicPr>
          <a:picLocks noChangeAspect="1" noChangeArrowheads="1"/>
        </xdr:cNvPicPr>
      </xdr:nvPicPr>
      <xdr:blipFill>
        <a:blip xmlns:r="http://schemas.openxmlformats.org/officeDocument/2006/relationships" r:embed="rId23">
          <a:extLst>
            <a:ext uri="{28A0092B-C50C-407E-A947-70E740481C1C}">
              <a14:useLocalDpi xmlns:a14="http://schemas.microsoft.com/office/drawing/2010/main" val="0"/>
            </a:ext>
          </a:extLst>
        </a:blip>
        <a:srcRect l="22926" t="23857" r="45753" b="20135"/>
        <a:stretch>
          <a:fillRect/>
        </a:stretch>
      </xdr:blipFill>
      <xdr:spPr bwMode="auto">
        <a:xfrm>
          <a:off x="8737458" y="37264779"/>
          <a:ext cx="1997716" cy="20051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81936</xdr:colOff>
      <xdr:row>28</xdr:row>
      <xdr:rowOff>302547</xdr:rowOff>
    </xdr:from>
    <xdr:to>
      <xdr:col>2</xdr:col>
      <xdr:colOff>2433996</xdr:colOff>
      <xdr:row>28</xdr:row>
      <xdr:rowOff>2181533</xdr:rowOff>
    </xdr:to>
    <xdr:pic>
      <xdr:nvPicPr>
        <xdr:cNvPr id="36" name="Imagen 10">
          <a:extLst>
            <a:ext uri="{FF2B5EF4-FFF2-40B4-BE49-F238E27FC236}">
              <a16:creationId xmlns:a16="http://schemas.microsoft.com/office/drawing/2014/main" id="{0FF25209-B3B2-8752-B505-25D77516483B}"/>
            </a:ext>
          </a:extLst>
        </xdr:cNvPr>
        <xdr:cNvPicPr>
          <a:picLocks noChangeAspect="1" noChangeArrowheads="1"/>
        </xdr:cNvPicPr>
      </xdr:nvPicPr>
      <xdr:blipFill>
        <a:blip xmlns:r="http://schemas.openxmlformats.org/officeDocument/2006/relationships" r:embed="rId24">
          <a:extLst>
            <a:ext uri="{28A0092B-C50C-407E-A947-70E740481C1C}">
              <a14:useLocalDpi xmlns:a14="http://schemas.microsoft.com/office/drawing/2010/main" val="0"/>
            </a:ext>
          </a:extLst>
        </a:blip>
        <a:srcRect l="22739" t="29828" r="56570" b="40672"/>
        <a:stretch>
          <a:fillRect/>
        </a:stretch>
      </xdr:blipFill>
      <xdr:spPr bwMode="auto">
        <a:xfrm>
          <a:off x="8459839" y="39774966"/>
          <a:ext cx="2352060" cy="18789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204839</xdr:colOff>
      <xdr:row>29</xdr:row>
      <xdr:rowOff>196167</xdr:rowOff>
    </xdr:from>
    <xdr:to>
      <xdr:col>2</xdr:col>
      <xdr:colOff>2181533</xdr:colOff>
      <xdr:row>29</xdr:row>
      <xdr:rowOff>2130937</xdr:rowOff>
    </xdr:to>
    <xdr:pic>
      <xdr:nvPicPr>
        <xdr:cNvPr id="37" name="Imagen 8">
          <a:extLst>
            <a:ext uri="{FF2B5EF4-FFF2-40B4-BE49-F238E27FC236}">
              <a16:creationId xmlns:a16="http://schemas.microsoft.com/office/drawing/2014/main" id="{F23A72AE-DC9F-7C1A-5706-8F68C3FA5CA0}"/>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l="19759" t="35124" r="53580" b="18475"/>
        <a:stretch>
          <a:fillRect/>
        </a:stretch>
      </xdr:blipFill>
      <xdr:spPr bwMode="auto">
        <a:xfrm>
          <a:off x="8582742" y="42054957"/>
          <a:ext cx="1976694" cy="1934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329788</xdr:colOff>
      <xdr:row>30</xdr:row>
      <xdr:rowOff>106927</xdr:rowOff>
    </xdr:from>
    <xdr:to>
      <xdr:col>2</xdr:col>
      <xdr:colOff>2263467</xdr:colOff>
      <xdr:row>30</xdr:row>
      <xdr:rowOff>2311291</xdr:rowOff>
    </xdr:to>
    <xdr:pic>
      <xdr:nvPicPr>
        <xdr:cNvPr id="38" name="Imagen 16">
          <a:extLst>
            <a:ext uri="{FF2B5EF4-FFF2-40B4-BE49-F238E27FC236}">
              <a16:creationId xmlns:a16="http://schemas.microsoft.com/office/drawing/2014/main" id="{A46EFA96-07E2-4DB1-9BF6-8515DE9D383E}"/>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l="24591" t="19876" r="54546" b="39046"/>
        <a:stretch>
          <a:fillRect/>
        </a:stretch>
      </xdr:blipFill>
      <xdr:spPr bwMode="auto">
        <a:xfrm>
          <a:off x="8707691" y="44352088"/>
          <a:ext cx="1933679" cy="22043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344333</xdr:colOff>
      <xdr:row>31</xdr:row>
      <xdr:rowOff>51903</xdr:rowOff>
    </xdr:from>
    <xdr:to>
      <xdr:col>2</xdr:col>
      <xdr:colOff>2406854</xdr:colOff>
      <xdr:row>31</xdr:row>
      <xdr:rowOff>2111478</xdr:rowOff>
    </xdr:to>
    <xdr:pic>
      <xdr:nvPicPr>
        <xdr:cNvPr id="41" name="Imagen 17">
          <a:extLst>
            <a:ext uri="{FF2B5EF4-FFF2-40B4-BE49-F238E27FC236}">
              <a16:creationId xmlns:a16="http://schemas.microsoft.com/office/drawing/2014/main" id="{E8197058-5524-C1D5-F5B7-971392D89C74}"/>
            </a:ext>
          </a:extLst>
        </xdr:cNvPr>
        <xdr:cNvPicPr>
          <a:picLocks noChangeAspect="1" noChangeArrowheads="1"/>
        </xdr:cNvPicPr>
      </xdr:nvPicPr>
      <xdr:blipFill>
        <a:blip xmlns:r="http://schemas.openxmlformats.org/officeDocument/2006/relationships" r:embed="rId27">
          <a:extLst>
            <a:ext uri="{28A0092B-C50C-407E-A947-70E740481C1C}">
              <a14:useLocalDpi xmlns:a14="http://schemas.microsoft.com/office/drawing/2010/main" val="0"/>
            </a:ext>
          </a:extLst>
        </a:blip>
        <a:srcRect l="23845" t="35777" r="53799" b="24471"/>
        <a:stretch>
          <a:fillRect/>
        </a:stretch>
      </xdr:blipFill>
      <xdr:spPr bwMode="auto">
        <a:xfrm>
          <a:off x="8722236" y="46683435"/>
          <a:ext cx="2062521" cy="205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419919</xdr:colOff>
      <xdr:row>32</xdr:row>
      <xdr:rowOff>143387</xdr:rowOff>
    </xdr:from>
    <xdr:to>
      <xdr:col>2</xdr:col>
      <xdr:colOff>2038146</xdr:colOff>
      <xdr:row>32</xdr:row>
      <xdr:rowOff>2238004</xdr:rowOff>
    </xdr:to>
    <xdr:pic>
      <xdr:nvPicPr>
        <xdr:cNvPr id="42" name="Imagen 41">
          <a:extLst>
            <a:ext uri="{FF2B5EF4-FFF2-40B4-BE49-F238E27FC236}">
              <a16:creationId xmlns:a16="http://schemas.microsoft.com/office/drawing/2014/main" id="{8981DAA6-176C-9C96-E920-55AE76F09652}"/>
            </a:ext>
          </a:extLst>
        </xdr:cNvPr>
        <xdr:cNvPicPr>
          <a:picLocks noChangeAspect="1"/>
        </xdr:cNvPicPr>
      </xdr:nvPicPr>
      <xdr:blipFill rotWithShape="1">
        <a:blip xmlns:r="http://schemas.openxmlformats.org/officeDocument/2006/relationships" r:embed="rId28" cstate="print">
          <a:extLst>
            <a:ext uri="{28A0092B-C50C-407E-A947-70E740481C1C}">
              <a14:useLocalDpi xmlns:a14="http://schemas.microsoft.com/office/drawing/2010/main" val="0"/>
            </a:ext>
          </a:extLst>
        </a:blip>
        <a:srcRect l="19945" t="30494" r="53398" b="8188"/>
        <a:stretch/>
      </xdr:blipFill>
      <xdr:spPr bwMode="auto">
        <a:xfrm>
          <a:off x="8797822" y="49161290"/>
          <a:ext cx="1618227" cy="209461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87838</xdr:colOff>
      <xdr:row>36</xdr:row>
      <xdr:rowOff>970068</xdr:rowOff>
    </xdr:from>
    <xdr:to>
      <xdr:col>2</xdr:col>
      <xdr:colOff>2388877</xdr:colOff>
      <xdr:row>36</xdr:row>
      <xdr:rowOff>2598273</xdr:rowOff>
    </xdr:to>
    <xdr:pic>
      <xdr:nvPicPr>
        <xdr:cNvPr id="43" name="Imagen 42">
          <a:extLst>
            <a:ext uri="{FF2B5EF4-FFF2-40B4-BE49-F238E27FC236}">
              <a16:creationId xmlns:a16="http://schemas.microsoft.com/office/drawing/2014/main" id="{D5116FC1-72C6-B239-8EB7-97D57C1FFAF3}"/>
            </a:ext>
          </a:extLst>
        </xdr:cNvPr>
        <xdr:cNvPicPr>
          <a:picLocks noChangeAspect="1"/>
        </xdr:cNvPicPr>
      </xdr:nvPicPr>
      <xdr:blipFill rotWithShape="1">
        <a:blip xmlns:r="http://schemas.openxmlformats.org/officeDocument/2006/relationships" r:embed="rId29" cstate="print">
          <a:extLst>
            <a:ext uri="{28A0092B-C50C-407E-A947-70E740481C1C}">
              <a14:useLocalDpi xmlns:a14="http://schemas.microsoft.com/office/drawing/2010/main" val="0"/>
            </a:ext>
          </a:extLst>
        </a:blip>
        <a:srcRect l="15657" t="33467" r="56935" b="32056"/>
        <a:stretch/>
      </xdr:blipFill>
      <xdr:spPr bwMode="auto">
        <a:xfrm>
          <a:off x="8844154" y="65038226"/>
          <a:ext cx="2301039" cy="16282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144395</xdr:colOff>
      <xdr:row>37</xdr:row>
      <xdr:rowOff>946502</xdr:rowOff>
    </xdr:from>
    <xdr:to>
      <xdr:col>2</xdr:col>
      <xdr:colOff>2261062</xdr:colOff>
      <xdr:row>37</xdr:row>
      <xdr:rowOff>2885513</xdr:rowOff>
    </xdr:to>
    <xdr:pic>
      <xdr:nvPicPr>
        <xdr:cNvPr id="44" name="Imagen 43">
          <a:extLst>
            <a:ext uri="{FF2B5EF4-FFF2-40B4-BE49-F238E27FC236}">
              <a16:creationId xmlns:a16="http://schemas.microsoft.com/office/drawing/2014/main" id="{9E81A03A-22D1-5FCC-225F-7DB4157AD824}"/>
            </a:ext>
          </a:extLst>
        </xdr:cNvPr>
        <xdr:cNvPicPr>
          <a:picLocks noChangeAspect="1"/>
        </xdr:cNvPicPr>
      </xdr:nvPicPr>
      <xdr:blipFill rotWithShape="1">
        <a:blip xmlns:r="http://schemas.openxmlformats.org/officeDocument/2006/relationships" r:embed="rId30" cstate="print">
          <a:extLst>
            <a:ext uri="{28A0092B-C50C-407E-A947-70E740481C1C}">
              <a14:useLocalDpi xmlns:a14="http://schemas.microsoft.com/office/drawing/2010/main" val="0"/>
            </a:ext>
          </a:extLst>
        </a:blip>
        <a:srcRect l="37466" t="39431" r="33634" b="13499"/>
        <a:stretch/>
      </xdr:blipFill>
      <xdr:spPr bwMode="auto">
        <a:xfrm>
          <a:off x="9051106" y="70211634"/>
          <a:ext cx="2116667" cy="1939011"/>
        </a:xfrm>
        <a:prstGeom prst="rect">
          <a:avLst/>
        </a:prstGeom>
        <a:ln>
          <a:noFill/>
        </a:ln>
        <a:extLst>
          <a:ext uri="{53640926-AAD7-44D8-BBD7-CCE9431645EC}">
            <a14:shadowObscured xmlns:a14="http://schemas.microsoft.com/office/drawing/2010/main"/>
          </a:ext>
        </a:extLst>
      </xdr:spPr>
    </xdr:pic>
    <xdr:clientData/>
  </xdr:twoCellAnchor>
  <xdr:twoCellAnchor>
    <xdr:from>
      <xdr:col>2</xdr:col>
      <xdr:colOff>405260</xdr:colOff>
      <xdr:row>38</xdr:row>
      <xdr:rowOff>155330</xdr:rowOff>
    </xdr:from>
    <xdr:to>
      <xdr:col>2</xdr:col>
      <xdr:colOff>2230641</xdr:colOff>
      <xdr:row>38</xdr:row>
      <xdr:rowOff>2160244</xdr:rowOff>
    </xdr:to>
    <xdr:pic>
      <xdr:nvPicPr>
        <xdr:cNvPr id="45" name="Imagen 4">
          <a:extLst>
            <a:ext uri="{FF2B5EF4-FFF2-40B4-BE49-F238E27FC236}">
              <a16:creationId xmlns:a16="http://schemas.microsoft.com/office/drawing/2014/main" id="{5C87AC21-C889-FA6B-460E-F444CEC65945}"/>
            </a:ext>
          </a:extLst>
        </xdr:cNvPr>
        <xdr:cNvPicPr>
          <a:picLocks noChangeAspect="1" noChangeArrowheads="1"/>
        </xdr:cNvPicPr>
      </xdr:nvPicPr>
      <xdr:blipFill>
        <a:blip xmlns:r="http://schemas.openxmlformats.org/officeDocument/2006/relationships" r:embed="rId31">
          <a:extLst>
            <a:ext uri="{28A0092B-C50C-407E-A947-70E740481C1C}">
              <a14:useLocalDpi xmlns:a14="http://schemas.microsoft.com/office/drawing/2010/main" val="0"/>
            </a:ext>
          </a:extLst>
        </a:blip>
        <a:srcRect l="27028" t="28828" r="49857" b="25771"/>
        <a:stretch>
          <a:fillRect/>
        </a:stretch>
      </xdr:blipFill>
      <xdr:spPr bwMode="auto">
        <a:xfrm>
          <a:off x="8782375" y="56759881"/>
          <a:ext cx="1825381" cy="20049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571826</xdr:colOff>
      <xdr:row>39</xdr:row>
      <xdr:rowOff>458829</xdr:rowOff>
    </xdr:from>
    <xdr:to>
      <xdr:col>2</xdr:col>
      <xdr:colOff>2149231</xdr:colOff>
      <xdr:row>39</xdr:row>
      <xdr:rowOff>2078493</xdr:rowOff>
    </xdr:to>
    <xdr:pic>
      <xdr:nvPicPr>
        <xdr:cNvPr id="46" name="Imagen 5">
          <a:extLst>
            <a:ext uri="{FF2B5EF4-FFF2-40B4-BE49-F238E27FC236}">
              <a16:creationId xmlns:a16="http://schemas.microsoft.com/office/drawing/2014/main" id="{B38E1129-E89C-5F5D-641F-59F3511F3F4E}"/>
            </a:ext>
          </a:extLst>
        </xdr:cNvPr>
        <xdr:cNvPicPr>
          <a:picLocks noChangeAspect="1" noChangeArrowheads="1"/>
        </xdr:cNvPicPr>
      </xdr:nvPicPr>
      <xdr:blipFill>
        <a:blip xmlns:r="http://schemas.openxmlformats.org/officeDocument/2006/relationships" r:embed="rId32">
          <a:extLst>
            <a:ext uri="{28A0092B-C50C-407E-A947-70E740481C1C}">
              <a14:useLocalDpi xmlns:a14="http://schemas.microsoft.com/office/drawing/2010/main" val="0"/>
            </a:ext>
          </a:extLst>
        </a:blip>
        <a:srcRect l="57970" t="40758" r="16859" b="13171"/>
        <a:stretch>
          <a:fillRect/>
        </a:stretch>
      </xdr:blipFill>
      <xdr:spPr bwMode="auto">
        <a:xfrm>
          <a:off x="8948941" y="59448701"/>
          <a:ext cx="1577405" cy="1619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457200</xdr:colOff>
      <xdr:row>10</xdr:row>
      <xdr:rowOff>304801</xdr:rowOff>
    </xdr:from>
    <xdr:to>
      <xdr:col>2</xdr:col>
      <xdr:colOff>1389592</xdr:colOff>
      <xdr:row>10</xdr:row>
      <xdr:rowOff>1964049</xdr:rowOff>
    </xdr:to>
    <xdr:pic>
      <xdr:nvPicPr>
        <xdr:cNvPr id="47" name="Imagen 1">
          <a:extLst>
            <a:ext uri="{FF2B5EF4-FFF2-40B4-BE49-F238E27FC236}">
              <a16:creationId xmlns:a16="http://schemas.microsoft.com/office/drawing/2014/main" id="{DAC2E31B-3D7F-2C79-2AEF-FACDB55D7AF4}"/>
            </a:ext>
          </a:extLst>
        </xdr:cNvPr>
        <xdr:cNvPicPr>
          <a:picLocks noChangeAspect="1" noChangeArrowheads="1"/>
        </xdr:cNvPicPr>
      </xdr:nvPicPr>
      <xdr:blipFill>
        <a:blip xmlns:r="http://schemas.openxmlformats.org/officeDocument/2006/relationships" r:embed="rId33" cstate="print">
          <a:extLst>
            <a:ext uri="{28A0092B-C50C-407E-A947-70E740481C1C}">
              <a14:useLocalDpi xmlns:a14="http://schemas.microsoft.com/office/drawing/2010/main" val="0"/>
            </a:ext>
          </a:extLst>
        </a:blip>
        <a:srcRect/>
        <a:stretch>
          <a:fillRect/>
        </a:stretch>
      </xdr:blipFill>
      <xdr:spPr bwMode="auto">
        <a:xfrm>
          <a:off x="3314700" y="3765551"/>
          <a:ext cx="932392" cy="1659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8</xdr:col>
      <xdr:colOff>179917</xdr:colOff>
      <xdr:row>10</xdr:row>
      <xdr:rowOff>243416</xdr:rowOff>
    </xdr:from>
    <xdr:to>
      <xdr:col>8</xdr:col>
      <xdr:colOff>3558291</xdr:colOff>
      <xdr:row>10</xdr:row>
      <xdr:rowOff>1926252</xdr:rowOff>
    </xdr:to>
    <xdr:pic>
      <xdr:nvPicPr>
        <xdr:cNvPr id="48" name="Imagen 47">
          <a:extLst>
            <a:ext uri="{FF2B5EF4-FFF2-40B4-BE49-F238E27FC236}">
              <a16:creationId xmlns:a16="http://schemas.microsoft.com/office/drawing/2014/main" id="{1B157391-9F45-C81F-9483-5302C308004E}"/>
            </a:ext>
          </a:extLst>
        </xdr:cNvPr>
        <xdr:cNvPicPr>
          <a:picLocks noChangeAspect="1"/>
        </xdr:cNvPicPr>
      </xdr:nvPicPr>
      <xdr:blipFill>
        <a:blip xmlns:r="http://schemas.openxmlformats.org/officeDocument/2006/relationships" r:embed="rId34"/>
        <a:stretch>
          <a:fillRect/>
        </a:stretch>
      </xdr:blipFill>
      <xdr:spPr>
        <a:xfrm>
          <a:off x="17399000" y="17642416"/>
          <a:ext cx="3378374" cy="1682836"/>
        </a:xfrm>
        <a:prstGeom prst="rect">
          <a:avLst/>
        </a:prstGeom>
      </xdr:spPr>
    </xdr:pic>
    <xdr:clientData/>
  </xdr:twoCellAnchor>
  <xdr:twoCellAnchor editAs="oneCell">
    <xdr:from>
      <xdr:col>2</xdr:col>
      <xdr:colOff>783166</xdr:colOff>
      <xdr:row>11</xdr:row>
      <xdr:rowOff>176668</xdr:rowOff>
    </xdr:from>
    <xdr:to>
      <xdr:col>2</xdr:col>
      <xdr:colOff>2084916</xdr:colOff>
      <xdr:row>11</xdr:row>
      <xdr:rowOff>2083883</xdr:rowOff>
    </xdr:to>
    <xdr:pic>
      <xdr:nvPicPr>
        <xdr:cNvPr id="49" name="Imagen 48">
          <a:extLst>
            <a:ext uri="{FF2B5EF4-FFF2-40B4-BE49-F238E27FC236}">
              <a16:creationId xmlns:a16="http://schemas.microsoft.com/office/drawing/2014/main" id="{19EE91C3-F51D-4F3B-3D12-87B07BD61026}"/>
            </a:ext>
          </a:extLst>
        </xdr:cNvPr>
        <xdr:cNvPicPr>
          <a:picLocks noChangeAspect="1"/>
        </xdr:cNvPicPr>
      </xdr:nvPicPr>
      <xdr:blipFill>
        <a:blip xmlns:r="http://schemas.openxmlformats.org/officeDocument/2006/relationships" r:embed="rId35"/>
        <a:stretch>
          <a:fillRect/>
        </a:stretch>
      </xdr:blipFill>
      <xdr:spPr>
        <a:xfrm>
          <a:off x="9165166" y="19787585"/>
          <a:ext cx="1301750" cy="1907215"/>
        </a:xfrm>
        <a:prstGeom prst="rect">
          <a:avLst/>
        </a:prstGeom>
      </xdr:spPr>
    </xdr:pic>
    <xdr:clientData/>
  </xdr:twoCellAnchor>
  <xdr:twoCellAnchor editAs="oneCell">
    <xdr:from>
      <xdr:col>8</xdr:col>
      <xdr:colOff>254000</xdr:colOff>
      <xdr:row>11</xdr:row>
      <xdr:rowOff>179917</xdr:rowOff>
    </xdr:from>
    <xdr:to>
      <xdr:col>8</xdr:col>
      <xdr:colOff>3880036</xdr:colOff>
      <xdr:row>11</xdr:row>
      <xdr:rowOff>2110416</xdr:rowOff>
    </xdr:to>
    <xdr:pic>
      <xdr:nvPicPr>
        <xdr:cNvPr id="50" name="Imagen 49">
          <a:extLst>
            <a:ext uri="{FF2B5EF4-FFF2-40B4-BE49-F238E27FC236}">
              <a16:creationId xmlns:a16="http://schemas.microsoft.com/office/drawing/2014/main" id="{2E795323-F4C6-8AFA-FCB6-5E672F3DDB34}"/>
            </a:ext>
          </a:extLst>
        </xdr:cNvPr>
        <xdr:cNvPicPr>
          <a:picLocks noChangeAspect="1"/>
        </xdr:cNvPicPr>
      </xdr:nvPicPr>
      <xdr:blipFill>
        <a:blip xmlns:r="http://schemas.openxmlformats.org/officeDocument/2006/relationships" r:embed="rId36"/>
        <a:stretch>
          <a:fillRect/>
        </a:stretch>
      </xdr:blipFill>
      <xdr:spPr>
        <a:xfrm>
          <a:off x="17473083" y="19790834"/>
          <a:ext cx="3626036" cy="1930499"/>
        </a:xfrm>
        <a:prstGeom prst="rect">
          <a:avLst/>
        </a:prstGeom>
      </xdr:spPr>
    </xdr:pic>
    <xdr:clientData/>
  </xdr:twoCellAnchor>
  <xdr:twoCellAnchor editAs="oneCell">
    <xdr:from>
      <xdr:col>8</xdr:col>
      <xdr:colOff>317500</xdr:colOff>
      <xdr:row>12</xdr:row>
      <xdr:rowOff>296334</xdr:rowOff>
    </xdr:from>
    <xdr:to>
      <xdr:col>8</xdr:col>
      <xdr:colOff>3676823</xdr:colOff>
      <xdr:row>12</xdr:row>
      <xdr:rowOff>1636253</xdr:rowOff>
    </xdr:to>
    <xdr:pic>
      <xdr:nvPicPr>
        <xdr:cNvPr id="51" name="Imagen 50">
          <a:extLst>
            <a:ext uri="{FF2B5EF4-FFF2-40B4-BE49-F238E27FC236}">
              <a16:creationId xmlns:a16="http://schemas.microsoft.com/office/drawing/2014/main" id="{EE24C9E6-8494-2F67-9542-7BCF4CFAA610}"/>
            </a:ext>
          </a:extLst>
        </xdr:cNvPr>
        <xdr:cNvPicPr>
          <a:picLocks noChangeAspect="1"/>
        </xdr:cNvPicPr>
      </xdr:nvPicPr>
      <xdr:blipFill>
        <a:blip xmlns:r="http://schemas.openxmlformats.org/officeDocument/2006/relationships" r:embed="rId37"/>
        <a:stretch>
          <a:fillRect/>
        </a:stretch>
      </xdr:blipFill>
      <xdr:spPr>
        <a:xfrm>
          <a:off x="17536583" y="22119167"/>
          <a:ext cx="3359323" cy="1339919"/>
        </a:xfrm>
        <a:prstGeom prst="rect">
          <a:avLst/>
        </a:prstGeom>
      </xdr:spPr>
    </xdr:pic>
    <xdr:clientData/>
  </xdr:twoCellAnchor>
  <xdr:twoCellAnchor editAs="oneCell">
    <xdr:from>
      <xdr:col>2</xdr:col>
      <xdr:colOff>201083</xdr:colOff>
      <xdr:row>12</xdr:row>
      <xdr:rowOff>137582</xdr:rowOff>
    </xdr:from>
    <xdr:to>
      <xdr:col>3</xdr:col>
      <xdr:colOff>3787</xdr:colOff>
      <xdr:row>12</xdr:row>
      <xdr:rowOff>2149125</xdr:rowOff>
    </xdr:to>
    <xdr:pic>
      <xdr:nvPicPr>
        <xdr:cNvPr id="52" name="Imagen 51">
          <a:extLst>
            <a:ext uri="{FF2B5EF4-FFF2-40B4-BE49-F238E27FC236}">
              <a16:creationId xmlns:a16="http://schemas.microsoft.com/office/drawing/2014/main" id="{D6D106E7-777A-C2A7-ED81-CE040DFDECB3}"/>
            </a:ext>
          </a:extLst>
        </xdr:cNvPr>
        <xdr:cNvPicPr>
          <a:picLocks noChangeAspect="1"/>
        </xdr:cNvPicPr>
      </xdr:nvPicPr>
      <xdr:blipFill>
        <a:blip xmlns:r="http://schemas.openxmlformats.org/officeDocument/2006/relationships" r:embed="rId38" cstate="print">
          <a:extLst>
            <a:ext uri="{28A0092B-C50C-407E-A947-70E740481C1C}">
              <a14:useLocalDpi xmlns:a14="http://schemas.microsoft.com/office/drawing/2010/main" val="0"/>
            </a:ext>
          </a:extLst>
        </a:blip>
        <a:stretch>
          <a:fillRect/>
        </a:stretch>
      </xdr:blipFill>
      <xdr:spPr>
        <a:xfrm>
          <a:off x="8583083" y="21960415"/>
          <a:ext cx="2328333" cy="2011543"/>
        </a:xfrm>
        <a:prstGeom prst="rect">
          <a:avLst/>
        </a:prstGeom>
      </xdr:spPr>
    </xdr:pic>
    <xdr:clientData/>
  </xdr:twoCellAnchor>
  <xdr:twoCellAnchor editAs="oneCell">
    <xdr:from>
      <xdr:col>2</xdr:col>
      <xdr:colOff>455084</xdr:colOff>
      <xdr:row>13</xdr:row>
      <xdr:rowOff>190501</xdr:rowOff>
    </xdr:from>
    <xdr:to>
      <xdr:col>2</xdr:col>
      <xdr:colOff>2053167</xdr:colOff>
      <xdr:row>13</xdr:row>
      <xdr:rowOff>1964251</xdr:rowOff>
    </xdr:to>
    <xdr:pic>
      <xdr:nvPicPr>
        <xdr:cNvPr id="53" name="Imagen 52">
          <a:extLst>
            <a:ext uri="{FF2B5EF4-FFF2-40B4-BE49-F238E27FC236}">
              <a16:creationId xmlns:a16="http://schemas.microsoft.com/office/drawing/2014/main" id="{EB26D696-B5B5-2807-3CF1-D4FDA2C03D72}"/>
            </a:ext>
          </a:extLst>
        </xdr:cNvPr>
        <xdr:cNvPicPr>
          <a:picLocks noChangeAspect="1"/>
        </xdr:cNvPicPr>
      </xdr:nvPicPr>
      <xdr:blipFill>
        <a:blip xmlns:r="http://schemas.openxmlformats.org/officeDocument/2006/relationships" r:embed="rId39"/>
        <a:stretch>
          <a:fillRect/>
        </a:stretch>
      </xdr:blipFill>
      <xdr:spPr>
        <a:xfrm>
          <a:off x="8837084" y="24225251"/>
          <a:ext cx="1598083" cy="1773750"/>
        </a:xfrm>
        <a:prstGeom prst="rect">
          <a:avLst/>
        </a:prstGeom>
      </xdr:spPr>
    </xdr:pic>
    <xdr:clientData/>
  </xdr:twoCellAnchor>
  <xdr:twoCellAnchor editAs="oneCell">
    <xdr:from>
      <xdr:col>8</xdr:col>
      <xdr:colOff>1040747</xdr:colOff>
      <xdr:row>13</xdr:row>
      <xdr:rowOff>125701</xdr:rowOff>
    </xdr:from>
    <xdr:to>
      <xdr:col>8</xdr:col>
      <xdr:colOff>3115082</xdr:colOff>
      <xdr:row>13</xdr:row>
      <xdr:rowOff>2304908</xdr:rowOff>
    </xdr:to>
    <xdr:pic>
      <xdr:nvPicPr>
        <xdr:cNvPr id="54" name="Imagen 53">
          <a:extLst>
            <a:ext uri="{FF2B5EF4-FFF2-40B4-BE49-F238E27FC236}">
              <a16:creationId xmlns:a16="http://schemas.microsoft.com/office/drawing/2014/main" id="{A7D49D7D-DB83-2CE8-1FBE-86D5AC99FE0D}"/>
            </a:ext>
          </a:extLst>
        </xdr:cNvPr>
        <xdr:cNvPicPr>
          <a:picLocks noChangeAspect="1"/>
        </xdr:cNvPicPr>
      </xdr:nvPicPr>
      <xdr:blipFill>
        <a:blip xmlns:r="http://schemas.openxmlformats.org/officeDocument/2006/relationships" r:embed="rId40"/>
        <a:stretch>
          <a:fillRect/>
        </a:stretch>
      </xdr:blipFill>
      <xdr:spPr>
        <a:xfrm>
          <a:off x="18253783" y="24360022"/>
          <a:ext cx="2074335" cy="2179207"/>
        </a:xfrm>
        <a:prstGeom prst="rect">
          <a:avLst/>
        </a:prstGeom>
      </xdr:spPr>
    </xdr:pic>
    <xdr:clientData/>
  </xdr:twoCellAnchor>
  <xdr:twoCellAnchor editAs="oneCell">
    <xdr:from>
      <xdr:col>2</xdr:col>
      <xdr:colOff>751418</xdr:colOff>
      <xdr:row>14</xdr:row>
      <xdr:rowOff>285750</xdr:rowOff>
    </xdr:from>
    <xdr:to>
      <xdr:col>2</xdr:col>
      <xdr:colOff>1811656</xdr:colOff>
      <xdr:row>14</xdr:row>
      <xdr:rowOff>1930646</xdr:rowOff>
    </xdr:to>
    <xdr:pic>
      <xdr:nvPicPr>
        <xdr:cNvPr id="55" name="Imagen 54">
          <a:extLst>
            <a:ext uri="{FF2B5EF4-FFF2-40B4-BE49-F238E27FC236}">
              <a16:creationId xmlns:a16="http://schemas.microsoft.com/office/drawing/2014/main" id="{8FC9E23A-8FD5-F527-BF2E-5F87D3FE58DD}"/>
            </a:ext>
          </a:extLst>
        </xdr:cNvPr>
        <xdr:cNvPicPr>
          <a:picLocks noChangeAspect="1"/>
        </xdr:cNvPicPr>
      </xdr:nvPicPr>
      <xdr:blipFill>
        <a:blip xmlns:r="http://schemas.openxmlformats.org/officeDocument/2006/relationships" r:embed="rId41"/>
        <a:stretch>
          <a:fillRect/>
        </a:stretch>
      </xdr:blipFill>
      <xdr:spPr>
        <a:xfrm>
          <a:off x="9133418" y="26532417"/>
          <a:ext cx="1060238" cy="1644896"/>
        </a:xfrm>
        <a:prstGeom prst="rect">
          <a:avLst/>
        </a:prstGeom>
      </xdr:spPr>
    </xdr:pic>
    <xdr:clientData/>
  </xdr:twoCellAnchor>
  <xdr:twoCellAnchor editAs="oneCell">
    <xdr:from>
      <xdr:col>8</xdr:col>
      <xdr:colOff>232833</xdr:colOff>
      <xdr:row>14</xdr:row>
      <xdr:rowOff>391583</xdr:rowOff>
    </xdr:from>
    <xdr:to>
      <xdr:col>8</xdr:col>
      <xdr:colOff>3954124</xdr:colOff>
      <xdr:row>14</xdr:row>
      <xdr:rowOff>1839457</xdr:rowOff>
    </xdr:to>
    <xdr:pic>
      <xdr:nvPicPr>
        <xdr:cNvPr id="56" name="Imagen 55">
          <a:extLst>
            <a:ext uri="{FF2B5EF4-FFF2-40B4-BE49-F238E27FC236}">
              <a16:creationId xmlns:a16="http://schemas.microsoft.com/office/drawing/2014/main" id="{4F12147F-7B7F-23F2-33DB-B8F0D8C8C954}"/>
            </a:ext>
          </a:extLst>
        </xdr:cNvPr>
        <xdr:cNvPicPr>
          <a:picLocks noChangeAspect="1"/>
        </xdr:cNvPicPr>
      </xdr:nvPicPr>
      <xdr:blipFill>
        <a:blip xmlns:r="http://schemas.openxmlformats.org/officeDocument/2006/relationships" r:embed="rId42"/>
        <a:stretch>
          <a:fillRect/>
        </a:stretch>
      </xdr:blipFill>
      <xdr:spPr>
        <a:xfrm>
          <a:off x="17451916" y="26638250"/>
          <a:ext cx="3721291" cy="1447874"/>
        </a:xfrm>
        <a:prstGeom prst="rect">
          <a:avLst/>
        </a:prstGeom>
      </xdr:spPr>
    </xdr:pic>
    <xdr:clientData/>
  </xdr:twoCellAnchor>
  <xdr:twoCellAnchor editAs="oneCell">
    <xdr:from>
      <xdr:col>8</xdr:col>
      <xdr:colOff>931334</xdr:colOff>
      <xdr:row>18</xdr:row>
      <xdr:rowOff>420688</xdr:rowOff>
    </xdr:from>
    <xdr:to>
      <xdr:col>8</xdr:col>
      <xdr:colOff>4347810</xdr:colOff>
      <xdr:row>18</xdr:row>
      <xdr:rowOff>1512944</xdr:rowOff>
    </xdr:to>
    <xdr:pic>
      <xdr:nvPicPr>
        <xdr:cNvPr id="57" name="Imagen 56">
          <a:extLst>
            <a:ext uri="{FF2B5EF4-FFF2-40B4-BE49-F238E27FC236}">
              <a16:creationId xmlns:a16="http://schemas.microsoft.com/office/drawing/2014/main" id="{737091C0-9C01-2E96-1433-276F3979E3BF}"/>
            </a:ext>
          </a:extLst>
        </xdr:cNvPr>
        <xdr:cNvPicPr>
          <a:picLocks noChangeAspect="1"/>
        </xdr:cNvPicPr>
      </xdr:nvPicPr>
      <xdr:blipFill>
        <a:blip xmlns:r="http://schemas.openxmlformats.org/officeDocument/2006/relationships" r:embed="rId43"/>
        <a:stretch>
          <a:fillRect/>
        </a:stretch>
      </xdr:blipFill>
      <xdr:spPr>
        <a:xfrm>
          <a:off x="18112053" y="30162501"/>
          <a:ext cx="3416476" cy="1092256"/>
        </a:xfrm>
        <a:prstGeom prst="rect">
          <a:avLst/>
        </a:prstGeom>
      </xdr:spPr>
    </xdr:pic>
    <xdr:clientData/>
  </xdr:twoCellAnchor>
  <xdr:twoCellAnchor editAs="oneCell">
    <xdr:from>
      <xdr:col>8</xdr:col>
      <xdr:colOff>127000</xdr:colOff>
      <xdr:row>19</xdr:row>
      <xdr:rowOff>148166</xdr:rowOff>
    </xdr:from>
    <xdr:to>
      <xdr:col>8</xdr:col>
      <xdr:colOff>3981648</xdr:colOff>
      <xdr:row>19</xdr:row>
      <xdr:rowOff>1678595</xdr:rowOff>
    </xdr:to>
    <xdr:pic>
      <xdr:nvPicPr>
        <xdr:cNvPr id="58" name="Imagen 57">
          <a:extLst>
            <a:ext uri="{FF2B5EF4-FFF2-40B4-BE49-F238E27FC236}">
              <a16:creationId xmlns:a16="http://schemas.microsoft.com/office/drawing/2014/main" id="{35877B59-D51D-8543-CCDE-8ADCD0A524F4}"/>
            </a:ext>
          </a:extLst>
        </xdr:cNvPr>
        <xdr:cNvPicPr>
          <a:picLocks noChangeAspect="1"/>
        </xdr:cNvPicPr>
      </xdr:nvPicPr>
      <xdr:blipFill>
        <a:blip xmlns:r="http://schemas.openxmlformats.org/officeDocument/2006/relationships" r:embed="rId44"/>
        <a:stretch>
          <a:fillRect/>
        </a:stretch>
      </xdr:blipFill>
      <xdr:spPr>
        <a:xfrm>
          <a:off x="17346083" y="30638749"/>
          <a:ext cx="3854648" cy="1530429"/>
        </a:xfrm>
        <a:prstGeom prst="rect">
          <a:avLst/>
        </a:prstGeom>
      </xdr:spPr>
    </xdr:pic>
    <xdr:clientData/>
  </xdr:twoCellAnchor>
  <xdr:twoCellAnchor editAs="oneCell">
    <xdr:from>
      <xdr:col>8</xdr:col>
      <xdr:colOff>211668</xdr:colOff>
      <xdr:row>20</xdr:row>
      <xdr:rowOff>264583</xdr:rowOff>
    </xdr:from>
    <xdr:to>
      <xdr:col>8</xdr:col>
      <xdr:colOff>4095751</xdr:colOff>
      <xdr:row>20</xdr:row>
      <xdr:rowOff>1572192</xdr:rowOff>
    </xdr:to>
    <xdr:pic>
      <xdr:nvPicPr>
        <xdr:cNvPr id="59" name="Imagen 58">
          <a:extLst>
            <a:ext uri="{FF2B5EF4-FFF2-40B4-BE49-F238E27FC236}">
              <a16:creationId xmlns:a16="http://schemas.microsoft.com/office/drawing/2014/main" id="{1861EEE0-03AE-FD41-5576-88F6DA894A20}"/>
            </a:ext>
          </a:extLst>
        </xdr:cNvPr>
        <xdr:cNvPicPr>
          <a:picLocks noChangeAspect="1"/>
        </xdr:cNvPicPr>
      </xdr:nvPicPr>
      <xdr:blipFill>
        <a:blip xmlns:r="http://schemas.openxmlformats.org/officeDocument/2006/relationships" r:embed="rId45"/>
        <a:stretch>
          <a:fillRect/>
        </a:stretch>
      </xdr:blipFill>
      <xdr:spPr>
        <a:xfrm>
          <a:off x="17430751" y="32776583"/>
          <a:ext cx="3884083" cy="1307609"/>
        </a:xfrm>
        <a:prstGeom prst="rect">
          <a:avLst/>
        </a:prstGeom>
      </xdr:spPr>
    </xdr:pic>
    <xdr:clientData/>
  </xdr:twoCellAnchor>
  <xdr:twoCellAnchor editAs="oneCell">
    <xdr:from>
      <xdr:col>8</xdr:col>
      <xdr:colOff>296333</xdr:colOff>
      <xdr:row>21</xdr:row>
      <xdr:rowOff>116417</xdr:rowOff>
    </xdr:from>
    <xdr:to>
      <xdr:col>8</xdr:col>
      <xdr:colOff>3541350</xdr:colOff>
      <xdr:row>21</xdr:row>
      <xdr:rowOff>1852084</xdr:rowOff>
    </xdr:to>
    <xdr:pic>
      <xdr:nvPicPr>
        <xdr:cNvPr id="60" name="Imagen 59">
          <a:extLst>
            <a:ext uri="{FF2B5EF4-FFF2-40B4-BE49-F238E27FC236}">
              <a16:creationId xmlns:a16="http://schemas.microsoft.com/office/drawing/2014/main" id="{AFAA7B3C-9A69-AC90-6415-459089034C1F}"/>
            </a:ext>
          </a:extLst>
        </xdr:cNvPr>
        <xdr:cNvPicPr>
          <a:picLocks noChangeAspect="1"/>
        </xdr:cNvPicPr>
      </xdr:nvPicPr>
      <xdr:blipFill>
        <a:blip xmlns:r="http://schemas.openxmlformats.org/officeDocument/2006/relationships" r:embed="rId46"/>
        <a:stretch>
          <a:fillRect/>
        </a:stretch>
      </xdr:blipFill>
      <xdr:spPr>
        <a:xfrm>
          <a:off x="17515416" y="34565167"/>
          <a:ext cx="3245017" cy="1735667"/>
        </a:xfrm>
        <a:prstGeom prst="rect">
          <a:avLst/>
        </a:prstGeom>
      </xdr:spPr>
    </xdr:pic>
    <xdr:clientData/>
  </xdr:twoCellAnchor>
  <xdr:twoCellAnchor editAs="oneCell">
    <xdr:from>
      <xdr:col>8</xdr:col>
      <xdr:colOff>328083</xdr:colOff>
      <xdr:row>22</xdr:row>
      <xdr:rowOff>137584</xdr:rowOff>
    </xdr:from>
    <xdr:to>
      <xdr:col>8</xdr:col>
      <xdr:colOff>3877915</xdr:colOff>
      <xdr:row>22</xdr:row>
      <xdr:rowOff>2029981</xdr:rowOff>
    </xdr:to>
    <xdr:pic>
      <xdr:nvPicPr>
        <xdr:cNvPr id="61" name="Imagen 60">
          <a:extLst>
            <a:ext uri="{FF2B5EF4-FFF2-40B4-BE49-F238E27FC236}">
              <a16:creationId xmlns:a16="http://schemas.microsoft.com/office/drawing/2014/main" id="{27CFADB6-7253-64E2-C59B-D0DD7E412EFC}"/>
            </a:ext>
          </a:extLst>
        </xdr:cNvPr>
        <xdr:cNvPicPr>
          <a:picLocks noChangeAspect="1"/>
        </xdr:cNvPicPr>
      </xdr:nvPicPr>
      <xdr:blipFill>
        <a:blip xmlns:r="http://schemas.openxmlformats.org/officeDocument/2006/relationships" r:embed="rId47"/>
        <a:stretch>
          <a:fillRect/>
        </a:stretch>
      </xdr:blipFill>
      <xdr:spPr>
        <a:xfrm>
          <a:off x="17547166" y="36533667"/>
          <a:ext cx="3549832" cy="1892397"/>
        </a:xfrm>
        <a:prstGeom prst="rect">
          <a:avLst/>
        </a:prstGeom>
      </xdr:spPr>
    </xdr:pic>
    <xdr:clientData/>
  </xdr:twoCellAnchor>
  <xdr:twoCellAnchor editAs="oneCell">
    <xdr:from>
      <xdr:col>8</xdr:col>
      <xdr:colOff>306918</xdr:colOff>
      <xdr:row>23</xdr:row>
      <xdr:rowOff>169334</xdr:rowOff>
    </xdr:from>
    <xdr:to>
      <xdr:col>8</xdr:col>
      <xdr:colOff>3481918</xdr:colOff>
      <xdr:row>23</xdr:row>
      <xdr:rowOff>2158271</xdr:rowOff>
    </xdr:to>
    <xdr:pic>
      <xdr:nvPicPr>
        <xdr:cNvPr id="62" name="Imagen 61">
          <a:extLst>
            <a:ext uri="{FF2B5EF4-FFF2-40B4-BE49-F238E27FC236}">
              <a16:creationId xmlns:a16="http://schemas.microsoft.com/office/drawing/2014/main" id="{353D4CC6-63FA-A638-6F5A-CC08960A002A}"/>
            </a:ext>
          </a:extLst>
        </xdr:cNvPr>
        <xdr:cNvPicPr>
          <a:picLocks noChangeAspect="1"/>
        </xdr:cNvPicPr>
      </xdr:nvPicPr>
      <xdr:blipFill>
        <a:blip xmlns:r="http://schemas.openxmlformats.org/officeDocument/2006/relationships" r:embed="rId48"/>
        <a:stretch>
          <a:fillRect/>
        </a:stretch>
      </xdr:blipFill>
      <xdr:spPr>
        <a:xfrm>
          <a:off x="17526001" y="38735001"/>
          <a:ext cx="3175000" cy="1988937"/>
        </a:xfrm>
        <a:prstGeom prst="rect">
          <a:avLst/>
        </a:prstGeom>
      </xdr:spPr>
    </xdr:pic>
    <xdr:clientData/>
  </xdr:twoCellAnchor>
  <xdr:twoCellAnchor editAs="oneCell">
    <xdr:from>
      <xdr:col>8</xdr:col>
      <xdr:colOff>137583</xdr:colOff>
      <xdr:row>24</xdr:row>
      <xdr:rowOff>497416</xdr:rowOff>
    </xdr:from>
    <xdr:to>
      <xdr:col>9</xdr:col>
      <xdr:colOff>1303</xdr:colOff>
      <xdr:row>24</xdr:row>
      <xdr:rowOff>1526169</xdr:rowOff>
    </xdr:to>
    <xdr:pic>
      <xdr:nvPicPr>
        <xdr:cNvPr id="63" name="Imagen 62">
          <a:extLst>
            <a:ext uri="{FF2B5EF4-FFF2-40B4-BE49-F238E27FC236}">
              <a16:creationId xmlns:a16="http://schemas.microsoft.com/office/drawing/2014/main" id="{FE58CC00-368C-1370-B666-EF56F5BA9E43}"/>
            </a:ext>
          </a:extLst>
        </xdr:cNvPr>
        <xdr:cNvPicPr>
          <a:picLocks noChangeAspect="1"/>
        </xdr:cNvPicPr>
      </xdr:nvPicPr>
      <xdr:blipFill>
        <a:blip xmlns:r="http://schemas.openxmlformats.org/officeDocument/2006/relationships" r:embed="rId49"/>
        <a:stretch>
          <a:fillRect/>
        </a:stretch>
      </xdr:blipFill>
      <xdr:spPr>
        <a:xfrm>
          <a:off x="17356666" y="41454916"/>
          <a:ext cx="4769095" cy="1028753"/>
        </a:xfrm>
        <a:prstGeom prst="rect">
          <a:avLst/>
        </a:prstGeom>
      </xdr:spPr>
    </xdr:pic>
    <xdr:clientData/>
  </xdr:twoCellAnchor>
  <xdr:twoCellAnchor editAs="oneCell">
    <xdr:from>
      <xdr:col>8</xdr:col>
      <xdr:colOff>296334</xdr:colOff>
      <xdr:row>25</xdr:row>
      <xdr:rowOff>201084</xdr:rowOff>
    </xdr:from>
    <xdr:to>
      <xdr:col>8</xdr:col>
      <xdr:colOff>3079751</xdr:colOff>
      <xdr:row>25</xdr:row>
      <xdr:rowOff>2083054</xdr:rowOff>
    </xdr:to>
    <xdr:pic>
      <xdr:nvPicPr>
        <xdr:cNvPr id="1024" name="Imagen 1023">
          <a:extLst>
            <a:ext uri="{FF2B5EF4-FFF2-40B4-BE49-F238E27FC236}">
              <a16:creationId xmlns:a16="http://schemas.microsoft.com/office/drawing/2014/main" id="{48571FC0-99CC-44D0-7203-5CE16CEA22B8}"/>
            </a:ext>
          </a:extLst>
        </xdr:cNvPr>
        <xdr:cNvPicPr>
          <a:picLocks noChangeAspect="1"/>
        </xdr:cNvPicPr>
      </xdr:nvPicPr>
      <xdr:blipFill>
        <a:blip xmlns:r="http://schemas.openxmlformats.org/officeDocument/2006/relationships" r:embed="rId50"/>
        <a:stretch>
          <a:fillRect/>
        </a:stretch>
      </xdr:blipFill>
      <xdr:spPr>
        <a:xfrm>
          <a:off x="17515417" y="43264667"/>
          <a:ext cx="2783417" cy="1881970"/>
        </a:xfrm>
        <a:prstGeom prst="rect">
          <a:avLst/>
        </a:prstGeom>
      </xdr:spPr>
    </xdr:pic>
    <xdr:clientData/>
  </xdr:twoCellAnchor>
  <xdr:twoCellAnchor editAs="oneCell">
    <xdr:from>
      <xdr:col>8</xdr:col>
      <xdr:colOff>211667</xdr:colOff>
      <xdr:row>26</xdr:row>
      <xdr:rowOff>232833</xdr:rowOff>
    </xdr:from>
    <xdr:to>
      <xdr:col>8</xdr:col>
      <xdr:colOff>4199672</xdr:colOff>
      <xdr:row>26</xdr:row>
      <xdr:rowOff>2010924</xdr:rowOff>
    </xdr:to>
    <xdr:pic>
      <xdr:nvPicPr>
        <xdr:cNvPr id="1027" name="Imagen 1026">
          <a:extLst>
            <a:ext uri="{FF2B5EF4-FFF2-40B4-BE49-F238E27FC236}">
              <a16:creationId xmlns:a16="http://schemas.microsoft.com/office/drawing/2014/main" id="{9682C95B-BD88-B428-E7D7-9BDB4E2011BE}"/>
            </a:ext>
          </a:extLst>
        </xdr:cNvPr>
        <xdr:cNvPicPr>
          <a:picLocks noChangeAspect="1"/>
        </xdr:cNvPicPr>
      </xdr:nvPicPr>
      <xdr:blipFill>
        <a:blip xmlns:r="http://schemas.openxmlformats.org/officeDocument/2006/relationships" r:embed="rId51"/>
        <a:stretch>
          <a:fillRect/>
        </a:stretch>
      </xdr:blipFill>
      <xdr:spPr>
        <a:xfrm>
          <a:off x="17430750" y="45688250"/>
          <a:ext cx="3988005" cy="1778091"/>
        </a:xfrm>
        <a:prstGeom prst="rect">
          <a:avLst/>
        </a:prstGeom>
      </xdr:spPr>
    </xdr:pic>
    <xdr:clientData/>
  </xdr:twoCellAnchor>
  <xdr:twoCellAnchor editAs="oneCell">
    <xdr:from>
      <xdr:col>8</xdr:col>
      <xdr:colOff>169333</xdr:colOff>
      <xdr:row>27</xdr:row>
      <xdr:rowOff>105833</xdr:rowOff>
    </xdr:from>
    <xdr:to>
      <xdr:col>8</xdr:col>
      <xdr:colOff>2719917</xdr:colOff>
      <xdr:row>27</xdr:row>
      <xdr:rowOff>2286582</xdr:rowOff>
    </xdr:to>
    <xdr:pic>
      <xdr:nvPicPr>
        <xdr:cNvPr id="1028" name="Imagen 1027">
          <a:extLst>
            <a:ext uri="{FF2B5EF4-FFF2-40B4-BE49-F238E27FC236}">
              <a16:creationId xmlns:a16="http://schemas.microsoft.com/office/drawing/2014/main" id="{62CC67D8-724B-80D1-D558-73867826FB77}"/>
            </a:ext>
          </a:extLst>
        </xdr:cNvPr>
        <xdr:cNvPicPr>
          <a:picLocks noChangeAspect="1"/>
        </xdr:cNvPicPr>
      </xdr:nvPicPr>
      <xdr:blipFill>
        <a:blip xmlns:r="http://schemas.openxmlformats.org/officeDocument/2006/relationships" r:embed="rId52"/>
        <a:stretch>
          <a:fillRect/>
        </a:stretch>
      </xdr:blipFill>
      <xdr:spPr>
        <a:xfrm>
          <a:off x="17388416" y="47953083"/>
          <a:ext cx="2550584" cy="2180749"/>
        </a:xfrm>
        <a:prstGeom prst="rect">
          <a:avLst/>
        </a:prstGeom>
      </xdr:spPr>
    </xdr:pic>
    <xdr:clientData/>
  </xdr:twoCellAnchor>
  <xdr:twoCellAnchor editAs="oneCell">
    <xdr:from>
      <xdr:col>8</xdr:col>
      <xdr:colOff>285750</xdr:colOff>
      <xdr:row>28</xdr:row>
      <xdr:rowOff>518583</xdr:rowOff>
    </xdr:from>
    <xdr:to>
      <xdr:col>8</xdr:col>
      <xdr:colOff>4296834</xdr:colOff>
      <xdr:row>28</xdr:row>
      <xdr:rowOff>1433908</xdr:rowOff>
    </xdr:to>
    <xdr:pic>
      <xdr:nvPicPr>
        <xdr:cNvPr id="1029" name="Imagen 1028">
          <a:extLst>
            <a:ext uri="{FF2B5EF4-FFF2-40B4-BE49-F238E27FC236}">
              <a16:creationId xmlns:a16="http://schemas.microsoft.com/office/drawing/2014/main" id="{E1043E86-3669-4B7B-C0BB-F37D0306DD0E}"/>
            </a:ext>
          </a:extLst>
        </xdr:cNvPr>
        <xdr:cNvPicPr>
          <a:picLocks noChangeAspect="1"/>
        </xdr:cNvPicPr>
      </xdr:nvPicPr>
      <xdr:blipFill>
        <a:blip xmlns:r="http://schemas.openxmlformats.org/officeDocument/2006/relationships" r:embed="rId53"/>
        <a:stretch>
          <a:fillRect/>
        </a:stretch>
      </xdr:blipFill>
      <xdr:spPr>
        <a:xfrm>
          <a:off x="17504833" y="50757666"/>
          <a:ext cx="4011084" cy="915325"/>
        </a:xfrm>
        <a:prstGeom prst="rect">
          <a:avLst/>
        </a:prstGeom>
      </xdr:spPr>
    </xdr:pic>
    <xdr:clientData/>
  </xdr:twoCellAnchor>
  <xdr:twoCellAnchor editAs="oneCell">
    <xdr:from>
      <xdr:col>8</xdr:col>
      <xdr:colOff>264585</xdr:colOff>
      <xdr:row>29</xdr:row>
      <xdr:rowOff>222251</xdr:rowOff>
    </xdr:from>
    <xdr:to>
      <xdr:col>8</xdr:col>
      <xdr:colOff>4559641</xdr:colOff>
      <xdr:row>29</xdr:row>
      <xdr:rowOff>2063750</xdr:rowOff>
    </xdr:to>
    <xdr:pic>
      <xdr:nvPicPr>
        <xdr:cNvPr id="1030" name="Imagen 1029">
          <a:extLst>
            <a:ext uri="{FF2B5EF4-FFF2-40B4-BE49-F238E27FC236}">
              <a16:creationId xmlns:a16="http://schemas.microsoft.com/office/drawing/2014/main" id="{ACBDF744-F40E-E536-6724-37AD75FEA78A}"/>
            </a:ext>
          </a:extLst>
        </xdr:cNvPr>
        <xdr:cNvPicPr>
          <a:picLocks noChangeAspect="1"/>
        </xdr:cNvPicPr>
      </xdr:nvPicPr>
      <xdr:blipFill>
        <a:blip xmlns:r="http://schemas.openxmlformats.org/officeDocument/2006/relationships" r:embed="rId54"/>
        <a:stretch>
          <a:fillRect/>
        </a:stretch>
      </xdr:blipFill>
      <xdr:spPr>
        <a:xfrm>
          <a:off x="17483668" y="52853168"/>
          <a:ext cx="4295056" cy="1841499"/>
        </a:xfrm>
        <a:prstGeom prst="rect">
          <a:avLst/>
        </a:prstGeom>
      </xdr:spPr>
    </xdr:pic>
    <xdr:clientData/>
  </xdr:twoCellAnchor>
  <xdr:twoCellAnchor editAs="oneCell">
    <xdr:from>
      <xdr:col>8</xdr:col>
      <xdr:colOff>264584</xdr:colOff>
      <xdr:row>30</xdr:row>
      <xdr:rowOff>317500</xdr:rowOff>
    </xdr:from>
    <xdr:to>
      <xdr:col>8</xdr:col>
      <xdr:colOff>3928722</xdr:colOff>
      <xdr:row>30</xdr:row>
      <xdr:rowOff>1803476</xdr:rowOff>
    </xdr:to>
    <xdr:pic>
      <xdr:nvPicPr>
        <xdr:cNvPr id="1031" name="Imagen 1030">
          <a:extLst>
            <a:ext uri="{FF2B5EF4-FFF2-40B4-BE49-F238E27FC236}">
              <a16:creationId xmlns:a16="http://schemas.microsoft.com/office/drawing/2014/main" id="{AE441706-43B1-B226-F668-5C51D5151321}"/>
            </a:ext>
          </a:extLst>
        </xdr:cNvPr>
        <xdr:cNvPicPr>
          <a:picLocks noChangeAspect="1"/>
        </xdr:cNvPicPr>
      </xdr:nvPicPr>
      <xdr:blipFill>
        <a:blip xmlns:r="http://schemas.openxmlformats.org/officeDocument/2006/relationships" r:embed="rId55"/>
        <a:stretch>
          <a:fillRect/>
        </a:stretch>
      </xdr:blipFill>
      <xdr:spPr>
        <a:xfrm>
          <a:off x="17483667" y="55340250"/>
          <a:ext cx="3664138" cy="1485976"/>
        </a:xfrm>
        <a:prstGeom prst="rect">
          <a:avLst/>
        </a:prstGeom>
      </xdr:spPr>
    </xdr:pic>
    <xdr:clientData/>
  </xdr:twoCellAnchor>
  <xdr:twoCellAnchor editAs="oneCell">
    <xdr:from>
      <xdr:col>8</xdr:col>
      <xdr:colOff>137584</xdr:colOff>
      <xdr:row>31</xdr:row>
      <xdr:rowOff>402166</xdr:rowOff>
    </xdr:from>
    <xdr:to>
      <xdr:col>8</xdr:col>
      <xdr:colOff>3909678</xdr:colOff>
      <xdr:row>31</xdr:row>
      <xdr:rowOff>1888142</xdr:rowOff>
    </xdr:to>
    <xdr:pic>
      <xdr:nvPicPr>
        <xdr:cNvPr id="1032" name="Imagen 1031">
          <a:extLst>
            <a:ext uri="{FF2B5EF4-FFF2-40B4-BE49-F238E27FC236}">
              <a16:creationId xmlns:a16="http://schemas.microsoft.com/office/drawing/2014/main" id="{0FB4D613-C949-EC05-7A25-163F9D497E08}"/>
            </a:ext>
          </a:extLst>
        </xdr:cNvPr>
        <xdr:cNvPicPr>
          <a:picLocks noChangeAspect="1"/>
        </xdr:cNvPicPr>
      </xdr:nvPicPr>
      <xdr:blipFill>
        <a:blip xmlns:r="http://schemas.openxmlformats.org/officeDocument/2006/relationships" r:embed="rId56"/>
        <a:stretch>
          <a:fillRect/>
        </a:stretch>
      </xdr:blipFill>
      <xdr:spPr>
        <a:xfrm>
          <a:off x="17356667" y="57816749"/>
          <a:ext cx="3772094" cy="1485976"/>
        </a:xfrm>
        <a:prstGeom prst="rect">
          <a:avLst/>
        </a:prstGeom>
      </xdr:spPr>
    </xdr:pic>
    <xdr:clientData/>
  </xdr:twoCellAnchor>
  <xdr:twoCellAnchor editAs="oneCell">
    <xdr:from>
      <xdr:col>8</xdr:col>
      <xdr:colOff>137583</xdr:colOff>
      <xdr:row>32</xdr:row>
      <xdr:rowOff>306917</xdr:rowOff>
    </xdr:from>
    <xdr:to>
      <xdr:col>8</xdr:col>
      <xdr:colOff>4572000</xdr:colOff>
      <xdr:row>32</xdr:row>
      <xdr:rowOff>2091910</xdr:rowOff>
    </xdr:to>
    <xdr:pic>
      <xdr:nvPicPr>
        <xdr:cNvPr id="1033" name="Imagen 1032">
          <a:extLst>
            <a:ext uri="{FF2B5EF4-FFF2-40B4-BE49-F238E27FC236}">
              <a16:creationId xmlns:a16="http://schemas.microsoft.com/office/drawing/2014/main" id="{76AB8B9C-5C47-F738-38ED-2D41DC5CE3D9}"/>
            </a:ext>
          </a:extLst>
        </xdr:cNvPr>
        <xdr:cNvPicPr>
          <a:picLocks noChangeAspect="1"/>
        </xdr:cNvPicPr>
      </xdr:nvPicPr>
      <xdr:blipFill>
        <a:blip xmlns:r="http://schemas.openxmlformats.org/officeDocument/2006/relationships" r:embed="rId57"/>
        <a:stretch>
          <a:fillRect/>
        </a:stretch>
      </xdr:blipFill>
      <xdr:spPr>
        <a:xfrm>
          <a:off x="17356666" y="60113334"/>
          <a:ext cx="4434417" cy="1784993"/>
        </a:xfrm>
        <a:prstGeom prst="rect">
          <a:avLst/>
        </a:prstGeom>
      </xdr:spPr>
    </xdr:pic>
    <xdr:clientData/>
  </xdr:twoCellAnchor>
  <xdr:twoCellAnchor editAs="oneCell">
    <xdr:from>
      <xdr:col>8</xdr:col>
      <xdr:colOff>426675</xdr:colOff>
      <xdr:row>36</xdr:row>
      <xdr:rowOff>1224325</xdr:rowOff>
    </xdr:from>
    <xdr:to>
      <xdr:col>8</xdr:col>
      <xdr:colOff>3747896</xdr:colOff>
      <xdr:row>36</xdr:row>
      <xdr:rowOff>2811907</xdr:rowOff>
    </xdr:to>
    <xdr:pic>
      <xdr:nvPicPr>
        <xdr:cNvPr id="1034" name="Imagen 1033">
          <a:extLst>
            <a:ext uri="{FF2B5EF4-FFF2-40B4-BE49-F238E27FC236}">
              <a16:creationId xmlns:a16="http://schemas.microsoft.com/office/drawing/2014/main" id="{2C51CE5B-01BA-5AC2-C069-418029D048D8}"/>
            </a:ext>
          </a:extLst>
        </xdr:cNvPr>
        <xdr:cNvPicPr>
          <a:picLocks noChangeAspect="1"/>
        </xdr:cNvPicPr>
      </xdr:nvPicPr>
      <xdr:blipFill>
        <a:blip xmlns:r="http://schemas.openxmlformats.org/officeDocument/2006/relationships" r:embed="rId58"/>
        <a:stretch>
          <a:fillRect/>
        </a:stretch>
      </xdr:blipFill>
      <xdr:spPr>
        <a:xfrm>
          <a:off x="17772201" y="65292483"/>
          <a:ext cx="3321221" cy="1587582"/>
        </a:xfrm>
        <a:prstGeom prst="rect">
          <a:avLst/>
        </a:prstGeom>
      </xdr:spPr>
    </xdr:pic>
    <xdr:clientData/>
  </xdr:twoCellAnchor>
  <xdr:twoCellAnchor editAs="oneCell">
    <xdr:from>
      <xdr:col>8</xdr:col>
      <xdr:colOff>201083</xdr:colOff>
      <xdr:row>37</xdr:row>
      <xdr:rowOff>666750</xdr:rowOff>
    </xdr:from>
    <xdr:to>
      <xdr:col>8</xdr:col>
      <xdr:colOff>4445000</xdr:colOff>
      <xdr:row>37</xdr:row>
      <xdr:rowOff>1976168</xdr:rowOff>
    </xdr:to>
    <xdr:pic>
      <xdr:nvPicPr>
        <xdr:cNvPr id="1035" name="Imagen 1034">
          <a:extLst>
            <a:ext uri="{FF2B5EF4-FFF2-40B4-BE49-F238E27FC236}">
              <a16:creationId xmlns:a16="http://schemas.microsoft.com/office/drawing/2014/main" id="{BEE06B3A-610D-88A2-448C-CBCDCD7E1B79}"/>
            </a:ext>
          </a:extLst>
        </xdr:cNvPr>
        <xdr:cNvPicPr>
          <a:picLocks noChangeAspect="1"/>
        </xdr:cNvPicPr>
      </xdr:nvPicPr>
      <xdr:blipFill>
        <a:blip xmlns:r="http://schemas.openxmlformats.org/officeDocument/2006/relationships" r:embed="rId59"/>
        <a:stretch>
          <a:fillRect/>
        </a:stretch>
      </xdr:blipFill>
      <xdr:spPr>
        <a:xfrm>
          <a:off x="17420166" y="65256833"/>
          <a:ext cx="4243917" cy="1309418"/>
        </a:xfrm>
        <a:prstGeom prst="rect">
          <a:avLst/>
        </a:prstGeom>
      </xdr:spPr>
    </xdr:pic>
    <xdr:clientData/>
  </xdr:twoCellAnchor>
  <xdr:twoCellAnchor editAs="oneCell">
    <xdr:from>
      <xdr:col>8</xdr:col>
      <xdr:colOff>211666</xdr:colOff>
      <xdr:row>38</xdr:row>
      <xdr:rowOff>243416</xdr:rowOff>
    </xdr:from>
    <xdr:to>
      <xdr:col>8</xdr:col>
      <xdr:colOff>4761149</xdr:colOff>
      <xdr:row>38</xdr:row>
      <xdr:rowOff>1957915</xdr:rowOff>
    </xdr:to>
    <xdr:pic>
      <xdr:nvPicPr>
        <xdr:cNvPr id="1036" name="Imagen 1035">
          <a:extLst>
            <a:ext uri="{FF2B5EF4-FFF2-40B4-BE49-F238E27FC236}">
              <a16:creationId xmlns:a16="http://schemas.microsoft.com/office/drawing/2014/main" id="{51305933-AD95-EC54-1A34-F52E64133019}"/>
            </a:ext>
          </a:extLst>
        </xdr:cNvPr>
        <xdr:cNvPicPr>
          <a:picLocks noChangeAspect="1"/>
        </xdr:cNvPicPr>
      </xdr:nvPicPr>
      <xdr:blipFill>
        <a:blip xmlns:r="http://schemas.openxmlformats.org/officeDocument/2006/relationships" r:embed="rId60"/>
        <a:stretch>
          <a:fillRect/>
        </a:stretch>
      </xdr:blipFill>
      <xdr:spPr>
        <a:xfrm>
          <a:off x="17430749" y="67225333"/>
          <a:ext cx="4730458" cy="1714499"/>
        </a:xfrm>
        <a:prstGeom prst="rect">
          <a:avLst/>
        </a:prstGeom>
      </xdr:spPr>
    </xdr:pic>
    <xdr:clientData/>
  </xdr:twoCellAnchor>
  <xdr:twoCellAnchor editAs="oneCell">
    <xdr:from>
      <xdr:col>8</xdr:col>
      <xdr:colOff>169333</xdr:colOff>
      <xdr:row>39</xdr:row>
      <xdr:rowOff>169334</xdr:rowOff>
    </xdr:from>
    <xdr:to>
      <xdr:col>8</xdr:col>
      <xdr:colOff>3851992</xdr:colOff>
      <xdr:row>39</xdr:row>
      <xdr:rowOff>2370667</xdr:rowOff>
    </xdr:to>
    <xdr:pic>
      <xdr:nvPicPr>
        <xdr:cNvPr id="1037" name="Imagen 1036">
          <a:extLst>
            <a:ext uri="{FF2B5EF4-FFF2-40B4-BE49-F238E27FC236}">
              <a16:creationId xmlns:a16="http://schemas.microsoft.com/office/drawing/2014/main" id="{96A31D15-8CE1-B48F-109D-927E993B36FB}"/>
            </a:ext>
          </a:extLst>
        </xdr:cNvPr>
        <xdr:cNvPicPr>
          <a:picLocks noChangeAspect="1"/>
        </xdr:cNvPicPr>
      </xdr:nvPicPr>
      <xdr:blipFill>
        <a:blip xmlns:r="http://schemas.openxmlformats.org/officeDocument/2006/relationships" r:embed="rId61"/>
        <a:stretch>
          <a:fillRect/>
        </a:stretch>
      </xdr:blipFill>
      <xdr:spPr>
        <a:xfrm>
          <a:off x="17388416" y="69543084"/>
          <a:ext cx="3682659" cy="2201333"/>
        </a:xfrm>
        <a:prstGeom prst="rect">
          <a:avLst/>
        </a:prstGeom>
      </xdr:spPr>
    </xdr:pic>
    <xdr:clientData/>
  </xdr:twoCellAnchor>
  <xdr:twoCellAnchor editAs="oneCell">
    <xdr:from>
      <xdr:col>8</xdr:col>
      <xdr:colOff>935789</xdr:colOff>
      <xdr:row>3</xdr:row>
      <xdr:rowOff>33421</xdr:rowOff>
    </xdr:from>
    <xdr:to>
      <xdr:col>8</xdr:col>
      <xdr:colOff>3592762</xdr:colOff>
      <xdr:row>3</xdr:row>
      <xdr:rowOff>1751251</xdr:rowOff>
    </xdr:to>
    <xdr:pic>
      <xdr:nvPicPr>
        <xdr:cNvPr id="13" name="Imagen 12">
          <a:extLst>
            <a:ext uri="{FF2B5EF4-FFF2-40B4-BE49-F238E27FC236}">
              <a16:creationId xmlns:a16="http://schemas.microsoft.com/office/drawing/2014/main" id="{AF421908-CB6B-7AA0-64EB-9905EB776624}"/>
            </a:ext>
          </a:extLst>
        </xdr:cNvPr>
        <xdr:cNvPicPr>
          <a:picLocks noChangeAspect="1"/>
        </xdr:cNvPicPr>
      </xdr:nvPicPr>
      <xdr:blipFill>
        <a:blip xmlns:r="http://schemas.openxmlformats.org/officeDocument/2006/relationships" r:embed="rId62"/>
        <a:stretch>
          <a:fillRect/>
        </a:stretch>
      </xdr:blipFill>
      <xdr:spPr>
        <a:xfrm>
          <a:off x="18130921" y="802105"/>
          <a:ext cx="2656973" cy="17178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162849</xdr:colOff>
      <xdr:row>13</xdr:row>
      <xdr:rowOff>6350</xdr:rowOff>
    </xdr:from>
    <xdr:to>
      <xdr:col>8</xdr:col>
      <xdr:colOff>611993</xdr:colOff>
      <xdr:row>30</xdr:row>
      <xdr:rowOff>115800</xdr:rowOff>
    </xdr:to>
    <xdr:pic>
      <xdr:nvPicPr>
        <xdr:cNvPr id="2" name="Imagen 1">
          <a:extLst>
            <a:ext uri="{FF2B5EF4-FFF2-40B4-BE49-F238E27FC236}">
              <a16:creationId xmlns:a16="http://schemas.microsoft.com/office/drawing/2014/main" id="{B711DC07-0B21-3F88-1558-DF931A78FF1E}"/>
            </a:ext>
          </a:extLst>
        </xdr:cNvPr>
        <xdr:cNvPicPr>
          <a:picLocks noChangeAspect="1"/>
        </xdr:cNvPicPr>
      </xdr:nvPicPr>
      <xdr:blipFill>
        <a:blip xmlns:r="http://schemas.openxmlformats.org/officeDocument/2006/relationships" r:embed="rId1"/>
        <a:stretch>
          <a:fillRect/>
        </a:stretch>
      </xdr:blipFill>
      <xdr:spPr>
        <a:xfrm>
          <a:off x="162849" y="2400300"/>
          <a:ext cx="6545144" cy="3240000"/>
        </a:xfrm>
        <a:prstGeom prst="rect">
          <a:avLst/>
        </a:prstGeom>
      </xdr:spPr>
    </xdr:pic>
    <xdr:clientData/>
  </xdr:twoCellAnchor>
  <xdr:twoCellAnchor editAs="oneCell">
    <xdr:from>
      <xdr:col>0</xdr:col>
      <xdr:colOff>184151</xdr:colOff>
      <xdr:row>31</xdr:row>
      <xdr:rowOff>63500</xdr:rowOff>
    </xdr:from>
    <xdr:to>
      <xdr:col>8</xdr:col>
      <xdr:colOff>696502</xdr:colOff>
      <xdr:row>48</xdr:row>
      <xdr:rowOff>172950</xdr:rowOff>
    </xdr:to>
    <xdr:pic>
      <xdr:nvPicPr>
        <xdr:cNvPr id="3" name="Imagen 2">
          <a:extLst>
            <a:ext uri="{FF2B5EF4-FFF2-40B4-BE49-F238E27FC236}">
              <a16:creationId xmlns:a16="http://schemas.microsoft.com/office/drawing/2014/main" id="{B8C2B6DF-D909-FD20-B50E-55916D704F50}"/>
            </a:ext>
          </a:extLst>
        </xdr:cNvPr>
        <xdr:cNvPicPr>
          <a:picLocks noChangeAspect="1"/>
        </xdr:cNvPicPr>
      </xdr:nvPicPr>
      <xdr:blipFill>
        <a:blip xmlns:r="http://schemas.openxmlformats.org/officeDocument/2006/relationships" r:embed="rId2"/>
        <a:stretch>
          <a:fillRect/>
        </a:stretch>
      </xdr:blipFill>
      <xdr:spPr>
        <a:xfrm>
          <a:off x="184151" y="5772150"/>
          <a:ext cx="6608351" cy="3240000"/>
        </a:xfrm>
        <a:prstGeom prst="rect">
          <a:avLst/>
        </a:prstGeom>
      </xdr:spPr>
    </xdr:pic>
    <xdr:clientData/>
  </xdr:twoCellAnchor>
  <xdr:twoCellAnchor editAs="oneCell">
    <xdr:from>
      <xdr:col>0</xdr:col>
      <xdr:colOff>247650</xdr:colOff>
      <xdr:row>49</xdr:row>
      <xdr:rowOff>88900</xdr:rowOff>
    </xdr:from>
    <xdr:to>
      <xdr:col>8</xdr:col>
      <xdr:colOff>760139</xdr:colOff>
      <xdr:row>67</xdr:row>
      <xdr:rowOff>14200</xdr:rowOff>
    </xdr:to>
    <xdr:pic>
      <xdr:nvPicPr>
        <xdr:cNvPr id="4" name="Imagen 3">
          <a:extLst>
            <a:ext uri="{FF2B5EF4-FFF2-40B4-BE49-F238E27FC236}">
              <a16:creationId xmlns:a16="http://schemas.microsoft.com/office/drawing/2014/main" id="{A0274076-D6AD-52E3-B281-8B7F11CD6A38}"/>
            </a:ext>
          </a:extLst>
        </xdr:cNvPr>
        <xdr:cNvPicPr>
          <a:picLocks noChangeAspect="1"/>
        </xdr:cNvPicPr>
      </xdr:nvPicPr>
      <xdr:blipFill>
        <a:blip xmlns:r="http://schemas.openxmlformats.org/officeDocument/2006/relationships" r:embed="rId3"/>
        <a:stretch>
          <a:fillRect/>
        </a:stretch>
      </xdr:blipFill>
      <xdr:spPr>
        <a:xfrm>
          <a:off x="247650" y="9112250"/>
          <a:ext cx="6608489" cy="3240000"/>
        </a:xfrm>
        <a:prstGeom prst="rect">
          <a:avLst/>
        </a:prstGeom>
      </xdr:spPr>
    </xdr:pic>
    <xdr:clientData/>
  </xdr:twoCellAnchor>
  <xdr:twoCellAnchor editAs="oneCell">
    <xdr:from>
      <xdr:col>0</xdr:col>
      <xdr:colOff>222251</xdr:colOff>
      <xdr:row>68</xdr:row>
      <xdr:rowOff>38100</xdr:rowOff>
    </xdr:from>
    <xdr:to>
      <xdr:col>9</xdr:col>
      <xdr:colOff>66604</xdr:colOff>
      <xdr:row>85</xdr:row>
      <xdr:rowOff>147550</xdr:rowOff>
    </xdr:to>
    <xdr:pic>
      <xdr:nvPicPr>
        <xdr:cNvPr id="5" name="Imagen 4">
          <a:extLst>
            <a:ext uri="{FF2B5EF4-FFF2-40B4-BE49-F238E27FC236}">
              <a16:creationId xmlns:a16="http://schemas.microsoft.com/office/drawing/2014/main" id="{3A81ABF4-B679-A44B-3108-EF71DBE07CD7}"/>
            </a:ext>
          </a:extLst>
        </xdr:cNvPr>
        <xdr:cNvPicPr>
          <a:picLocks noChangeAspect="1"/>
        </xdr:cNvPicPr>
      </xdr:nvPicPr>
      <xdr:blipFill>
        <a:blip xmlns:r="http://schemas.openxmlformats.org/officeDocument/2006/relationships" r:embed="rId4"/>
        <a:stretch>
          <a:fillRect/>
        </a:stretch>
      </xdr:blipFill>
      <xdr:spPr>
        <a:xfrm>
          <a:off x="222251" y="12560300"/>
          <a:ext cx="6702353" cy="3240000"/>
        </a:xfrm>
        <a:prstGeom prst="rect">
          <a:avLst/>
        </a:prstGeom>
      </xdr:spPr>
    </xdr:pic>
    <xdr:clientData/>
  </xdr:twoCellAnchor>
  <xdr:twoCellAnchor editAs="oneCell">
    <xdr:from>
      <xdr:col>0</xdr:col>
      <xdr:colOff>184150</xdr:colOff>
      <xdr:row>86</xdr:row>
      <xdr:rowOff>69850</xdr:rowOff>
    </xdr:from>
    <xdr:to>
      <xdr:col>9</xdr:col>
      <xdr:colOff>41850</xdr:colOff>
      <xdr:row>103</xdr:row>
      <xdr:rowOff>179300</xdr:rowOff>
    </xdr:to>
    <xdr:pic>
      <xdr:nvPicPr>
        <xdr:cNvPr id="6" name="Imagen 5">
          <a:extLst>
            <a:ext uri="{FF2B5EF4-FFF2-40B4-BE49-F238E27FC236}">
              <a16:creationId xmlns:a16="http://schemas.microsoft.com/office/drawing/2014/main" id="{5C062CAD-AF35-6C1E-F5A1-F9B3E20B7EBC}"/>
            </a:ext>
          </a:extLst>
        </xdr:cNvPr>
        <xdr:cNvPicPr>
          <a:picLocks noChangeAspect="1"/>
        </xdr:cNvPicPr>
      </xdr:nvPicPr>
      <xdr:blipFill>
        <a:blip xmlns:r="http://schemas.openxmlformats.org/officeDocument/2006/relationships" r:embed="rId5"/>
        <a:stretch>
          <a:fillRect/>
        </a:stretch>
      </xdr:blipFill>
      <xdr:spPr>
        <a:xfrm>
          <a:off x="184150" y="15906750"/>
          <a:ext cx="6715700" cy="3240000"/>
        </a:xfrm>
        <a:prstGeom prst="rect">
          <a:avLst/>
        </a:prstGeom>
      </xdr:spPr>
    </xdr:pic>
    <xdr:clientData/>
  </xdr:twoCellAnchor>
  <xdr:twoCellAnchor editAs="oneCell">
    <xdr:from>
      <xdr:col>0</xdr:col>
      <xdr:colOff>165100</xdr:colOff>
      <xdr:row>104</xdr:row>
      <xdr:rowOff>50800</xdr:rowOff>
    </xdr:from>
    <xdr:to>
      <xdr:col>8</xdr:col>
      <xdr:colOff>624688</xdr:colOff>
      <xdr:row>121</xdr:row>
      <xdr:rowOff>160250</xdr:rowOff>
    </xdr:to>
    <xdr:pic>
      <xdr:nvPicPr>
        <xdr:cNvPr id="7" name="Imagen 6">
          <a:extLst>
            <a:ext uri="{FF2B5EF4-FFF2-40B4-BE49-F238E27FC236}">
              <a16:creationId xmlns:a16="http://schemas.microsoft.com/office/drawing/2014/main" id="{E250277A-79EA-16B2-8D40-BE613E30B8FF}"/>
            </a:ext>
          </a:extLst>
        </xdr:cNvPr>
        <xdr:cNvPicPr>
          <a:picLocks noChangeAspect="1"/>
        </xdr:cNvPicPr>
      </xdr:nvPicPr>
      <xdr:blipFill>
        <a:blip xmlns:r="http://schemas.openxmlformats.org/officeDocument/2006/relationships" r:embed="rId6"/>
        <a:stretch>
          <a:fillRect/>
        </a:stretch>
      </xdr:blipFill>
      <xdr:spPr>
        <a:xfrm>
          <a:off x="165100" y="19202400"/>
          <a:ext cx="6555588" cy="3240000"/>
        </a:xfrm>
        <a:prstGeom prst="rect">
          <a:avLst/>
        </a:prstGeom>
      </xdr:spPr>
    </xdr:pic>
    <xdr:clientData/>
  </xdr:twoCellAnchor>
  <xdr:twoCellAnchor editAs="oneCell">
    <xdr:from>
      <xdr:col>0</xdr:col>
      <xdr:colOff>101600</xdr:colOff>
      <xdr:row>122</xdr:row>
      <xdr:rowOff>82550</xdr:rowOff>
    </xdr:from>
    <xdr:to>
      <xdr:col>8</xdr:col>
      <xdr:colOff>513086</xdr:colOff>
      <xdr:row>140</xdr:row>
      <xdr:rowOff>7850</xdr:rowOff>
    </xdr:to>
    <xdr:pic>
      <xdr:nvPicPr>
        <xdr:cNvPr id="8" name="Imagen 7">
          <a:extLst>
            <a:ext uri="{FF2B5EF4-FFF2-40B4-BE49-F238E27FC236}">
              <a16:creationId xmlns:a16="http://schemas.microsoft.com/office/drawing/2014/main" id="{2875CC34-CFD9-117C-39B3-561B39D3E914}"/>
            </a:ext>
          </a:extLst>
        </xdr:cNvPr>
        <xdr:cNvPicPr>
          <a:picLocks noChangeAspect="1"/>
        </xdr:cNvPicPr>
      </xdr:nvPicPr>
      <xdr:blipFill>
        <a:blip xmlns:r="http://schemas.openxmlformats.org/officeDocument/2006/relationships" r:embed="rId7"/>
        <a:stretch>
          <a:fillRect/>
        </a:stretch>
      </xdr:blipFill>
      <xdr:spPr>
        <a:xfrm>
          <a:off x="101600" y="22548850"/>
          <a:ext cx="6507486" cy="3240000"/>
        </a:xfrm>
        <a:prstGeom prst="rect">
          <a:avLst/>
        </a:prstGeom>
      </xdr:spPr>
    </xdr:pic>
    <xdr:clientData/>
  </xdr:twoCellAnchor>
  <xdr:twoCellAnchor editAs="oneCell">
    <xdr:from>
      <xdr:col>0</xdr:col>
      <xdr:colOff>101601</xdr:colOff>
      <xdr:row>140</xdr:row>
      <xdr:rowOff>107950</xdr:rowOff>
    </xdr:from>
    <xdr:to>
      <xdr:col>9</xdr:col>
      <xdr:colOff>239804</xdr:colOff>
      <xdr:row>158</xdr:row>
      <xdr:rowOff>33250</xdr:rowOff>
    </xdr:to>
    <xdr:pic>
      <xdr:nvPicPr>
        <xdr:cNvPr id="9" name="Imagen 8">
          <a:extLst>
            <a:ext uri="{FF2B5EF4-FFF2-40B4-BE49-F238E27FC236}">
              <a16:creationId xmlns:a16="http://schemas.microsoft.com/office/drawing/2014/main" id="{C98957DE-CA80-1C0B-1A1F-136B12C82F21}"/>
            </a:ext>
          </a:extLst>
        </xdr:cNvPr>
        <xdr:cNvPicPr>
          <a:picLocks noChangeAspect="1"/>
        </xdr:cNvPicPr>
      </xdr:nvPicPr>
      <xdr:blipFill>
        <a:blip xmlns:r="http://schemas.openxmlformats.org/officeDocument/2006/relationships" r:embed="rId8"/>
        <a:stretch>
          <a:fillRect/>
        </a:stretch>
      </xdr:blipFill>
      <xdr:spPr>
        <a:xfrm>
          <a:off x="101601" y="25888950"/>
          <a:ext cx="6996203" cy="3240000"/>
        </a:xfrm>
        <a:prstGeom prst="rect">
          <a:avLst/>
        </a:prstGeom>
      </xdr:spPr>
    </xdr:pic>
    <xdr:clientData/>
  </xdr:twoCellAnchor>
  <xdr:twoCellAnchor editAs="oneCell">
    <xdr:from>
      <xdr:col>0</xdr:col>
      <xdr:colOff>0</xdr:colOff>
      <xdr:row>159</xdr:row>
      <xdr:rowOff>0</xdr:rowOff>
    </xdr:from>
    <xdr:to>
      <xdr:col>8</xdr:col>
      <xdr:colOff>421794</xdr:colOff>
      <xdr:row>176</xdr:row>
      <xdr:rowOff>136438</xdr:rowOff>
    </xdr:to>
    <xdr:pic>
      <xdr:nvPicPr>
        <xdr:cNvPr id="10" name="Imagen 9">
          <a:extLst>
            <a:ext uri="{FF2B5EF4-FFF2-40B4-BE49-F238E27FC236}">
              <a16:creationId xmlns:a16="http://schemas.microsoft.com/office/drawing/2014/main" id="{4A52EFF3-EF86-264C-3B9C-7F7E5A54B9AC}"/>
            </a:ext>
          </a:extLst>
        </xdr:cNvPr>
        <xdr:cNvPicPr>
          <a:picLocks noChangeAspect="1"/>
        </xdr:cNvPicPr>
      </xdr:nvPicPr>
      <xdr:blipFill>
        <a:blip xmlns:r="http://schemas.openxmlformats.org/officeDocument/2006/relationships" r:embed="rId9"/>
        <a:stretch>
          <a:fillRect/>
        </a:stretch>
      </xdr:blipFill>
      <xdr:spPr>
        <a:xfrm>
          <a:off x="0" y="29027438"/>
          <a:ext cx="6517794" cy="3240000"/>
        </a:xfrm>
        <a:prstGeom prst="rect">
          <a:avLst/>
        </a:prstGeom>
      </xdr:spPr>
    </xdr:pic>
    <xdr:clientData/>
  </xdr:twoCellAnchor>
  <xdr:twoCellAnchor editAs="oneCell">
    <xdr:from>
      <xdr:col>0</xdr:col>
      <xdr:colOff>1</xdr:colOff>
      <xdr:row>177</xdr:row>
      <xdr:rowOff>0</xdr:rowOff>
    </xdr:from>
    <xdr:to>
      <xdr:col>8</xdr:col>
      <xdr:colOff>543232</xdr:colOff>
      <xdr:row>194</xdr:row>
      <xdr:rowOff>136438</xdr:rowOff>
    </xdr:to>
    <xdr:pic>
      <xdr:nvPicPr>
        <xdr:cNvPr id="11" name="Imagen 10">
          <a:extLst>
            <a:ext uri="{FF2B5EF4-FFF2-40B4-BE49-F238E27FC236}">
              <a16:creationId xmlns:a16="http://schemas.microsoft.com/office/drawing/2014/main" id="{F0562F52-9810-3442-C3E2-627BE0108B0D}"/>
            </a:ext>
          </a:extLst>
        </xdr:cNvPr>
        <xdr:cNvPicPr>
          <a:picLocks noChangeAspect="1"/>
        </xdr:cNvPicPr>
      </xdr:nvPicPr>
      <xdr:blipFill>
        <a:blip xmlns:r="http://schemas.openxmlformats.org/officeDocument/2006/relationships" r:embed="rId10"/>
        <a:stretch>
          <a:fillRect/>
        </a:stretch>
      </xdr:blipFill>
      <xdr:spPr>
        <a:xfrm>
          <a:off x="1" y="32313563"/>
          <a:ext cx="6639231" cy="3240000"/>
        </a:xfrm>
        <a:prstGeom prst="rect">
          <a:avLst/>
        </a:prstGeom>
      </xdr:spPr>
    </xdr:pic>
    <xdr:clientData/>
  </xdr:twoCellAnchor>
  <xdr:twoCellAnchor editAs="oneCell">
    <xdr:from>
      <xdr:col>0</xdr:col>
      <xdr:colOff>47625</xdr:colOff>
      <xdr:row>195</xdr:row>
      <xdr:rowOff>0</xdr:rowOff>
    </xdr:from>
    <xdr:to>
      <xdr:col>8</xdr:col>
      <xdr:colOff>644828</xdr:colOff>
      <xdr:row>212</xdr:row>
      <xdr:rowOff>136438</xdr:rowOff>
    </xdr:to>
    <xdr:pic>
      <xdr:nvPicPr>
        <xdr:cNvPr id="12" name="Imagen 11">
          <a:extLst>
            <a:ext uri="{FF2B5EF4-FFF2-40B4-BE49-F238E27FC236}">
              <a16:creationId xmlns:a16="http://schemas.microsoft.com/office/drawing/2014/main" id="{B2AA0BBB-CD73-8722-91DF-BCF92697412F}"/>
            </a:ext>
          </a:extLst>
        </xdr:cNvPr>
        <xdr:cNvPicPr>
          <a:picLocks noChangeAspect="1"/>
        </xdr:cNvPicPr>
      </xdr:nvPicPr>
      <xdr:blipFill>
        <a:blip xmlns:r="http://schemas.openxmlformats.org/officeDocument/2006/relationships" r:embed="rId11"/>
        <a:stretch>
          <a:fillRect/>
        </a:stretch>
      </xdr:blipFill>
      <xdr:spPr>
        <a:xfrm>
          <a:off x="47625" y="35599688"/>
          <a:ext cx="6693203" cy="3240000"/>
        </a:xfrm>
        <a:prstGeom prst="rect">
          <a:avLst/>
        </a:prstGeom>
      </xdr:spPr>
    </xdr:pic>
    <xdr:clientData/>
  </xdr:twoCellAnchor>
  <xdr:twoCellAnchor editAs="oneCell">
    <xdr:from>
      <xdr:col>0</xdr:col>
      <xdr:colOff>95251</xdr:colOff>
      <xdr:row>213</xdr:row>
      <xdr:rowOff>55562</xdr:rowOff>
    </xdr:from>
    <xdr:to>
      <xdr:col>8</xdr:col>
      <xdr:colOff>610230</xdr:colOff>
      <xdr:row>231</xdr:row>
      <xdr:rowOff>9437</xdr:rowOff>
    </xdr:to>
    <xdr:pic>
      <xdr:nvPicPr>
        <xdr:cNvPr id="13" name="Imagen 12">
          <a:extLst>
            <a:ext uri="{FF2B5EF4-FFF2-40B4-BE49-F238E27FC236}">
              <a16:creationId xmlns:a16="http://schemas.microsoft.com/office/drawing/2014/main" id="{5B01A82C-AB01-00B6-B5FE-6531A72B5427}"/>
            </a:ext>
          </a:extLst>
        </xdr:cNvPr>
        <xdr:cNvPicPr>
          <a:picLocks noChangeAspect="1"/>
        </xdr:cNvPicPr>
      </xdr:nvPicPr>
      <xdr:blipFill>
        <a:blip xmlns:r="http://schemas.openxmlformats.org/officeDocument/2006/relationships" r:embed="rId12"/>
        <a:stretch>
          <a:fillRect/>
        </a:stretch>
      </xdr:blipFill>
      <xdr:spPr>
        <a:xfrm>
          <a:off x="95251" y="38941375"/>
          <a:ext cx="6610979" cy="3240000"/>
        </a:xfrm>
        <a:prstGeom prst="rect">
          <a:avLst/>
        </a:prstGeom>
      </xdr:spPr>
    </xdr:pic>
    <xdr:clientData/>
  </xdr:twoCellAnchor>
  <xdr:twoCellAnchor editAs="oneCell">
    <xdr:from>
      <xdr:col>0</xdr:col>
      <xdr:colOff>1</xdr:colOff>
      <xdr:row>232</xdr:row>
      <xdr:rowOff>0</xdr:rowOff>
    </xdr:from>
    <xdr:to>
      <xdr:col>8</xdr:col>
      <xdr:colOff>498600</xdr:colOff>
      <xdr:row>249</xdr:row>
      <xdr:rowOff>136437</xdr:rowOff>
    </xdr:to>
    <xdr:pic>
      <xdr:nvPicPr>
        <xdr:cNvPr id="14" name="Imagen 13">
          <a:extLst>
            <a:ext uri="{FF2B5EF4-FFF2-40B4-BE49-F238E27FC236}">
              <a16:creationId xmlns:a16="http://schemas.microsoft.com/office/drawing/2014/main" id="{97792AAE-90A3-5CA8-0771-72F904BFE0F2}"/>
            </a:ext>
          </a:extLst>
        </xdr:cNvPr>
        <xdr:cNvPicPr>
          <a:picLocks noChangeAspect="1"/>
        </xdr:cNvPicPr>
      </xdr:nvPicPr>
      <xdr:blipFill>
        <a:blip xmlns:r="http://schemas.openxmlformats.org/officeDocument/2006/relationships" r:embed="rId13"/>
        <a:stretch>
          <a:fillRect/>
        </a:stretch>
      </xdr:blipFill>
      <xdr:spPr>
        <a:xfrm>
          <a:off x="1" y="42354500"/>
          <a:ext cx="6594599" cy="3240000"/>
        </a:xfrm>
        <a:prstGeom prst="rect">
          <a:avLst/>
        </a:prstGeom>
      </xdr:spPr>
    </xdr:pic>
    <xdr:clientData/>
  </xdr:twoCellAnchor>
  <xdr:twoCellAnchor editAs="oneCell">
    <xdr:from>
      <xdr:col>0</xdr:col>
      <xdr:colOff>47625</xdr:colOff>
      <xdr:row>250</xdr:row>
      <xdr:rowOff>150812</xdr:rowOff>
    </xdr:from>
    <xdr:to>
      <xdr:col>8</xdr:col>
      <xdr:colOff>559702</xdr:colOff>
      <xdr:row>268</xdr:row>
      <xdr:rowOff>104687</xdr:rowOff>
    </xdr:to>
    <xdr:pic>
      <xdr:nvPicPr>
        <xdr:cNvPr id="15" name="Imagen 14">
          <a:extLst>
            <a:ext uri="{FF2B5EF4-FFF2-40B4-BE49-F238E27FC236}">
              <a16:creationId xmlns:a16="http://schemas.microsoft.com/office/drawing/2014/main" id="{2A8DE594-6121-9AA7-E562-3F59CDC8AC04}"/>
            </a:ext>
          </a:extLst>
        </xdr:cNvPr>
        <xdr:cNvPicPr>
          <a:picLocks noChangeAspect="1"/>
        </xdr:cNvPicPr>
      </xdr:nvPicPr>
      <xdr:blipFill>
        <a:blip xmlns:r="http://schemas.openxmlformats.org/officeDocument/2006/relationships" r:embed="rId14"/>
        <a:stretch>
          <a:fillRect/>
        </a:stretch>
      </xdr:blipFill>
      <xdr:spPr>
        <a:xfrm>
          <a:off x="47625" y="45791437"/>
          <a:ext cx="6608077" cy="3240000"/>
        </a:xfrm>
        <a:prstGeom prst="rect">
          <a:avLst/>
        </a:prstGeom>
      </xdr:spPr>
    </xdr:pic>
    <xdr:clientData/>
  </xdr:twoCellAnchor>
  <xdr:twoCellAnchor editAs="oneCell">
    <xdr:from>
      <xdr:col>0</xdr:col>
      <xdr:colOff>39687</xdr:colOff>
      <xdr:row>268</xdr:row>
      <xdr:rowOff>142875</xdr:rowOff>
    </xdr:from>
    <xdr:to>
      <xdr:col>8</xdr:col>
      <xdr:colOff>555085</xdr:colOff>
      <xdr:row>286</xdr:row>
      <xdr:rowOff>96750</xdr:rowOff>
    </xdr:to>
    <xdr:pic>
      <xdr:nvPicPr>
        <xdr:cNvPr id="16" name="Imagen 15">
          <a:extLst>
            <a:ext uri="{FF2B5EF4-FFF2-40B4-BE49-F238E27FC236}">
              <a16:creationId xmlns:a16="http://schemas.microsoft.com/office/drawing/2014/main" id="{71D5F88F-B0CB-2B02-4E12-8DE9366BF9B1}"/>
            </a:ext>
          </a:extLst>
        </xdr:cNvPr>
        <xdr:cNvPicPr>
          <a:picLocks noChangeAspect="1"/>
        </xdr:cNvPicPr>
      </xdr:nvPicPr>
      <xdr:blipFill>
        <a:blip xmlns:r="http://schemas.openxmlformats.org/officeDocument/2006/relationships" r:embed="rId15"/>
        <a:stretch>
          <a:fillRect/>
        </a:stretch>
      </xdr:blipFill>
      <xdr:spPr>
        <a:xfrm>
          <a:off x="39687" y="49069625"/>
          <a:ext cx="6611398" cy="3240000"/>
        </a:xfrm>
        <a:prstGeom prst="rect">
          <a:avLst/>
        </a:prstGeom>
      </xdr:spPr>
    </xdr:pic>
    <xdr:clientData/>
  </xdr:twoCellAnchor>
  <xdr:twoCellAnchor editAs="oneCell">
    <xdr:from>
      <xdr:col>0</xdr:col>
      <xdr:colOff>0</xdr:colOff>
      <xdr:row>287</xdr:row>
      <xdr:rowOff>0</xdr:rowOff>
    </xdr:from>
    <xdr:to>
      <xdr:col>8</xdr:col>
      <xdr:colOff>501191</xdr:colOff>
      <xdr:row>304</xdr:row>
      <xdr:rowOff>136438</xdr:rowOff>
    </xdr:to>
    <xdr:pic>
      <xdr:nvPicPr>
        <xdr:cNvPr id="17" name="Imagen 16">
          <a:extLst>
            <a:ext uri="{FF2B5EF4-FFF2-40B4-BE49-F238E27FC236}">
              <a16:creationId xmlns:a16="http://schemas.microsoft.com/office/drawing/2014/main" id="{C6E9B553-B64F-2226-0B5C-7926173E5709}"/>
            </a:ext>
          </a:extLst>
        </xdr:cNvPr>
        <xdr:cNvPicPr>
          <a:picLocks noChangeAspect="1"/>
        </xdr:cNvPicPr>
      </xdr:nvPicPr>
      <xdr:blipFill>
        <a:blip xmlns:r="http://schemas.openxmlformats.org/officeDocument/2006/relationships" r:embed="rId16"/>
        <a:stretch>
          <a:fillRect/>
        </a:stretch>
      </xdr:blipFill>
      <xdr:spPr>
        <a:xfrm>
          <a:off x="0" y="52395438"/>
          <a:ext cx="6597191" cy="3240000"/>
        </a:xfrm>
        <a:prstGeom prst="rect">
          <a:avLst/>
        </a:prstGeom>
      </xdr:spPr>
    </xdr:pic>
    <xdr:clientData/>
  </xdr:twoCellAnchor>
  <xdr:twoCellAnchor editAs="oneCell">
    <xdr:from>
      <xdr:col>0</xdr:col>
      <xdr:colOff>47625</xdr:colOff>
      <xdr:row>305</xdr:row>
      <xdr:rowOff>31750</xdr:rowOff>
    </xdr:from>
    <xdr:to>
      <xdr:col>8</xdr:col>
      <xdr:colOff>489665</xdr:colOff>
      <xdr:row>322</xdr:row>
      <xdr:rowOff>168188</xdr:rowOff>
    </xdr:to>
    <xdr:pic>
      <xdr:nvPicPr>
        <xdr:cNvPr id="18" name="Imagen 17">
          <a:extLst>
            <a:ext uri="{FF2B5EF4-FFF2-40B4-BE49-F238E27FC236}">
              <a16:creationId xmlns:a16="http://schemas.microsoft.com/office/drawing/2014/main" id="{FE9667BA-AE6A-DC3A-52C2-B46BE1E256F1}"/>
            </a:ext>
          </a:extLst>
        </xdr:cNvPr>
        <xdr:cNvPicPr>
          <a:picLocks noChangeAspect="1"/>
        </xdr:cNvPicPr>
      </xdr:nvPicPr>
      <xdr:blipFill>
        <a:blip xmlns:r="http://schemas.openxmlformats.org/officeDocument/2006/relationships" r:embed="rId17"/>
        <a:stretch>
          <a:fillRect/>
        </a:stretch>
      </xdr:blipFill>
      <xdr:spPr>
        <a:xfrm>
          <a:off x="47625" y="55713313"/>
          <a:ext cx="6538040" cy="3240000"/>
        </a:xfrm>
        <a:prstGeom prst="rect">
          <a:avLst/>
        </a:prstGeom>
      </xdr:spPr>
    </xdr:pic>
    <xdr:clientData/>
  </xdr:twoCellAnchor>
  <xdr:twoCellAnchor editAs="oneCell">
    <xdr:from>
      <xdr:col>0</xdr:col>
      <xdr:colOff>0</xdr:colOff>
      <xdr:row>323</xdr:row>
      <xdr:rowOff>0</xdr:rowOff>
    </xdr:from>
    <xdr:to>
      <xdr:col>8</xdr:col>
      <xdr:colOff>533325</xdr:colOff>
      <xdr:row>340</xdr:row>
      <xdr:rowOff>136438</xdr:rowOff>
    </xdr:to>
    <xdr:pic>
      <xdr:nvPicPr>
        <xdr:cNvPr id="19" name="Imagen 18">
          <a:extLst>
            <a:ext uri="{FF2B5EF4-FFF2-40B4-BE49-F238E27FC236}">
              <a16:creationId xmlns:a16="http://schemas.microsoft.com/office/drawing/2014/main" id="{04883FF0-B7AF-90E8-0E93-1D331696E1EB}"/>
            </a:ext>
          </a:extLst>
        </xdr:cNvPr>
        <xdr:cNvPicPr>
          <a:picLocks noChangeAspect="1"/>
        </xdr:cNvPicPr>
      </xdr:nvPicPr>
      <xdr:blipFill>
        <a:blip xmlns:r="http://schemas.openxmlformats.org/officeDocument/2006/relationships" r:embed="rId18"/>
        <a:stretch>
          <a:fillRect/>
        </a:stretch>
      </xdr:blipFill>
      <xdr:spPr>
        <a:xfrm>
          <a:off x="0" y="58967688"/>
          <a:ext cx="6629325" cy="3240000"/>
        </a:xfrm>
        <a:prstGeom prst="rect">
          <a:avLst/>
        </a:prstGeom>
      </xdr:spPr>
    </xdr:pic>
    <xdr:clientData/>
  </xdr:twoCellAnchor>
  <xdr:twoCellAnchor editAs="oneCell">
    <xdr:from>
      <xdr:col>0</xdr:col>
      <xdr:colOff>1</xdr:colOff>
      <xdr:row>342</xdr:row>
      <xdr:rowOff>0</xdr:rowOff>
    </xdr:from>
    <xdr:to>
      <xdr:col>8</xdr:col>
      <xdr:colOff>514980</xdr:colOff>
      <xdr:row>359</xdr:row>
      <xdr:rowOff>136437</xdr:rowOff>
    </xdr:to>
    <xdr:pic>
      <xdr:nvPicPr>
        <xdr:cNvPr id="20" name="Imagen 19">
          <a:extLst>
            <a:ext uri="{FF2B5EF4-FFF2-40B4-BE49-F238E27FC236}">
              <a16:creationId xmlns:a16="http://schemas.microsoft.com/office/drawing/2014/main" id="{32B47A09-3637-683B-8CE2-23A7CE414B69}"/>
            </a:ext>
          </a:extLst>
        </xdr:cNvPr>
        <xdr:cNvPicPr>
          <a:picLocks noChangeAspect="1"/>
        </xdr:cNvPicPr>
      </xdr:nvPicPr>
      <xdr:blipFill>
        <a:blip xmlns:r="http://schemas.openxmlformats.org/officeDocument/2006/relationships" r:embed="rId19"/>
        <a:stretch>
          <a:fillRect/>
        </a:stretch>
      </xdr:blipFill>
      <xdr:spPr>
        <a:xfrm>
          <a:off x="1" y="62436375"/>
          <a:ext cx="6610979" cy="3240000"/>
        </a:xfrm>
        <a:prstGeom prst="rect">
          <a:avLst/>
        </a:prstGeom>
      </xdr:spPr>
    </xdr:pic>
    <xdr:clientData/>
  </xdr:twoCellAnchor>
  <xdr:twoCellAnchor editAs="oneCell">
    <xdr:from>
      <xdr:col>0</xdr:col>
      <xdr:colOff>1</xdr:colOff>
      <xdr:row>360</xdr:row>
      <xdr:rowOff>0</xdr:rowOff>
    </xdr:from>
    <xdr:to>
      <xdr:col>8</xdr:col>
      <xdr:colOff>536146</xdr:colOff>
      <xdr:row>377</xdr:row>
      <xdr:rowOff>136437</xdr:rowOff>
    </xdr:to>
    <xdr:pic>
      <xdr:nvPicPr>
        <xdr:cNvPr id="21" name="Imagen 20">
          <a:extLst>
            <a:ext uri="{FF2B5EF4-FFF2-40B4-BE49-F238E27FC236}">
              <a16:creationId xmlns:a16="http://schemas.microsoft.com/office/drawing/2014/main" id="{52C70D95-15E2-84C5-3338-BE8AA9E5A3FE}"/>
            </a:ext>
          </a:extLst>
        </xdr:cNvPr>
        <xdr:cNvPicPr>
          <a:picLocks noChangeAspect="1"/>
        </xdr:cNvPicPr>
      </xdr:nvPicPr>
      <xdr:blipFill>
        <a:blip xmlns:r="http://schemas.openxmlformats.org/officeDocument/2006/relationships" r:embed="rId20"/>
        <a:stretch>
          <a:fillRect/>
        </a:stretch>
      </xdr:blipFill>
      <xdr:spPr>
        <a:xfrm>
          <a:off x="1" y="65722500"/>
          <a:ext cx="6632145" cy="3240000"/>
        </a:xfrm>
        <a:prstGeom prst="rect">
          <a:avLst/>
        </a:prstGeom>
      </xdr:spPr>
    </xdr:pic>
    <xdr:clientData/>
  </xdr:twoCellAnchor>
  <xdr:twoCellAnchor editAs="oneCell">
    <xdr:from>
      <xdr:col>0</xdr:col>
      <xdr:colOff>0</xdr:colOff>
      <xdr:row>378</xdr:row>
      <xdr:rowOff>0</xdr:rowOff>
    </xdr:from>
    <xdr:to>
      <xdr:col>8</xdr:col>
      <xdr:colOff>452282</xdr:colOff>
      <xdr:row>395</xdr:row>
      <xdr:rowOff>136437</xdr:rowOff>
    </xdr:to>
    <xdr:pic>
      <xdr:nvPicPr>
        <xdr:cNvPr id="22" name="Imagen 21">
          <a:extLst>
            <a:ext uri="{FF2B5EF4-FFF2-40B4-BE49-F238E27FC236}">
              <a16:creationId xmlns:a16="http://schemas.microsoft.com/office/drawing/2014/main" id="{E2FCFD6E-CEE8-EBAB-B913-6535FA6C616D}"/>
            </a:ext>
          </a:extLst>
        </xdr:cNvPr>
        <xdr:cNvPicPr>
          <a:picLocks noChangeAspect="1"/>
        </xdr:cNvPicPr>
      </xdr:nvPicPr>
      <xdr:blipFill>
        <a:blip xmlns:r="http://schemas.openxmlformats.org/officeDocument/2006/relationships" r:embed="rId21"/>
        <a:stretch>
          <a:fillRect/>
        </a:stretch>
      </xdr:blipFill>
      <xdr:spPr>
        <a:xfrm>
          <a:off x="0" y="69008625"/>
          <a:ext cx="6548282" cy="3240000"/>
        </a:xfrm>
        <a:prstGeom prst="rect">
          <a:avLst/>
        </a:prstGeom>
      </xdr:spPr>
    </xdr:pic>
    <xdr:clientData/>
  </xdr:twoCellAnchor>
  <xdr:twoCellAnchor editAs="oneCell">
    <xdr:from>
      <xdr:col>0</xdr:col>
      <xdr:colOff>0</xdr:colOff>
      <xdr:row>396</xdr:row>
      <xdr:rowOff>0</xdr:rowOff>
    </xdr:from>
    <xdr:to>
      <xdr:col>8</xdr:col>
      <xdr:colOff>452282</xdr:colOff>
      <xdr:row>413</xdr:row>
      <xdr:rowOff>136437</xdr:rowOff>
    </xdr:to>
    <xdr:pic>
      <xdr:nvPicPr>
        <xdr:cNvPr id="23" name="Imagen 22">
          <a:extLst>
            <a:ext uri="{FF2B5EF4-FFF2-40B4-BE49-F238E27FC236}">
              <a16:creationId xmlns:a16="http://schemas.microsoft.com/office/drawing/2014/main" id="{809FE5CA-516E-32D0-FEFC-59AC68FF8247}"/>
            </a:ext>
          </a:extLst>
        </xdr:cNvPr>
        <xdr:cNvPicPr>
          <a:picLocks noChangeAspect="1"/>
        </xdr:cNvPicPr>
      </xdr:nvPicPr>
      <xdr:blipFill>
        <a:blip xmlns:r="http://schemas.openxmlformats.org/officeDocument/2006/relationships" r:embed="rId22"/>
        <a:stretch>
          <a:fillRect/>
        </a:stretch>
      </xdr:blipFill>
      <xdr:spPr>
        <a:xfrm>
          <a:off x="0" y="72294750"/>
          <a:ext cx="6548282" cy="3240000"/>
        </a:xfrm>
        <a:prstGeom prst="rect">
          <a:avLst/>
        </a:prstGeom>
      </xdr:spPr>
    </xdr:pic>
    <xdr:clientData/>
  </xdr:twoCellAnchor>
  <xdr:twoCellAnchor editAs="oneCell">
    <xdr:from>
      <xdr:col>0</xdr:col>
      <xdr:colOff>1</xdr:colOff>
      <xdr:row>414</xdr:row>
      <xdr:rowOff>0</xdr:rowOff>
    </xdr:from>
    <xdr:to>
      <xdr:col>8</xdr:col>
      <xdr:colOff>452500</xdr:colOff>
      <xdr:row>431</xdr:row>
      <xdr:rowOff>136437</xdr:rowOff>
    </xdr:to>
    <xdr:pic>
      <xdr:nvPicPr>
        <xdr:cNvPr id="24" name="Imagen 23">
          <a:extLst>
            <a:ext uri="{FF2B5EF4-FFF2-40B4-BE49-F238E27FC236}">
              <a16:creationId xmlns:a16="http://schemas.microsoft.com/office/drawing/2014/main" id="{DB3503E3-B260-24C5-5A5C-F77A0DC4ABC3}"/>
            </a:ext>
          </a:extLst>
        </xdr:cNvPr>
        <xdr:cNvPicPr>
          <a:picLocks noChangeAspect="1"/>
        </xdr:cNvPicPr>
      </xdr:nvPicPr>
      <xdr:blipFill>
        <a:blip xmlns:r="http://schemas.openxmlformats.org/officeDocument/2006/relationships" r:embed="rId23"/>
        <a:stretch>
          <a:fillRect/>
        </a:stretch>
      </xdr:blipFill>
      <xdr:spPr>
        <a:xfrm>
          <a:off x="1" y="75580875"/>
          <a:ext cx="6548499" cy="3240000"/>
        </a:xfrm>
        <a:prstGeom prst="rect">
          <a:avLst/>
        </a:prstGeom>
      </xdr:spPr>
    </xdr:pic>
    <xdr:clientData/>
  </xdr:twoCellAnchor>
  <xdr:twoCellAnchor editAs="oneCell">
    <xdr:from>
      <xdr:col>0</xdr:col>
      <xdr:colOff>1</xdr:colOff>
      <xdr:row>432</xdr:row>
      <xdr:rowOff>0</xdr:rowOff>
    </xdr:from>
    <xdr:to>
      <xdr:col>8</xdr:col>
      <xdr:colOff>493948</xdr:colOff>
      <xdr:row>449</xdr:row>
      <xdr:rowOff>136437</xdr:rowOff>
    </xdr:to>
    <xdr:pic>
      <xdr:nvPicPr>
        <xdr:cNvPr id="25" name="Imagen 24">
          <a:extLst>
            <a:ext uri="{FF2B5EF4-FFF2-40B4-BE49-F238E27FC236}">
              <a16:creationId xmlns:a16="http://schemas.microsoft.com/office/drawing/2014/main" id="{E49BF834-2ED6-E70B-96B3-9E19BE3B42D6}"/>
            </a:ext>
          </a:extLst>
        </xdr:cNvPr>
        <xdr:cNvPicPr>
          <a:picLocks noChangeAspect="1"/>
        </xdr:cNvPicPr>
      </xdr:nvPicPr>
      <xdr:blipFill>
        <a:blip xmlns:r="http://schemas.openxmlformats.org/officeDocument/2006/relationships" r:embed="rId24"/>
        <a:stretch>
          <a:fillRect/>
        </a:stretch>
      </xdr:blipFill>
      <xdr:spPr>
        <a:xfrm>
          <a:off x="1" y="78867000"/>
          <a:ext cx="6589947" cy="3240000"/>
        </a:xfrm>
        <a:prstGeom prst="rect">
          <a:avLst/>
        </a:prstGeom>
      </xdr:spPr>
    </xdr:pic>
    <xdr:clientData/>
  </xdr:twoCellAnchor>
  <xdr:twoCellAnchor editAs="oneCell">
    <xdr:from>
      <xdr:col>0</xdr:col>
      <xdr:colOff>1</xdr:colOff>
      <xdr:row>450</xdr:row>
      <xdr:rowOff>0</xdr:rowOff>
    </xdr:from>
    <xdr:to>
      <xdr:col>8</xdr:col>
      <xdr:colOff>310516</xdr:colOff>
      <xdr:row>467</xdr:row>
      <xdr:rowOff>136437</xdr:rowOff>
    </xdr:to>
    <xdr:pic>
      <xdr:nvPicPr>
        <xdr:cNvPr id="26" name="Imagen 25">
          <a:extLst>
            <a:ext uri="{FF2B5EF4-FFF2-40B4-BE49-F238E27FC236}">
              <a16:creationId xmlns:a16="http://schemas.microsoft.com/office/drawing/2014/main" id="{32513890-7302-0052-601E-087215DEBE10}"/>
            </a:ext>
          </a:extLst>
        </xdr:cNvPr>
        <xdr:cNvPicPr>
          <a:picLocks noChangeAspect="1"/>
        </xdr:cNvPicPr>
      </xdr:nvPicPr>
      <xdr:blipFill>
        <a:blip xmlns:r="http://schemas.openxmlformats.org/officeDocument/2006/relationships" r:embed="rId25"/>
        <a:stretch>
          <a:fillRect/>
        </a:stretch>
      </xdr:blipFill>
      <xdr:spPr>
        <a:xfrm>
          <a:off x="1" y="82153125"/>
          <a:ext cx="6406515" cy="3240000"/>
        </a:xfrm>
        <a:prstGeom prst="rect">
          <a:avLst/>
        </a:prstGeom>
      </xdr:spPr>
    </xdr:pic>
    <xdr:clientData/>
  </xdr:twoCellAnchor>
  <xdr:twoCellAnchor editAs="oneCell">
    <xdr:from>
      <xdr:col>0</xdr:col>
      <xdr:colOff>0</xdr:colOff>
      <xdr:row>468</xdr:row>
      <xdr:rowOff>0</xdr:rowOff>
    </xdr:from>
    <xdr:to>
      <xdr:col>8</xdr:col>
      <xdr:colOff>452282</xdr:colOff>
      <xdr:row>485</xdr:row>
      <xdr:rowOff>136437</xdr:rowOff>
    </xdr:to>
    <xdr:pic>
      <xdr:nvPicPr>
        <xdr:cNvPr id="27" name="Imagen 26">
          <a:extLst>
            <a:ext uri="{FF2B5EF4-FFF2-40B4-BE49-F238E27FC236}">
              <a16:creationId xmlns:a16="http://schemas.microsoft.com/office/drawing/2014/main" id="{6C688F99-30ED-611A-1F39-5D370A02D256}"/>
            </a:ext>
          </a:extLst>
        </xdr:cNvPr>
        <xdr:cNvPicPr>
          <a:picLocks noChangeAspect="1"/>
        </xdr:cNvPicPr>
      </xdr:nvPicPr>
      <xdr:blipFill>
        <a:blip xmlns:r="http://schemas.openxmlformats.org/officeDocument/2006/relationships" r:embed="rId26"/>
        <a:stretch>
          <a:fillRect/>
        </a:stretch>
      </xdr:blipFill>
      <xdr:spPr>
        <a:xfrm>
          <a:off x="0" y="85439250"/>
          <a:ext cx="6548282" cy="3240000"/>
        </a:xfrm>
        <a:prstGeom prst="rect">
          <a:avLst/>
        </a:prstGeom>
      </xdr:spPr>
    </xdr:pic>
    <xdr:clientData/>
  </xdr:twoCellAnchor>
  <xdr:twoCellAnchor editAs="oneCell">
    <xdr:from>
      <xdr:col>0</xdr:col>
      <xdr:colOff>0</xdr:colOff>
      <xdr:row>486</xdr:row>
      <xdr:rowOff>0</xdr:rowOff>
    </xdr:from>
    <xdr:to>
      <xdr:col>8</xdr:col>
      <xdr:colOff>459190</xdr:colOff>
      <xdr:row>503</xdr:row>
      <xdr:rowOff>136437</xdr:rowOff>
    </xdr:to>
    <xdr:pic>
      <xdr:nvPicPr>
        <xdr:cNvPr id="28" name="Imagen 27">
          <a:extLst>
            <a:ext uri="{FF2B5EF4-FFF2-40B4-BE49-F238E27FC236}">
              <a16:creationId xmlns:a16="http://schemas.microsoft.com/office/drawing/2014/main" id="{B057D2A5-411A-3B83-80E3-FFC961E8D745}"/>
            </a:ext>
          </a:extLst>
        </xdr:cNvPr>
        <xdr:cNvPicPr>
          <a:picLocks noChangeAspect="1"/>
        </xdr:cNvPicPr>
      </xdr:nvPicPr>
      <xdr:blipFill>
        <a:blip xmlns:r="http://schemas.openxmlformats.org/officeDocument/2006/relationships" r:embed="rId27"/>
        <a:stretch>
          <a:fillRect/>
        </a:stretch>
      </xdr:blipFill>
      <xdr:spPr>
        <a:xfrm>
          <a:off x="0" y="88725375"/>
          <a:ext cx="6555190" cy="3240000"/>
        </a:xfrm>
        <a:prstGeom prst="rect">
          <a:avLst/>
        </a:prstGeom>
      </xdr:spPr>
    </xdr:pic>
    <xdr:clientData/>
  </xdr:twoCellAnchor>
  <xdr:twoCellAnchor editAs="oneCell">
    <xdr:from>
      <xdr:col>0</xdr:col>
      <xdr:colOff>0</xdr:colOff>
      <xdr:row>504</xdr:row>
      <xdr:rowOff>0</xdr:rowOff>
    </xdr:from>
    <xdr:to>
      <xdr:col>8</xdr:col>
      <xdr:colOff>452282</xdr:colOff>
      <xdr:row>521</xdr:row>
      <xdr:rowOff>136437</xdr:rowOff>
    </xdr:to>
    <xdr:pic>
      <xdr:nvPicPr>
        <xdr:cNvPr id="29" name="Imagen 28">
          <a:extLst>
            <a:ext uri="{FF2B5EF4-FFF2-40B4-BE49-F238E27FC236}">
              <a16:creationId xmlns:a16="http://schemas.microsoft.com/office/drawing/2014/main" id="{DD603539-4CFD-217B-7C33-FF287A26D96F}"/>
            </a:ext>
          </a:extLst>
        </xdr:cNvPr>
        <xdr:cNvPicPr>
          <a:picLocks noChangeAspect="1"/>
        </xdr:cNvPicPr>
      </xdr:nvPicPr>
      <xdr:blipFill>
        <a:blip xmlns:r="http://schemas.openxmlformats.org/officeDocument/2006/relationships" r:embed="rId28"/>
        <a:stretch>
          <a:fillRect/>
        </a:stretch>
      </xdr:blipFill>
      <xdr:spPr>
        <a:xfrm>
          <a:off x="0" y="92011500"/>
          <a:ext cx="6548282" cy="3240000"/>
        </a:xfrm>
        <a:prstGeom prst="rect">
          <a:avLst/>
        </a:prstGeom>
      </xdr:spPr>
    </xdr:pic>
    <xdr:clientData/>
  </xdr:twoCellAnchor>
  <xdr:twoCellAnchor editAs="oneCell">
    <xdr:from>
      <xdr:col>0</xdr:col>
      <xdr:colOff>1</xdr:colOff>
      <xdr:row>522</xdr:row>
      <xdr:rowOff>0</xdr:rowOff>
    </xdr:from>
    <xdr:to>
      <xdr:col>8</xdr:col>
      <xdr:colOff>493948</xdr:colOff>
      <xdr:row>539</xdr:row>
      <xdr:rowOff>136437</xdr:rowOff>
    </xdr:to>
    <xdr:pic>
      <xdr:nvPicPr>
        <xdr:cNvPr id="30" name="Imagen 29">
          <a:extLst>
            <a:ext uri="{FF2B5EF4-FFF2-40B4-BE49-F238E27FC236}">
              <a16:creationId xmlns:a16="http://schemas.microsoft.com/office/drawing/2014/main" id="{69FA6B2C-1111-0BBF-BA6E-201BBD80E4FD}"/>
            </a:ext>
          </a:extLst>
        </xdr:cNvPr>
        <xdr:cNvPicPr>
          <a:picLocks noChangeAspect="1"/>
        </xdr:cNvPicPr>
      </xdr:nvPicPr>
      <xdr:blipFill>
        <a:blip xmlns:r="http://schemas.openxmlformats.org/officeDocument/2006/relationships" r:embed="rId29"/>
        <a:stretch>
          <a:fillRect/>
        </a:stretch>
      </xdr:blipFill>
      <xdr:spPr>
        <a:xfrm>
          <a:off x="1" y="95297625"/>
          <a:ext cx="6589947" cy="3240000"/>
        </a:xfrm>
        <a:prstGeom prst="rect">
          <a:avLst/>
        </a:prstGeom>
      </xdr:spPr>
    </xdr:pic>
    <xdr:clientData/>
  </xdr:twoCellAnchor>
  <xdr:twoCellAnchor editAs="oneCell">
    <xdr:from>
      <xdr:col>0</xdr:col>
      <xdr:colOff>0</xdr:colOff>
      <xdr:row>540</xdr:row>
      <xdr:rowOff>0</xdr:rowOff>
    </xdr:from>
    <xdr:to>
      <xdr:col>8</xdr:col>
      <xdr:colOff>473048</xdr:colOff>
      <xdr:row>557</xdr:row>
      <xdr:rowOff>136437</xdr:rowOff>
    </xdr:to>
    <xdr:pic>
      <xdr:nvPicPr>
        <xdr:cNvPr id="31" name="Imagen 30">
          <a:extLst>
            <a:ext uri="{FF2B5EF4-FFF2-40B4-BE49-F238E27FC236}">
              <a16:creationId xmlns:a16="http://schemas.microsoft.com/office/drawing/2014/main" id="{FB124FA1-71EC-FD69-7516-3278390F2728}"/>
            </a:ext>
          </a:extLst>
        </xdr:cNvPr>
        <xdr:cNvPicPr>
          <a:picLocks noChangeAspect="1"/>
        </xdr:cNvPicPr>
      </xdr:nvPicPr>
      <xdr:blipFill>
        <a:blip xmlns:r="http://schemas.openxmlformats.org/officeDocument/2006/relationships" r:embed="rId30"/>
        <a:stretch>
          <a:fillRect/>
        </a:stretch>
      </xdr:blipFill>
      <xdr:spPr>
        <a:xfrm>
          <a:off x="0" y="98583750"/>
          <a:ext cx="6569048" cy="3240000"/>
        </a:xfrm>
        <a:prstGeom prst="rect">
          <a:avLst/>
        </a:prstGeom>
      </xdr:spPr>
    </xdr:pic>
    <xdr:clientData/>
  </xdr:twoCellAnchor>
  <xdr:twoCellAnchor editAs="oneCell">
    <xdr:from>
      <xdr:col>0</xdr:col>
      <xdr:colOff>202406</xdr:colOff>
      <xdr:row>0</xdr:row>
      <xdr:rowOff>0</xdr:rowOff>
    </xdr:from>
    <xdr:to>
      <xdr:col>8</xdr:col>
      <xdr:colOff>607219</xdr:colOff>
      <xdr:row>12</xdr:row>
      <xdr:rowOff>167391</xdr:rowOff>
    </xdr:to>
    <xdr:pic>
      <xdr:nvPicPr>
        <xdr:cNvPr id="32" name="Imagen 31">
          <a:extLst>
            <a:ext uri="{FF2B5EF4-FFF2-40B4-BE49-F238E27FC236}">
              <a16:creationId xmlns:a16="http://schemas.microsoft.com/office/drawing/2014/main" id="{723FEF97-D8C2-DD06-24F0-3F472D6A11DB}"/>
            </a:ext>
          </a:extLst>
        </xdr:cNvPr>
        <xdr:cNvPicPr>
          <a:picLocks noChangeAspect="1"/>
        </xdr:cNvPicPr>
      </xdr:nvPicPr>
      <xdr:blipFill>
        <a:blip xmlns:r="http://schemas.openxmlformats.org/officeDocument/2006/relationships" r:embed="rId31"/>
        <a:stretch>
          <a:fillRect/>
        </a:stretch>
      </xdr:blipFill>
      <xdr:spPr>
        <a:xfrm>
          <a:off x="202406" y="0"/>
          <a:ext cx="6500813" cy="24533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6</xdr:col>
      <xdr:colOff>274864</xdr:colOff>
      <xdr:row>12</xdr:row>
      <xdr:rowOff>1006928</xdr:rowOff>
    </xdr:from>
    <xdr:ext cx="304800" cy="304800"/>
    <xdr:sp macro="" textlink="">
      <xdr:nvSpPr>
        <xdr:cNvPr id="52" name="AutoShape 5" descr="https://media.falabella.com/sodimacCO/411785/w=1036,h=832,f=webp,fit=contain,q=85">
          <a:extLst>
            <a:ext uri="{FF2B5EF4-FFF2-40B4-BE49-F238E27FC236}">
              <a16:creationId xmlns:a16="http://schemas.microsoft.com/office/drawing/2014/main" id="{AA527E78-1A07-43FA-862F-2135B75887D1}"/>
            </a:ext>
          </a:extLst>
        </xdr:cNvPr>
        <xdr:cNvSpPr>
          <a:spLocks noChangeAspect="1" noChangeArrowheads="1"/>
        </xdr:cNvSpPr>
      </xdr:nvSpPr>
      <xdr:spPr bwMode="auto">
        <a:xfrm>
          <a:off x="9418864" y="2099582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1976437</xdr:colOff>
      <xdr:row>12</xdr:row>
      <xdr:rowOff>833437</xdr:rowOff>
    </xdr:from>
    <xdr:ext cx="1131093" cy="304800"/>
    <xdr:sp macro="" textlink="">
      <xdr:nvSpPr>
        <xdr:cNvPr id="66" name="AutoShape 4" descr="https://media.falabella.com/sodimacCO/411785/w=1036,h=832,f=webp,fit=contain,q=85">
          <a:extLst>
            <a:ext uri="{FF2B5EF4-FFF2-40B4-BE49-F238E27FC236}">
              <a16:creationId xmlns:a16="http://schemas.microsoft.com/office/drawing/2014/main" id="{47D332A1-A570-4121-85FF-60D84F552F22}"/>
            </a:ext>
          </a:extLst>
        </xdr:cNvPr>
        <xdr:cNvSpPr>
          <a:spLocks noChangeAspect="1" noChangeArrowheads="1"/>
        </xdr:cNvSpPr>
      </xdr:nvSpPr>
      <xdr:spPr bwMode="auto">
        <a:xfrm>
          <a:off x="9429750" y="20835937"/>
          <a:ext cx="1131093"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0</xdr:colOff>
      <xdr:row>10</xdr:row>
      <xdr:rowOff>0</xdr:rowOff>
    </xdr:from>
    <xdr:ext cx="0" cy="304800"/>
    <xdr:sp macro="" textlink="">
      <xdr:nvSpPr>
        <xdr:cNvPr id="105" name="AutoShape 5" descr="https://media.falabella.com/sodimacCO/411785/w=1036,h=832,f=webp,fit=contain,q=85">
          <a:extLst>
            <a:ext uri="{FF2B5EF4-FFF2-40B4-BE49-F238E27FC236}">
              <a16:creationId xmlns:a16="http://schemas.microsoft.com/office/drawing/2014/main" id="{C961F0B2-D460-496B-88E0-EAC4339C5FC1}"/>
            </a:ext>
          </a:extLst>
        </xdr:cNvPr>
        <xdr:cNvSpPr>
          <a:spLocks noChangeAspect="1" noChangeArrowheads="1"/>
        </xdr:cNvSpPr>
      </xdr:nvSpPr>
      <xdr:spPr bwMode="auto">
        <a:xfrm>
          <a:off x="9144000" y="18111107"/>
          <a:ext cx="0" cy="304800"/>
        </a:xfrm>
        <a:custGeom>
          <a:avLst/>
          <a:gdLst>
            <a:gd name="connsiteX0" fmla="*/ 0 w 304800"/>
            <a:gd name="connsiteY0" fmla="*/ 0 h 304800"/>
            <a:gd name="connsiteX1" fmla="*/ 304800 w 304800"/>
            <a:gd name="connsiteY1" fmla="*/ 0 h 304800"/>
            <a:gd name="connsiteX2" fmla="*/ 304800 w 304800"/>
            <a:gd name="connsiteY2" fmla="*/ 304800 h 304800"/>
            <a:gd name="connsiteX3" fmla="*/ 0 w 304800"/>
            <a:gd name="connsiteY3" fmla="*/ 304800 h 304800"/>
            <a:gd name="connsiteX4" fmla="*/ 0 w 304800"/>
            <a:gd name="connsiteY4" fmla="*/ 0 h 304800"/>
            <a:gd name="connsiteX0" fmla="*/ 0 w 304800"/>
            <a:gd name="connsiteY0" fmla="*/ 0 h 304800"/>
            <a:gd name="connsiteX1" fmla="*/ 304800 w 304800"/>
            <a:gd name="connsiteY1" fmla="*/ 0 h 304800"/>
            <a:gd name="connsiteX2" fmla="*/ 0 w 304800"/>
            <a:gd name="connsiteY2" fmla="*/ 304800 h 304800"/>
            <a:gd name="connsiteX3" fmla="*/ 0 w 304800"/>
            <a:gd name="connsiteY3" fmla="*/ 0 h 304800"/>
            <a:gd name="connsiteX0" fmla="*/ 0 w 0"/>
            <a:gd name="connsiteY0" fmla="*/ 0 h 304800"/>
            <a:gd name="connsiteX1" fmla="*/ 0 w 0"/>
            <a:gd name="connsiteY1" fmla="*/ 304800 h 304800"/>
            <a:gd name="connsiteX2" fmla="*/ 0 w 0"/>
            <a:gd name="connsiteY2" fmla="*/ 0 h 304800"/>
          </a:gdLst>
          <a:ahLst/>
          <a:cxnLst>
            <a:cxn ang="0">
              <a:pos x="connsiteX0" y="connsiteY0"/>
            </a:cxn>
            <a:cxn ang="0">
              <a:pos x="connsiteX1" y="connsiteY1"/>
            </a:cxn>
            <a:cxn ang="0">
              <a:pos x="connsiteX2" y="connsiteY2"/>
            </a:cxn>
          </a:cxnLst>
          <a:rect l="l" t="t" r="r" b="b"/>
          <a:pathLst>
            <a:path h="304800">
              <a:moveTo>
                <a:pt x="0" y="0"/>
              </a:moveTo>
              <a:lnTo>
                <a:pt x="0" y="304800"/>
              </a:lnTo>
              <a:lnTo>
                <a:pt x="0" y="0"/>
              </a:lnTo>
              <a:close/>
            </a:path>
          </a:pathLst>
        </a:cu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1088571</xdr:colOff>
      <xdr:row>12</xdr:row>
      <xdr:rowOff>1061357</xdr:rowOff>
    </xdr:from>
    <xdr:ext cx="304800" cy="304800"/>
    <xdr:sp macro="" textlink="">
      <xdr:nvSpPr>
        <xdr:cNvPr id="111" name="AutoShape 5" descr="https://media.falabella.com/sodimacCO/411785/w=1036,h=832,f=webp,fit=contain,q=85">
          <a:extLst>
            <a:ext uri="{FF2B5EF4-FFF2-40B4-BE49-F238E27FC236}">
              <a16:creationId xmlns:a16="http://schemas.microsoft.com/office/drawing/2014/main" id="{C9A2441A-64C4-4CBB-BC11-BF0F392FB4D9}"/>
            </a:ext>
          </a:extLst>
        </xdr:cNvPr>
        <xdr:cNvSpPr>
          <a:spLocks noChangeAspect="1" noChangeArrowheads="1"/>
        </xdr:cNvSpPr>
      </xdr:nvSpPr>
      <xdr:spPr bwMode="auto">
        <a:xfrm>
          <a:off x="10232571" y="2105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925286</xdr:colOff>
      <xdr:row>12</xdr:row>
      <xdr:rowOff>421821</xdr:rowOff>
    </xdr:from>
    <xdr:ext cx="304800" cy="304800"/>
    <xdr:sp macro="" textlink="">
      <xdr:nvSpPr>
        <xdr:cNvPr id="112" name="AutoShape 5" descr="https://media.falabella.com/sodimacCO/411785/w=1036,h=832,f=webp,fit=contain,q=85">
          <a:extLst>
            <a:ext uri="{FF2B5EF4-FFF2-40B4-BE49-F238E27FC236}">
              <a16:creationId xmlns:a16="http://schemas.microsoft.com/office/drawing/2014/main" id="{C342DBF7-1563-4DC8-BC93-1529F356C6B1}"/>
            </a:ext>
          </a:extLst>
        </xdr:cNvPr>
        <xdr:cNvSpPr>
          <a:spLocks noChangeAspect="1" noChangeArrowheads="1"/>
        </xdr:cNvSpPr>
      </xdr:nvSpPr>
      <xdr:spPr bwMode="auto">
        <a:xfrm>
          <a:off x="10069286" y="204107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285750</xdr:colOff>
      <xdr:row>12</xdr:row>
      <xdr:rowOff>1034142</xdr:rowOff>
    </xdr:from>
    <xdr:ext cx="304800" cy="304800"/>
    <xdr:sp macro="" textlink="">
      <xdr:nvSpPr>
        <xdr:cNvPr id="117" name="AutoShape 5" descr="https://media.falabella.com/sodimacCO/411785/w=1036,h=832,f=webp,fit=contain,q=85">
          <a:extLst>
            <a:ext uri="{FF2B5EF4-FFF2-40B4-BE49-F238E27FC236}">
              <a16:creationId xmlns:a16="http://schemas.microsoft.com/office/drawing/2014/main" id="{309D2388-60DA-4253-9B75-F2DE18269EED}"/>
            </a:ext>
          </a:extLst>
        </xdr:cNvPr>
        <xdr:cNvSpPr>
          <a:spLocks noChangeAspect="1" noChangeArrowheads="1"/>
        </xdr:cNvSpPr>
      </xdr:nvSpPr>
      <xdr:spPr bwMode="auto">
        <a:xfrm>
          <a:off x="9429750" y="210230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1251857</xdr:colOff>
      <xdr:row>12</xdr:row>
      <xdr:rowOff>911678</xdr:rowOff>
    </xdr:from>
    <xdr:ext cx="304800" cy="304800"/>
    <xdr:sp macro="" textlink="">
      <xdr:nvSpPr>
        <xdr:cNvPr id="118" name="AutoShape 5" descr="https://media.falabella.com/sodimacCO/411785/w=1036,h=832,f=webp,fit=contain,q=85">
          <a:extLst>
            <a:ext uri="{FF2B5EF4-FFF2-40B4-BE49-F238E27FC236}">
              <a16:creationId xmlns:a16="http://schemas.microsoft.com/office/drawing/2014/main" id="{D67D1AE4-ABF0-4EA1-AAF3-7529045C38B3}"/>
            </a:ext>
          </a:extLst>
        </xdr:cNvPr>
        <xdr:cNvSpPr>
          <a:spLocks noChangeAspect="1" noChangeArrowheads="1"/>
        </xdr:cNvSpPr>
      </xdr:nvSpPr>
      <xdr:spPr bwMode="auto">
        <a:xfrm>
          <a:off x="10395857" y="209005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476250</xdr:colOff>
      <xdr:row>12</xdr:row>
      <xdr:rowOff>816428</xdr:rowOff>
    </xdr:from>
    <xdr:ext cx="304800" cy="304800"/>
    <xdr:sp macro="" textlink="">
      <xdr:nvSpPr>
        <xdr:cNvPr id="121" name="AutoShape 5" descr="https://media.falabella.com/sodimacCO/411785/w=1036,h=832,f=webp,fit=contain,q=85">
          <a:extLst>
            <a:ext uri="{FF2B5EF4-FFF2-40B4-BE49-F238E27FC236}">
              <a16:creationId xmlns:a16="http://schemas.microsoft.com/office/drawing/2014/main" id="{4CB30C8A-2FAE-49C0-BCDE-4C51DD4C729F}"/>
            </a:ext>
          </a:extLst>
        </xdr:cNvPr>
        <xdr:cNvSpPr>
          <a:spLocks noChangeAspect="1" noChangeArrowheads="1"/>
        </xdr:cNvSpPr>
      </xdr:nvSpPr>
      <xdr:spPr bwMode="auto">
        <a:xfrm>
          <a:off x="9620250" y="2080532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571500</xdr:colOff>
      <xdr:row>12</xdr:row>
      <xdr:rowOff>149678</xdr:rowOff>
    </xdr:from>
    <xdr:ext cx="304800" cy="304800"/>
    <xdr:sp macro="" textlink="">
      <xdr:nvSpPr>
        <xdr:cNvPr id="122" name="AutoShape 5" descr="https://media.falabella.com/sodimacCO/411785/w=1036,h=832,f=webp,fit=contain,q=85">
          <a:extLst>
            <a:ext uri="{FF2B5EF4-FFF2-40B4-BE49-F238E27FC236}">
              <a16:creationId xmlns:a16="http://schemas.microsoft.com/office/drawing/2014/main" id="{124E72AF-27DF-4C68-881C-E78DE82C9A9A}"/>
            </a:ext>
          </a:extLst>
        </xdr:cNvPr>
        <xdr:cNvSpPr>
          <a:spLocks noChangeAspect="1" noChangeArrowheads="1"/>
        </xdr:cNvSpPr>
      </xdr:nvSpPr>
      <xdr:spPr bwMode="auto">
        <a:xfrm>
          <a:off x="9715500" y="20138571"/>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1428750</xdr:colOff>
      <xdr:row>13</xdr:row>
      <xdr:rowOff>0</xdr:rowOff>
    </xdr:from>
    <xdr:ext cx="304800" cy="304800"/>
    <xdr:sp macro="" textlink="">
      <xdr:nvSpPr>
        <xdr:cNvPr id="125" name="AutoShape 5" descr="https://media.falabella.com/sodimacCO/411785/w=1036,h=832,f=webp,fit=contain,q=85">
          <a:extLst>
            <a:ext uri="{FF2B5EF4-FFF2-40B4-BE49-F238E27FC236}">
              <a16:creationId xmlns:a16="http://schemas.microsoft.com/office/drawing/2014/main" id="{FA552F39-CE03-46F0-8F4D-73C878360FDB}"/>
            </a:ext>
          </a:extLst>
        </xdr:cNvPr>
        <xdr:cNvSpPr>
          <a:spLocks noChangeAspect="1" noChangeArrowheads="1"/>
        </xdr:cNvSpPr>
      </xdr:nvSpPr>
      <xdr:spPr bwMode="auto">
        <a:xfrm>
          <a:off x="10572750" y="213632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6</xdr:col>
      <xdr:colOff>1619250</xdr:colOff>
      <xdr:row>11</xdr:row>
      <xdr:rowOff>1306286</xdr:rowOff>
    </xdr:from>
    <xdr:ext cx="304800" cy="304800"/>
    <xdr:sp macro="" textlink="">
      <xdr:nvSpPr>
        <xdr:cNvPr id="126" name="AutoShape 5" descr="https://media.falabella.com/sodimacCO/411785/w=1036,h=832,f=webp,fit=contain,q=85">
          <a:extLst>
            <a:ext uri="{FF2B5EF4-FFF2-40B4-BE49-F238E27FC236}">
              <a16:creationId xmlns:a16="http://schemas.microsoft.com/office/drawing/2014/main" id="{517F939E-B6AF-4EBD-9578-09DBAC4107BF}"/>
            </a:ext>
          </a:extLst>
        </xdr:cNvPr>
        <xdr:cNvSpPr>
          <a:spLocks noChangeAspect="1" noChangeArrowheads="1"/>
        </xdr:cNvSpPr>
      </xdr:nvSpPr>
      <xdr:spPr bwMode="auto">
        <a:xfrm>
          <a:off x="10763250" y="19975286"/>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598714</xdr:colOff>
      <xdr:row>12</xdr:row>
      <xdr:rowOff>1034142</xdr:rowOff>
    </xdr:from>
    <xdr:ext cx="304800" cy="304800"/>
    <xdr:sp macro="" textlink="">
      <xdr:nvSpPr>
        <xdr:cNvPr id="127" name="AutoShape 5" descr="https://media.falabella.com/sodimacCO/411785/w=1036,h=832,f=webp,fit=contain,q=85">
          <a:extLst>
            <a:ext uri="{FF2B5EF4-FFF2-40B4-BE49-F238E27FC236}">
              <a16:creationId xmlns:a16="http://schemas.microsoft.com/office/drawing/2014/main" id="{FA222D7F-858D-4C2D-8CDD-F5C89C631562}"/>
            </a:ext>
          </a:extLst>
        </xdr:cNvPr>
        <xdr:cNvSpPr>
          <a:spLocks noChangeAspect="1" noChangeArrowheads="1"/>
        </xdr:cNvSpPr>
      </xdr:nvSpPr>
      <xdr:spPr bwMode="auto">
        <a:xfrm>
          <a:off x="11443607" y="2102303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8</xdr:col>
      <xdr:colOff>2286001</xdr:colOff>
      <xdr:row>14</xdr:row>
      <xdr:rowOff>0</xdr:rowOff>
    </xdr:from>
    <xdr:ext cx="304800" cy="304800"/>
    <xdr:sp macro="" textlink="">
      <xdr:nvSpPr>
        <xdr:cNvPr id="128" name="AutoShape 5" descr="https://media.falabella.com/sodimacCO/411785/w=1036,h=832,f=webp,fit=contain,q=85">
          <a:extLst>
            <a:ext uri="{FF2B5EF4-FFF2-40B4-BE49-F238E27FC236}">
              <a16:creationId xmlns:a16="http://schemas.microsoft.com/office/drawing/2014/main" id="{20171400-5274-419F-A29D-34408E5D58F0}"/>
            </a:ext>
          </a:extLst>
        </xdr:cNvPr>
        <xdr:cNvSpPr>
          <a:spLocks noChangeAspect="1" noChangeArrowheads="1"/>
        </xdr:cNvSpPr>
      </xdr:nvSpPr>
      <xdr:spPr bwMode="auto">
        <a:xfrm>
          <a:off x="14995072" y="215537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149678</xdr:colOff>
      <xdr:row>12</xdr:row>
      <xdr:rowOff>1292678</xdr:rowOff>
    </xdr:from>
    <xdr:ext cx="304800" cy="304800"/>
    <xdr:sp macro="" textlink="">
      <xdr:nvSpPr>
        <xdr:cNvPr id="130" name="AutoShape 5" descr="https://media.falabella.com/sodimacCO/411785/w=1036,h=832,f=webp,fit=contain,q=85">
          <a:extLst>
            <a:ext uri="{FF2B5EF4-FFF2-40B4-BE49-F238E27FC236}">
              <a16:creationId xmlns:a16="http://schemas.microsoft.com/office/drawing/2014/main" id="{D44B44CF-7EA0-4952-BF24-A1A50FAF2BAE}"/>
            </a:ext>
          </a:extLst>
        </xdr:cNvPr>
        <xdr:cNvSpPr>
          <a:spLocks noChangeAspect="1" noChangeArrowheads="1"/>
        </xdr:cNvSpPr>
      </xdr:nvSpPr>
      <xdr:spPr bwMode="auto">
        <a:xfrm>
          <a:off x="8150678" y="163013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10</xdr:row>
      <xdr:rowOff>0</xdr:rowOff>
    </xdr:from>
    <xdr:ext cx="304800" cy="304800"/>
    <xdr:sp macro="" textlink="">
      <xdr:nvSpPr>
        <xdr:cNvPr id="200" name="AutoShape 5" descr="https://media.falabella.com/sodimacCO/411785/w=1036,h=832,f=webp,fit=contain,q=85">
          <a:extLst>
            <a:ext uri="{FF2B5EF4-FFF2-40B4-BE49-F238E27FC236}">
              <a16:creationId xmlns:a16="http://schemas.microsoft.com/office/drawing/2014/main" id="{1E0E5FB3-D9DA-4BCA-9EEA-9DC1BF0F4053}"/>
            </a:ext>
          </a:extLst>
        </xdr:cNvPr>
        <xdr:cNvSpPr>
          <a:spLocks noChangeAspect="1" noChangeArrowheads="1"/>
        </xdr:cNvSpPr>
      </xdr:nvSpPr>
      <xdr:spPr bwMode="auto">
        <a:xfrm>
          <a:off x="8734425" y="171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7</xdr:col>
      <xdr:colOff>0</xdr:colOff>
      <xdr:row>10</xdr:row>
      <xdr:rowOff>0</xdr:rowOff>
    </xdr:from>
    <xdr:ext cx="304800" cy="304800"/>
    <xdr:sp macro="" textlink="">
      <xdr:nvSpPr>
        <xdr:cNvPr id="201" name="AutoShape 5" descr="https://media.falabella.com/sodimacCO/411785/w=1036,h=832,f=webp,fit=contain,q=85">
          <a:extLst>
            <a:ext uri="{FF2B5EF4-FFF2-40B4-BE49-F238E27FC236}">
              <a16:creationId xmlns:a16="http://schemas.microsoft.com/office/drawing/2014/main" id="{4B29CCD6-F08B-4B93-AC79-4FE800D9A56C}"/>
            </a:ext>
          </a:extLst>
        </xdr:cNvPr>
        <xdr:cNvSpPr>
          <a:spLocks noChangeAspect="1" noChangeArrowheads="1"/>
        </xdr:cNvSpPr>
      </xdr:nvSpPr>
      <xdr:spPr bwMode="auto">
        <a:xfrm>
          <a:off x="8734425" y="171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884464</xdr:colOff>
      <xdr:row>12</xdr:row>
      <xdr:rowOff>693964</xdr:rowOff>
    </xdr:from>
    <xdr:ext cx="304800" cy="304800"/>
    <xdr:sp macro="" textlink="">
      <xdr:nvSpPr>
        <xdr:cNvPr id="299" name="AutoShape 5" descr="https://media.falabella.com/sodimacCO/411785/w=1036,h=832,f=webp,fit=contain,q=85">
          <a:extLst>
            <a:ext uri="{FF2B5EF4-FFF2-40B4-BE49-F238E27FC236}">
              <a16:creationId xmlns:a16="http://schemas.microsoft.com/office/drawing/2014/main" id="{8B959604-22E3-44E4-AC9A-1C8A11DBC488}"/>
            </a:ext>
          </a:extLst>
        </xdr:cNvPr>
        <xdr:cNvSpPr>
          <a:spLocks noChangeAspect="1" noChangeArrowheads="1"/>
        </xdr:cNvSpPr>
      </xdr:nvSpPr>
      <xdr:spPr bwMode="auto">
        <a:xfrm>
          <a:off x="8858250" y="2068285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81642</xdr:colOff>
      <xdr:row>12</xdr:row>
      <xdr:rowOff>421821</xdr:rowOff>
    </xdr:from>
    <xdr:ext cx="304800" cy="304800"/>
    <xdr:sp macro="" textlink="">
      <xdr:nvSpPr>
        <xdr:cNvPr id="300" name="AutoShape 5" descr="https://media.falabella.com/sodimacCO/411785/w=1036,h=832,f=webp,fit=contain,q=85">
          <a:extLst>
            <a:ext uri="{FF2B5EF4-FFF2-40B4-BE49-F238E27FC236}">
              <a16:creationId xmlns:a16="http://schemas.microsoft.com/office/drawing/2014/main" id="{A9960476-E22F-444A-911C-B61DBC581318}"/>
            </a:ext>
          </a:extLst>
        </xdr:cNvPr>
        <xdr:cNvSpPr>
          <a:spLocks noChangeAspect="1" noChangeArrowheads="1"/>
        </xdr:cNvSpPr>
      </xdr:nvSpPr>
      <xdr:spPr bwMode="auto">
        <a:xfrm>
          <a:off x="8055428" y="20410714"/>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517071</xdr:colOff>
      <xdr:row>12</xdr:row>
      <xdr:rowOff>217714</xdr:rowOff>
    </xdr:from>
    <xdr:ext cx="304800" cy="304800"/>
    <xdr:sp macro="" textlink="">
      <xdr:nvSpPr>
        <xdr:cNvPr id="303" name="AutoShape 5" descr="https://media.falabella.com/sodimacCO/411785/w=1036,h=832,f=webp,fit=contain,q=85">
          <a:extLst>
            <a:ext uri="{FF2B5EF4-FFF2-40B4-BE49-F238E27FC236}">
              <a16:creationId xmlns:a16="http://schemas.microsoft.com/office/drawing/2014/main" id="{6AE8BACE-6757-47AE-9AEC-FD8462AD3C43}"/>
            </a:ext>
          </a:extLst>
        </xdr:cNvPr>
        <xdr:cNvSpPr>
          <a:spLocks noChangeAspect="1" noChangeArrowheads="1"/>
        </xdr:cNvSpPr>
      </xdr:nvSpPr>
      <xdr:spPr bwMode="auto">
        <a:xfrm>
          <a:off x="8490857" y="20206607"/>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279832</xdr:colOff>
      <xdr:row>3</xdr:row>
      <xdr:rowOff>150679</xdr:rowOff>
    </xdr:from>
    <xdr:ext cx="999239" cy="1037330"/>
    <xdr:pic>
      <xdr:nvPicPr>
        <xdr:cNvPr id="405" name="Imagen 404">
          <a:extLst>
            <a:ext uri="{FF2B5EF4-FFF2-40B4-BE49-F238E27FC236}">
              <a16:creationId xmlns:a16="http://schemas.microsoft.com/office/drawing/2014/main" id="{AAAA4E1B-C637-4B8C-83AE-2DF8B633C1DD}"/>
            </a:ext>
          </a:extLst>
        </xdr:cNvPr>
        <xdr:cNvPicPr>
          <a:picLocks noChangeAspect="1"/>
        </xdr:cNvPicPr>
      </xdr:nvPicPr>
      <xdr:blipFill>
        <a:blip xmlns:r="http://schemas.openxmlformats.org/officeDocument/2006/relationships" r:embed="rId1"/>
        <a:stretch>
          <a:fillRect/>
        </a:stretch>
      </xdr:blipFill>
      <xdr:spPr>
        <a:xfrm>
          <a:off x="5028725" y="1633858"/>
          <a:ext cx="999239" cy="1037330"/>
        </a:xfrm>
        <a:prstGeom prst="rect">
          <a:avLst/>
        </a:prstGeom>
      </xdr:spPr>
    </xdr:pic>
    <xdr:clientData/>
  </xdr:oneCellAnchor>
  <xdr:oneCellAnchor>
    <xdr:from>
      <xdr:col>8</xdr:col>
      <xdr:colOff>187541</xdr:colOff>
      <xdr:row>3</xdr:row>
      <xdr:rowOff>168101</xdr:rowOff>
    </xdr:from>
    <xdr:ext cx="2872366" cy="1142950"/>
    <xdr:pic>
      <xdr:nvPicPr>
        <xdr:cNvPr id="406" name="Imagen 405">
          <a:extLst>
            <a:ext uri="{FF2B5EF4-FFF2-40B4-BE49-F238E27FC236}">
              <a16:creationId xmlns:a16="http://schemas.microsoft.com/office/drawing/2014/main" id="{12330653-0718-40C6-ABDB-7F54E73C03A6}"/>
            </a:ext>
          </a:extLst>
        </xdr:cNvPr>
        <xdr:cNvPicPr>
          <a:picLocks noChangeAspect="1"/>
        </xdr:cNvPicPr>
      </xdr:nvPicPr>
      <xdr:blipFill>
        <a:blip xmlns:r="http://schemas.openxmlformats.org/officeDocument/2006/relationships" r:embed="rId2"/>
        <a:stretch>
          <a:fillRect/>
        </a:stretch>
      </xdr:blipFill>
      <xdr:spPr>
        <a:xfrm>
          <a:off x="12665291" y="1656382"/>
          <a:ext cx="2872366" cy="1142950"/>
        </a:xfrm>
        <a:prstGeom prst="rect">
          <a:avLst/>
        </a:prstGeom>
      </xdr:spPr>
    </xdr:pic>
    <xdr:clientData/>
  </xdr:oneCellAnchor>
  <xdr:oneCellAnchor>
    <xdr:from>
      <xdr:col>2</xdr:col>
      <xdr:colOff>323352</xdr:colOff>
      <xdr:row>4</xdr:row>
      <xdr:rowOff>202406</xdr:rowOff>
    </xdr:from>
    <xdr:ext cx="1065107" cy="1300618"/>
    <xdr:pic>
      <xdr:nvPicPr>
        <xdr:cNvPr id="407" name="Imagen 406">
          <a:extLst>
            <a:ext uri="{FF2B5EF4-FFF2-40B4-BE49-F238E27FC236}">
              <a16:creationId xmlns:a16="http://schemas.microsoft.com/office/drawing/2014/main" id="{10D8458B-35A2-4D70-B8DE-378380528A82}"/>
            </a:ext>
          </a:extLst>
        </xdr:cNvPr>
        <xdr:cNvPicPr>
          <a:picLocks noChangeAspect="1"/>
        </xdr:cNvPicPr>
      </xdr:nvPicPr>
      <xdr:blipFill>
        <a:blip xmlns:r="http://schemas.openxmlformats.org/officeDocument/2006/relationships" r:embed="rId3"/>
        <a:stretch>
          <a:fillRect/>
        </a:stretch>
      </xdr:blipFill>
      <xdr:spPr>
        <a:xfrm>
          <a:off x="5073946" y="3714750"/>
          <a:ext cx="1065107" cy="1300618"/>
        </a:xfrm>
        <a:prstGeom prst="rect">
          <a:avLst/>
        </a:prstGeom>
      </xdr:spPr>
    </xdr:pic>
    <xdr:clientData/>
  </xdr:oneCellAnchor>
  <xdr:oneCellAnchor>
    <xdr:from>
      <xdr:col>8</xdr:col>
      <xdr:colOff>242498</xdr:colOff>
      <xdr:row>4</xdr:row>
      <xdr:rowOff>427280</xdr:rowOff>
    </xdr:from>
    <xdr:ext cx="2430186" cy="977657"/>
    <xdr:pic>
      <xdr:nvPicPr>
        <xdr:cNvPr id="408" name="Imagen 407">
          <a:extLst>
            <a:ext uri="{FF2B5EF4-FFF2-40B4-BE49-F238E27FC236}">
              <a16:creationId xmlns:a16="http://schemas.microsoft.com/office/drawing/2014/main" id="{F9D7FB2B-41EC-40B1-9594-D131E933B1BF}"/>
            </a:ext>
          </a:extLst>
        </xdr:cNvPr>
        <xdr:cNvPicPr>
          <a:picLocks noChangeAspect="1"/>
        </xdr:cNvPicPr>
      </xdr:nvPicPr>
      <xdr:blipFill>
        <a:blip xmlns:r="http://schemas.openxmlformats.org/officeDocument/2006/relationships" r:embed="rId4"/>
        <a:stretch>
          <a:fillRect/>
        </a:stretch>
      </xdr:blipFill>
      <xdr:spPr>
        <a:xfrm>
          <a:off x="12720248" y="3225249"/>
          <a:ext cx="2430186" cy="977657"/>
        </a:xfrm>
        <a:prstGeom prst="rect">
          <a:avLst/>
        </a:prstGeom>
      </xdr:spPr>
    </xdr:pic>
    <xdr:clientData/>
  </xdr:oneCellAnchor>
  <xdr:oneCellAnchor>
    <xdr:from>
      <xdr:col>2</xdr:col>
      <xdr:colOff>84957</xdr:colOff>
      <xdr:row>5</xdr:row>
      <xdr:rowOff>569751</xdr:rowOff>
    </xdr:from>
    <xdr:ext cx="1402436" cy="1454311"/>
    <xdr:pic>
      <xdr:nvPicPr>
        <xdr:cNvPr id="409" name="Imagen 408">
          <a:extLst>
            <a:ext uri="{FF2B5EF4-FFF2-40B4-BE49-F238E27FC236}">
              <a16:creationId xmlns:a16="http://schemas.microsoft.com/office/drawing/2014/main" id="{81791803-D72F-490A-B6ED-CC49D3597745}"/>
            </a:ext>
          </a:extLst>
        </xdr:cNvPr>
        <xdr:cNvPicPr>
          <a:picLocks noChangeAspect="1"/>
        </xdr:cNvPicPr>
      </xdr:nvPicPr>
      <xdr:blipFill rotWithShape="1">
        <a:blip xmlns:r="http://schemas.openxmlformats.org/officeDocument/2006/relationships" r:embed="rId5"/>
        <a:srcRect l="9893" t="7749" b="6759"/>
        <a:stretch>
          <a:fillRect/>
        </a:stretch>
      </xdr:blipFill>
      <xdr:spPr>
        <a:xfrm>
          <a:off x="4835551" y="5391782"/>
          <a:ext cx="1402436" cy="1454311"/>
        </a:xfrm>
        <a:prstGeom prst="rect">
          <a:avLst/>
        </a:prstGeom>
      </xdr:spPr>
    </xdr:pic>
    <xdr:clientData/>
  </xdr:oneCellAnchor>
  <xdr:oneCellAnchor>
    <xdr:from>
      <xdr:col>8</xdr:col>
      <xdr:colOff>56751</xdr:colOff>
      <xdr:row>5</xdr:row>
      <xdr:rowOff>472326</xdr:rowOff>
    </xdr:from>
    <xdr:ext cx="4953048" cy="1616560"/>
    <xdr:pic>
      <xdr:nvPicPr>
        <xdr:cNvPr id="410" name="Imagen 409">
          <a:extLst>
            <a:ext uri="{FF2B5EF4-FFF2-40B4-BE49-F238E27FC236}">
              <a16:creationId xmlns:a16="http://schemas.microsoft.com/office/drawing/2014/main" id="{DF802CA2-4321-4692-BFC5-377C3A50DDAC}"/>
            </a:ext>
          </a:extLst>
        </xdr:cNvPr>
        <xdr:cNvPicPr>
          <a:picLocks noChangeAspect="1"/>
        </xdr:cNvPicPr>
      </xdr:nvPicPr>
      <xdr:blipFill>
        <a:blip xmlns:r="http://schemas.openxmlformats.org/officeDocument/2006/relationships" r:embed="rId6"/>
        <a:stretch>
          <a:fillRect/>
        </a:stretch>
      </xdr:blipFill>
      <xdr:spPr>
        <a:xfrm>
          <a:off x="12534501" y="5294357"/>
          <a:ext cx="4953048" cy="1616560"/>
        </a:xfrm>
        <a:prstGeom prst="rect">
          <a:avLst/>
        </a:prstGeom>
      </xdr:spPr>
    </xdr:pic>
    <xdr:clientData/>
  </xdr:oneCellAnchor>
  <xdr:oneCellAnchor>
    <xdr:from>
      <xdr:col>2</xdr:col>
      <xdr:colOff>142760</xdr:colOff>
      <xdr:row>6</xdr:row>
      <xdr:rowOff>204106</xdr:rowOff>
    </xdr:from>
    <xdr:ext cx="1366206" cy="1208960"/>
    <xdr:pic>
      <xdr:nvPicPr>
        <xdr:cNvPr id="411" name="Imagen 410">
          <a:extLst>
            <a:ext uri="{FF2B5EF4-FFF2-40B4-BE49-F238E27FC236}">
              <a16:creationId xmlns:a16="http://schemas.microsoft.com/office/drawing/2014/main" id="{AA0AD2E2-1094-4047-95D7-965A49CB502B}"/>
            </a:ext>
          </a:extLst>
        </xdr:cNvPr>
        <xdr:cNvPicPr>
          <a:picLocks noChangeAspect="1"/>
        </xdr:cNvPicPr>
      </xdr:nvPicPr>
      <xdr:blipFill>
        <a:blip xmlns:r="http://schemas.openxmlformats.org/officeDocument/2006/relationships" r:embed="rId7"/>
        <a:stretch>
          <a:fillRect/>
        </a:stretch>
      </xdr:blipFill>
      <xdr:spPr>
        <a:xfrm>
          <a:off x="4891653" y="8069035"/>
          <a:ext cx="1366206" cy="1208960"/>
        </a:xfrm>
        <a:prstGeom prst="rect">
          <a:avLst/>
        </a:prstGeom>
      </xdr:spPr>
    </xdr:pic>
    <xdr:clientData/>
  </xdr:oneCellAnchor>
  <xdr:oneCellAnchor>
    <xdr:from>
      <xdr:col>8</xdr:col>
      <xdr:colOff>218715</xdr:colOff>
      <xdr:row>6</xdr:row>
      <xdr:rowOff>68035</xdr:rowOff>
    </xdr:from>
    <xdr:ext cx="2094500" cy="1244630"/>
    <xdr:pic>
      <xdr:nvPicPr>
        <xdr:cNvPr id="412" name="Imagen 411">
          <a:extLst>
            <a:ext uri="{FF2B5EF4-FFF2-40B4-BE49-F238E27FC236}">
              <a16:creationId xmlns:a16="http://schemas.microsoft.com/office/drawing/2014/main" id="{A970FB78-FB29-489E-90C2-5E7A85FBF668}"/>
            </a:ext>
          </a:extLst>
        </xdr:cNvPr>
        <xdr:cNvPicPr>
          <a:picLocks noChangeAspect="1"/>
        </xdr:cNvPicPr>
      </xdr:nvPicPr>
      <xdr:blipFill>
        <a:blip xmlns:r="http://schemas.openxmlformats.org/officeDocument/2006/relationships" r:embed="rId8"/>
        <a:stretch>
          <a:fillRect/>
        </a:stretch>
      </xdr:blipFill>
      <xdr:spPr>
        <a:xfrm>
          <a:off x="12710072" y="7932964"/>
          <a:ext cx="2094500" cy="1244630"/>
        </a:xfrm>
        <a:prstGeom prst="rect">
          <a:avLst/>
        </a:prstGeom>
      </xdr:spPr>
    </xdr:pic>
    <xdr:clientData/>
  </xdr:oneCellAnchor>
  <xdr:oneCellAnchor>
    <xdr:from>
      <xdr:col>2</xdr:col>
      <xdr:colOff>205721</xdr:colOff>
      <xdr:row>7</xdr:row>
      <xdr:rowOff>147218</xdr:rowOff>
    </xdr:from>
    <xdr:ext cx="1283325" cy="1145461"/>
    <xdr:pic>
      <xdr:nvPicPr>
        <xdr:cNvPr id="413" name="Imagen 412">
          <a:extLst>
            <a:ext uri="{FF2B5EF4-FFF2-40B4-BE49-F238E27FC236}">
              <a16:creationId xmlns:a16="http://schemas.microsoft.com/office/drawing/2014/main" id="{91AB993A-CEF3-4713-A004-994A4F3454FF}"/>
            </a:ext>
          </a:extLst>
        </xdr:cNvPr>
        <xdr:cNvPicPr>
          <a:picLocks noChangeAspect="1"/>
        </xdr:cNvPicPr>
      </xdr:nvPicPr>
      <xdr:blipFill>
        <a:blip xmlns:r="http://schemas.openxmlformats.org/officeDocument/2006/relationships" r:embed="rId9"/>
        <a:stretch>
          <a:fillRect/>
        </a:stretch>
      </xdr:blipFill>
      <xdr:spPr>
        <a:xfrm>
          <a:off x="4954614" y="9454504"/>
          <a:ext cx="1283325" cy="1145461"/>
        </a:xfrm>
        <a:prstGeom prst="rect">
          <a:avLst/>
        </a:prstGeom>
      </xdr:spPr>
    </xdr:pic>
    <xdr:clientData/>
  </xdr:oneCellAnchor>
  <xdr:oneCellAnchor>
    <xdr:from>
      <xdr:col>8</xdr:col>
      <xdr:colOff>196308</xdr:colOff>
      <xdr:row>7</xdr:row>
      <xdr:rowOff>252873</xdr:rowOff>
    </xdr:from>
    <xdr:ext cx="4159581" cy="1012591"/>
    <xdr:pic>
      <xdr:nvPicPr>
        <xdr:cNvPr id="414" name="Imagen 413">
          <a:extLst>
            <a:ext uri="{FF2B5EF4-FFF2-40B4-BE49-F238E27FC236}">
              <a16:creationId xmlns:a16="http://schemas.microsoft.com/office/drawing/2014/main" id="{E11B02F0-9A3F-4E5B-8755-ED44E21D4FC2}"/>
            </a:ext>
          </a:extLst>
        </xdr:cNvPr>
        <xdr:cNvPicPr>
          <a:picLocks noChangeAspect="1"/>
        </xdr:cNvPicPr>
      </xdr:nvPicPr>
      <xdr:blipFill>
        <a:blip xmlns:r="http://schemas.openxmlformats.org/officeDocument/2006/relationships" r:embed="rId10"/>
        <a:stretch>
          <a:fillRect/>
        </a:stretch>
      </xdr:blipFill>
      <xdr:spPr>
        <a:xfrm>
          <a:off x="12687665" y="9560159"/>
          <a:ext cx="4159581" cy="1012591"/>
        </a:xfrm>
        <a:prstGeom prst="rect">
          <a:avLst/>
        </a:prstGeom>
      </xdr:spPr>
    </xdr:pic>
    <xdr:clientData/>
  </xdr:oneCellAnchor>
  <xdr:oneCellAnchor>
    <xdr:from>
      <xdr:col>2</xdr:col>
      <xdr:colOff>284908</xdr:colOff>
      <xdr:row>9</xdr:row>
      <xdr:rowOff>217715</xdr:rowOff>
    </xdr:from>
    <xdr:ext cx="1046618" cy="720556"/>
    <xdr:pic>
      <xdr:nvPicPr>
        <xdr:cNvPr id="415" name="Imagen 414">
          <a:extLst>
            <a:ext uri="{FF2B5EF4-FFF2-40B4-BE49-F238E27FC236}">
              <a16:creationId xmlns:a16="http://schemas.microsoft.com/office/drawing/2014/main" id="{EBB7A73D-D30F-43EB-9E2C-3F3EF580B83B}"/>
            </a:ext>
          </a:extLst>
        </xdr:cNvPr>
        <xdr:cNvPicPr>
          <a:picLocks noChangeAspect="1"/>
        </xdr:cNvPicPr>
      </xdr:nvPicPr>
      <xdr:blipFill>
        <a:blip xmlns:r="http://schemas.openxmlformats.org/officeDocument/2006/relationships" r:embed="rId11"/>
        <a:stretch>
          <a:fillRect/>
        </a:stretch>
      </xdr:blipFill>
      <xdr:spPr>
        <a:xfrm>
          <a:off x="5033801" y="12232822"/>
          <a:ext cx="1046618" cy="720556"/>
        </a:xfrm>
        <a:prstGeom prst="rect">
          <a:avLst/>
        </a:prstGeom>
      </xdr:spPr>
    </xdr:pic>
    <xdr:clientData/>
  </xdr:oneCellAnchor>
  <xdr:oneCellAnchor>
    <xdr:from>
      <xdr:col>8</xdr:col>
      <xdr:colOff>215255</xdr:colOff>
      <xdr:row>9</xdr:row>
      <xdr:rowOff>10763</xdr:rowOff>
    </xdr:from>
    <xdr:ext cx="2996031" cy="854543"/>
    <xdr:pic>
      <xdr:nvPicPr>
        <xdr:cNvPr id="416" name="Imagen 415">
          <a:extLst>
            <a:ext uri="{FF2B5EF4-FFF2-40B4-BE49-F238E27FC236}">
              <a16:creationId xmlns:a16="http://schemas.microsoft.com/office/drawing/2014/main" id="{4847C130-B8DA-4A7C-A46D-1CE10CE82F6F}"/>
            </a:ext>
          </a:extLst>
        </xdr:cNvPr>
        <xdr:cNvPicPr>
          <a:picLocks noChangeAspect="1"/>
        </xdr:cNvPicPr>
      </xdr:nvPicPr>
      <xdr:blipFill>
        <a:blip xmlns:r="http://schemas.openxmlformats.org/officeDocument/2006/relationships" r:embed="rId12"/>
        <a:stretch>
          <a:fillRect/>
        </a:stretch>
      </xdr:blipFill>
      <xdr:spPr>
        <a:xfrm>
          <a:off x="12706612" y="12025870"/>
          <a:ext cx="2996031" cy="854543"/>
        </a:xfrm>
        <a:prstGeom prst="rect">
          <a:avLst/>
        </a:prstGeom>
      </xdr:spPr>
    </xdr:pic>
    <xdr:clientData/>
  </xdr:oneCellAnchor>
  <xdr:oneCellAnchor>
    <xdr:from>
      <xdr:col>2</xdr:col>
      <xdr:colOff>206722</xdr:colOff>
      <xdr:row>8</xdr:row>
      <xdr:rowOff>131996</xdr:rowOff>
    </xdr:from>
    <xdr:ext cx="1138279" cy="902147"/>
    <xdr:pic>
      <xdr:nvPicPr>
        <xdr:cNvPr id="417" name="Imagen 416">
          <a:extLst>
            <a:ext uri="{FF2B5EF4-FFF2-40B4-BE49-F238E27FC236}">
              <a16:creationId xmlns:a16="http://schemas.microsoft.com/office/drawing/2014/main" id="{B0BC309B-A3D5-4B1C-A713-787C848840F8}"/>
            </a:ext>
          </a:extLst>
        </xdr:cNvPr>
        <xdr:cNvPicPr>
          <a:picLocks noChangeAspect="1"/>
        </xdr:cNvPicPr>
      </xdr:nvPicPr>
      <xdr:blipFill>
        <a:blip xmlns:r="http://schemas.openxmlformats.org/officeDocument/2006/relationships" r:embed="rId13"/>
        <a:stretch>
          <a:fillRect/>
        </a:stretch>
      </xdr:blipFill>
      <xdr:spPr>
        <a:xfrm>
          <a:off x="4955615" y="10881639"/>
          <a:ext cx="1138279" cy="902147"/>
        </a:xfrm>
        <a:prstGeom prst="rect">
          <a:avLst/>
        </a:prstGeom>
      </xdr:spPr>
    </xdr:pic>
    <xdr:clientData/>
  </xdr:oneCellAnchor>
  <xdr:oneCellAnchor>
    <xdr:from>
      <xdr:col>8</xdr:col>
      <xdr:colOff>53815</xdr:colOff>
      <xdr:row>8</xdr:row>
      <xdr:rowOff>53815</xdr:rowOff>
    </xdr:from>
    <xdr:ext cx="2640400" cy="1154400"/>
    <xdr:pic>
      <xdr:nvPicPr>
        <xdr:cNvPr id="418" name="Imagen 417">
          <a:extLst>
            <a:ext uri="{FF2B5EF4-FFF2-40B4-BE49-F238E27FC236}">
              <a16:creationId xmlns:a16="http://schemas.microsoft.com/office/drawing/2014/main" id="{60F61DE7-97D6-4190-A768-5F84B8EB88B8}"/>
            </a:ext>
          </a:extLst>
        </xdr:cNvPr>
        <xdr:cNvPicPr>
          <a:picLocks noChangeAspect="1"/>
        </xdr:cNvPicPr>
      </xdr:nvPicPr>
      <xdr:blipFill>
        <a:blip xmlns:r="http://schemas.openxmlformats.org/officeDocument/2006/relationships" r:embed="rId14"/>
        <a:stretch>
          <a:fillRect/>
        </a:stretch>
      </xdr:blipFill>
      <xdr:spPr>
        <a:xfrm>
          <a:off x="12545172" y="10803458"/>
          <a:ext cx="2640400" cy="1154400"/>
        </a:xfrm>
        <a:prstGeom prst="rect">
          <a:avLst/>
        </a:prstGeom>
      </xdr:spPr>
    </xdr:pic>
    <xdr:clientData/>
  </xdr:oneCellAnchor>
</xdr:wsDr>
</file>

<file path=xl/drawings/drawing4.xml><?xml version="1.0" encoding="utf-8"?>
<xdr:wsDr xmlns:xdr="http://schemas.openxmlformats.org/drawingml/2006/spreadsheetDrawing" xmlns:a="http://schemas.openxmlformats.org/drawingml/2006/main">
  <xdr:oneCellAnchor>
    <xdr:from>
      <xdr:col>0</xdr:col>
      <xdr:colOff>1</xdr:colOff>
      <xdr:row>0</xdr:row>
      <xdr:rowOff>0</xdr:rowOff>
    </xdr:from>
    <xdr:ext cx="6589947" cy="3347950"/>
    <xdr:pic>
      <xdr:nvPicPr>
        <xdr:cNvPr id="2" name="Imagen 1">
          <a:extLst>
            <a:ext uri="{FF2B5EF4-FFF2-40B4-BE49-F238E27FC236}">
              <a16:creationId xmlns:a16="http://schemas.microsoft.com/office/drawing/2014/main" id="{7C203655-3422-49CE-9CBC-11A371FD3F44}"/>
            </a:ext>
          </a:extLst>
        </xdr:cNvPr>
        <xdr:cNvPicPr>
          <a:picLocks noChangeAspect="1"/>
        </xdr:cNvPicPr>
      </xdr:nvPicPr>
      <xdr:blipFill>
        <a:blip xmlns:r="http://schemas.openxmlformats.org/officeDocument/2006/relationships" r:embed="rId1"/>
        <a:stretch>
          <a:fillRect/>
        </a:stretch>
      </xdr:blipFill>
      <xdr:spPr>
        <a:xfrm>
          <a:off x="1" y="0"/>
          <a:ext cx="6589947" cy="3347950"/>
        </a:xfrm>
        <a:prstGeom prst="rect">
          <a:avLst/>
        </a:prstGeom>
      </xdr:spPr>
    </xdr:pic>
    <xdr:clientData/>
  </xdr:oneCellAnchor>
  <xdr:oneCellAnchor>
    <xdr:from>
      <xdr:col>0</xdr:col>
      <xdr:colOff>0</xdr:colOff>
      <xdr:row>18</xdr:row>
      <xdr:rowOff>0</xdr:rowOff>
    </xdr:from>
    <xdr:ext cx="6483386" cy="3347950"/>
    <xdr:pic>
      <xdr:nvPicPr>
        <xdr:cNvPr id="3" name="Imagen 2">
          <a:extLst>
            <a:ext uri="{FF2B5EF4-FFF2-40B4-BE49-F238E27FC236}">
              <a16:creationId xmlns:a16="http://schemas.microsoft.com/office/drawing/2014/main" id="{0557541F-3907-4339-866B-A17B0B7EAFBD}"/>
            </a:ext>
          </a:extLst>
        </xdr:cNvPr>
        <xdr:cNvPicPr>
          <a:picLocks noChangeAspect="1"/>
        </xdr:cNvPicPr>
      </xdr:nvPicPr>
      <xdr:blipFill>
        <a:blip xmlns:r="http://schemas.openxmlformats.org/officeDocument/2006/relationships" r:embed="rId2"/>
        <a:stretch>
          <a:fillRect/>
        </a:stretch>
      </xdr:blipFill>
      <xdr:spPr>
        <a:xfrm>
          <a:off x="0" y="3429000"/>
          <a:ext cx="6483386" cy="3347950"/>
        </a:xfrm>
        <a:prstGeom prst="rect">
          <a:avLst/>
        </a:prstGeom>
      </xdr:spPr>
    </xdr:pic>
    <xdr:clientData/>
  </xdr:oneCellAnchor>
  <xdr:oneCellAnchor>
    <xdr:from>
      <xdr:col>0</xdr:col>
      <xdr:colOff>1</xdr:colOff>
      <xdr:row>36</xdr:row>
      <xdr:rowOff>0</xdr:rowOff>
    </xdr:from>
    <xdr:ext cx="6792631" cy="3347950"/>
    <xdr:pic>
      <xdr:nvPicPr>
        <xdr:cNvPr id="4" name="Imagen 3">
          <a:extLst>
            <a:ext uri="{FF2B5EF4-FFF2-40B4-BE49-F238E27FC236}">
              <a16:creationId xmlns:a16="http://schemas.microsoft.com/office/drawing/2014/main" id="{39456E99-AA05-4AB7-9811-88266FB622B1}"/>
            </a:ext>
          </a:extLst>
        </xdr:cNvPr>
        <xdr:cNvPicPr>
          <a:picLocks noChangeAspect="1"/>
        </xdr:cNvPicPr>
      </xdr:nvPicPr>
      <xdr:blipFill>
        <a:blip xmlns:r="http://schemas.openxmlformats.org/officeDocument/2006/relationships" r:embed="rId3"/>
        <a:stretch>
          <a:fillRect/>
        </a:stretch>
      </xdr:blipFill>
      <xdr:spPr>
        <a:xfrm>
          <a:off x="1" y="6858000"/>
          <a:ext cx="6792631" cy="3347950"/>
        </a:xfrm>
        <a:prstGeom prst="rect">
          <a:avLst/>
        </a:prstGeom>
      </xdr:spPr>
    </xdr:pic>
    <xdr:clientData/>
  </xdr:oneCellAnchor>
  <xdr:oneCellAnchor>
    <xdr:from>
      <xdr:col>0</xdr:col>
      <xdr:colOff>0</xdr:colOff>
      <xdr:row>54</xdr:row>
      <xdr:rowOff>0</xdr:rowOff>
    </xdr:from>
    <xdr:ext cx="6456399" cy="3347950"/>
    <xdr:pic>
      <xdr:nvPicPr>
        <xdr:cNvPr id="5" name="Imagen 4">
          <a:extLst>
            <a:ext uri="{FF2B5EF4-FFF2-40B4-BE49-F238E27FC236}">
              <a16:creationId xmlns:a16="http://schemas.microsoft.com/office/drawing/2014/main" id="{99977FE2-06D8-4D03-955D-EA6D892954C1}"/>
            </a:ext>
          </a:extLst>
        </xdr:cNvPr>
        <xdr:cNvPicPr>
          <a:picLocks noChangeAspect="1"/>
        </xdr:cNvPicPr>
      </xdr:nvPicPr>
      <xdr:blipFill>
        <a:blip xmlns:r="http://schemas.openxmlformats.org/officeDocument/2006/relationships" r:embed="rId4"/>
        <a:stretch>
          <a:fillRect/>
        </a:stretch>
      </xdr:blipFill>
      <xdr:spPr>
        <a:xfrm>
          <a:off x="0" y="10287000"/>
          <a:ext cx="6456399" cy="3347950"/>
        </a:xfrm>
        <a:prstGeom prst="rect">
          <a:avLst/>
        </a:prstGeom>
      </xdr:spPr>
    </xdr:pic>
    <xdr:clientData/>
  </xdr:oneCellAnchor>
  <xdr:oneCellAnchor>
    <xdr:from>
      <xdr:col>0</xdr:col>
      <xdr:colOff>0</xdr:colOff>
      <xdr:row>72</xdr:row>
      <xdr:rowOff>0</xdr:rowOff>
    </xdr:from>
    <xdr:ext cx="6579639" cy="3347950"/>
    <xdr:pic>
      <xdr:nvPicPr>
        <xdr:cNvPr id="6" name="Imagen 5">
          <a:extLst>
            <a:ext uri="{FF2B5EF4-FFF2-40B4-BE49-F238E27FC236}">
              <a16:creationId xmlns:a16="http://schemas.microsoft.com/office/drawing/2014/main" id="{6E9FCA03-2D0E-4BEB-87EF-A8895799EAA4}"/>
            </a:ext>
          </a:extLst>
        </xdr:cNvPr>
        <xdr:cNvPicPr>
          <a:picLocks noChangeAspect="1"/>
        </xdr:cNvPicPr>
      </xdr:nvPicPr>
      <xdr:blipFill>
        <a:blip xmlns:r="http://schemas.openxmlformats.org/officeDocument/2006/relationships" r:embed="rId5"/>
        <a:stretch>
          <a:fillRect/>
        </a:stretch>
      </xdr:blipFill>
      <xdr:spPr>
        <a:xfrm>
          <a:off x="0" y="13716000"/>
          <a:ext cx="6579639" cy="3347950"/>
        </a:xfrm>
        <a:prstGeom prst="rect">
          <a:avLst/>
        </a:prstGeom>
      </xdr:spPr>
    </xdr:pic>
    <xdr:clientData/>
  </xdr:oneCellAnchor>
  <xdr:oneCellAnchor>
    <xdr:from>
      <xdr:col>0</xdr:col>
      <xdr:colOff>0</xdr:colOff>
      <xdr:row>108</xdr:row>
      <xdr:rowOff>137584</xdr:rowOff>
    </xdr:from>
    <xdr:ext cx="6576000" cy="3358533"/>
    <xdr:pic>
      <xdr:nvPicPr>
        <xdr:cNvPr id="7" name="Imagen 6">
          <a:extLst>
            <a:ext uri="{FF2B5EF4-FFF2-40B4-BE49-F238E27FC236}">
              <a16:creationId xmlns:a16="http://schemas.microsoft.com/office/drawing/2014/main" id="{0EE66065-CFB5-4340-A7A4-DA541730CFB0}"/>
            </a:ext>
          </a:extLst>
        </xdr:cNvPr>
        <xdr:cNvPicPr>
          <a:picLocks noChangeAspect="1"/>
        </xdr:cNvPicPr>
      </xdr:nvPicPr>
      <xdr:blipFill>
        <a:blip xmlns:r="http://schemas.openxmlformats.org/officeDocument/2006/relationships" r:embed="rId6"/>
        <a:stretch>
          <a:fillRect/>
        </a:stretch>
      </xdr:blipFill>
      <xdr:spPr>
        <a:xfrm>
          <a:off x="0" y="20711584"/>
          <a:ext cx="6576000" cy="3358533"/>
        </a:xfrm>
        <a:prstGeom prst="rect">
          <a:avLst/>
        </a:prstGeom>
      </xdr:spPr>
    </xdr:pic>
    <xdr:clientData/>
  </xdr:oneCellAnchor>
  <xdr:oneCellAnchor>
    <xdr:from>
      <xdr:col>0</xdr:col>
      <xdr:colOff>0</xdr:colOff>
      <xdr:row>90</xdr:row>
      <xdr:rowOff>0</xdr:rowOff>
    </xdr:from>
    <xdr:ext cx="6555190" cy="3430500"/>
    <xdr:pic>
      <xdr:nvPicPr>
        <xdr:cNvPr id="8" name="Imagen 7">
          <a:extLst>
            <a:ext uri="{FF2B5EF4-FFF2-40B4-BE49-F238E27FC236}">
              <a16:creationId xmlns:a16="http://schemas.microsoft.com/office/drawing/2014/main" id="{37A50B94-6976-432A-9645-7F5CB2AF305A}"/>
            </a:ext>
          </a:extLst>
        </xdr:cNvPr>
        <xdr:cNvPicPr>
          <a:picLocks noChangeAspect="1"/>
        </xdr:cNvPicPr>
      </xdr:nvPicPr>
      <xdr:blipFill>
        <a:blip xmlns:r="http://schemas.openxmlformats.org/officeDocument/2006/relationships" r:embed="rId7"/>
        <a:stretch>
          <a:fillRect/>
        </a:stretch>
      </xdr:blipFill>
      <xdr:spPr>
        <a:xfrm>
          <a:off x="0" y="17145000"/>
          <a:ext cx="6555190" cy="3430500"/>
        </a:xfrm>
        <a:prstGeom prst="rect">
          <a:avLst/>
        </a:prstGeom>
      </xdr:spPr>
    </xdr:pic>
    <xdr:clientData/>
  </xdr:oneCellAnchor>
</xdr:wsDr>
</file>

<file path=xl/drawings/drawing5.xml><?xml version="1.0" encoding="utf-8"?>
<xdr:wsDr xmlns:xdr="http://schemas.openxmlformats.org/drawingml/2006/spreadsheetDrawing" xmlns:a="http://schemas.openxmlformats.org/drawingml/2006/main">
  <xdr:twoCellAnchor editAs="oneCell">
    <xdr:from>
      <xdr:col>2</xdr:col>
      <xdr:colOff>0</xdr:colOff>
      <xdr:row>3</xdr:row>
      <xdr:rowOff>0</xdr:rowOff>
    </xdr:from>
    <xdr:to>
      <xdr:col>2</xdr:col>
      <xdr:colOff>304800</xdr:colOff>
      <xdr:row>3</xdr:row>
      <xdr:rowOff>304800</xdr:rowOff>
    </xdr:to>
    <xdr:sp macro="" textlink="">
      <xdr:nvSpPr>
        <xdr:cNvPr id="2" name="AutoShape 1">
          <a:extLst>
            <a:ext uri="{FF2B5EF4-FFF2-40B4-BE49-F238E27FC236}">
              <a16:creationId xmlns:a16="http://schemas.microsoft.com/office/drawing/2014/main" id="{718EBA48-BB4B-4AD4-9FA7-1CF817360D03}"/>
            </a:ext>
          </a:extLst>
        </xdr:cNvPr>
        <xdr:cNvSpPr>
          <a:spLocks noChangeAspect="1" noChangeArrowheads="1"/>
        </xdr:cNvSpPr>
      </xdr:nvSpPr>
      <xdr:spPr bwMode="auto">
        <a:xfrm>
          <a:off x="8753475" y="122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oneCellAnchor>
    <xdr:from>
      <xdr:col>2</xdr:col>
      <xdr:colOff>0</xdr:colOff>
      <xdr:row>3</xdr:row>
      <xdr:rowOff>0</xdr:rowOff>
    </xdr:from>
    <xdr:ext cx="304800" cy="304800"/>
    <xdr:sp macro="" textlink="">
      <xdr:nvSpPr>
        <xdr:cNvPr id="3" name="AutoShape 1">
          <a:extLst>
            <a:ext uri="{FF2B5EF4-FFF2-40B4-BE49-F238E27FC236}">
              <a16:creationId xmlns:a16="http://schemas.microsoft.com/office/drawing/2014/main" id="{BA8A9D64-C35F-470B-8E7E-3313410335FE}"/>
            </a:ext>
          </a:extLst>
        </xdr:cNvPr>
        <xdr:cNvSpPr>
          <a:spLocks noChangeAspect="1" noChangeArrowheads="1"/>
        </xdr:cNvSpPr>
      </xdr:nvSpPr>
      <xdr:spPr bwMode="auto">
        <a:xfrm>
          <a:off x="8753475" y="12287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twoCellAnchor editAs="oneCell">
    <xdr:from>
      <xdr:col>2</xdr:col>
      <xdr:colOff>0</xdr:colOff>
      <xdr:row>18</xdr:row>
      <xdr:rowOff>0</xdr:rowOff>
    </xdr:from>
    <xdr:to>
      <xdr:col>2</xdr:col>
      <xdr:colOff>304800</xdr:colOff>
      <xdr:row>18</xdr:row>
      <xdr:rowOff>304800</xdr:rowOff>
    </xdr:to>
    <xdr:sp macro="" textlink="">
      <xdr:nvSpPr>
        <xdr:cNvPr id="4" name="AutoShape 2">
          <a:extLst>
            <a:ext uri="{FF2B5EF4-FFF2-40B4-BE49-F238E27FC236}">
              <a16:creationId xmlns:a16="http://schemas.microsoft.com/office/drawing/2014/main" id="{042AFBDF-CC56-4213-BD13-FAC6A0714ACB}"/>
            </a:ext>
          </a:extLst>
        </xdr:cNvPr>
        <xdr:cNvSpPr>
          <a:spLocks noChangeAspect="1" noChangeArrowheads="1"/>
        </xdr:cNvSpPr>
      </xdr:nvSpPr>
      <xdr:spPr bwMode="auto">
        <a:xfrm>
          <a:off x="8753475" y="322516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736106</xdr:colOff>
      <xdr:row>3</xdr:row>
      <xdr:rowOff>47271</xdr:rowOff>
    </xdr:from>
    <xdr:to>
      <xdr:col>2</xdr:col>
      <xdr:colOff>2043397</xdr:colOff>
      <xdr:row>3</xdr:row>
      <xdr:rowOff>1732800</xdr:rowOff>
    </xdr:to>
    <xdr:pic>
      <xdr:nvPicPr>
        <xdr:cNvPr id="5" name="Imagen 4">
          <a:extLst>
            <a:ext uri="{FF2B5EF4-FFF2-40B4-BE49-F238E27FC236}">
              <a16:creationId xmlns:a16="http://schemas.microsoft.com/office/drawing/2014/main" id="{F454D95C-A9A0-4379-AA6C-C310F420162A}"/>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25068" t="32981" r="54128" b="19315"/>
        <a:stretch/>
      </xdr:blipFill>
      <xdr:spPr bwMode="auto">
        <a:xfrm>
          <a:off x="9489581" y="1275996"/>
          <a:ext cx="1307291" cy="1685529"/>
        </a:xfrm>
        <a:prstGeom prst="rect">
          <a:avLst/>
        </a:prstGeom>
        <a:ln>
          <a:noFill/>
        </a:ln>
        <a:extLst>
          <a:ext uri="{53640926-AAD7-44D8-BBD7-CCE9431645EC}">
            <a14:shadowObscured xmlns:a14="http://schemas.microsoft.com/office/drawing/2010/main"/>
          </a:ext>
        </a:extLst>
      </xdr:spPr>
    </xdr:pic>
    <xdr:clientData/>
  </xdr:twoCellAnchor>
  <xdr:twoCellAnchor>
    <xdr:from>
      <xdr:col>2</xdr:col>
      <xdr:colOff>614514</xdr:colOff>
      <xdr:row>9</xdr:row>
      <xdr:rowOff>134255</xdr:rowOff>
    </xdr:from>
    <xdr:to>
      <xdr:col>2</xdr:col>
      <xdr:colOff>1956209</xdr:colOff>
      <xdr:row>9</xdr:row>
      <xdr:rowOff>1991239</xdr:rowOff>
    </xdr:to>
    <xdr:pic>
      <xdr:nvPicPr>
        <xdr:cNvPr id="6" name="Imagen 5">
          <a:extLst>
            <a:ext uri="{FF2B5EF4-FFF2-40B4-BE49-F238E27FC236}">
              <a16:creationId xmlns:a16="http://schemas.microsoft.com/office/drawing/2014/main" id="{5CF939B5-AF49-4AD0-B156-02ED4B6D585C}"/>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367989" y="15964805"/>
          <a:ext cx="1341695" cy="185698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634999</xdr:colOff>
      <xdr:row>4</xdr:row>
      <xdr:rowOff>143387</xdr:rowOff>
    </xdr:from>
    <xdr:to>
      <xdr:col>2</xdr:col>
      <xdr:colOff>2237042</xdr:colOff>
      <xdr:row>4</xdr:row>
      <xdr:rowOff>2101440</xdr:rowOff>
    </xdr:to>
    <xdr:pic>
      <xdr:nvPicPr>
        <xdr:cNvPr id="7" name="Imagen 4">
          <a:extLst>
            <a:ext uri="{FF2B5EF4-FFF2-40B4-BE49-F238E27FC236}">
              <a16:creationId xmlns:a16="http://schemas.microsoft.com/office/drawing/2014/main" id="{67187CA1-8397-428E-88D3-B8A8102FC6F1}"/>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l="15289" t="13817" r="49603" b="9953"/>
        <a:stretch>
          <a:fillRect/>
        </a:stretch>
      </xdr:blipFill>
      <xdr:spPr bwMode="auto">
        <a:xfrm>
          <a:off x="9388474" y="3200912"/>
          <a:ext cx="1602043" cy="19580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16592</xdr:colOff>
      <xdr:row>5</xdr:row>
      <xdr:rowOff>491611</xdr:rowOff>
    </xdr:from>
    <xdr:to>
      <xdr:col>2</xdr:col>
      <xdr:colOff>2389605</xdr:colOff>
      <xdr:row>5</xdr:row>
      <xdr:rowOff>2396688</xdr:rowOff>
    </xdr:to>
    <xdr:pic>
      <xdr:nvPicPr>
        <xdr:cNvPr id="8" name="Imagen 5">
          <a:extLst>
            <a:ext uri="{FF2B5EF4-FFF2-40B4-BE49-F238E27FC236}">
              <a16:creationId xmlns:a16="http://schemas.microsoft.com/office/drawing/2014/main" id="{49CAE621-253A-425F-814B-4B4E9EF38E2F}"/>
            </a:ext>
          </a:extLst>
        </xdr:cNvPr>
        <xdr:cNvPicPr>
          <a:picLocks noChangeAspect="1" noChangeArrowheads="1"/>
        </xdr:cNvPicPr>
      </xdr:nvPicPr>
      <xdr:blipFill>
        <a:blip xmlns:r="http://schemas.openxmlformats.org/officeDocument/2006/relationships" r:embed="rId4">
          <a:extLst>
            <a:ext uri="{28A0092B-C50C-407E-A947-70E740481C1C}">
              <a14:useLocalDpi xmlns:a14="http://schemas.microsoft.com/office/drawing/2010/main" val="0"/>
            </a:ext>
          </a:extLst>
        </a:blip>
        <a:srcRect l="35680" t="31171" r="33586" b="24805"/>
        <a:stretch>
          <a:fillRect/>
        </a:stretch>
      </xdr:blipFill>
      <xdr:spPr bwMode="auto">
        <a:xfrm>
          <a:off x="8770067" y="5758936"/>
          <a:ext cx="2373013" cy="190507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225323</xdr:colOff>
      <xdr:row>6</xdr:row>
      <xdr:rowOff>310330</xdr:rowOff>
    </xdr:from>
    <xdr:to>
      <xdr:col>2</xdr:col>
      <xdr:colOff>2485661</xdr:colOff>
      <xdr:row>6</xdr:row>
      <xdr:rowOff>2611693</xdr:rowOff>
    </xdr:to>
    <xdr:pic>
      <xdr:nvPicPr>
        <xdr:cNvPr id="9" name="Imagen 6">
          <a:extLst>
            <a:ext uri="{FF2B5EF4-FFF2-40B4-BE49-F238E27FC236}">
              <a16:creationId xmlns:a16="http://schemas.microsoft.com/office/drawing/2014/main" id="{EFB3F247-8040-45F9-8C16-363A0E4A7197}"/>
            </a:ext>
          </a:extLst>
        </xdr:cNvPr>
        <xdr:cNvPicPr>
          <a:picLocks noChangeAspect="1" noChangeArrowheads="1"/>
        </xdr:cNvPicPr>
      </xdr:nvPicPr>
      <xdr:blipFill>
        <a:blip xmlns:r="http://schemas.openxmlformats.org/officeDocument/2006/relationships" r:embed="rId5">
          <a:extLst>
            <a:ext uri="{28A0092B-C50C-407E-A947-70E740481C1C}">
              <a14:useLocalDpi xmlns:a14="http://schemas.microsoft.com/office/drawing/2010/main" val="0"/>
            </a:ext>
          </a:extLst>
        </a:blip>
        <a:srcRect l="19386" t="25111" r="51117" b="21503"/>
        <a:stretch>
          <a:fillRect/>
        </a:stretch>
      </xdr:blipFill>
      <xdr:spPr bwMode="auto">
        <a:xfrm>
          <a:off x="8978798" y="8711380"/>
          <a:ext cx="2260338" cy="230136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598129</xdr:colOff>
      <xdr:row>7</xdr:row>
      <xdr:rowOff>114166</xdr:rowOff>
    </xdr:from>
    <xdr:to>
      <xdr:col>2</xdr:col>
      <xdr:colOff>2099597</xdr:colOff>
      <xdr:row>7</xdr:row>
      <xdr:rowOff>2034868</xdr:rowOff>
    </xdr:to>
    <xdr:pic>
      <xdr:nvPicPr>
        <xdr:cNvPr id="10" name="Imagen 7">
          <a:extLst>
            <a:ext uri="{FF2B5EF4-FFF2-40B4-BE49-F238E27FC236}">
              <a16:creationId xmlns:a16="http://schemas.microsoft.com/office/drawing/2014/main" id="{9BDC25E2-E993-473B-A512-20B35ADEE030}"/>
            </a:ext>
          </a:extLst>
        </xdr:cNvPr>
        <xdr:cNvPicPr>
          <a:picLocks noChangeAspect="1" noChangeArrowheads="1"/>
        </xdr:cNvPicPr>
      </xdr:nvPicPr>
      <xdr:blipFill>
        <a:blip xmlns:r="http://schemas.openxmlformats.org/officeDocument/2006/relationships" r:embed="rId6">
          <a:extLst>
            <a:ext uri="{28A0092B-C50C-407E-A947-70E740481C1C}">
              <a14:useLocalDpi xmlns:a14="http://schemas.microsoft.com/office/drawing/2010/main" val="0"/>
            </a:ext>
          </a:extLst>
        </a:blip>
        <a:srcRect l="41455" t="18333" r="25130" b="11986"/>
        <a:stretch>
          <a:fillRect/>
        </a:stretch>
      </xdr:blipFill>
      <xdr:spPr bwMode="auto">
        <a:xfrm>
          <a:off x="9351604" y="11591791"/>
          <a:ext cx="1501468" cy="192070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399435</xdr:colOff>
      <xdr:row>8</xdr:row>
      <xdr:rowOff>270385</xdr:rowOff>
    </xdr:from>
    <xdr:to>
      <xdr:col>2</xdr:col>
      <xdr:colOff>2161049</xdr:colOff>
      <xdr:row>8</xdr:row>
      <xdr:rowOff>2029238</xdr:rowOff>
    </xdr:to>
    <xdr:pic>
      <xdr:nvPicPr>
        <xdr:cNvPr id="11" name="Imagen 1">
          <a:extLst>
            <a:ext uri="{FF2B5EF4-FFF2-40B4-BE49-F238E27FC236}">
              <a16:creationId xmlns:a16="http://schemas.microsoft.com/office/drawing/2014/main" id="{E18AD09A-1346-4B32-8ABA-7958373A03EF}"/>
            </a:ext>
          </a:extLst>
        </xdr:cNvPr>
        <xdr:cNvPicPr>
          <a:picLocks noChangeAspect="1" noChangeArrowheads="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9152910" y="13881610"/>
          <a:ext cx="1761614" cy="175885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20485</xdr:colOff>
      <xdr:row>17</xdr:row>
      <xdr:rowOff>450961</xdr:rowOff>
    </xdr:from>
    <xdr:to>
      <xdr:col>2</xdr:col>
      <xdr:colOff>2579283</xdr:colOff>
      <xdr:row>17</xdr:row>
      <xdr:rowOff>1825429</xdr:rowOff>
    </xdr:to>
    <xdr:pic>
      <xdr:nvPicPr>
        <xdr:cNvPr id="18" name="Imagen 2">
          <a:extLst>
            <a:ext uri="{FF2B5EF4-FFF2-40B4-BE49-F238E27FC236}">
              <a16:creationId xmlns:a16="http://schemas.microsoft.com/office/drawing/2014/main" id="{EA9A4C7E-2DD0-473C-AD13-8E774E0C2746}"/>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l="16589" t="43755" r="52652" b="26750"/>
        <a:stretch>
          <a:fillRect/>
        </a:stretch>
      </xdr:blipFill>
      <xdr:spPr bwMode="auto">
        <a:xfrm>
          <a:off x="8773960" y="30673786"/>
          <a:ext cx="2492123" cy="137446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416028</xdr:colOff>
      <xdr:row>18</xdr:row>
      <xdr:rowOff>146050</xdr:rowOff>
    </xdr:from>
    <xdr:to>
      <xdr:col>2</xdr:col>
      <xdr:colOff>2324920</xdr:colOff>
      <xdr:row>18</xdr:row>
      <xdr:rowOff>1987106</xdr:rowOff>
    </xdr:to>
    <xdr:pic>
      <xdr:nvPicPr>
        <xdr:cNvPr id="19" name="Imagen 3">
          <a:extLst>
            <a:ext uri="{FF2B5EF4-FFF2-40B4-BE49-F238E27FC236}">
              <a16:creationId xmlns:a16="http://schemas.microsoft.com/office/drawing/2014/main" id="{AEE20B2F-453C-4426-B24C-BD430057E7D3}"/>
            </a:ext>
          </a:extLst>
        </xdr:cNvPr>
        <xdr:cNvPicPr>
          <a:picLocks noChangeAspect="1" noChangeArrowheads="1"/>
        </xdr:cNvPicPr>
      </xdr:nvPicPr>
      <xdr:blipFill>
        <a:blip xmlns:r="http://schemas.openxmlformats.org/officeDocument/2006/relationships" r:embed="rId9">
          <a:extLst>
            <a:ext uri="{28A0092B-C50C-407E-A947-70E740481C1C}">
              <a14:useLocalDpi xmlns:a14="http://schemas.microsoft.com/office/drawing/2010/main" val="0"/>
            </a:ext>
          </a:extLst>
        </a:blip>
        <a:srcRect l="25909" t="28497" r="48738" b="28075"/>
        <a:stretch>
          <a:fillRect/>
        </a:stretch>
      </xdr:blipFill>
      <xdr:spPr bwMode="auto">
        <a:xfrm>
          <a:off x="9169503" y="32397700"/>
          <a:ext cx="1908892" cy="184105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675967</xdr:colOff>
      <xdr:row>19</xdr:row>
      <xdr:rowOff>48687</xdr:rowOff>
    </xdr:from>
    <xdr:to>
      <xdr:col>2</xdr:col>
      <xdr:colOff>2089354</xdr:colOff>
      <xdr:row>19</xdr:row>
      <xdr:rowOff>1782978</xdr:rowOff>
    </xdr:to>
    <xdr:pic>
      <xdr:nvPicPr>
        <xdr:cNvPr id="20" name="Imagen 15">
          <a:extLst>
            <a:ext uri="{FF2B5EF4-FFF2-40B4-BE49-F238E27FC236}">
              <a16:creationId xmlns:a16="http://schemas.microsoft.com/office/drawing/2014/main" id="{6BEE95F9-E790-4B48-A20E-9969D4F85DD7}"/>
            </a:ext>
          </a:extLst>
        </xdr:cNvPr>
        <xdr:cNvPicPr>
          <a:picLocks noChangeAspect="1" noChangeArrowheads="1"/>
        </xdr:cNvPicPr>
      </xdr:nvPicPr>
      <xdr:blipFill>
        <a:blip xmlns:r="http://schemas.openxmlformats.org/officeDocument/2006/relationships" r:embed="rId10">
          <a:extLst>
            <a:ext uri="{28A0092B-C50C-407E-A947-70E740481C1C}">
              <a14:useLocalDpi xmlns:a14="http://schemas.microsoft.com/office/drawing/2010/main" val="0"/>
            </a:ext>
          </a:extLst>
        </a:blip>
        <a:srcRect l="19643" t="26991" r="49554" b="21407"/>
        <a:stretch>
          <a:fillRect/>
        </a:stretch>
      </xdr:blipFill>
      <xdr:spPr bwMode="auto">
        <a:xfrm>
          <a:off x="9429442" y="34319637"/>
          <a:ext cx="1413387" cy="173429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496603</xdr:colOff>
      <xdr:row>20</xdr:row>
      <xdr:rowOff>113973</xdr:rowOff>
    </xdr:from>
    <xdr:to>
      <xdr:col>2</xdr:col>
      <xdr:colOff>2233003</xdr:colOff>
      <xdr:row>20</xdr:row>
      <xdr:rowOff>1871477</xdr:rowOff>
    </xdr:to>
    <xdr:pic>
      <xdr:nvPicPr>
        <xdr:cNvPr id="21" name="Imagen 4">
          <a:extLst>
            <a:ext uri="{FF2B5EF4-FFF2-40B4-BE49-F238E27FC236}">
              <a16:creationId xmlns:a16="http://schemas.microsoft.com/office/drawing/2014/main" id="{AB407D5E-58A6-4565-8EDA-D6459D7F5561}"/>
            </a:ext>
          </a:extLst>
        </xdr:cNvPr>
        <xdr:cNvPicPr>
          <a:picLocks noChangeAspect="1" noChangeArrowheads="1"/>
        </xdr:cNvPicPr>
      </xdr:nvPicPr>
      <xdr:blipFill rotWithShape="1">
        <a:blip xmlns:r="http://schemas.openxmlformats.org/officeDocument/2006/relationships" r:embed="rId11">
          <a:extLst>
            <a:ext uri="{28A0092B-C50C-407E-A947-70E740481C1C}">
              <a14:useLocalDpi xmlns:a14="http://schemas.microsoft.com/office/drawing/2010/main" val="0"/>
            </a:ext>
          </a:extLst>
        </a:blip>
        <a:srcRect l="26836" t="32179" r="42584" b="11497"/>
        <a:stretch>
          <a:fillRect/>
        </a:stretch>
      </xdr:blipFill>
      <xdr:spPr bwMode="auto">
        <a:xfrm>
          <a:off x="9250078" y="36318498"/>
          <a:ext cx="1736400" cy="175750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282405</xdr:colOff>
      <xdr:row>21</xdr:row>
      <xdr:rowOff>166941</xdr:rowOff>
    </xdr:from>
    <xdr:to>
      <xdr:col>2</xdr:col>
      <xdr:colOff>2461336</xdr:colOff>
      <xdr:row>21</xdr:row>
      <xdr:rowOff>2045721</xdr:rowOff>
    </xdr:to>
    <xdr:pic>
      <xdr:nvPicPr>
        <xdr:cNvPr id="22" name="Imagen 5">
          <a:extLst>
            <a:ext uri="{FF2B5EF4-FFF2-40B4-BE49-F238E27FC236}">
              <a16:creationId xmlns:a16="http://schemas.microsoft.com/office/drawing/2014/main" id="{C51603CD-66C3-4929-BE4D-88CE797100F4}"/>
            </a:ext>
          </a:extLst>
        </xdr:cNvPr>
        <xdr:cNvPicPr>
          <a:picLocks noChangeAspect="1" noChangeArrowheads="1"/>
        </xdr:cNvPicPr>
      </xdr:nvPicPr>
      <xdr:blipFill>
        <a:blip xmlns:r="http://schemas.openxmlformats.org/officeDocument/2006/relationships" r:embed="rId12">
          <a:extLst>
            <a:ext uri="{28A0092B-C50C-407E-A947-70E740481C1C}">
              <a14:useLocalDpi xmlns:a14="http://schemas.microsoft.com/office/drawing/2010/main" val="0"/>
            </a:ext>
          </a:extLst>
        </a:blip>
        <a:srcRect l="23859" t="31816" r="39230" b="10835"/>
        <a:stretch>
          <a:fillRect/>
        </a:stretch>
      </xdr:blipFill>
      <xdr:spPr bwMode="auto">
        <a:xfrm>
          <a:off x="9035880" y="38314566"/>
          <a:ext cx="2178931" cy="187878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297016</xdr:colOff>
      <xdr:row>22</xdr:row>
      <xdr:rowOff>315654</xdr:rowOff>
    </xdr:from>
    <xdr:to>
      <xdr:col>2</xdr:col>
      <xdr:colOff>2214862</xdr:colOff>
      <xdr:row>22</xdr:row>
      <xdr:rowOff>1833305</xdr:rowOff>
    </xdr:to>
    <xdr:pic>
      <xdr:nvPicPr>
        <xdr:cNvPr id="23" name="Imagen 13">
          <a:extLst>
            <a:ext uri="{FF2B5EF4-FFF2-40B4-BE49-F238E27FC236}">
              <a16:creationId xmlns:a16="http://schemas.microsoft.com/office/drawing/2014/main" id="{F152236D-8C2C-4609-AC48-55058D6A03F7}"/>
            </a:ext>
          </a:extLst>
        </xdr:cNvPr>
        <xdr:cNvPicPr>
          <a:picLocks noChangeAspect="1" noChangeArrowheads="1"/>
        </xdr:cNvPicPr>
      </xdr:nvPicPr>
      <xdr:blipFill>
        <a:blip xmlns:r="http://schemas.openxmlformats.org/officeDocument/2006/relationships" r:embed="rId13">
          <a:extLst>
            <a:ext uri="{28A0092B-C50C-407E-A947-70E740481C1C}">
              <a14:useLocalDpi xmlns:a14="http://schemas.microsoft.com/office/drawing/2010/main" val="0"/>
            </a:ext>
          </a:extLst>
        </a:blip>
        <a:srcRect l="23634" t="47881" r="53621" b="20187"/>
        <a:stretch>
          <a:fillRect/>
        </a:stretch>
      </xdr:blipFill>
      <xdr:spPr bwMode="auto">
        <a:xfrm>
          <a:off x="9050491" y="40634979"/>
          <a:ext cx="1917846" cy="151765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160662</xdr:colOff>
      <xdr:row>23</xdr:row>
      <xdr:rowOff>426541</xdr:rowOff>
    </xdr:from>
    <xdr:to>
      <xdr:col>2</xdr:col>
      <xdr:colOff>2463866</xdr:colOff>
      <xdr:row>23</xdr:row>
      <xdr:rowOff>1872088</xdr:rowOff>
    </xdr:to>
    <xdr:pic>
      <xdr:nvPicPr>
        <xdr:cNvPr id="24" name="Imagen 11">
          <a:extLst>
            <a:ext uri="{FF2B5EF4-FFF2-40B4-BE49-F238E27FC236}">
              <a16:creationId xmlns:a16="http://schemas.microsoft.com/office/drawing/2014/main" id="{D6F7CBFF-9394-4269-82B1-98B3BC2BBE12}"/>
            </a:ext>
          </a:extLst>
        </xdr:cNvPr>
        <xdr:cNvPicPr>
          <a:picLocks noChangeAspect="1" noChangeArrowheads="1"/>
        </xdr:cNvPicPr>
      </xdr:nvPicPr>
      <xdr:blipFill>
        <a:blip xmlns:r="http://schemas.openxmlformats.org/officeDocument/2006/relationships" r:embed="rId14">
          <a:extLst>
            <a:ext uri="{28A0092B-C50C-407E-A947-70E740481C1C}">
              <a14:useLocalDpi xmlns:a14="http://schemas.microsoft.com/office/drawing/2010/main" val="0"/>
            </a:ext>
          </a:extLst>
        </a:blip>
        <a:srcRect l="36720" t="37782" r="37556" b="33044"/>
        <a:stretch>
          <a:fillRect/>
        </a:stretch>
      </xdr:blipFill>
      <xdr:spPr bwMode="auto">
        <a:xfrm>
          <a:off x="8914137" y="43127116"/>
          <a:ext cx="2303204" cy="144554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194597</xdr:colOff>
      <xdr:row>24</xdr:row>
      <xdr:rowOff>30726</xdr:rowOff>
    </xdr:from>
    <xdr:to>
      <xdr:col>2</xdr:col>
      <xdr:colOff>2417097</xdr:colOff>
      <xdr:row>24</xdr:row>
      <xdr:rowOff>2253226</xdr:rowOff>
    </xdr:to>
    <xdr:pic>
      <xdr:nvPicPr>
        <xdr:cNvPr id="25" name="Imagen 24" descr="Tabla Estrategia Multideporte Futbol Baloncesto Voleibol img #1">
          <a:extLst>
            <a:ext uri="{FF2B5EF4-FFF2-40B4-BE49-F238E27FC236}">
              <a16:creationId xmlns:a16="http://schemas.microsoft.com/office/drawing/2014/main" id="{85B3F554-11FF-4BC0-B0F4-DA40D8AA0C64}"/>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a:fillRect/>
        </a:stretch>
      </xdr:blipFill>
      <xdr:spPr bwMode="auto">
        <a:xfrm>
          <a:off x="8948072" y="44826801"/>
          <a:ext cx="2222500" cy="2222500"/>
        </a:xfrm>
        <a:prstGeom prst="rect">
          <a:avLst/>
        </a:prstGeom>
        <a:noFill/>
        <a:ln>
          <a:noFill/>
        </a:ln>
      </xdr:spPr>
    </xdr:pic>
    <xdr:clientData/>
  </xdr:twoCellAnchor>
  <xdr:twoCellAnchor>
    <xdr:from>
      <xdr:col>2</xdr:col>
      <xdr:colOff>280015</xdr:colOff>
      <xdr:row>25</xdr:row>
      <xdr:rowOff>195416</xdr:rowOff>
    </xdr:from>
    <xdr:to>
      <xdr:col>2</xdr:col>
      <xdr:colOff>2417097</xdr:colOff>
      <xdr:row>25</xdr:row>
      <xdr:rowOff>2319446</xdr:rowOff>
    </xdr:to>
    <xdr:pic>
      <xdr:nvPicPr>
        <xdr:cNvPr id="26" name="Imagen 6">
          <a:extLst>
            <a:ext uri="{FF2B5EF4-FFF2-40B4-BE49-F238E27FC236}">
              <a16:creationId xmlns:a16="http://schemas.microsoft.com/office/drawing/2014/main" id="{6D434C13-ECC1-4C42-B8FA-23B362F6A72E}"/>
            </a:ext>
          </a:extLst>
        </xdr:cNvPr>
        <xdr:cNvPicPr>
          <a:picLocks noChangeAspect="1" noChangeArrowheads="1"/>
        </xdr:cNvPicPr>
      </xdr:nvPicPr>
      <xdr:blipFill>
        <a:blip xmlns:r="http://schemas.openxmlformats.org/officeDocument/2006/relationships" r:embed="rId16">
          <a:extLst>
            <a:ext uri="{28A0092B-C50C-407E-A947-70E740481C1C}">
              <a14:useLocalDpi xmlns:a14="http://schemas.microsoft.com/office/drawing/2010/main" val="0"/>
            </a:ext>
          </a:extLst>
        </a:blip>
        <a:srcRect l="42871" t="23869" r="24692" b="18793"/>
        <a:stretch>
          <a:fillRect/>
        </a:stretch>
      </xdr:blipFill>
      <xdr:spPr bwMode="auto">
        <a:xfrm>
          <a:off x="9033490" y="47372741"/>
          <a:ext cx="2137082" cy="212403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360343</xdr:colOff>
      <xdr:row>26</xdr:row>
      <xdr:rowOff>174266</xdr:rowOff>
    </xdr:from>
    <xdr:to>
      <xdr:col>2</xdr:col>
      <xdr:colOff>2358059</xdr:colOff>
      <xdr:row>26</xdr:row>
      <xdr:rowOff>2179432</xdr:rowOff>
    </xdr:to>
    <xdr:pic>
      <xdr:nvPicPr>
        <xdr:cNvPr id="27" name="Imagen 7">
          <a:extLst>
            <a:ext uri="{FF2B5EF4-FFF2-40B4-BE49-F238E27FC236}">
              <a16:creationId xmlns:a16="http://schemas.microsoft.com/office/drawing/2014/main" id="{F43F7764-F419-4CE9-881A-143B256C364B}"/>
            </a:ext>
          </a:extLst>
        </xdr:cNvPr>
        <xdr:cNvPicPr>
          <a:picLocks noChangeAspect="1" noChangeArrowheads="1"/>
        </xdr:cNvPicPr>
      </xdr:nvPicPr>
      <xdr:blipFill>
        <a:blip xmlns:r="http://schemas.openxmlformats.org/officeDocument/2006/relationships" r:embed="rId17">
          <a:extLst>
            <a:ext uri="{28A0092B-C50C-407E-A947-70E740481C1C}">
              <a14:useLocalDpi xmlns:a14="http://schemas.microsoft.com/office/drawing/2010/main" val="0"/>
            </a:ext>
          </a:extLst>
        </a:blip>
        <a:srcRect l="22926" t="23857" r="45753" b="20135"/>
        <a:stretch>
          <a:fillRect/>
        </a:stretch>
      </xdr:blipFill>
      <xdr:spPr bwMode="auto">
        <a:xfrm>
          <a:off x="9113818" y="49732841"/>
          <a:ext cx="1997716" cy="200516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81936</xdr:colOff>
      <xdr:row>27</xdr:row>
      <xdr:rowOff>302547</xdr:rowOff>
    </xdr:from>
    <xdr:to>
      <xdr:col>2</xdr:col>
      <xdr:colOff>2433996</xdr:colOff>
      <xdr:row>27</xdr:row>
      <xdr:rowOff>2181533</xdr:rowOff>
    </xdr:to>
    <xdr:pic>
      <xdr:nvPicPr>
        <xdr:cNvPr id="28" name="Imagen 10">
          <a:extLst>
            <a:ext uri="{FF2B5EF4-FFF2-40B4-BE49-F238E27FC236}">
              <a16:creationId xmlns:a16="http://schemas.microsoft.com/office/drawing/2014/main" id="{6F0D5E0B-6D69-45FC-9168-D921E67C230E}"/>
            </a:ext>
          </a:extLst>
        </xdr:cNvPr>
        <xdr:cNvPicPr>
          <a:picLocks noChangeAspect="1" noChangeArrowheads="1"/>
        </xdr:cNvPicPr>
      </xdr:nvPicPr>
      <xdr:blipFill>
        <a:blip xmlns:r="http://schemas.openxmlformats.org/officeDocument/2006/relationships" r:embed="rId18">
          <a:extLst>
            <a:ext uri="{28A0092B-C50C-407E-A947-70E740481C1C}">
              <a14:useLocalDpi xmlns:a14="http://schemas.microsoft.com/office/drawing/2010/main" val="0"/>
            </a:ext>
          </a:extLst>
        </a:blip>
        <a:srcRect l="22739" t="29828" r="56570" b="40672"/>
        <a:stretch>
          <a:fillRect/>
        </a:stretch>
      </xdr:blipFill>
      <xdr:spPr bwMode="auto">
        <a:xfrm>
          <a:off x="8835411" y="52242372"/>
          <a:ext cx="2352060" cy="1878986"/>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204839</xdr:colOff>
      <xdr:row>28</xdr:row>
      <xdr:rowOff>196167</xdr:rowOff>
    </xdr:from>
    <xdr:to>
      <xdr:col>2</xdr:col>
      <xdr:colOff>2181533</xdr:colOff>
      <xdr:row>28</xdr:row>
      <xdr:rowOff>2130937</xdr:rowOff>
    </xdr:to>
    <xdr:pic>
      <xdr:nvPicPr>
        <xdr:cNvPr id="29" name="Imagen 8">
          <a:extLst>
            <a:ext uri="{FF2B5EF4-FFF2-40B4-BE49-F238E27FC236}">
              <a16:creationId xmlns:a16="http://schemas.microsoft.com/office/drawing/2014/main" id="{4B745C2E-70D7-4B11-8CC1-DA11E3C6DBC0}"/>
            </a:ext>
          </a:extLst>
        </xdr:cNvPr>
        <xdr:cNvPicPr>
          <a:picLocks noChangeAspect="1" noChangeArrowheads="1"/>
        </xdr:cNvPicPr>
      </xdr:nvPicPr>
      <xdr:blipFill>
        <a:blip xmlns:r="http://schemas.openxmlformats.org/officeDocument/2006/relationships" r:embed="rId19">
          <a:extLst>
            <a:ext uri="{28A0092B-C50C-407E-A947-70E740481C1C}">
              <a14:useLocalDpi xmlns:a14="http://schemas.microsoft.com/office/drawing/2010/main" val="0"/>
            </a:ext>
          </a:extLst>
        </a:blip>
        <a:srcRect l="19759" t="35124" r="53580" b="18475"/>
        <a:stretch>
          <a:fillRect/>
        </a:stretch>
      </xdr:blipFill>
      <xdr:spPr bwMode="auto">
        <a:xfrm>
          <a:off x="8958314" y="54517242"/>
          <a:ext cx="1976694" cy="193477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329788</xdr:colOff>
      <xdr:row>29</xdr:row>
      <xdr:rowOff>106927</xdr:rowOff>
    </xdr:from>
    <xdr:to>
      <xdr:col>2</xdr:col>
      <xdr:colOff>2263467</xdr:colOff>
      <xdr:row>29</xdr:row>
      <xdr:rowOff>2311291</xdr:rowOff>
    </xdr:to>
    <xdr:pic>
      <xdr:nvPicPr>
        <xdr:cNvPr id="30" name="Imagen 16">
          <a:extLst>
            <a:ext uri="{FF2B5EF4-FFF2-40B4-BE49-F238E27FC236}">
              <a16:creationId xmlns:a16="http://schemas.microsoft.com/office/drawing/2014/main" id="{78D9D0F6-2A2B-45D7-BD77-4ED284B233C7}"/>
            </a:ext>
          </a:extLst>
        </xdr:cNvPr>
        <xdr:cNvPicPr>
          <a:picLocks noChangeAspect="1" noChangeArrowheads="1"/>
        </xdr:cNvPicPr>
      </xdr:nvPicPr>
      <xdr:blipFill>
        <a:blip xmlns:r="http://schemas.openxmlformats.org/officeDocument/2006/relationships" r:embed="rId20">
          <a:extLst>
            <a:ext uri="{28A0092B-C50C-407E-A947-70E740481C1C}">
              <a14:useLocalDpi xmlns:a14="http://schemas.microsoft.com/office/drawing/2010/main" val="0"/>
            </a:ext>
          </a:extLst>
        </a:blip>
        <a:srcRect l="24591" t="19876" r="54546" b="39046"/>
        <a:stretch>
          <a:fillRect/>
        </a:stretch>
      </xdr:blipFill>
      <xdr:spPr bwMode="auto">
        <a:xfrm>
          <a:off x="9083263" y="56809252"/>
          <a:ext cx="1933679" cy="22043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344333</xdr:colOff>
      <xdr:row>30</xdr:row>
      <xdr:rowOff>51903</xdr:rowOff>
    </xdr:from>
    <xdr:to>
      <xdr:col>2</xdr:col>
      <xdr:colOff>2406854</xdr:colOff>
      <xdr:row>30</xdr:row>
      <xdr:rowOff>2111478</xdr:rowOff>
    </xdr:to>
    <xdr:pic>
      <xdr:nvPicPr>
        <xdr:cNvPr id="31" name="Imagen 17">
          <a:extLst>
            <a:ext uri="{FF2B5EF4-FFF2-40B4-BE49-F238E27FC236}">
              <a16:creationId xmlns:a16="http://schemas.microsoft.com/office/drawing/2014/main" id="{09273D57-423E-4EC3-8080-B4FD4D98F8D9}"/>
            </a:ext>
          </a:extLst>
        </xdr:cNvPr>
        <xdr:cNvPicPr>
          <a:picLocks noChangeAspect="1" noChangeArrowheads="1"/>
        </xdr:cNvPicPr>
      </xdr:nvPicPr>
      <xdr:blipFill>
        <a:blip xmlns:r="http://schemas.openxmlformats.org/officeDocument/2006/relationships" r:embed="rId21">
          <a:extLst>
            <a:ext uri="{28A0092B-C50C-407E-A947-70E740481C1C}">
              <a14:useLocalDpi xmlns:a14="http://schemas.microsoft.com/office/drawing/2010/main" val="0"/>
            </a:ext>
          </a:extLst>
        </a:blip>
        <a:srcRect l="23845" t="35777" r="53799" b="24471"/>
        <a:stretch>
          <a:fillRect/>
        </a:stretch>
      </xdr:blipFill>
      <xdr:spPr bwMode="auto">
        <a:xfrm>
          <a:off x="9097808" y="59135478"/>
          <a:ext cx="2062521" cy="20595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419919</xdr:colOff>
      <xdr:row>31</xdr:row>
      <xdr:rowOff>143387</xdr:rowOff>
    </xdr:from>
    <xdr:to>
      <xdr:col>2</xdr:col>
      <xdr:colOff>2038146</xdr:colOff>
      <xdr:row>31</xdr:row>
      <xdr:rowOff>2238004</xdr:rowOff>
    </xdr:to>
    <xdr:pic>
      <xdr:nvPicPr>
        <xdr:cNvPr id="32" name="Imagen 31">
          <a:extLst>
            <a:ext uri="{FF2B5EF4-FFF2-40B4-BE49-F238E27FC236}">
              <a16:creationId xmlns:a16="http://schemas.microsoft.com/office/drawing/2014/main" id="{6AD0576B-5E80-45B3-8647-56196C771A04}"/>
            </a:ext>
          </a:extLst>
        </xdr:cNvPr>
        <xdr:cNvPicPr>
          <a:picLocks noChangeAspect="1"/>
        </xdr:cNvPicPr>
      </xdr:nvPicPr>
      <xdr:blipFill rotWithShape="1">
        <a:blip xmlns:r="http://schemas.openxmlformats.org/officeDocument/2006/relationships" r:embed="rId22" cstate="print">
          <a:extLst>
            <a:ext uri="{28A0092B-C50C-407E-A947-70E740481C1C}">
              <a14:useLocalDpi xmlns:a14="http://schemas.microsoft.com/office/drawing/2010/main" val="0"/>
            </a:ext>
          </a:extLst>
        </a:blip>
        <a:srcRect l="19945" t="30494" r="53398" b="8188"/>
        <a:stretch/>
      </xdr:blipFill>
      <xdr:spPr bwMode="auto">
        <a:xfrm>
          <a:off x="9173394" y="61608212"/>
          <a:ext cx="1618227" cy="2094617"/>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87838</xdr:colOff>
      <xdr:row>34</xdr:row>
      <xdr:rowOff>970068</xdr:rowOff>
    </xdr:from>
    <xdr:to>
      <xdr:col>2</xdr:col>
      <xdr:colOff>2388877</xdr:colOff>
      <xdr:row>34</xdr:row>
      <xdr:rowOff>2598273</xdr:rowOff>
    </xdr:to>
    <xdr:pic>
      <xdr:nvPicPr>
        <xdr:cNvPr id="33" name="Imagen 32">
          <a:extLst>
            <a:ext uri="{FF2B5EF4-FFF2-40B4-BE49-F238E27FC236}">
              <a16:creationId xmlns:a16="http://schemas.microsoft.com/office/drawing/2014/main" id="{E8789459-F11C-4A22-90F9-2E27B52588AC}"/>
            </a:ext>
          </a:extLst>
        </xdr:cNvPr>
        <xdr:cNvPicPr>
          <a:picLocks noChangeAspect="1"/>
        </xdr:cNvPicPr>
      </xdr:nvPicPr>
      <xdr:blipFill rotWithShape="1">
        <a:blip xmlns:r="http://schemas.openxmlformats.org/officeDocument/2006/relationships" r:embed="rId23" cstate="print">
          <a:extLst>
            <a:ext uri="{28A0092B-C50C-407E-A947-70E740481C1C}">
              <a14:useLocalDpi xmlns:a14="http://schemas.microsoft.com/office/drawing/2010/main" val="0"/>
            </a:ext>
          </a:extLst>
        </a:blip>
        <a:srcRect l="15657" t="33467" r="56935" b="32056"/>
        <a:stretch/>
      </xdr:blipFill>
      <xdr:spPr bwMode="auto">
        <a:xfrm>
          <a:off x="8841313" y="65587668"/>
          <a:ext cx="2301039" cy="162820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144395</xdr:colOff>
      <xdr:row>35</xdr:row>
      <xdr:rowOff>946502</xdr:rowOff>
    </xdr:from>
    <xdr:to>
      <xdr:col>2</xdr:col>
      <xdr:colOff>2261062</xdr:colOff>
      <xdr:row>35</xdr:row>
      <xdr:rowOff>2885513</xdr:rowOff>
    </xdr:to>
    <xdr:pic>
      <xdr:nvPicPr>
        <xdr:cNvPr id="34" name="Imagen 33">
          <a:extLst>
            <a:ext uri="{FF2B5EF4-FFF2-40B4-BE49-F238E27FC236}">
              <a16:creationId xmlns:a16="http://schemas.microsoft.com/office/drawing/2014/main" id="{7213BD2E-D701-41EB-B868-9F4071966782}"/>
            </a:ext>
          </a:extLst>
        </xdr:cNvPr>
        <xdr:cNvPicPr>
          <a:picLocks noChangeAspect="1"/>
        </xdr:cNvPicPr>
      </xdr:nvPicPr>
      <xdr:blipFill rotWithShape="1">
        <a:blip xmlns:r="http://schemas.openxmlformats.org/officeDocument/2006/relationships" r:embed="rId24" cstate="print">
          <a:extLst>
            <a:ext uri="{28A0092B-C50C-407E-A947-70E740481C1C}">
              <a14:useLocalDpi xmlns:a14="http://schemas.microsoft.com/office/drawing/2010/main" val="0"/>
            </a:ext>
          </a:extLst>
        </a:blip>
        <a:srcRect l="37466" t="39431" r="33634" b="13499"/>
        <a:stretch/>
      </xdr:blipFill>
      <xdr:spPr bwMode="auto">
        <a:xfrm>
          <a:off x="8897870" y="69155027"/>
          <a:ext cx="2116667" cy="1939011"/>
        </a:xfrm>
        <a:prstGeom prst="rect">
          <a:avLst/>
        </a:prstGeom>
        <a:ln>
          <a:noFill/>
        </a:ln>
        <a:extLst>
          <a:ext uri="{53640926-AAD7-44D8-BBD7-CCE9431645EC}">
            <a14:shadowObscured xmlns:a14="http://schemas.microsoft.com/office/drawing/2010/main"/>
          </a:ext>
        </a:extLst>
      </xdr:spPr>
    </xdr:pic>
    <xdr:clientData/>
  </xdr:twoCellAnchor>
  <xdr:twoCellAnchor>
    <xdr:from>
      <xdr:col>2</xdr:col>
      <xdr:colOff>405260</xdr:colOff>
      <xdr:row>36</xdr:row>
      <xdr:rowOff>155330</xdr:rowOff>
    </xdr:from>
    <xdr:to>
      <xdr:col>2</xdr:col>
      <xdr:colOff>2230641</xdr:colOff>
      <xdr:row>36</xdr:row>
      <xdr:rowOff>2160244</xdr:rowOff>
    </xdr:to>
    <xdr:pic>
      <xdr:nvPicPr>
        <xdr:cNvPr id="35" name="Imagen 4">
          <a:extLst>
            <a:ext uri="{FF2B5EF4-FFF2-40B4-BE49-F238E27FC236}">
              <a16:creationId xmlns:a16="http://schemas.microsoft.com/office/drawing/2014/main" id="{970961BF-E12F-4638-A61C-1D44469FF624}"/>
            </a:ext>
          </a:extLst>
        </xdr:cNvPr>
        <xdr:cNvPicPr>
          <a:picLocks noChangeAspect="1" noChangeArrowheads="1"/>
        </xdr:cNvPicPr>
      </xdr:nvPicPr>
      <xdr:blipFill>
        <a:blip xmlns:r="http://schemas.openxmlformats.org/officeDocument/2006/relationships" r:embed="rId25">
          <a:extLst>
            <a:ext uri="{28A0092B-C50C-407E-A947-70E740481C1C}">
              <a14:useLocalDpi xmlns:a14="http://schemas.microsoft.com/office/drawing/2010/main" val="0"/>
            </a:ext>
          </a:extLst>
        </a:blip>
        <a:srcRect l="27028" t="28828" r="49857" b="25771"/>
        <a:stretch>
          <a:fillRect/>
        </a:stretch>
      </xdr:blipFill>
      <xdr:spPr bwMode="auto">
        <a:xfrm>
          <a:off x="9158735" y="72726305"/>
          <a:ext cx="1825381" cy="200491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571826</xdr:colOff>
      <xdr:row>37</xdr:row>
      <xdr:rowOff>458829</xdr:rowOff>
    </xdr:from>
    <xdr:to>
      <xdr:col>2</xdr:col>
      <xdr:colOff>2149231</xdr:colOff>
      <xdr:row>37</xdr:row>
      <xdr:rowOff>2078493</xdr:rowOff>
    </xdr:to>
    <xdr:pic>
      <xdr:nvPicPr>
        <xdr:cNvPr id="36" name="Imagen 5">
          <a:extLst>
            <a:ext uri="{FF2B5EF4-FFF2-40B4-BE49-F238E27FC236}">
              <a16:creationId xmlns:a16="http://schemas.microsoft.com/office/drawing/2014/main" id="{F0E31938-7509-40BC-9B40-0BC9F6B2F726}"/>
            </a:ext>
          </a:extLst>
        </xdr:cNvPr>
        <xdr:cNvPicPr>
          <a:picLocks noChangeAspect="1" noChangeArrowheads="1"/>
        </xdr:cNvPicPr>
      </xdr:nvPicPr>
      <xdr:blipFill>
        <a:blip xmlns:r="http://schemas.openxmlformats.org/officeDocument/2006/relationships" r:embed="rId26">
          <a:extLst>
            <a:ext uri="{28A0092B-C50C-407E-A947-70E740481C1C}">
              <a14:useLocalDpi xmlns:a14="http://schemas.microsoft.com/office/drawing/2010/main" val="0"/>
            </a:ext>
          </a:extLst>
        </a:blip>
        <a:srcRect l="57970" t="40758" r="16859" b="13171"/>
        <a:stretch>
          <a:fillRect/>
        </a:stretch>
      </xdr:blipFill>
      <xdr:spPr bwMode="auto">
        <a:xfrm>
          <a:off x="9325301" y="75411054"/>
          <a:ext cx="1577405" cy="161966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2</xdr:col>
      <xdr:colOff>457200</xdr:colOff>
      <xdr:row>10</xdr:row>
      <xdr:rowOff>304801</xdr:rowOff>
    </xdr:from>
    <xdr:to>
      <xdr:col>2</xdr:col>
      <xdr:colOff>2084917</xdr:colOff>
      <xdr:row>10</xdr:row>
      <xdr:rowOff>1964049</xdr:rowOff>
    </xdr:to>
    <xdr:pic>
      <xdr:nvPicPr>
        <xdr:cNvPr id="37" name="Imagen 1">
          <a:extLst>
            <a:ext uri="{FF2B5EF4-FFF2-40B4-BE49-F238E27FC236}">
              <a16:creationId xmlns:a16="http://schemas.microsoft.com/office/drawing/2014/main" id="{8A800873-07F4-4FC6-BDBC-238FFA72BB2C}"/>
            </a:ext>
          </a:extLst>
        </xdr:cNvPr>
        <xdr:cNvPicPr>
          <a:picLocks noChangeAspect="1" noChangeArrowheads="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a:fillRect/>
        </a:stretch>
      </xdr:blipFill>
      <xdr:spPr bwMode="auto">
        <a:xfrm>
          <a:off x="9210675" y="18354676"/>
          <a:ext cx="1627717" cy="165924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783166</xdr:colOff>
      <xdr:row>11</xdr:row>
      <xdr:rowOff>176668</xdr:rowOff>
    </xdr:from>
    <xdr:to>
      <xdr:col>2</xdr:col>
      <xdr:colOff>2084916</xdr:colOff>
      <xdr:row>11</xdr:row>
      <xdr:rowOff>2083883</xdr:rowOff>
    </xdr:to>
    <xdr:pic>
      <xdr:nvPicPr>
        <xdr:cNvPr id="39" name="Imagen 38">
          <a:extLst>
            <a:ext uri="{FF2B5EF4-FFF2-40B4-BE49-F238E27FC236}">
              <a16:creationId xmlns:a16="http://schemas.microsoft.com/office/drawing/2014/main" id="{9CA6FA2F-581E-4D40-BB76-5D3A991BF136}"/>
            </a:ext>
          </a:extLst>
        </xdr:cNvPr>
        <xdr:cNvPicPr>
          <a:picLocks noChangeAspect="1"/>
        </xdr:cNvPicPr>
      </xdr:nvPicPr>
      <xdr:blipFill>
        <a:blip xmlns:r="http://schemas.openxmlformats.org/officeDocument/2006/relationships" r:embed="rId28"/>
        <a:stretch>
          <a:fillRect/>
        </a:stretch>
      </xdr:blipFill>
      <xdr:spPr>
        <a:xfrm>
          <a:off x="9536641" y="20445868"/>
          <a:ext cx="1301750" cy="1907215"/>
        </a:xfrm>
        <a:prstGeom prst="rect">
          <a:avLst/>
        </a:prstGeom>
      </xdr:spPr>
    </xdr:pic>
    <xdr:clientData/>
  </xdr:twoCellAnchor>
  <xdr:twoCellAnchor editAs="oneCell">
    <xdr:from>
      <xdr:col>2</xdr:col>
      <xdr:colOff>201083</xdr:colOff>
      <xdr:row>12</xdr:row>
      <xdr:rowOff>137582</xdr:rowOff>
    </xdr:from>
    <xdr:to>
      <xdr:col>3</xdr:col>
      <xdr:colOff>3787</xdr:colOff>
      <xdr:row>12</xdr:row>
      <xdr:rowOff>2149125</xdr:rowOff>
    </xdr:to>
    <xdr:pic>
      <xdr:nvPicPr>
        <xdr:cNvPr id="42" name="Imagen 41">
          <a:extLst>
            <a:ext uri="{FF2B5EF4-FFF2-40B4-BE49-F238E27FC236}">
              <a16:creationId xmlns:a16="http://schemas.microsoft.com/office/drawing/2014/main" id="{A162F8DA-0587-4F5A-B603-A552242B8D54}"/>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tretch>
          <a:fillRect/>
        </a:stretch>
      </xdr:blipFill>
      <xdr:spPr>
        <a:xfrm>
          <a:off x="8954558" y="22626107"/>
          <a:ext cx="2317304" cy="2011543"/>
        </a:xfrm>
        <a:prstGeom prst="rect">
          <a:avLst/>
        </a:prstGeom>
      </xdr:spPr>
    </xdr:pic>
    <xdr:clientData/>
  </xdr:twoCellAnchor>
  <xdr:twoCellAnchor editAs="oneCell">
    <xdr:from>
      <xdr:col>2</xdr:col>
      <xdr:colOff>455084</xdr:colOff>
      <xdr:row>13</xdr:row>
      <xdr:rowOff>190501</xdr:rowOff>
    </xdr:from>
    <xdr:to>
      <xdr:col>2</xdr:col>
      <xdr:colOff>2053167</xdr:colOff>
      <xdr:row>13</xdr:row>
      <xdr:rowOff>1964251</xdr:rowOff>
    </xdr:to>
    <xdr:pic>
      <xdr:nvPicPr>
        <xdr:cNvPr id="43" name="Imagen 42">
          <a:extLst>
            <a:ext uri="{FF2B5EF4-FFF2-40B4-BE49-F238E27FC236}">
              <a16:creationId xmlns:a16="http://schemas.microsoft.com/office/drawing/2014/main" id="{7ABDFBF2-99D5-49FC-99D7-3453382D057D}"/>
            </a:ext>
          </a:extLst>
        </xdr:cNvPr>
        <xdr:cNvPicPr>
          <a:picLocks noChangeAspect="1"/>
        </xdr:cNvPicPr>
      </xdr:nvPicPr>
      <xdr:blipFill>
        <a:blip xmlns:r="http://schemas.openxmlformats.org/officeDocument/2006/relationships" r:embed="rId30"/>
        <a:stretch>
          <a:fillRect/>
        </a:stretch>
      </xdr:blipFill>
      <xdr:spPr>
        <a:xfrm>
          <a:off x="9208559" y="24898351"/>
          <a:ext cx="1598083" cy="1773750"/>
        </a:xfrm>
        <a:prstGeom prst="rect">
          <a:avLst/>
        </a:prstGeom>
      </xdr:spPr>
    </xdr:pic>
    <xdr:clientData/>
  </xdr:twoCellAnchor>
  <xdr:twoCellAnchor editAs="oneCell">
    <xdr:from>
      <xdr:col>2</xdr:col>
      <xdr:colOff>751418</xdr:colOff>
      <xdr:row>14</xdr:row>
      <xdr:rowOff>285750</xdr:rowOff>
    </xdr:from>
    <xdr:to>
      <xdr:col>2</xdr:col>
      <xdr:colOff>1811656</xdr:colOff>
      <xdr:row>14</xdr:row>
      <xdr:rowOff>1930646</xdr:rowOff>
    </xdr:to>
    <xdr:pic>
      <xdr:nvPicPr>
        <xdr:cNvPr id="45" name="Imagen 44">
          <a:extLst>
            <a:ext uri="{FF2B5EF4-FFF2-40B4-BE49-F238E27FC236}">
              <a16:creationId xmlns:a16="http://schemas.microsoft.com/office/drawing/2014/main" id="{00FD44BE-B19A-4912-9353-B7EAB9688A32}"/>
            </a:ext>
          </a:extLst>
        </xdr:cNvPr>
        <xdr:cNvPicPr>
          <a:picLocks noChangeAspect="1"/>
        </xdr:cNvPicPr>
      </xdr:nvPicPr>
      <xdr:blipFill>
        <a:blip xmlns:r="http://schemas.openxmlformats.org/officeDocument/2006/relationships" r:embed="rId31"/>
        <a:stretch>
          <a:fillRect/>
        </a:stretch>
      </xdr:blipFill>
      <xdr:spPr>
        <a:xfrm>
          <a:off x="9504893" y="27384375"/>
          <a:ext cx="1060238" cy="1644896"/>
        </a:xfrm>
        <a:prstGeom prst="rect">
          <a:avLst/>
        </a:prstGeom>
      </xdr:spPr>
    </xdr:pic>
    <xdr:clientData/>
  </xdr:twoCellAnchor>
  <xdr:oneCellAnchor>
    <xdr:from>
      <xdr:col>5</xdr:col>
      <xdr:colOff>0</xdr:colOff>
      <xdr:row>41</xdr:row>
      <xdr:rowOff>0</xdr:rowOff>
    </xdr:from>
    <xdr:ext cx="304800" cy="304800"/>
    <xdr:sp macro="" textlink="">
      <xdr:nvSpPr>
        <xdr:cNvPr id="67" name="AutoShape 5" descr="https://media.falabella.com/sodimacCO/411785/w=1036,h=832,f=webp,fit=contain,q=85">
          <a:extLst>
            <a:ext uri="{FF2B5EF4-FFF2-40B4-BE49-F238E27FC236}">
              <a16:creationId xmlns:a16="http://schemas.microsoft.com/office/drawing/2014/main" id="{33B898BF-450A-416E-BA1D-C3185F77004A}"/>
            </a:ext>
          </a:extLst>
        </xdr:cNvPr>
        <xdr:cNvSpPr>
          <a:spLocks noChangeAspect="1" noChangeArrowheads="1"/>
        </xdr:cNvSpPr>
      </xdr:nvSpPr>
      <xdr:spPr bwMode="auto">
        <a:xfrm>
          <a:off x="11468100" y="35052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42</xdr:row>
      <xdr:rowOff>0</xdr:rowOff>
    </xdr:from>
    <xdr:ext cx="304800" cy="304800"/>
    <xdr:sp macro="" textlink="">
      <xdr:nvSpPr>
        <xdr:cNvPr id="68" name="AutoShape 5" descr="https://media.falabella.com/sodimacCO/411785/w=1036,h=832,f=webp,fit=contain,q=85">
          <a:extLst>
            <a:ext uri="{FF2B5EF4-FFF2-40B4-BE49-F238E27FC236}">
              <a16:creationId xmlns:a16="http://schemas.microsoft.com/office/drawing/2014/main" id="{92BB9C8D-4583-4288-8DFE-98B1BB86B929}"/>
            </a:ext>
          </a:extLst>
        </xdr:cNvPr>
        <xdr:cNvSpPr>
          <a:spLocks noChangeAspect="1" noChangeArrowheads="1"/>
        </xdr:cNvSpPr>
      </xdr:nvSpPr>
      <xdr:spPr bwMode="auto">
        <a:xfrm>
          <a:off x="11468100" y="55245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43</xdr:row>
      <xdr:rowOff>0</xdr:rowOff>
    </xdr:from>
    <xdr:ext cx="304800" cy="304800"/>
    <xdr:sp macro="" textlink="">
      <xdr:nvSpPr>
        <xdr:cNvPr id="69" name="AutoShape 5" descr="https://media.falabella.com/sodimacCO/411785/w=1036,h=832,f=webp,fit=contain,q=85">
          <a:extLst>
            <a:ext uri="{FF2B5EF4-FFF2-40B4-BE49-F238E27FC236}">
              <a16:creationId xmlns:a16="http://schemas.microsoft.com/office/drawing/2014/main" id="{86D50F7B-CAF3-43E3-8068-870C50D63B99}"/>
            </a:ext>
          </a:extLst>
        </xdr:cNvPr>
        <xdr:cNvSpPr>
          <a:spLocks noChangeAspect="1" noChangeArrowheads="1"/>
        </xdr:cNvSpPr>
      </xdr:nvSpPr>
      <xdr:spPr bwMode="auto">
        <a:xfrm>
          <a:off x="11468100" y="9734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43</xdr:row>
      <xdr:rowOff>0</xdr:rowOff>
    </xdr:from>
    <xdr:ext cx="304800" cy="304800"/>
    <xdr:sp macro="" textlink="">
      <xdr:nvSpPr>
        <xdr:cNvPr id="70" name="AutoShape 5" descr="https://media.falabella.com/sodimacCO/411785/w=1036,h=832,f=webp,fit=contain,q=85">
          <a:extLst>
            <a:ext uri="{FF2B5EF4-FFF2-40B4-BE49-F238E27FC236}">
              <a16:creationId xmlns:a16="http://schemas.microsoft.com/office/drawing/2014/main" id="{D9D314FA-280F-4AB2-8548-2639E55992A7}"/>
            </a:ext>
          </a:extLst>
        </xdr:cNvPr>
        <xdr:cNvSpPr>
          <a:spLocks noChangeAspect="1" noChangeArrowheads="1"/>
        </xdr:cNvSpPr>
      </xdr:nvSpPr>
      <xdr:spPr bwMode="auto">
        <a:xfrm>
          <a:off x="11468100" y="9734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44</xdr:row>
      <xdr:rowOff>0</xdr:rowOff>
    </xdr:from>
    <xdr:ext cx="304800" cy="304800"/>
    <xdr:sp macro="" textlink="">
      <xdr:nvSpPr>
        <xdr:cNvPr id="71" name="AutoShape 5" descr="https://media.falabella.com/sodimacCO/411785/w=1036,h=832,f=webp,fit=contain,q=85">
          <a:extLst>
            <a:ext uri="{FF2B5EF4-FFF2-40B4-BE49-F238E27FC236}">
              <a16:creationId xmlns:a16="http://schemas.microsoft.com/office/drawing/2014/main" id="{CC1EF147-0886-40BA-8F08-7DDCCC432F8D}"/>
            </a:ext>
          </a:extLst>
        </xdr:cNvPr>
        <xdr:cNvSpPr>
          <a:spLocks noChangeAspect="1" noChangeArrowheads="1"/>
        </xdr:cNvSpPr>
      </xdr:nvSpPr>
      <xdr:spPr bwMode="auto">
        <a:xfrm>
          <a:off x="11468100" y="127254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45</xdr:row>
      <xdr:rowOff>0</xdr:rowOff>
    </xdr:from>
    <xdr:ext cx="304800" cy="304800"/>
    <xdr:sp macro="" textlink="">
      <xdr:nvSpPr>
        <xdr:cNvPr id="72" name="AutoShape 5" descr="https://media.falabella.com/sodimacCO/411785/w=1036,h=832,f=webp,fit=contain,q=85">
          <a:extLst>
            <a:ext uri="{FF2B5EF4-FFF2-40B4-BE49-F238E27FC236}">
              <a16:creationId xmlns:a16="http://schemas.microsoft.com/office/drawing/2014/main" id="{C9CCE345-B306-43EB-BEF5-2E5460A57A61}"/>
            </a:ext>
          </a:extLst>
        </xdr:cNvPr>
        <xdr:cNvSpPr>
          <a:spLocks noChangeAspect="1" noChangeArrowheads="1"/>
        </xdr:cNvSpPr>
      </xdr:nvSpPr>
      <xdr:spPr bwMode="auto">
        <a:xfrm>
          <a:off x="11468100" y="1487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46</xdr:row>
      <xdr:rowOff>0</xdr:rowOff>
    </xdr:from>
    <xdr:ext cx="304800" cy="304800"/>
    <xdr:sp macro="" textlink="">
      <xdr:nvSpPr>
        <xdr:cNvPr id="73" name="AutoShape 5" descr="https://media.falabella.com/sodimacCO/411785/w=1036,h=832,f=webp,fit=contain,q=85">
          <a:extLst>
            <a:ext uri="{FF2B5EF4-FFF2-40B4-BE49-F238E27FC236}">
              <a16:creationId xmlns:a16="http://schemas.microsoft.com/office/drawing/2014/main" id="{3BCCAF02-7B16-4B0D-9C97-034A52877B4A}"/>
            </a:ext>
          </a:extLst>
        </xdr:cNvPr>
        <xdr:cNvSpPr>
          <a:spLocks noChangeAspect="1" noChangeArrowheads="1"/>
        </xdr:cNvSpPr>
      </xdr:nvSpPr>
      <xdr:spPr bwMode="auto">
        <a:xfrm>
          <a:off x="11468100" y="1666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46</xdr:row>
      <xdr:rowOff>0</xdr:rowOff>
    </xdr:from>
    <xdr:ext cx="304800" cy="304800"/>
    <xdr:sp macro="" textlink="">
      <xdr:nvSpPr>
        <xdr:cNvPr id="74" name="AutoShape 5" descr="https://media.falabella.com/sodimacCO/411785/w=1036,h=832,f=webp,fit=contain,q=85">
          <a:extLst>
            <a:ext uri="{FF2B5EF4-FFF2-40B4-BE49-F238E27FC236}">
              <a16:creationId xmlns:a16="http://schemas.microsoft.com/office/drawing/2014/main" id="{8B26DC9F-62FB-4410-854A-3D6891AB02DA}"/>
            </a:ext>
          </a:extLst>
        </xdr:cNvPr>
        <xdr:cNvSpPr>
          <a:spLocks noChangeAspect="1" noChangeArrowheads="1"/>
        </xdr:cNvSpPr>
      </xdr:nvSpPr>
      <xdr:spPr bwMode="auto">
        <a:xfrm>
          <a:off x="11468100" y="16668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1</xdr:col>
      <xdr:colOff>0</xdr:colOff>
      <xdr:row>45</xdr:row>
      <xdr:rowOff>0</xdr:rowOff>
    </xdr:from>
    <xdr:ext cx="304800" cy="304800"/>
    <xdr:sp macro="" textlink="">
      <xdr:nvSpPr>
        <xdr:cNvPr id="75" name="AutoShape 1" descr="Cable HDMI 5 Metros">
          <a:extLst>
            <a:ext uri="{FF2B5EF4-FFF2-40B4-BE49-F238E27FC236}">
              <a16:creationId xmlns:a16="http://schemas.microsoft.com/office/drawing/2014/main" id="{D6985B7F-DFBD-457E-A171-EBDFC6E4D13E}"/>
            </a:ext>
          </a:extLst>
        </xdr:cNvPr>
        <xdr:cNvSpPr>
          <a:spLocks noChangeAspect="1" noChangeArrowheads="1"/>
        </xdr:cNvSpPr>
      </xdr:nvSpPr>
      <xdr:spPr bwMode="auto">
        <a:xfrm>
          <a:off x="600075" y="1487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0</xdr:colOff>
      <xdr:row>45</xdr:row>
      <xdr:rowOff>0</xdr:rowOff>
    </xdr:from>
    <xdr:ext cx="304800" cy="304800"/>
    <xdr:sp macro="" textlink="">
      <xdr:nvSpPr>
        <xdr:cNvPr id="76" name="AutoShape 4" descr="https://media.falabella.com/sodimacCO/411785/w=1036,h=832,f=webp,fit=contain,q=85">
          <a:extLst>
            <a:ext uri="{FF2B5EF4-FFF2-40B4-BE49-F238E27FC236}">
              <a16:creationId xmlns:a16="http://schemas.microsoft.com/office/drawing/2014/main" id="{9B73B63E-FE59-49D6-8B03-6C71183F6E35}"/>
            </a:ext>
          </a:extLst>
        </xdr:cNvPr>
        <xdr:cNvSpPr>
          <a:spLocks noChangeAspect="1" noChangeArrowheads="1"/>
        </xdr:cNvSpPr>
      </xdr:nvSpPr>
      <xdr:spPr bwMode="auto">
        <a:xfrm>
          <a:off x="7458075" y="1487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45</xdr:row>
      <xdr:rowOff>0</xdr:rowOff>
    </xdr:from>
    <xdr:ext cx="304800" cy="304800"/>
    <xdr:sp macro="" textlink="">
      <xdr:nvSpPr>
        <xdr:cNvPr id="77" name="AutoShape 5" descr="https://media.falabella.com/sodimacCO/411785/w=1036,h=832,f=webp,fit=contain,q=85">
          <a:extLst>
            <a:ext uri="{FF2B5EF4-FFF2-40B4-BE49-F238E27FC236}">
              <a16:creationId xmlns:a16="http://schemas.microsoft.com/office/drawing/2014/main" id="{C726357C-B2B3-4C10-AF57-9C34F0AC6ED6}"/>
            </a:ext>
          </a:extLst>
        </xdr:cNvPr>
        <xdr:cNvSpPr>
          <a:spLocks noChangeAspect="1" noChangeArrowheads="1"/>
        </xdr:cNvSpPr>
      </xdr:nvSpPr>
      <xdr:spPr bwMode="auto">
        <a:xfrm>
          <a:off x="11468100" y="1487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5</xdr:col>
      <xdr:colOff>0</xdr:colOff>
      <xdr:row>45</xdr:row>
      <xdr:rowOff>0</xdr:rowOff>
    </xdr:from>
    <xdr:ext cx="304800" cy="304800"/>
    <xdr:sp macro="" textlink="">
      <xdr:nvSpPr>
        <xdr:cNvPr id="78" name="AutoShape 5" descr="https://media.falabella.com/sodimacCO/411785/w=1036,h=832,f=webp,fit=contain,q=85">
          <a:extLst>
            <a:ext uri="{FF2B5EF4-FFF2-40B4-BE49-F238E27FC236}">
              <a16:creationId xmlns:a16="http://schemas.microsoft.com/office/drawing/2014/main" id="{3711CA31-A6A3-47E9-983F-5A657626AD9E}"/>
            </a:ext>
          </a:extLst>
        </xdr:cNvPr>
        <xdr:cNvSpPr>
          <a:spLocks noChangeAspect="1" noChangeArrowheads="1"/>
        </xdr:cNvSpPr>
      </xdr:nvSpPr>
      <xdr:spPr bwMode="auto">
        <a:xfrm>
          <a:off x="11468100" y="148780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2</xdr:col>
      <xdr:colOff>279832</xdr:colOff>
      <xdr:row>40</xdr:row>
      <xdr:rowOff>150678</xdr:rowOff>
    </xdr:from>
    <xdr:ext cx="1635932" cy="1698293"/>
    <xdr:pic>
      <xdr:nvPicPr>
        <xdr:cNvPr id="79" name="Imagen 78">
          <a:extLst>
            <a:ext uri="{FF2B5EF4-FFF2-40B4-BE49-F238E27FC236}">
              <a16:creationId xmlns:a16="http://schemas.microsoft.com/office/drawing/2014/main" id="{429A2480-0A47-4DAC-B30D-5C57568DB081}"/>
            </a:ext>
          </a:extLst>
        </xdr:cNvPr>
        <xdr:cNvPicPr>
          <a:picLocks noChangeAspect="1"/>
        </xdr:cNvPicPr>
      </xdr:nvPicPr>
      <xdr:blipFill>
        <a:blip xmlns:r="http://schemas.openxmlformats.org/officeDocument/2006/relationships" r:embed="rId32"/>
        <a:stretch>
          <a:fillRect/>
        </a:stretch>
      </xdr:blipFill>
      <xdr:spPr>
        <a:xfrm>
          <a:off x="7737907" y="1636578"/>
          <a:ext cx="1635932" cy="1698293"/>
        </a:xfrm>
        <a:prstGeom prst="rect">
          <a:avLst/>
        </a:prstGeom>
      </xdr:spPr>
    </xdr:pic>
    <xdr:clientData/>
  </xdr:oneCellAnchor>
  <xdr:oneCellAnchor>
    <xdr:from>
      <xdr:col>2</xdr:col>
      <xdr:colOff>430509</xdr:colOff>
      <xdr:row>41</xdr:row>
      <xdr:rowOff>53812</xdr:rowOff>
    </xdr:from>
    <xdr:ext cx="1557305" cy="1901649"/>
    <xdr:pic>
      <xdr:nvPicPr>
        <xdr:cNvPr id="80" name="Imagen 79">
          <a:extLst>
            <a:ext uri="{FF2B5EF4-FFF2-40B4-BE49-F238E27FC236}">
              <a16:creationId xmlns:a16="http://schemas.microsoft.com/office/drawing/2014/main" id="{D829FA0E-65B7-4473-B87E-3BC4CB9F0FAF}"/>
            </a:ext>
          </a:extLst>
        </xdr:cNvPr>
        <xdr:cNvPicPr>
          <a:picLocks noChangeAspect="1"/>
        </xdr:cNvPicPr>
      </xdr:nvPicPr>
      <xdr:blipFill>
        <a:blip xmlns:r="http://schemas.openxmlformats.org/officeDocument/2006/relationships" r:embed="rId33"/>
        <a:stretch>
          <a:fillRect/>
        </a:stretch>
      </xdr:blipFill>
      <xdr:spPr>
        <a:xfrm>
          <a:off x="7888584" y="3559012"/>
          <a:ext cx="1557305" cy="1901649"/>
        </a:xfrm>
        <a:prstGeom prst="rect">
          <a:avLst/>
        </a:prstGeom>
      </xdr:spPr>
    </xdr:pic>
    <xdr:clientData/>
  </xdr:oneCellAnchor>
  <xdr:oneCellAnchor>
    <xdr:from>
      <xdr:col>2</xdr:col>
      <xdr:colOff>96863</xdr:colOff>
      <xdr:row>42</xdr:row>
      <xdr:rowOff>688814</xdr:rowOff>
    </xdr:from>
    <xdr:ext cx="2158792" cy="2238644"/>
    <xdr:pic>
      <xdr:nvPicPr>
        <xdr:cNvPr id="81" name="Imagen 80">
          <a:extLst>
            <a:ext uri="{FF2B5EF4-FFF2-40B4-BE49-F238E27FC236}">
              <a16:creationId xmlns:a16="http://schemas.microsoft.com/office/drawing/2014/main" id="{6E4227FA-7ED2-44D1-81D6-82E7D3D31577}"/>
            </a:ext>
          </a:extLst>
        </xdr:cNvPr>
        <xdr:cNvPicPr>
          <a:picLocks noChangeAspect="1"/>
        </xdr:cNvPicPr>
      </xdr:nvPicPr>
      <xdr:blipFill rotWithShape="1">
        <a:blip xmlns:r="http://schemas.openxmlformats.org/officeDocument/2006/relationships" r:embed="rId34"/>
        <a:srcRect l="9893" t="7749" b="6759"/>
        <a:stretch>
          <a:fillRect/>
        </a:stretch>
      </xdr:blipFill>
      <xdr:spPr>
        <a:xfrm>
          <a:off x="7554938" y="6213314"/>
          <a:ext cx="2158792" cy="2238644"/>
        </a:xfrm>
        <a:prstGeom prst="rect">
          <a:avLst/>
        </a:prstGeom>
      </xdr:spPr>
    </xdr:pic>
    <xdr:clientData/>
  </xdr:oneCellAnchor>
  <xdr:oneCellAnchor>
    <xdr:from>
      <xdr:col>2</xdr:col>
      <xdr:colOff>129152</xdr:colOff>
      <xdr:row>43</xdr:row>
      <xdr:rowOff>473559</xdr:rowOff>
    </xdr:from>
    <xdr:ext cx="2091965" cy="1851186"/>
    <xdr:pic>
      <xdr:nvPicPr>
        <xdr:cNvPr id="82" name="Imagen 81">
          <a:extLst>
            <a:ext uri="{FF2B5EF4-FFF2-40B4-BE49-F238E27FC236}">
              <a16:creationId xmlns:a16="http://schemas.microsoft.com/office/drawing/2014/main" id="{139995E0-23FC-4F00-906D-6282981B5AAB}"/>
            </a:ext>
          </a:extLst>
        </xdr:cNvPr>
        <xdr:cNvPicPr>
          <a:picLocks noChangeAspect="1"/>
        </xdr:cNvPicPr>
      </xdr:nvPicPr>
      <xdr:blipFill>
        <a:blip xmlns:r="http://schemas.openxmlformats.org/officeDocument/2006/relationships" r:embed="rId35"/>
        <a:stretch>
          <a:fillRect/>
        </a:stretch>
      </xdr:blipFill>
      <xdr:spPr>
        <a:xfrm>
          <a:off x="7587227" y="10208109"/>
          <a:ext cx="2091965" cy="1851186"/>
        </a:xfrm>
        <a:prstGeom prst="rect">
          <a:avLst/>
        </a:prstGeom>
      </xdr:spPr>
    </xdr:pic>
    <xdr:clientData/>
  </xdr:oneCellAnchor>
  <xdr:oneCellAnchor>
    <xdr:from>
      <xdr:col>2</xdr:col>
      <xdr:colOff>96864</xdr:colOff>
      <xdr:row>44</xdr:row>
      <xdr:rowOff>215253</xdr:rowOff>
    </xdr:from>
    <xdr:ext cx="2123312" cy="1895211"/>
    <xdr:pic>
      <xdr:nvPicPr>
        <xdr:cNvPr id="83" name="Imagen 82">
          <a:extLst>
            <a:ext uri="{FF2B5EF4-FFF2-40B4-BE49-F238E27FC236}">
              <a16:creationId xmlns:a16="http://schemas.microsoft.com/office/drawing/2014/main" id="{91FDCCE9-F7BD-4B0E-B876-645551D80BCC}"/>
            </a:ext>
          </a:extLst>
        </xdr:cNvPr>
        <xdr:cNvPicPr>
          <a:picLocks noChangeAspect="1"/>
        </xdr:cNvPicPr>
      </xdr:nvPicPr>
      <xdr:blipFill>
        <a:blip xmlns:r="http://schemas.openxmlformats.org/officeDocument/2006/relationships" r:embed="rId36"/>
        <a:stretch>
          <a:fillRect/>
        </a:stretch>
      </xdr:blipFill>
      <xdr:spPr>
        <a:xfrm>
          <a:off x="7554939" y="12940653"/>
          <a:ext cx="2123312" cy="1895211"/>
        </a:xfrm>
        <a:prstGeom prst="rect">
          <a:avLst/>
        </a:prstGeom>
      </xdr:spPr>
    </xdr:pic>
    <xdr:clientData/>
  </xdr:oneCellAnchor>
  <xdr:oneCellAnchor>
    <xdr:from>
      <xdr:col>2</xdr:col>
      <xdr:colOff>312120</xdr:colOff>
      <xdr:row>46</xdr:row>
      <xdr:rowOff>139916</xdr:rowOff>
    </xdr:from>
    <xdr:ext cx="1732795" cy="1192962"/>
    <xdr:pic>
      <xdr:nvPicPr>
        <xdr:cNvPr id="84" name="Imagen 83">
          <a:extLst>
            <a:ext uri="{FF2B5EF4-FFF2-40B4-BE49-F238E27FC236}">
              <a16:creationId xmlns:a16="http://schemas.microsoft.com/office/drawing/2014/main" id="{000A84B6-525C-49F6-AC89-170C06D804A4}"/>
            </a:ext>
          </a:extLst>
        </xdr:cNvPr>
        <xdr:cNvPicPr>
          <a:picLocks noChangeAspect="1"/>
        </xdr:cNvPicPr>
      </xdr:nvPicPr>
      <xdr:blipFill>
        <a:blip xmlns:r="http://schemas.openxmlformats.org/officeDocument/2006/relationships" r:embed="rId37"/>
        <a:stretch>
          <a:fillRect/>
        </a:stretch>
      </xdr:blipFill>
      <xdr:spPr>
        <a:xfrm>
          <a:off x="7770195" y="16808666"/>
          <a:ext cx="1732795" cy="1192962"/>
        </a:xfrm>
        <a:prstGeom prst="rect">
          <a:avLst/>
        </a:prstGeom>
      </xdr:spPr>
    </xdr:pic>
    <xdr:clientData/>
  </xdr:oneCellAnchor>
  <xdr:oneCellAnchor>
    <xdr:from>
      <xdr:col>2</xdr:col>
      <xdr:colOff>247543</xdr:colOff>
      <xdr:row>45</xdr:row>
      <xdr:rowOff>118389</xdr:rowOff>
    </xdr:from>
    <xdr:ext cx="1936107" cy="1534468"/>
    <xdr:pic>
      <xdr:nvPicPr>
        <xdr:cNvPr id="85" name="Imagen 84">
          <a:extLst>
            <a:ext uri="{FF2B5EF4-FFF2-40B4-BE49-F238E27FC236}">
              <a16:creationId xmlns:a16="http://schemas.microsoft.com/office/drawing/2014/main" id="{B23E001E-0176-4D45-81D1-14CFB27142D7}"/>
            </a:ext>
          </a:extLst>
        </xdr:cNvPr>
        <xdr:cNvPicPr>
          <a:picLocks noChangeAspect="1"/>
        </xdr:cNvPicPr>
      </xdr:nvPicPr>
      <xdr:blipFill>
        <a:blip xmlns:r="http://schemas.openxmlformats.org/officeDocument/2006/relationships" r:embed="rId38"/>
        <a:stretch>
          <a:fillRect/>
        </a:stretch>
      </xdr:blipFill>
      <xdr:spPr>
        <a:xfrm>
          <a:off x="7705618" y="14996439"/>
          <a:ext cx="1936107" cy="1534468"/>
        </a:xfrm>
        <a:prstGeom prst="rect">
          <a:avLst/>
        </a:prstGeom>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s://fabysport.com/products/malla-para-tenis-de-mesa-miyagi?srsltid=AU7gw4VcJkQLOyLwIk0ufCB1MyAWhUfULaJcmAK9CfLnYfaWzLKQw2qP" TargetMode="External"/><Relationship Id="rId18" Type="http://schemas.openxmlformats.org/officeDocument/2006/relationships/hyperlink" Target="https://deportesregol.com/products/balon-microfutbol-regol" TargetMode="External"/><Relationship Id="rId26" Type="http://schemas.openxmlformats.org/officeDocument/2006/relationships/hyperlink" Target="https://www.homecenter.com.co/homecenter-co/product/707479/megafono-perifoneo-recargable-30w-microfono-bocina-grabacion/707479/?kid=shopp_goosho_1430594&amp;shop=1&amp;gad_source=1&amp;gad_campaignid=17347495811&amp;gbraid=0AAAAADt6wnoFsx-s1UADj83FRRcd2OtEw&amp;gclid=Cj0KCQjw5vLVBhCiARIsAD56SFK2KYEysxhtZ579lYtje-RpyoAdZaHoljS3_SaVCGAw6sDbO1XccYEaAkuTEALw_wcB" TargetMode="External"/><Relationship Id="rId3" Type="http://schemas.openxmlformats.org/officeDocument/2006/relationships/hyperlink" Target="https://tmsmusic.co/products/trompeta-jinbao-jbtr-300-l?srsltid=AU7gw4VUjd3F-zGWje7OUJzonOr_JXNqi0XIqbyACJeilp_WOnP-ICCC" TargetMode="External"/><Relationship Id="rId21" Type="http://schemas.openxmlformats.org/officeDocument/2006/relationships/hyperlink" Target="https://acortar.link/kjZzHA" TargetMode="External"/><Relationship Id="rId7" Type="http://schemas.openxmlformats.org/officeDocument/2006/relationships/hyperlink" Target="https://musicbox.com.co/tienda/microfonos-pro-dj-uhv-1422m-doble-mano-inalambrico/" TargetMode="External"/><Relationship Id="rId12" Type="http://schemas.openxmlformats.org/officeDocument/2006/relationships/hyperlink" Target="https://www.tecnosportcolombia.com/productos/raquetas-ping-pong-sport-fitness-estuche-tenis-mesa-x2und-negro-rojo-117bk/" TargetMode="External"/><Relationship Id="rId17" Type="http://schemas.openxmlformats.org/officeDocument/2006/relationships/hyperlink" Target="https://www.alkosto.com/balon-basquetbol-clasico-7-zoom-sport/p/7707236660000" TargetMode="External"/><Relationship Id="rId25" Type="http://schemas.openxmlformats.org/officeDocument/2006/relationships/hyperlink" Target="https://www.vta.co/kit-de-microfonos-inalambricos-vta-creators/p?idsku=1496&amp;utm_source=google&amp;utm_medium=cpc&amp;utm_campaign=vta_maxp_propositos_conversion&amp;utm_term=conversion&amp;gad_source=1&amp;gad_campaignid=22775259040&amp;gbraid=0AAAAABLT1D4enHC2bhU-2KLL1ziAwDAge&amp;gclid=CjwKCAjw_KjVBhAHEiwAnC0N9CjEOSNWn71opMg-zdHiq0dV4relaMU4xw6BYze_lmhXlWwiMWpWERoC3AYQAvD_BwE" TargetMode="External"/><Relationship Id="rId33" Type="http://schemas.openxmlformats.org/officeDocument/2006/relationships/drawing" Target="../drawings/drawing1.xml"/><Relationship Id="rId2" Type="http://schemas.openxmlformats.org/officeDocument/2006/relationships/hyperlink" Target="https://tmsmusic.co/products/euphonio-jinbao-jbme-011l-marcha?srsltid=AU7gw4VY1JCouHx2Xysh3eqObmvAdj-wwBCih6_3hb35UUNaIym2dq1E" TargetMode="External"/><Relationship Id="rId16" Type="http://schemas.openxmlformats.org/officeDocument/2006/relationships/hyperlink" Target="https://golty.com.co/product/balon-de-voleibol-playa-golty-no-5/" TargetMode="External"/><Relationship Id="rId20" Type="http://schemas.openxmlformats.org/officeDocument/2006/relationships/hyperlink" Target="https://deportesregol.com/products/balon-futsala-regol-colores-62-64" TargetMode="External"/><Relationship Id="rId29" Type="http://schemas.openxmlformats.org/officeDocument/2006/relationships/hyperlink" Target="https://parnam.com.co/producto/kit-de-titeres-animales-de-la-selva-x-6-pizas/?srsltid=AU7gw4VGIb3_2tWXS2R4wSXGcdg6Q2hFN5LlfeQldMjHi0insvcmiHy1" TargetMode="External"/><Relationship Id="rId1" Type="http://schemas.openxmlformats.org/officeDocument/2006/relationships/hyperlink" Target="https://musicaleselclarin.com/product/lira-para-banda-infantil-2/" TargetMode="External"/><Relationship Id="rId6" Type="http://schemas.openxmlformats.org/officeDocument/2006/relationships/hyperlink" Target="https://www.kalley.com.co/parlante-kalley-k-spk30bl2-negro/p/7705946643108?fuente=google&amp;medio=cpc&amp;campaign=KALLEY_COL_PEF_CPC_SMART_SHOPPING_GRANDES&amp;keyword=&amp;gad_source=1&amp;gad_campaignid=21442673004&amp;gbraid=0AAAAADNtrPuTutIBQn82WTvS7T_jjrx05&amp;gclid=EAIaIQobChMIpa6Lk8aAlwMV9aNaBR0yaQnaEAQYASABEgL9ffD_BwE" TargetMode="External"/><Relationship Id="rId11" Type="http://schemas.openxmlformats.org/officeDocument/2006/relationships/hyperlink" Target="https://www.tecnosportcolombia.com/productos/pelotas-ping-pong-sport-fitness-3-estrellas-caja-x6-unidades-naranja-34eav/" TargetMode="External"/><Relationship Id="rId24" Type="http://schemas.openxmlformats.org/officeDocument/2006/relationships/hyperlink" Target="https://www.homecenter.com.co/homecenter-co/product/3069536/tripode-camara-celular-video-tr3pod-170-adaptador-celular/3069536?id=3069536&amp;name=tripode-camara-celular-video-tr3pod-170-adaptador-celular&amp;defaultVariant=3069536&amp;currentpage=1" TargetMode="External"/><Relationship Id="rId32" Type="http://schemas.openxmlformats.org/officeDocument/2006/relationships/printerSettings" Target="../printerSettings/printerSettings1.bin"/><Relationship Id="rId5" Type="http://schemas.openxmlformats.org/officeDocument/2006/relationships/hyperlink" Target="https://www.homecenter.com.co/homecenter-co/product/256404/espejo-cosmetico-15x15-cm-acero/256404/" TargetMode="External"/><Relationship Id="rId15" Type="http://schemas.openxmlformats.org/officeDocument/2006/relationships/hyperlink" Target="https://www.homecenter.com.co/homecenter-co/product/405347/inflador-multiproposito/405347/" TargetMode="External"/><Relationship Id="rId23" Type="http://schemas.openxmlformats.org/officeDocument/2006/relationships/hyperlink" Target="https://laboratoriosparacolegios.com/laboratorios-escolares-primaria/nuevo-laboratorio-portatil-juvenil/" TargetMode="External"/><Relationship Id="rId28" Type="http://schemas.openxmlformats.org/officeDocument/2006/relationships/hyperlink" Target="https://magicfriends.com.co/titeres/titeres-linea-institucional/familia-linea-institucional/set-de-titeres-familia/?srsltid=AU7gw4W7h8E6Us4gtn38s2FT5gsu8WZpg5l4P8-PdFWDDCay2Vl_Xzdd" TargetMode="External"/><Relationship Id="rId10" Type="http://schemas.openxmlformats.org/officeDocument/2006/relationships/hyperlink" Target="https://golty.com.co/product/escalera-agilidad-golty-5-metros/" TargetMode="External"/><Relationship Id="rId19" Type="http://schemas.openxmlformats.org/officeDocument/2006/relationships/hyperlink" Target="https://deportesregol.com/products/balon-futbol-regol-colores-n5" TargetMode="External"/><Relationship Id="rId31" Type="http://schemas.openxmlformats.org/officeDocument/2006/relationships/hyperlink" Target="https://www.exito.com/tabla-estrategia-multideporte-futbol-baloncesto-voleibol-103742927-mp/p" TargetMode="External"/><Relationship Id="rId4" Type="http://schemas.openxmlformats.org/officeDocument/2006/relationships/hyperlink" Target="https://musicbox.com.co/tienda/combo-guitarra-bucaramanga-an-accesorios-natural/" TargetMode="External"/><Relationship Id="rId9" Type="http://schemas.openxmlformats.org/officeDocument/2006/relationships/hyperlink" Target="https://www.homecenter.com.co/homecenter-co/product/636822/escalera-de-coordinacion-sencilla-rojo-10-pasos-core-sports/636822/" TargetMode="External"/><Relationship Id="rId14" Type="http://schemas.openxmlformats.org/officeDocument/2006/relationships/hyperlink" Target="https://coimpormedica.com/producto/colchoneta-de-polietileno-y-lona/?srsltid=AfmBOorzrBiZXUexrM6SlKJ7VVJWw-L36F4rFS4kvfwGf-0htnHM_JwoANw" TargetMode="External"/><Relationship Id="rId22" Type="http://schemas.openxmlformats.org/officeDocument/2006/relationships/hyperlink" Target="https://bigtronica.com/sistemas-arduino/tarjetas-arduino/kit-tarjeta-microbit-v2-5053212036850.html?srsltid=AfmBOopQnB8Ng6cD2QGykAMPGhc4NJbGyqcERsTma6uT7MVyR1Tc3M-c7sU" TargetMode="External"/><Relationship Id="rId27" Type="http://schemas.openxmlformats.org/officeDocument/2006/relationships/hyperlink" Target="https://arisma.com.co/product/teatrino-mediano-en-madera/" TargetMode="External"/><Relationship Id="rId30" Type="http://schemas.openxmlformats.org/officeDocument/2006/relationships/hyperlink" Target="https://www.falabella.com.co/falabella-co/product/155672967/tijera-electrica-cortadora-electrica-tijera-recargable-de-4v/155672968" TargetMode="External"/><Relationship Id="rId8" Type="http://schemas.openxmlformats.org/officeDocument/2006/relationships/hyperlink" Target="https://www.juegostacho.com/shop/ot05006-ajedrez-profesional-de-lona-estuche-tubular-30-cm-x-30-cm-586?gad_source=1&amp;gad_campaignid=22380815920&amp;gbraid=0AAAAApecvtquITz0CoDfgmRTED7IDWguZ&amp;gclid=CjwKCAjw_KjVBhAHEiwAnC0N9PXnzr-BDsxL_MbuSRqg9iujh2ULTfMVX1kAKaAkR9vogQYXfHX54xoCvhUQAvD_BwE"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2.bin"/><Relationship Id="rId3" Type="http://schemas.openxmlformats.org/officeDocument/2006/relationships/hyperlink" Target="https://www.falabella.com.co/falabella-co/product/147944742/juguete-de-rol-didactico-ninos-cosina-maleta-3en1-portatil/147944743" TargetMode="External"/><Relationship Id="rId7" Type="http://schemas.openxmlformats.org/officeDocument/2006/relationships/hyperlink" Target="https://homecenter.falabella.com.co/homecenter-co/product/135745552/Juego-De-Construccion-3D-X100-Piezas:-Didactico-Y-Creativo/135745553" TargetMode="External"/><Relationship Id="rId2" Type="http://schemas.openxmlformats.org/officeDocument/2006/relationships/hyperlink" Target="https://www.olimpica.com/set-estacion-medica-de-juguete-para-armar-juego-de-rol-infantil-1002386603/p?idsku=1100211465" TargetMode="External"/><Relationship Id="rId1" Type="http://schemas.openxmlformats.org/officeDocument/2006/relationships/hyperlink" Target="https://www.falabella.com.co/falabella-co/product/132275879/Juguete-montable-inflable-Saltarin-Nina-Nino-Bebe/132275880" TargetMode="External"/><Relationship Id="rId6" Type="http://schemas.openxmlformats.org/officeDocument/2006/relationships/hyperlink" Target="https://sysdidacticos.com/product/figuras-para-enhebrar-x-48/" TargetMode="External"/><Relationship Id="rId5" Type="http://schemas.openxmlformats.org/officeDocument/2006/relationships/hyperlink" Target="https://www.alkosto.com/juego-rol-ronda-explorador-safari/p/000673125635?utm_source=google&amp;utm_medium=organic&amp;utm_campaign=Shopping-Organico&amp;srsltid=AU7gw4VIlGY7FKuEpj5l2SbYOR8p3e2Vc3JkE6UufiQxzBpA1_bAh57_t-Y" TargetMode="External"/><Relationship Id="rId4" Type="http://schemas.openxmlformats.org/officeDocument/2006/relationships/hyperlink" Target="https://www.homecenter.com.co/homecenter-co/product/712085/set-de-herramientas-creatividad-y-aprendizaje-practico/712085/" TargetMode="External"/><Relationship Id="rId9"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733919-5B4C-4700-9A2D-7C744E068B20}">
  <sheetPr>
    <tabColor rgb="FFFFFF00"/>
    <pageSetUpPr fitToPage="1"/>
  </sheetPr>
  <dimension ref="A1:K43"/>
  <sheetViews>
    <sheetView tabSelected="1" zoomScale="60" zoomScaleNormal="60" workbookViewId="0">
      <selection activeCell="E49" sqref="E49"/>
    </sheetView>
  </sheetViews>
  <sheetFormatPr baseColWidth="10" defaultColWidth="11.42578125" defaultRowHeight="12.75"/>
  <cols>
    <col min="1" max="1" width="10.5703125" style="81" customWidth="1"/>
    <col min="2" max="2" width="120.7109375" style="105" customWidth="1"/>
    <col min="3" max="3" width="37.7109375" style="80" customWidth="1"/>
    <col min="4" max="4" width="15.42578125" style="73" customWidth="1"/>
    <col min="5" max="5" width="20" style="73" customWidth="1"/>
    <col min="6" max="6" width="16.140625" style="73" customWidth="1"/>
    <col min="7" max="7" width="18.5703125" style="104" customWidth="1"/>
    <col min="8" max="8" width="18.7109375" style="104" customWidth="1"/>
    <col min="9" max="9" width="71.42578125" style="81" customWidth="1"/>
    <col min="10" max="10" width="25.42578125" style="81" customWidth="1"/>
    <col min="11" max="11" width="24.7109375" style="81" customWidth="1"/>
    <col min="12" max="16384" width="11.42578125" style="81"/>
  </cols>
  <sheetData>
    <row r="1" spans="1:11" s="73" customFormat="1" ht="32.25" customHeight="1">
      <c r="A1" s="109" t="s">
        <v>11</v>
      </c>
      <c r="B1" s="110"/>
      <c r="C1" s="110"/>
      <c r="D1" s="110"/>
      <c r="E1" s="110"/>
      <c r="F1" s="110"/>
      <c r="G1" s="110"/>
      <c r="H1" s="110"/>
      <c r="I1" s="52"/>
    </row>
    <row r="2" spans="1:11" s="73" customFormat="1" ht="34.5" customHeight="1">
      <c r="A2" s="111" t="s">
        <v>79</v>
      </c>
      <c r="B2" s="111"/>
      <c r="C2" s="111"/>
      <c r="D2" s="111"/>
      <c r="E2" s="111"/>
      <c r="F2" s="111"/>
      <c r="G2" s="111"/>
      <c r="H2" s="111"/>
      <c r="I2" s="106" t="s">
        <v>9</v>
      </c>
    </row>
    <row r="3" spans="1:11" s="73" customFormat="1" ht="30" customHeight="1">
      <c r="A3" s="74" t="s">
        <v>1</v>
      </c>
      <c r="B3" s="74" t="s">
        <v>0</v>
      </c>
      <c r="C3" s="74" t="s">
        <v>5</v>
      </c>
      <c r="D3" s="74" t="s">
        <v>6</v>
      </c>
      <c r="E3" s="74" t="s">
        <v>8</v>
      </c>
      <c r="F3" s="74" t="s">
        <v>2</v>
      </c>
      <c r="G3" s="75" t="s">
        <v>3</v>
      </c>
      <c r="H3" s="75" t="s">
        <v>4</v>
      </c>
      <c r="I3" s="107"/>
    </row>
    <row r="4" spans="1:11" ht="144.6" customHeight="1">
      <c r="A4" s="52">
        <v>1</v>
      </c>
      <c r="B4" s="76" t="s">
        <v>12</v>
      </c>
      <c r="C4" s="77"/>
      <c r="D4" s="52" t="s">
        <v>7</v>
      </c>
      <c r="E4" s="53" t="s">
        <v>13</v>
      </c>
      <c r="F4" s="52">
        <v>6</v>
      </c>
      <c r="G4" s="78">
        <v>644444</v>
      </c>
      <c r="H4" s="78">
        <f>+G4*F4</f>
        <v>3866664</v>
      </c>
      <c r="I4" s="79"/>
      <c r="J4" s="24"/>
      <c r="K4" s="80"/>
    </row>
    <row r="5" spans="1:11" ht="174" customHeight="1">
      <c r="A5" s="52">
        <v>2</v>
      </c>
      <c r="B5" s="82" t="s">
        <v>14</v>
      </c>
      <c r="C5" s="83"/>
      <c r="D5" s="52" t="s">
        <v>7</v>
      </c>
      <c r="E5" s="53" t="s">
        <v>17</v>
      </c>
      <c r="F5" s="52">
        <v>2</v>
      </c>
      <c r="G5" s="84">
        <v>3390000</v>
      </c>
      <c r="H5" s="78">
        <f t="shared" ref="H5:H15" si="0">+G5*F5</f>
        <v>6780000</v>
      </c>
      <c r="I5" s="85"/>
      <c r="J5" s="80"/>
      <c r="K5" s="86"/>
    </row>
    <row r="6" spans="1:11" ht="246.75" customHeight="1">
      <c r="A6" s="52">
        <v>3</v>
      </c>
      <c r="B6" s="76" t="s">
        <v>22</v>
      </c>
      <c r="C6" s="87"/>
      <c r="D6" s="52" t="s">
        <v>7</v>
      </c>
      <c r="E6" s="53" t="s">
        <v>18</v>
      </c>
      <c r="F6" s="52">
        <v>2</v>
      </c>
      <c r="G6" s="84">
        <v>669000</v>
      </c>
      <c r="H6" s="78">
        <f t="shared" si="0"/>
        <v>1338000</v>
      </c>
      <c r="I6" s="88"/>
      <c r="J6" s="80"/>
      <c r="K6" s="80"/>
    </row>
    <row r="7" spans="1:11" ht="242.45" customHeight="1">
      <c r="A7" s="52">
        <v>4</v>
      </c>
      <c r="B7" s="76" t="s">
        <v>15</v>
      </c>
      <c r="C7" s="87"/>
      <c r="D7" s="52" t="s">
        <v>7</v>
      </c>
      <c r="E7" s="53" t="s">
        <v>19</v>
      </c>
      <c r="F7" s="52">
        <v>6</v>
      </c>
      <c r="G7" s="84">
        <v>319900</v>
      </c>
      <c r="H7" s="78">
        <f t="shared" si="0"/>
        <v>1919400</v>
      </c>
      <c r="I7" s="89"/>
      <c r="J7" s="80"/>
      <c r="K7" s="80"/>
    </row>
    <row r="8" spans="1:11" ht="168.6" customHeight="1">
      <c r="A8" s="52">
        <v>5</v>
      </c>
      <c r="B8" s="76" t="s">
        <v>23</v>
      </c>
      <c r="C8" s="83"/>
      <c r="D8" s="52" t="s">
        <v>7</v>
      </c>
      <c r="E8" s="53" t="s">
        <v>20</v>
      </c>
      <c r="F8" s="52">
        <v>20</v>
      </c>
      <c r="G8" s="84">
        <v>49900</v>
      </c>
      <c r="H8" s="78">
        <f t="shared" si="0"/>
        <v>998000</v>
      </c>
      <c r="I8" s="23"/>
      <c r="J8" s="24"/>
      <c r="K8" s="80"/>
    </row>
    <row r="9" spans="1:11" ht="174.75" customHeight="1">
      <c r="A9" s="52">
        <v>6</v>
      </c>
      <c r="B9" s="90" t="s">
        <v>16</v>
      </c>
      <c r="C9" s="83"/>
      <c r="D9" s="52" t="s">
        <v>7</v>
      </c>
      <c r="E9" s="53" t="s">
        <v>25</v>
      </c>
      <c r="F9" s="52">
        <v>1</v>
      </c>
      <c r="G9" s="84">
        <v>372000</v>
      </c>
      <c r="H9" s="78">
        <f t="shared" si="0"/>
        <v>372000</v>
      </c>
      <c r="I9" s="23"/>
      <c r="J9" s="91">
        <f>+H9+H10+H37+H39+H40+H11</f>
        <v>5238800</v>
      </c>
      <c r="K9" s="80"/>
    </row>
    <row r="10" spans="1:11" ht="174.75" customHeight="1">
      <c r="A10" s="52">
        <v>7</v>
      </c>
      <c r="B10" s="90" t="s">
        <v>24</v>
      </c>
      <c r="C10" s="83"/>
      <c r="D10" s="52" t="s">
        <v>7</v>
      </c>
      <c r="E10" s="53" t="s">
        <v>21</v>
      </c>
      <c r="F10" s="52">
        <v>3</v>
      </c>
      <c r="G10" s="84">
        <v>399900</v>
      </c>
      <c r="H10" s="78">
        <f t="shared" si="0"/>
        <v>1199700</v>
      </c>
      <c r="I10" s="92"/>
      <c r="J10" s="24"/>
      <c r="K10" s="80"/>
    </row>
    <row r="11" spans="1:11" ht="174.75" customHeight="1">
      <c r="A11" s="52">
        <v>8</v>
      </c>
      <c r="B11" s="90" t="s">
        <v>66</v>
      </c>
      <c r="C11" s="83"/>
      <c r="D11" s="52" t="s">
        <v>7</v>
      </c>
      <c r="E11" s="53" t="s">
        <v>67</v>
      </c>
      <c r="F11" s="52">
        <v>6</v>
      </c>
      <c r="G11" s="84">
        <v>142900</v>
      </c>
      <c r="H11" s="78">
        <f t="shared" si="0"/>
        <v>857400</v>
      </c>
      <c r="I11" s="92"/>
      <c r="J11" s="24"/>
      <c r="K11" s="80"/>
    </row>
    <row r="12" spans="1:11" ht="174.75" customHeight="1">
      <c r="A12" s="52">
        <v>9</v>
      </c>
      <c r="B12" s="90" t="s">
        <v>68</v>
      </c>
      <c r="C12" s="83"/>
      <c r="D12" s="52" t="s">
        <v>7</v>
      </c>
      <c r="E12" s="53" t="s">
        <v>69</v>
      </c>
      <c r="F12" s="52">
        <v>2</v>
      </c>
      <c r="G12" s="84">
        <v>423640</v>
      </c>
      <c r="H12" s="78">
        <f t="shared" si="0"/>
        <v>847280</v>
      </c>
      <c r="I12" s="92"/>
      <c r="J12" s="24"/>
      <c r="K12" s="80"/>
    </row>
    <row r="13" spans="1:11" ht="174.75" customHeight="1">
      <c r="A13" s="52">
        <v>10</v>
      </c>
      <c r="B13" s="90" t="s">
        <v>70</v>
      </c>
      <c r="C13" s="83"/>
      <c r="D13" s="52" t="s">
        <v>71</v>
      </c>
      <c r="E13" s="53" t="s">
        <v>72</v>
      </c>
      <c r="F13" s="52">
        <v>5</v>
      </c>
      <c r="G13" s="84">
        <v>190000</v>
      </c>
      <c r="H13" s="78">
        <f t="shared" si="0"/>
        <v>950000</v>
      </c>
      <c r="I13" s="92"/>
      <c r="J13" s="24"/>
      <c r="K13" s="80"/>
    </row>
    <row r="14" spans="1:11" ht="188.25" customHeight="1">
      <c r="A14" s="52">
        <v>11</v>
      </c>
      <c r="B14" s="90" t="s">
        <v>75</v>
      </c>
      <c r="C14" s="83"/>
      <c r="D14" s="52" t="s">
        <v>74</v>
      </c>
      <c r="E14" s="53" t="s">
        <v>73</v>
      </c>
      <c r="F14" s="52">
        <v>5</v>
      </c>
      <c r="G14" s="84">
        <v>166900</v>
      </c>
      <c r="H14" s="78">
        <f t="shared" si="0"/>
        <v>834500</v>
      </c>
      <c r="I14" s="92"/>
      <c r="J14" s="24"/>
      <c r="K14" s="80"/>
    </row>
    <row r="15" spans="1:11" ht="174.75" customHeight="1">
      <c r="A15" s="52">
        <v>12</v>
      </c>
      <c r="B15" s="90" t="s">
        <v>76</v>
      </c>
      <c r="C15" s="83"/>
      <c r="D15" s="52" t="s">
        <v>7</v>
      </c>
      <c r="E15" s="93" t="s">
        <v>77</v>
      </c>
      <c r="F15" s="52">
        <v>1</v>
      </c>
      <c r="G15" s="84">
        <v>95990</v>
      </c>
      <c r="H15" s="78">
        <f t="shared" si="0"/>
        <v>95990</v>
      </c>
      <c r="I15" s="92"/>
      <c r="J15" s="24"/>
      <c r="K15" s="80"/>
    </row>
    <row r="16" spans="1:11" ht="13.5">
      <c r="A16" s="111" t="s">
        <v>80</v>
      </c>
      <c r="B16" s="111"/>
      <c r="C16" s="111"/>
      <c r="D16" s="111"/>
      <c r="E16" s="111"/>
      <c r="F16" s="111"/>
      <c r="G16" s="111"/>
      <c r="H16" s="75">
        <f>SUM(H4:H15)</f>
        <v>20058934</v>
      </c>
      <c r="I16" s="92"/>
      <c r="J16" s="24"/>
      <c r="K16" s="80"/>
    </row>
    <row r="17" spans="1:11" s="96" customFormat="1" ht="25.5" customHeight="1">
      <c r="A17" s="112" t="s">
        <v>78</v>
      </c>
      <c r="B17" s="112"/>
      <c r="C17" s="112"/>
      <c r="D17" s="112"/>
      <c r="E17" s="112"/>
      <c r="F17" s="112"/>
      <c r="G17" s="112"/>
      <c r="H17" s="112"/>
      <c r="I17" s="112" t="s">
        <v>9</v>
      </c>
      <c r="J17" s="26"/>
      <c r="K17" s="95"/>
    </row>
    <row r="18" spans="1:11" s="73" customFormat="1" ht="30" customHeight="1">
      <c r="A18" s="94" t="s">
        <v>1</v>
      </c>
      <c r="B18" s="94" t="s">
        <v>0</v>
      </c>
      <c r="C18" s="94" t="s">
        <v>5</v>
      </c>
      <c r="D18" s="94" t="s">
        <v>6</v>
      </c>
      <c r="E18" s="94" t="s">
        <v>8</v>
      </c>
      <c r="F18" s="94" t="s">
        <v>2</v>
      </c>
      <c r="G18" s="97" t="s">
        <v>3</v>
      </c>
      <c r="H18" s="97" t="s">
        <v>4</v>
      </c>
      <c r="I18" s="112"/>
      <c r="J18" s="98"/>
      <c r="K18" s="98"/>
    </row>
    <row r="19" spans="1:11" ht="159.94999999999999" customHeight="1">
      <c r="A19" s="52">
        <v>13</v>
      </c>
      <c r="B19" s="90" t="s">
        <v>83</v>
      </c>
      <c r="C19" s="83"/>
      <c r="D19" s="52" t="s">
        <v>7</v>
      </c>
      <c r="E19" s="53" t="s">
        <v>43</v>
      </c>
      <c r="F19" s="52">
        <v>6</v>
      </c>
      <c r="G19" s="84">
        <v>64900</v>
      </c>
      <c r="H19" s="78">
        <f>+G19*F19</f>
        <v>389400</v>
      </c>
      <c r="I19" s="85"/>
      <c r="J19" s="24"/>
      <c r="K19" s="80"/>
    </row>
    <row r="20" spans="1:11" ht="159.6" customHeight="1">
      <c r="A20" s="52">
        <v>14</v>
      </c>
      <c r="B20" s="90" t="s">
        <v>114</v>
      </c>
      <c r="C20" s="83"/>
      <c r="D20" s="52" t="s">
        <v>7</v>
      </c>
      <c r="E20" s="53" t="s">
        <v>44</v>
      </c>
      <c r="F20" s="52">
        <v>6</v>
      </c>
      <c r="G20" s="84">
        <v>69900</v>
      </c>
      <c r="H20" s="78">
        <f t="shared" ref="H20:H33" si="1">+G20*F20</f>
        <v>419400</v>
      </c>
      <c r="I20" s="79"/>
      <c r="J20" s="80"/>
      <c r="K20" s="80"/>
    </row>
    <row r="21" spans="1:11" ht="152.44999999999999" customHeight="1">
      <c r="A21" s="52">
        <v>15</v>
      </c>
      <c r="B21" s="90" t="s">
        <v>30</v>
      </c>
      <c r="C21" s="83"/>
      <c r="D21" s="52" t="s">
        <v>7</v>
      </c>
      <c r="E21" s="53" t="s">
        <v>45</v>
      </c>
      <c r="F21" s="52">
        <v>6</v>
      </c>
      <c r="G21" s="84">
        <v>89900</v>
      </c>
      <c r="H21" s="78">
        <f t="shared" si="1"/>
        <v>539400</v>
      </c>
      <c r="I21" s="79"/>
      <c r="J21" s="80"/>
      <c r="K21" s="80"/>
    </row>
    <row r="22" spans="1:11" ht="153.6" customHeight="1">
      <c r="A22" s="52">
        <v>16</v>
      </c>
      <c r="B22" s="76" t="s">
        <v>26</v>
      </c>
      <c r="C22" s="83"/>
      <c r="D22" s="52" t="s">
        <v>34</v>
      </c>
      <c r="E22" s="53" t="s">
        <v>46</v>
      </c>
      <c r="F22" s="52">
        <v>2</v>
      </c>
      <c r="G22" s="84">
        <v>15300</v>
      </c>
      <c r="H22" s="78">
        <f t="shared" si="1"/>
        <v>30600</v>
      </c>
      <c r="I22" s="79"/>
      <c r="J22" s="80"/>
      <c r="K22" s="80"/>
    </row>
    <row r="23" spans="1:11" ht="171" customHeight="1">
      <c r="A23" s="52">
        <v>17</v>
      </c>
      <c r="B23" s="76" t="s">
        <v>27</v>
      </c>
      <c r="C23" s="83"/>
      <c r="D23" s="52" t="s">
        <v>35</v>
      </c>
      <c r="E23" s="53" t="s">
        <v>47</v>
      </c>
      <c r="F23" s="52">
        <v>4</v>
      </c>
      <c r="G23" s="84">
        <v>64000</v>
      </c>
      <c r="H23" s="78">
        <f t="shared" si="1"/>
        <v>256000</v>
      </c>
      <c r="I23" s="79"/>
      <c r="J23" s="80"/>
      <c r="K23" s="80"/>
    </row>
    <row r="24" spans="1:11" ht="188.1" customHeight="1">
      <c r="A24" s="52">
        <v>18</v>
      </c>
      <c r="B24" s="76" t="s">
        <v>32</v>
      </c>
      <c r="C24" s="83"/>
      <c r="D24" s="52" t="s">
        <v>7</v>
      </c>
      <c r="E24" s="53" t="s">
        <v>48</v>
      </c>
      <c r="F24" s="52">
        <v>2</v>
      </c>
      <c r="G24" s="84">
        <v>117900</v>
      </c>
      <c r="H24" s="78">
        <f t="shared" si="1"/>
        <v>235800</v>
      </c>
      <c r="I24" s="79"/>
      <c r="J24" s="80"/>
      <c r="K24" s="80"/>
    </row>
    <row r="25" spans="1:11" ht="165.6" customHeight="1">
      <c r="A25" s="52">
        <v>19</v>
      </c>
      <c r="B25" s="76" t="s">
        <v>31</v>
      </c>
      <c r="C25" s="83"/>
      <c r="D25" s="52" t="s">
        <v>7</v>
      </c>
      <c r="E25" s="53" t="s">
        <v>49</v>
      </c>
      <c r="F25" s="52">
        <v>15</v>
      </c>
      <c r="G25" s="84">
        <v>65000</v>
      </c>
      <c r="H25" s="78">
        <f t="shared" si="1"/>
        <v>975000</v>
      </c>
      <c r="I25" s="79"/>
      <c r="J25" s="80"/>
      <c r="K25" s="80"/>
    </row>
    <row r="26" spans="1:11" ht="188.1" customHeight="1">
      <c r="A26" s="52">
        <v>20</v>
      </c>
      <c r="B26" s="76" t="s">
        <v>36</v>
      </c>
      <c r="C26" s="83"/>
      <c r="D26" s="52" t="s">
        <v>39</v>
      </c>
      <c r="E26" s="93" t="s">
        <v>50</v>
      </c>
      <c r="F26" s="52">
        <v>1</v>
      </c>
      <c r="G26" s="84">
        <v>99900</v>
      </c>
      <c r="H26" s="78">
        <f t="shared" si="1"/>
        <v>99900</v>
      </c>
      <c r="I26" s="79"/>
      <c r="J26" s="80"/>
      <c r="K26" s="80"/>
    </row>
    <row r="27" spans="1:11" ht="188.1" customHeight="1">
      <c r="A27" s="52">
        <v>21</v>
      </c>
      <c r="B27" s="76" t="s">
        <v>28</v>
      </c>
      <c r="C27" s="83"/>
      <c r="D27" s="52" t="s">
        <v>7</v>
      </c>
      <c r="E27" s="53" t="s">
        <v>51</v>
      </c>
      <c r="F27" s="52">
        <v>2</v>
      </c>
      <c r="G27" s="84">
        <v>259900</v>
      </c>
      <c r="H27" s="78">
        <f t="shared" si="1"/>
        <v>519800</v>
      </c>
      <c r="I27" s="79"/>
      <c r="J27" s="80"/>
      <c r="K27" s="80"/>
    </row>
    <row r="28" spans="1:11" ht="188.1" customHeight="1">
      <c r="A28" s="52">
        <v>22</v>
      </c>
      <c r="B28" s="76" t="s">
        <v>37</v>
      </c>
      <c r="C28" s="83"/>
      <c r="D28" s="52" t="s">
        <v>7</v>
      </c>
      <c r="E28" s="53" t="s">
        <v>52</v>
      </c>
      <c r="F28" s="52">
        <v>4</v>
      </c>
      <c r="G28" s="84">
        <v>69900</v>
      </c>
      <c r="H28" s="78">
        <f t="shared" si="1"/>
        <v>279600</v>
      </c>
      <c r="I28" s="79"/>
      <c r="J28" s="80"/>
      <c r="K28" s="80"/>
    </row>
    <row r="29" spans="1:11" ht="188.1" customHeight="1">
      <c r="A29" s="52">
        <v>23</v>
      </c>
      <c r="B29" s="76" t="s">
        <v>38</v>
      </c>
      <c r="C29" s="83"/>
      <c r="D29" s="52" t="s">
        <v>7</v>
      </c>
      <c r="E29" s="53" t="s">
        <v>53</v>
      </c>
      <c r="F29" s="52">
        <v>4</v>
      </c>
      <c r="G29" s="84">
        <v>49900</v>
      </c>
      <c r="H29" s="78">
        <f t="shared" si="1"/>
        <v>199600</v>
      </c>
      <c r="I29" s="79"/>
      <c r="J29" s="80"/>
      <c r="K29" s="80"/>
    </row>
    <row r="30" spans="1:11" ht="188.1" customHeight="1">
      <c r="A30" s="52">
        <v>24</v>
      </c>
      <c r="B30" s="76" t="s">
        <v>29</v>
      </c>
      <c r="C30" s="83"/>
      <c r="D30" s="52" t="s">
        <v>7</v>
      </c>
      <c r="E30" s="53" t="s">
        <v>54</v>
      </c>
      <c r="F30" s="52">
        <v>4</v>
      </c>
      <c r="G30" s="84">
        <v>58900</v>
      </c>
      <c r="H30" s="78">
        <f t="shared" si="1"/>
        <v>235600</v>
      </c>
      <c r="I30" s="79"/>
      <c r="J30" s="80"/>
      <c r="K30" s="80"/>
    </row>
    <row r="31" spans="1:11" ht="188.1" customHeight="1">
      <c r="A31" s="52">
        <v>25</v>
      </c>
      <c r="B31" s="76" t="s">
        <v>40</v>
      </c>
      <c r="C31" s="83"/>
      <c r="D31" s="52" t="s">
        <v>7</v>
      </c>
      <c r="E31" s="53" t="s">
        <v>55</v>
      </c>
      <c r="F31" s="52">
        <v>2</v>
      </c>
      <c r="G31" s="84">
        <v>58900</v>
      </c>
      <c r="H31" s="78">
        <f t="shared" si="1"/>
        <v>117800</v>
      </c>
      <c r="I31" s="79"/>
      <c r="J31" s="80"/>
      <c r="K31" s="80"/>
    </row>
    <row r="32" spans="1:11" ht="188.1" customHeight="1">
      <c r="A32" s="52">
        <v>26</v>
      </c>
      <c r="B32" s="76" t="s">
        <v>41</v>
      </c>
      <c r="C32" s="83"/>
      <c r="D32" s="52" t="s">
        <v>7</v>
      </c>
      <c r="E32" s="53" t="s">
        <v>56</v>
      </c>
      <c r="F32" s="52">
        <v>2</v>
      </c>
      <c r="G32" s="84">
        <v>58900</v>
      </c>
      <c r="H32" s="78">
        <f t="shared" si="1"/>
        <v>117800</v>
      </c>
      <c r="I32" s="79"/>
      <c r="J32" s="80"/>
      <c r="K32" s="80"/>
    </row>
    <row r="33" spans="1:11" ht="188.1" customHeight="1">
      <c r="A33" s="52">
        <v>27</v>
      </c>
      <c r="B33" s="76" t="s">
        <v>42</v>
      </c>
      <c r="C33" s="83"/>
      <c r="D33" s="52" t="s">
        <v>7</v>
      </c>
      <c r="E33" s="53" t="s">
        <v>57</v>
      </c>
      <c r="F33" s="52">
        <v>1</v>
      </c>
      <c r="G33" s="84">
        <v>270000</v>
      </c>
      <c r="H33" s="78">
        <f t="shared" si="1"/>
        <v>270000</v>
      </c>
      <c r="I33" s="79"/>
      <c r="J33" s="91"/>
      <c r="K33" s="80"/>
    </row>
    <row r="34" spans="1:11" ht="13.5">
      <c r="A34" s="112" t="s">
        <v>80</v>
      </c>
      <c r="B34" s="112"/>
      <c r="C34" s="112"/>
      <c r="D34" s="112"/>
      <c r="E34" s="112"/>
      <c r="F34" s="112"/>
      <c r="G34" s="112"/>
      <c r="H34" s="97">
        <f>SUM(H19:H33)</f>
        <v>4685700</v>
      </c>
      <c r="I34" s="92"/>
      <c r="J34" s="24"/>
      <c r="K34" s="80"/>
    </row>
    <row r="35" spans="1:11" s="96" customFormat="1" ht="15.6" customHeight="1">
      <c r="A35" s="113" t="s">
        <v>81</v>
      </c>
      <c r="B35" s="113"/>
      <c r="C35" s="113"/>
      <c r="D35" s="113"/>
      <c r="E35" s="113"/>
      <c r="F35" s="113"/>
      <c r="G35" s="113"/>
      <c r="H35" s="113"/>
      <c r="I35" s="114" t="s">
        <v>9</v>
      </c>
      <c r="J35" s="26"/>
      <c r="K35" s="95"/>
    </row>
    <row r="36" spans="1:11" s="73" customFormat="1" ht="30" customHeight="1">
      <c r="A36" s="99" t="s">
        <v>1</v>
      </c>
      <c r="B36" s="99" t="s">
        <v>0</v>
      </c>
      <c r="C36" s="99" t="s">
        <v>5</v>
      </c>
      <c r="D36" s="99" t="s">
        <v>6</v>
      </c>
      <c r="E36" s="99" t="s">
        <v>8</v>
      </c>
      <c r="F36" s="99" t="s">
        <v>2</v>
      </c>
      <c r="G36" s="100" t="s">
        <v>3</v>
      </c>
      <c r="H36" s="100" t="s">
        <v>4</v>
      </c>
      <c r="I36" s="114"/>
      <c r="J36" s="98"/>
      <c r="K36" s="98"/>
    </row>
    <row r="37" spans="1:11" ht="282.75" customHeight="1">
      <c r="A37" s="52">
        <v>28</v>
      </c>
      <c r="B37" s="76" t="s">
        <v>82</v>
      </c>
      <c r="C37" s="83"/>
      <c r="D37" s="52" t="s">
        <v>7</v>
      </c>
      <c r="E37" s="53" t="s">
        <v>59</v>
      </c>
      <c r="F37" s="52">
        <v>15</v>
      </c>
      <c r="G37" s="78">
        <v>140000</v>
      </c>
      <c r="H37" s="78">
        <f>+G37*F37</f>
        <v>2100000</v>
      </c>
      <c r="I37" s="79"/>
      <c r="J37" s="80"/>
      <c r="K37" s="80"/>
    </row>
    <row r="38" spans="1:11" ht="343.5" customHeight="1">
      <c r="A38" s="52">
        <v>29</v>
      </c>
      <c r="B38" s="76" t="s">
        <v>115</v>
      </c>
      <c r="C38" s="83"/>
      <c r="D38" s="52" t="s">
        <v>7</v>
      </c>
      <c r="E38" s="53" t="s">
        <v>60</v>
      </c>
      <c r="F38" s="52">
        <v>1</v>
      </c>
      <c r="G38" s="78">
        <v>2772000</v>
      </c>
      <c r="H38" s="78">
        <f t="shared" ref="H38:H40" si="2">+G38*F38</f>
        <v>2772000</v>
      </c>
      <c r="I38" s="79"/>
      <c r="J38" s="80"/>
      <c r="K38" s="80"/>
    </row>
    <row r="39" spans="1:11" ht="188.1" customHeight="1">
      <c r="A39" s="52">
        <v>30</v>
      </c>
      <c r="B39" s="76" t="s">
        <v>116</v>
      </c>
      <c r="C39" s="54"/>
      <c r="D39" s="52" t="s">
        <v>7</v>
      </c>
      <c r="E39" s="53" t="s">
        <v>61</v>
      </c>
      <c r="F39" s="52">
        <v>1</v>
      </c>
      <c r="G39" s="78">
        <v>209900</v>
      </c>
      <c r="H39" s="78">
        <f t="shared" si="2"/>
        <v>209900</v>
      </c>
      <c r="I39" s="79"/>
      <c r="J39" s="80"/>
      <c r="K39" s="80"/>
    </row>
    <row r="40" spans="1:11" ht="188.1" customHeight="1">
      <c r="A40" s="52">
        <v>31</v>
      </c>
      <c r="B40" s="76" t="s">
        <v>58</v>
      </c>
      <c r="C40" s="83"/>
      <c r="D40" s="52" t="s">
        <v>63</v>
      </c>
      <c r="E40" s="53" t="s">
        <v>62</v>
      </c>
      <c r="F40" s="52">
        <v>2</v>
      </c>
      <c r="G40" s="78">
        <v>249900</v>
      </c>
      <c r="H40" s="78">
        <f t="shared" si="2"/>
        <v>499800</v>
      </c>
      <c r="I40" s="79"/>
      <c r="J40" s="80"/>
      <c r="K40" s="80"/>
    </row>
    <row r="41" spans="1:11">
      <c r="A41" s="115" t="s">
        <v>80</v>
      </c>
      <c r="B41" s="116"/>
      <c r="C41" s="116"/>
      <c r="D41" s="116"/>
      <c r="E41" s="116"/>
      <c r="F41" s="116"/>
      <c r="G41" s="117"/>
      <c r="H41" s="101">
        <f>SUM(H37:H40)</f>
        <v>5581700</v>
      </c>
    </row>
    <row r="42" spans="1:11">
      <c r="A42" s="108" t="s">
        <v>10</v>
      </c>
      <c r="B42" s="108"/>
      <c r="C42" s="108"/>
      <c r="D42" s="108"/>
      <c r="E42" s="108"/>
      <c r="F42" s="108"/>
      <c r="G42" s="108"/>
      <c r="H42" s="102">
        <f>+H16+H34+H41</f>
        <v>30326334</v>
      </c>
    </row>
    <row r="43" spans="1:11" ht="13.5" customHeight="1">
      <c r="B43" s="18"/>
      <c r="C43" s="103"/>
    </row>
  </sheetData>
  <mergeCells count="11">
    <mergeCell ref="I2:I3"/>
    <mergeCell ref="A42:G42"/>
    <mergeCell ref="A1:H1"/>
    <mergeCell ref="A2:H2"/>
    <mergeCell ref="A16:G16"/>
    <mergeCell ref="A17:H17"/>
    <mergeCell ref="I17:I18"/>
    <mergeCell ref="A34:G34"/>
    <mergeCell ref="A35:H35"/>
    <mergeCell ref="I35:I36"/>
    <mergeCell ref="A41:G41"/>
  </mergeCells>
  <hyperlinks>
    <hyperlink ref="E4" r:id="rId1" display="https://musicaleselclarin.com/product/lira-para-banda-infantil-2/" xr:uid="{FEBE72F5-8429-4A1B-B8CD-369A22AD2A62}"/>
    <hyperlink ref="E5" r:id="rId2" display="https://tmsmusic.co/products/euphonio-jinbao-jbme-011l-marcha?srsltid=AU7gw4VY1JCouHx2Xysh3eqObmvAdj-wwBCih6_3hb35UUNaIym2dq1E" xr:uid="{62A323A7-7D47-4528-B29C-B6FA5D30E2EB}"/>
    <hyperlink ref="E6" r:id="rId3" display="https://tmsmusic.co/products/trompeta-jinbao-jbtr-300-l?srsltid=AU7gw4VUjd3F-zGWje7OUJzonOr_JXNqi0XIqbyACJeilp_WOnP-ICCC" xr:uid="{FC4A3FA5-4CB5-4E5F-9F37-8F52742430C5}"/>
    <hyperlink ref="E7" r:id="rId4" display="https://musicbox.com.co/tienda/combo-guitarra-bucaramanga-an-accesorios-natural/" xr:uid="{1D00750F-9852-475A-843C-B9B381E96BBD}"/>
    <hyperlink ref="E8" r:id="rId5" display="https://www.homecenter.com.co/homecenter-co/product/256404/espejo-cosmetico-15x15-cm-acero/256404/" xr:uid="{FAA8E1AF-4BD9-45A3-BABA-9007146C39E1}"/>
    <hyperlink ref="E10" r:id="rId6" display="https://www.kalley.com.co/parlante-kalley-k-spk30bl2-negro/p/7705946643108?fuente=google&amp;medio=cpc&amp;campaign=KALLEY_COL_PEF_CPC_SMART_SHOPPING_GRANDES&amp;keyword=&amp;gad_source=1&amp;gad_campaignid=21442673004&amp;gbraid=0AAAAADNtrPuTutIBQn82WTvS7T_jjrx05&amp;gclid=EAIaIQobChMIpa6Lk8aAlwMV9aNaBR0yaQnaEAQYASABEgL9ffD_BwE" xr:uid="{110E9A3A-CD8C-4178-8583-97703ADA2D65}"/>
    <hyperlink ref="E9" r:id="rId7" xr:uid="{C83BEFD0-2B5B-48E5-9C9D-64F8464C5C67}"/>
    <hyperlink ref="E19" r:id="rId8" display="https://www.juegostacho.com/shop/ot05006-ajedrez-profesional-de-lona-estuche-tubular-30-cm-x-30-cm-586?gad_source=1&amp;gad_campaignid=22380815920&amp;gbraid=0AAAAApecvtquITz0CoDfgmRTED7IDWguZ&amp;gclid=CjwKCAjw_KjVBhAHEiwAnC0N9PXnzr-BDsxL_MbuSRqg9iujh2ULTfMVX1kAKaAkR9vogQYXfHX54xoCvhUQAvD_BwE" xr:uid="{95A1CE56-483E-49D3-8B2E-2A9F8955D314}"/>
    <hyperlink ref="E20" r:id="rId9" display="https://www.homecenter.com.co/homecenter-co/product/636822/escalera-de-coordinacion-sencilla-rojo-10-pasos-core-sports/636822/" xr:uid="{FB213A3B-8E10-41DA-99DA-34B3DEDFE4E1}"/>
    <hyperlink ref="E21" r:id="rId10" display="https://golty.com.co/product/escalera-agilidad-golty-5-metros/" xr:uid="{97A0D1B4-2FF7-4857-A5E6-8042A861A0ED}"/>
    <hyperlink ref="E22" r:id="rId11" display="https://www.tecnosportcolombia.com/productos/pelotas-ping-pong-sport-fitness-3-estrellas-caja-x6-unidades-naranja-34eav/" xr:uid="{FE15CB86-160F-4DB2-9D6E-6CA9AB6A29DF}"/>
    <hyperlink ref="E23" r:id="rId12" display="https://www.tecnosportcolombia.com/productos/raquetas-ping-pong-sport-fitness-estuche-tenis-mesa-x2und-negro-rojo-117bk/" xr:uid="{9861DE5B-1E10-4853-98E8-1ECB8F21BE44}"/>
    <hyperlink ref="E24" r:id="rId13" display="https://fabysport.com/products/malla-para-tenis-de-mesa-miyagi?srsltid=AU7gw4VcJkQLOyLwIk0ufCB1MyAWhUfULaJcmAK9CfLnYfaWzLKQw2qP" xr:uid="{24C75B6A-B5F9-4DCF-BE1D-772E80F3D82F}"/>
    <hyperlink ref="E25" r:id="rId14" xr:uid="{6A7FDDFD-8EBB-41A1-A95E-CD424A33A06B}"/>
    <hyperlink ref="E27" r:id="rId15" display="https://www.homecenter.com.co/homecenter-co/product/405347/inflador-multiproposito/405347/" xr:uid="{6F391746-6487-490C-8615-F36D4F8E6745}"/>
    <hyperlink ref="E28" r:id="rId16" display="https://golty.com.co/product/balon-de-voleibol-playa-golty-no-5/" xr:uid="{D07F41E0-9BA2-4A84-99CE-385698B9D88A}"/>
    <hyperlink ref="E29" r:id="rId17" xr:uid="{2E3F248E-6488-405F-97FA-88EB09A3A8C8}"/>
    <hyperlink ref="E30" r:id="rId18" xr:uid="{55D8D9DE-B323-4321-A8D1-0B76E55B5F13}"/>
    <hyperlink ref="E31" r:id="rId19" display="https://deportesregol.com/products/balon-futbol-regol-colores-n5" xr:uid="{838456CC-7008-4898-B2F9-F7AB6E69DF2D}"/>
    <hyperlink ref="E32" r:id="rId20" display="https://deportesregol.com/products/balon-futsala-regol-colores-62-64" xr:uid="{BF24643A-022B-44C8-9200-2C69E2F2062F}"/>
    <hyperlink ref="E33" r:id="rId21" xr:uid="{C4BE2A4F-AFEE-4245-ACF9-C16991C5A9BA}"/>
    <hyperlink ref="E37" r:id="rId22" display="https://bigtronica.com/sistemas-arduino/tarjetas-arduino/kit-tarjeta-microbit-v2-5053212036850.html?srsltid=AfmBOopQnB8Ng6cD2QGykAMPGhc4NJbGyqcERsTma6uT7MVyR1Tc3M-c7sU" xr:uid="{430CDDF9-5960-4D9D-858A-E9048B2708CB}"/>
    <hyperlink ref="E38" r:id="rId23" xr:uid="{7CA95B81-BD47-485A-ADCE-CB4BB8417FA3}"/>
    <hyperlink ref="E39" r:id="rId24" display="https://www.homecenter.com.co/homecenter-co/product/3069536/tripode-camara-celular-video-tr3pod-170-adaptador-celular/3069536?id=3069536&amp;name=tripode-camara-celular-video-tr3pod-170-adaptador-celular&amp;defaultVariant=3069536&amp;currentpage=1" xr:uid="{C3559B00-CC19-42A3-84A1-60414649E44B}"/>
    <hyperlink ref="E40" r:id="rId25" display="https://www.vta.co/kit-de-microfonos-inalambricos-vta-creators/p?idsku=1496&amp;utm_source=google&amp;utm_medium=cpc&amp;utm_campaign=vta_maxp_propositos_conversion&amp;utm_term=conversion&amp;gad_source=1&amp;gad_campaignid=22775259040&amp;gbraid=0AAAAABLT1D4enHC2bhU-2KLL1ziAwDAge&amp;gclid=CjwKCAjw_KjVBhAHEiwAnC0N9CjEOSNWn71opMg-zdHiq0dV4relaMU4xw6BYze_lmhXlWwiMWpWERoC3AYQAvD_BwE" xr:uid="{3819546B-7219-467F-907B-A6D03DFF9B91}"/>
    <hyperlink ref="E11" r:id="rId26" display="https://www.homecenter.com.co/homecenter-co/product/707479/megafono-perifoneo-recargable-30w-microfono-bocina-grabacion/707479/?kid=shopp_goosho_1430594&amp;shop=1&amp;gad_source=1&amp;gad_campaignid=17347495811&amp;gbraid=0AAAAADt6wnoFsx-s1UADj83FRRcd2OtEw&amp;gclid=Cj0KCQjw5vLVBhCiARIsAD56SFK2KYEysxhtZ579lYtje-RpyoAdZaHoljS3_SaVCGAw6sDbO1XccYEaAkuTEALw_wcB" xr:uid="{637E0D73-48BB-4AB7-96FF-CCECA9DD251C}"/>
    <hyperlink ref="E12" r:id="rId27" display="https://arisma.com.co/product/teatrino-mediano-en-madera/" xr:uid="{D515A703-9DE9-42CB-8ADA-DE5E521DE500}"/>
    <hyperlink ref="E13" r:id="rId28" display="https://magicfriends.com.co/titeres/titeres-linea-institucional/familia-linea-institucional/set-de-titeres-familia/?srsltid=AU7gw4W7h8E6Us4gtn38s2FT5gsu8WZpg5l4P8-PdFWDDCay2Vl_Xzdd" xr:uid="{B9D3745C-AB19-4F7A-A525-6A54D58DCE7E}"/>
    <hyperlink ref="E14" r:id="rId29" display="https://parnam.com.co/producto/kit-de-titeres-animales-de-la-selva-x-6-pizas/?srsltid=AU7gw4VGIb3_2tWXS2R4wSXGcdg6Q2hFN5LlfeQldMjHi0insvcmiHy1" xr:uid="{060520EF-6B2B-4FA0-B137-EDB53101A180}"/>
    <hyperlink ref="E15" r:id="rId30" display="https://www.falabella.com.co/falabella-co/product/155672967/tijera-electrica-cortadora-electrica-tijera-recargable-de-4v/155672968" xr:uid="{155398AA-200B-48D9-B892-868872ABD27B}"/>
    <hyperlink ref="E26" r:id="rId31" xr:uid="{CB6E1133-9408-47EF-9560-CDF5BD4DF6F6}"/>
  </hyperlinks>
  <pageMargins left="0.7" right="0.7" top="0.75" bottom="0.75" header="0.3" footer="0.3"/>
  <pageSetup scale="60" fitToHeight="0" orientation="portrait" r:id="rId32"/>
  <drawing r:id="rId3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9F1B83-B615-4D97-A6B4-EBEC1AEE3F27}">
  <dimension ref="A1"/>
  <sheetViews>
    <sheetView zoomScale="80" zoomScaleNormal="80" workbookViewId="0">
      <selection activeCell="J2" sqref="J2"/>
    </sheetView>
  </sheetViews>
  <sheetFormatPr baseColWidth="10" defaultRowHeight="1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BBF9FF-E87D-4214-88FE-9881F9B17C15}">
  <sheetPr>
    <tabColor rgb="FFFFFF00"/>
  </sheetPr>
  <dimension ref="A1:I18"/>
  <sheetViews>
    <sheetView zoomScale="70" zoomScaleNormal="70" workbookViewId="0">
      <selection sqref="A1:H1"/>
    </sheetView>
  </sheetViews>
  <sheetFormatPr baseColWidth="10" defaultColWidth="18.7109375" defaultRowHeight="12"/>
  <cols>
    <col min="1" max="1" width="9" style="56" customWidth="1"/>
    <col min="2" max="2" width="62.28515625" style="70" customWidth="1"/>
    <col min="3" max="3" width="24.42578125" style="71" customWidth="1"/>
    <col min="4" max="4" width="12.42578125" style="71" customWidth="1"/>
    <col min="5" max="5" width="11.85546875" style="71" customWidth="1"/>
    <col min="6" max="6" width="13.85546875" style="72" customWidth="1"/>
    <col min="7" max="7" width="21.28515625" style="72" customWidth="1"/>
    <col min="8" max="8" width="27.85546875" style="71" customWidth="1"/>
    <col min="9" max="9" width="78.7109375" style="56" customWidth="1"/>
    <col min="10" max="16384" width="18.7109375" style="56"/>
  </cols>
  <sheetData>
    <row r="1" spans="1:9" ht="34.5" customHeight="1">
      <c r="A1" s="119" t="s">
        <v>108</v>
      </c>
      <c r="B1" s="119"/>
      <c r="C1" s="119"/>
      <c r="D1" s="119"/>
      <c r="E1" s="119"/>
      <c r="F1" s="119"/>
      <c r="G1" s="119"/>
      <c r="H1" s="119"/>
      <c r="I1" s="55"/>
    </row>
    <row r="2" spans="1:9" ht="34.5" customHeight="1">
      <c r="A2" s="120" t="s">
        <v>107</v>
      </c>
      <c r="B2" s="121"/>
      <c r="C2" s="121"/>
      <c r="D2" s="121"/>
      <c r="E2" s="121"/>
      <c r="F2" s="121"/>
      <c r="G2" s="121"/>
      <c r="H2" s="122"/>
      <c r="I2" s="55"/>
    </row>
    <row r="3" spans="1:9" ht="48" customHeight="1">
      <c r="A3" s="57" t="s">
        <v>84</v>
      </c>
      <c r="B3" s="57" t="s">
        <v>85</v>
      </c>
      <c r="C3" s="57" t="s">
        <v>86</v>
      </c>
      <c r="D3" s="57" t="s">
        <v>87</v>
      </c>
      <c r="E3" s="57" t="s">
        <v>88</v>
      </c>
      <c r="F3" s="58" t="s">
        <v>89</v>
      </c>
      <c r="G3" s="59" t="s">
        <v>90</v>
      </c>
      <c r="H3" s="60" t="s">
        <v>8</v>
      </c>
      <c r="I3" s="60" t="s">
        <v>91</v>
      </c>
    </row>
    <row r="4" spans="1:9" ht="102.75" customHeight="1">
      <c r="A4" s="61">
        <v>1</v>
      </c>
      <c r="B4" s="62" t="s">
        <v>106</v>
      </c>
      <c r="C4" s="62"/>
      <c r="D4" s="62" t="s">
        <v>7</v>
      </c>
      <c r="E4" s="62">
        <v>3</v>
      </c>
      <c r="F4" s="63">
        <v>89900</v>
      </c>
      <c r="G4" s="64">
        <f t="shared" ref="G4:G10" si="0">+F4*E4</f>
        <v>269700</v>
      </c>
      <c r="H4" s="65" t="s">
        <v>92</v>
      </c>
      <c r="I4" s="66"/>
    </row>
    <row r="5" spans="1:9" ht="159.6" customHeight="1">
      <c r="A5" s="61">
        <v>2</v>
      </c>
      <c r="B5" s="62" t="s">
        <v>93</v>
      </c>
      <c r="C5" s="62"/>
      <c r="D5" s="62" t="s">
        <v>94</v>
      </c>
      <c r="E5" s="62">
        <v>10</v>
      </c>
      <c r="F5" s="63">
        <v>159900</v>
      </c>
      <c r="G5" s="64">
        <f t="shared" si="0"/>
        <v>1599000</v>
      </c>
      <c r="H5" s="65" t="s">
        <v>95</v>
      </c>
      <c r="I5" s="66"/>
    </row>
    <row r="6" spans="1:9" ht="241.5" customHeight="1">
      <c r="A6" s="61">
        <v>3</v>
      </c>
      <c r="B6" s="62" t="s">
        <v>113</v>
      </c>
      <c r="C6" s="62"/>
      <c r="D6" s="62" t="s">
        <v>94</v>
      </c>
      <c r="E6" s="62">
        <v>10</v>
      </c>
      <c r="F6" s="63">
        <v>60000</v>
      </c>
      <c r="G6" s="64">
        <f t="shared" si="0"/>
        <v>600000</v>
      </c>
      <c r="H6" s="65" t="s">
        <v>97</v>
      </c>
      <c r="I6" s="66"/>
    </row>
    <row r="7" spans="1:9" ht="113.25" customHeight="1">
      <c r="A7" s="61">
        <v>4</v>
      </c>
      <c r="B7" s="62" t="s">
        <v>98</v>
      </c>
      <c r="C7" s="62"/>
      <c r="D7" s="62" t="s">
        <v>94</v>
      </c>
      <c r="E7" s="62">
        <v>10</v>
      </c>
      <c r="F7" s="63">
        <v>119900</v>
      </c>
      <c r="G7" s="64">
        <f t="shared" si="0"/>
        <v>1199000</v>
      </c>
      <c r="H7" s="65" t="s">
        <v>99</v>
      </c>
      <c r="I7" s="66"/>
    </row>
    <row r="8" spans="1:9" ht="114" customHeight="1">
      <c r="A8" s="61">
        <v>5</v>
      </c>
      <c r="B8" s="67" t="s">
        <v>100</v>
      </c>
      <c r="C8" s="62"/>
      <c r="D8" s="62" t="s">
        <v>7</v>
      </c>
      <c r="E8" s="62">
        <v>10</v>
      </c>
      <c r="F8" s="63">
        <v>135900</v>
      </c>
      <c r="G8" s="64">
        <f t="shared" si="0"/>
        <v>1359000</v>
      </c>
      <c r="H8" s="65" t="s">
        <v>101</v>
      </c>
      <c r="I8" s="66"/>
    </row>
    <row r="9" spans="1:9" ht="99.75" customHeight="1">
      <c r="A9" s="61">
        <v>6</v>
      </c>
      <c r="B9" s="68" t="s">
        <v>102</v>
      </c>
      <c r="C9" s="62"/>
      <c r="D9" s="62" t="s">
        <v>7</v>
      </c>
      <c r="E9" s="62">
        <v>7</v>
      </c>
      <c r="F9" s="63">
        <v>119900</v>
      </c>
      <c r="G9" s="64">
        <f t="shared" si="0"/>
        <v>839300</v>
      </c>
      <c r="H9" s="65" t="s">
        <v>103</v>
      </c>
      <c r="I9" s="66"/>
    </row>
    <row r="10" spans="1:9" ht="87.75" customHeight="1">
      <c r="A10" s="61">
        <v>7</v>
      </c>
      <c r="B10" s="68" t="s">
        <v>104</v>
      </c>
      <c r="C10" s="62"/>
      <c r="D10" s="62" t="s">
        <v>39</v>
      </c>
      <c r="E10" s="62">
        <v>20</v>
      </c>
      <c r="F10" s="63">
        <v>39000</v>
      </c>
      <c r="G10" s="64">
        <f t="shared" si="0"/>
        <v>780000</v>
      </c>
      <c r="H10" s="65" t="s">
        <v>105</v>
      </c>
      <c r="I10" s="66"/>
    </row>
    <row r="11" spans="1:9" ht="43.5" customHeight="1">
      <c r="A11" s="118" t="s">
        <v>10</v>
      </c>
      <c r="B11" s="118"/>
      <c r="C11" s="118"/>
      <c r="D11" s="118"/>
      <c r="E11" s="118"/>
      <c r="F11" s="118"/>
      <c r="G11" s="69">
        <f>SUM(G4:G10)</f>
        <v>6646000</v>
      </c>
      <c r="H11" s="55"/>
      <c r="I11" s="55"/>
    </row>
    <row r="12" spans="1:9" ht="104.25" customHeight="1"/>
    <row r="13" spans="1:9" ht="108" customHeight="1"/>
    <row r="16" spans="1:9" ht="113.25" customHeight="1"/>
    <row r="17" ht="21" customHeight="1"/>
    <row r="18" ht="29.25" customHeight="1"/>
  </sheetData>
  <mergeCells count="3">
    <mergeCell ref="A11:F11"/>
    <mergeCell ref="A1:H1"/>
    <mergeCell ref="A2:H2"/>
  </mergeCells>
  <hyperlinks>
    <hyperlink ref="H4" r:id="rId1" display="https://www.falabella.com.co/falabella-co/product/132275879/Juguete-montable-inflable-Saltarin-Nina-Nino-Bebe/132275880" xr:uid="{6741316A-D762-4C45-A1C0-408B181F3C50}"/>
    <hyperlink ref="H5" r:id="rId2" display="https://www.olimpica.com/set-estacion-medica-de-juguete-para-armar-juego-de-rol-infantil-1002386603/p?idsku=1100211465" xr:uid="{0E0E04CA-BAFE-49C3-82C3-543F4DB71C58}"/>
    <hyperlink ref="H6" r:id="rId3" display="https://www.falabella.com.co/falabella-co/product/147944742/juguete-de-rol-didactico-ninos-cosina-maleta-3en1-portatil/147944743" xr:uid="{C480B358-B61B-424C-AAE3-1378E5F3BBA0}"/>
    <hyperlink ref="H7" r:id="rId4" display="https://www.homecenter.com.co/homecenter-co/product/712085/set-de-herramientas-creatividad-y-aprendizaje-practico/712085/" xr:uid="{FA07F510-A6EB-4619-AC0A-9E8FF7875B11}"/>
    <hyperlink ref="H8" r:id="rId5" display="https://www.alkosto.com/juego-rol-ronda-explorador-safari/p/000673125635?utm_source=google&amp;utm_medium=organic&amp;utm_campaign=Shopping-Organico&amp;srsltid=AU7gw4VIlGY7FKuEpj5l2SbYOR8p3e2Vc3JkE6UufiQxzBpA1_bAh57_t-Y" xr:uid="{226DE966-DD31-4618-9C41-E4EA3E8364D6}"/>
    <hyperlink ref="H10" r:id="rId6" display="https://sysdidacticos.com/product/figuras-para-enhebrar-x-48/" xr:uid="{BAF06613-9AAC-4CE9-A407-AA1D4919D70A}"/>
    <hyperlink ref="H9" r:id="rId7" display="https://homecenter.falabella.com.co/homecenter-co/product/135745552/Juego-De-Construccion-3D-X100-Piezas:-Didactico-Y-Creativo/135745553" xr:uid="{5AA602C6-0CED-4F75-B0AE-971A30ED8637}"/>
  </hyperlinks>
  <pageMargins left="0.7" right="0.7" top="0.75" bottom="0.75" header="0.3" footer="0.3"/>
  <pageSetup paperSize="9" orientation="portrait" horizontalDpi="4294967293" verticalDpi="360" r:id="rId8"/>
  <drawing r:id="rId9"/>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E71A70-A400-429E-8B10-AAF1919D1408}">
  <dimension ref="A1"/>
  <sheetViews>
    <sheetView zoomScale="60" zoomScaleNormal="60" workbookViewId="0">
      <selection activeCell="J2" sqref="J2"/>
    </sheetView>
  </sheetViews>
  <sheetFormatPr baseColWidth="10" defaultRowHeight="15"/>
  <sheetData/>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E49AF3-F167-4367-B671-3E71B300D72A}">
  <sheetPr>
    <tabColor rgb="FF00B0F0"/>
    <pageSetUpPr fitToPage="1"/>
  </sheetPr>
  <dimension ref="A1:H50"/>
  <sheetViews>
    <sheetView zoomScale="80" zoomScaleNormal="80" workbookViewId="0">
      <selection sqref="A1:G1"/>
    </sheetView>
  </sheetViews>
  <sheetFormatPr baseColWidth="10" defaultColWidth="11.42578125" defaultRowHeight="15.75"/>
  <cols>
    <col min="1" max="1" width="10.5703125" style="1" customWidth="1"/>
    <col min="2" max="2" width="120.7109375" style="6" customWidth="1"/>
    <col min="3" max="3" width="37.7109375" style="5" customWidth="1"/>
    <col min="4" max="4" width="15.42578125" style="2" customWidth="1"/>
    <col min="5" max="5" width="16.140625" style="2" customWidth="1"/>
    <col min="6" max="6" width="22.28515625" style="8" customWidth="1"/>
    <col min="7" max="7" width="18.7109375" style="8" customWidth="1"/>
    <col min="8" max="8" width="24.7109375" style="1" customWidth="1"/>
    <col min="9" max="16384" width="11.42578125" style="1"/>
  </cols>
  <sheetData>
    <row r="1" spans="1:8" s="3" customFormat="1" ht="32.25" customHeight="1">
      <c r="A1" s="123" t="s">
        <v>109</v>
      </c>
      <c r="B1" s="124"/>
      <c r="C1" s="124"/>
      <c r="D1" s="124"/>
      <c r="E1" s="124"/>
      <c r="F1" s="124"/>
      <c r="G1" s="124"/>
    </row>
    <row r="2" spans="1:8" s="3" customFormat="1" ht="34.5" customHeight="1">
      <c r="A2" s="128" t="s">
        <v>79</v>
      </c>
      <c r="B2" s="128"/>
      <c r="C2" s="41"/>
      <c r="D2" s="41"/>
      <c r="E2" s="41"/>
      <c r="F2" s="41"/>
      <c r="G2" s="42"/>
    </row>
    <row r="3" spans="1:8" s="3" customFormat="1" ht="30" customHeight="1">
      <c r="A3" s="4" t="s">
        <v>1</v>
      </c>
      <c r="B3" s="4" t="s">
        <v>0</v>
      </c>
      <c r="C3" s="4" t="s">
        <v>5</v>
      </c>
      <c r="D3" s="4" t="s">
        <v>6</v>
      </c>
      <c r="E3" s="4" t="s">
        <v>2</v>
      </c>
      <c r="F3" s="7" t="s">
        <v>110</v>
      </c>
      <c r="G3" s="7" t="s">
        <v>111</v>
      </c>
    </row>
    <row r="4" spans="1:8" ht="144.6" customHeight="1">
      <c r="A4" s="10">
        <v>1</v>
      </c>
      <c r="B4" s="9" t="s">
        <v>12</v>
      </c>
      <c r="C4" s="11"/>
      <c r="D4" s="10" t="s">
        <v>7</v>
      </c>
      <c r="E4" s="10">
        <v>6</v>
      </c>
      <c r="F4" s="17"/>
      <c r="G4" s="17"/>
      <c r="H4" s="5"/>
    </row>
    <row r="5" spans="1:8" ht="174" customHeight="1">
      <c r="A5" s="10">
        <v>2</v>
      </c>
      <c r="B5" s="12" t="s">
        <v>14</v>
      </c>
      <c r="C5" s="13"/>
      <c r="D5" s="10" t="s">
        <v>7</v>
      </c>
      <c r="E5" s="10">
        <v>2</v>
      </c>
      <c r="F5" s="14"/>
      <c r="G5" s="17"/>
      <c r="H5" s="25"/>
    </row>
    <row r="6" spans="1:8" ht="246.75" customHeight="1">
      <c r="A6" s="10">
        <v>3</v>
      </c>
      <c r="B6" s="9" t="s">
        <v>22</v>
      </c>
      <c r="C6" s="15"/>
      <c r="D6" s="10" t="s">
        <v>7</v>
      </c>
      <c r="E6" s="10">
        <v>2</v>
      </c>
      <c r="F6" s="14"/>
      <c r="G6" s="17"/>
      <c r="H6" s="5"/>
    </row>
    <row r="7" spans="1:8" ht="242.45" customHeight="1">
      <c r="A7" s="10">
        <v>4</v>
      </c>
      <c r="B7" s="9" t="s">
        <v>15</v>
      </c>
      <c r="C7" s="15"/>
      <c r="D7" s="10" t="s">
        <v>7</v>
      </c>
      <c r="E7" s="10">
        <v>6</v>
      </c>
      <c r="F7" s="14"/>
      <c r="G7" s="17"/>
      <c r="H7" s="5"/>
    </row>
    <row r="8" spans="1:8" ht="168.6" customHeight="1">
      <c r="A8" s="10">
        <v>5</v>
      </c>
      <c r="B8" s="9" t="s">
        <v>23</v>
      </c>
      <c r="C8" s="13"/>
      <c r="D8" s="10" t="s">
        <v>7</v>
      </c>
      <c r="E8" s="10">
        <v>20</v>
      </c>
      <c r="F8" s="14"/>
      <c r="G8" s="17"/>
      <c r="H8" s="5"/>
    </row>
    <row r="9" spans="1:8" ht="174.75" customHeight="1">
      <c r="A9" s="10">
        <v>6</v>
      </c>
      <c r="B9" s="16" t="s">
        <v>16</v>
      </c>
      <c r="C9" s="13"/>
      <c r="D9" s="10" t="s">
        <v>7</v>
      </c>
      <c r="E9" s="10">
        <v>1</v>
      </c>
      <c r="F9" s="14"/>
      <c r="G9" s="17"/>
      <c r="H9" s="5"/>
    </row>
    <row r="10" spans="1:8" ht="174.75" customHeight="1">
      <c r="A10" s="10">
        <v>7</v>
      </c>
      <c r="B10" s="16" t="s">
        <v>24</v>
      </c>
      <c r="C10" s="13"/>
      <c r="D10" s="10" t="s">
        <v>7</v>
      </c>
      <c r="E10" s="10">
        <v>3</v>
      </c>
      <c r="F10" s="14"/>
      <c r="G10" s="17"/>
      <c r="H10" s="5"/>
    </row>
    <row r="11" spans="1:8" ht="174.75" customHeight="1">
      <c r="A11" s="10">
        <v>8</v>
      </c>
      <c r="B11" s="16" t="s">
        <v>66</v>
      </c>
      <c r="C11" s="13"/>
      <c r="D11" s="10" t="s">
        <v>7</v>
      </c>
      <c r="E11" s="10">
        <v>6</v>
      </c>
      <c r="F11" s="14"/>
      <c r="G11" s="17"/>
      <c r="H11" s="5"/>
    </row>
    <row r="12" spans="1:8" ht="174.75" customHeight="1">
      <c r="A12" s="10">
        <v>9</v>
      </c>
      <c r="B12" s="16" t="s">
        <v>68</v>
      </c>
      <c r="C12" s="13"/>
      <c r="D12" s="10" t="s">
        <v>7</v>
      </c>
      <c r="E12" s="10">
        <v>2</v>
      </c>
      <c r="F12" s="14"/>
      <c r="G12" s="17"/>
      <c r="H12" s="5"/>
    </row>
    <row r="13" spans="1:8" ht="174.75" customHeight="1">
      <c r="A13" s="10">
        <v>10</v>
      </c>
      <c r="B13" s="16" t="s">
        <v>70</v>
      </c>
      <c r="C13" s="13"/>
      <c r="D13" s="10" t="s">
        <v>71</v>
      </c>
      <c r="E13" s="10">
        <v>5</v>
      </c>
      <c r="F13" s="14"/>
      <c r="G13" s="17"/>
      <c r="H13" s="5"/>
    </row>
    <row r="14" spans="1:8" ht="188.25" customHeight="1">
      <c r="A14" s="10">
        <v>11</v>
      </c>
      <c r="B14" s="16" t="s">
        <v>75</v>
      </c>
      <c r="C14" s="13"/>
      <c r="D14" s="10" t="s">
        <v>74</v>
      </c>
      <c r="E14" s="10">
        <v>5</v>
      </c>
      <c r="F14" s="14"/>
      <c r="G14" s="17"/>
      <c r="H14" s="5"/>
    </row>
    <row r="15" spans="1:8" ht="174.75" customHeight="1">
      <c r="A15" s="10">
        <v>12</v>
      </c>
      <c r="B15" s="16" t="s">
        <v>76</v>
      </c>
      <c r="C15" s="13"/>
      <c r="D15" s="10" t="s">
        <v>7</v>
      </c>
      <c r="E15" s="10">
        <v>1</v>
      </c>
      <c r="F15" s="14"/>
      <c r="G15" s="17"/>
      <c r="H15" s="5"/>
    </row>
    <row r="16" spans="1:8" s="20" customFormat="1" ht="47.25" customHeight="1">
      <c r="A16" s="129" t="s">
        <v>78</v>
      </c>
      <c r="B16" s="129"/>
      <c r="C16" s="47"/>
      <c r="D16" s="47"/>
      <c r="E16" s="47"/>
      <c r="F16" s="47"/>
      <c r="G16" s="48"/>
      <c r="H16" s="27"/>
    </row>
    <row r="17" spans="1:8" s="3" customFormat="1" ht="30.75" customHeight="1">
      <c r="A17" s="21" t="s">
        <v>1</v>
      </c>
      <c r="B17" s="21" t="s">
        <v>0</v>
      </c>
      <c r="C17" s="21" t="s">
        <v>5</v>
      </c>
      <c r="D17" s="21" t="s">
        <v>6</v>
      </c>
      <c r="E17" s="21" t="s">
        <v>2</v>
      </c>
      <c r="F17" s="21" t="s">
        <v>110</v>
      </c>
      <c r="G17" s="21" t="s">
        <v>111</v>
      </c>
      <c r="H17" s="28"/>
    </row>
    <row r="18" spans="1:8" ht="159.94999999999999" customHeight="1">
      <c r="A18" s="10">
        <v>13</v>
      </c>
      <c r="B18" s="16" t="s">
        <v>83</v>
      </c>
      <c r="C18" s="13"/>
      <c r="D18" s="10" t="s">
        <v>7</v>
      </c>
      <c r="E18" s="10">
        <v>6</v>
      </c>
      <c r="F18" s="14"/>
      <c r="G18" s="17"/>
      <c r="H18" s="5"/>
    </row>
    <row r="19" spans="1:8" ht="159.6" customHeight="1">
      <c r="A19" s="10">
        <v>14</v>
      </c>
      <c r="B19" s="16" t="s">
        <v>33</v>
      </c>
      <c r="C19" s="13"/>
      <c r="D19" s="10" t="s">
        <v>7</v>
      </c>
      <c r="E19" s="10">
        <v>6</v>
      </c>
      <c r="F19" s="14"/>
      <c r="G19" s="17"/>
      <c r="H19" s="5"/>
    </row>
    <row r="20" spans="1:8" ht="152.44999999999999" customHeight="1">
      <c r="A20" s="10">
        <v>15</v>
      </c>
      <c r="B20" s="16" t="s">
        <v>30</v>
      </c>
      <c r="C20" s="13"/>
      <c r="D20" s="10" t="s">
        <v>7</v>
      </c>
      <c r="E20" s="10">
        <v>6</v>
      </c>
      <c r="F20" s="14"/>
      <c r="G20" s="17"/>
      <c r="H20" s="5"/>
    </row>
    <row r="21" spans="1:8" ht="153.6" customHeight="1">
      <c r="A21" s="10">
        <v>16</v>
      </c>
      <c r="B21" s="9" t="s">
        <v>26</v>
      </c>
      <c r="C21" s="13"/>
      <c r="D21" s="10" t="s">
        <v>34</v>
      </c>
      <c r="E21" s="10">
        <v>2</v>
      </c>
      <c r="F21" s="14"/>
      <c r="G21" s="17"/>
      <c r="H21" s="5"/>
    </row>
    <row r="22" spans="1:8" ht="171" customHeight="1">
      <c r="A22" s="10">
        <v>17</v>
      </c>
      <c r="B22" s="9" t="s">
        <v>27</v>
      </c>
      <c r="C22" s="13"/>
      <c r="D22" s="10" t="s">
        <v>35</v>
      </c>
      <c r="E22" s="10">
        <v>4</v>
      </c>
      <c r="F22" s="14"/>
      <c r="G22" s="17"/>
      <c r="H22" s="5"/>
    </row>
    <row r="23" spans="1:8" ht="188.1" customHeight="1">
      <c r="A23" s="10">
        <v>18</v>
      </c>
      <c r="B23" s="9" t="s">
        <v>32</v>
      </c>
      <c r="C23" s="13"/>
      <c r="D23" s="10" t="s">
        <v>7</v>
      </c>
      <c r="E23" s="10">
        <v>2</v>
      </c>
      <c r="F23" s="14"/>
      <c r="G23" s="17"/>
      <c r="H23" s="5"/>
    </row>
    <row r="24" spans="1:8" ht="165.6" customHeight="1">
      <c r="A24" s="10">
        <v>19</v>
      </c>
      <c r="B24" s="9" t="s">
        <v>31</v>
      </c>
      <c r="C24" s="13"/>
      <c r="D24" s="10" t="s">
        <v>7</v>
      </c>
      <c r="E24" s="10">
        <v>15</v>
      </c>
      <c r="F24" s="14"/>
      <c r="G24" s="17"/>
      <c r="H24" s="5"/>
    </row>
    <row r="25" spans="1:8" ht="188.1" customHeight="1">
      <c r="A25" s="10">
        <v>20</v>
      </c>
      <c r="B25" s="9" t="s">
        <v>36</v>
      </c>
      <c r="C25" s="13"/>
      <c r="D25" s="10" t="s">
        <v>39</v>
      </c>
      <c r="E25" s="10">
        <v>1</v>
      </c>
      <c r="F25" s="14"/>
      <c r="G25" s="17"/>
      <c r="H25" s="5"/>
    </row>
    <row r="26" spans="1:8" ht="188.1" customHeight="1">
      <c r="A26" s="10">
        <v>21</v>
      </c>
      <c r="B26" s="9" t="s">
        <v>28</v>
      </c>
      <c r="C26" s="13"/>
      <c r="D26" s="10" t="s">
        <v>7</v>
      </c>
      <c r="E26" s="10">
        <v>2</v>
      </c>
      <c r="F26" s="14"/>
      <c r="G26" s="17"/>
      <c r="H26" s="5"/>
    </row>
    <row r="27" spans="1:8" ht="188.1" customHeight="1">
      <c r="A27" s="10">
        <v>22</v>
      </c>
      <c r="B27" s="9" t="s">
        <v>37</v>
      </c>
      <c r="C27" s="13"/>
      <c r="D27" s="10" t="s">
        <v>7</v>
      </c>
      <c r="E27" s="10">
        <v>4</v>
      </c>
      <c r="F27" s="14"/>
      <c r="G27" s="17"/>
      <c r="H27" s="5"/>
    </row>
    <row r="28" spans="1:8" ht="188.1" customHeight="1">
      <c r="A28" s="10">
        <v>23</v>
      </c>
      <c r="B28" s="9" t="s">
        <v>38</v>
      </c>
      <c r="C28" s="13"/>
      <c r="D28" s="10" t="s">
        <v>7</v>
      </c>
      <c r="E28" s="10">
        <v>4</v>
      </c>
      <c r="F28" s="14"/>
      <c r="G28" s="17"/>
      <c r="H28" s="5"/>
    </row>
    <row r="29" spans="1:8" ht="188.1" customHeight="1">
      <c r="A29" s="10">
        <v>24</v>
      </c>
      <c r="B29" s="9" t="s">
        <v>29</v>
      </c>
      <c r="C29" s="13"/>
      <c r="D29" s="10" t="s">
        <v>7</v>
      </c>
      <c r="E29" s="10">
        <v>4</v>
      </c>
      <c r="F29" s="14"/>
      <c r="G29" s="17"/>
      <c r="H29" s="5"/>
    </row>
    <row r="30" spans="1:8" ht="188.1" customHeight="1">
      <c r="A30" s="10">
        <v>25</v>
      </c>
      <c r="B30" s="9" t="s">
        <v>40</v>
      </c>
      <c r="C30" s="13"/>
      <c r="D30" s="10" t="s">
        <v>7</v>
      </c>
      <c r="E30" s="10">
        <v>2</v>
      </c>
      <c r="F30" s="14"/>
      <c r="G30" s="17"/>
      <c r="H30" s="5"/>
    </row>
    <row r="31" spans="1:8" ht="188.1" customHeight="1">
      <c r="A31" s="43">
        <v>26</v>
      </c>
      <c r="B31" s="49" t="s">
        <v>41</v>
      </c>
      <c r="C31" s="44"/>
      <c r="D31" s="43" t="s">
        <v>7</v>
      </c>
      <c r="E31" s="43">
        <v>2</v>
      </c>
      <c r="F31" s="45"/>
      <c r="G31" s="46"/>
      <c r="H31" s="5"/>
    </row>
    <row r="32" spans="1:8" ht="188.1" customHeight="1">
      <c r="A32" s="10">
        <v>27</v>
      </c>
      <c r="B32" s="9" t="s">
        <v>42</v>
      </c>
      <c r="C32" s="13"/>
      <c r="D32" s="10" t="s">
        <v>7</v>
      </c>
      <c r="E32" s="10">
        <v>1</v>
      </c>
      <c r="F32" s="14"/>
      <c r="G32" s="17"/>
      <c r="H32" s="5"/>
    </row>
    <row r="33" spans="1:8" s="20" customFormat="1" ht="33.75" customHeight="1">
      <c r="A33" s="130" t="s">
        <v>81</v>
      </c>
      <c r="B33" s="130"/>
      <c r="C33" s="50"/>
      <c r="D33" s="50"/>
      <c r="E33" s="50"/>
      <c r="F33" s="50"/>
      <c r="G33" s="51"/>
      <c r="H33" s="27"/>
    </row>
    <row r="34" spans="1:8" s="3" customFormat="1" ht="30" customHeight="1">
      <c r="A34" s="22" t="s">
        <v>1</v>
      </c>
      <c r="B34" s="22" t="s">
        <v>0</v>
      </c>
      <c r="C34" s="22" t="s">
        <v>5</v>
      </c>
      <c r="D34" s="22" t="s">
        <v>6</v>
      </c>
      <c r="E34" s="22" t="s">
        <v>2</v>
      </c>
      <c r="F34" s="22" t="s">
        <v>110</v>
      </c>
      <c r="G34" s="22" t="s">
        <v>111</v>
      </c>
      <c r="H34" s="28"/>
    </row>
    <row r="35" spans="1:8" ht="282.75" customHeight="1">
      <c r="A35" s="10">
        <v>28</v>
      </c>
      <c r="B35" s="9" t="s">
        <v>82</v>
      </c>
      <c r="C35" s="13"/>
      <c r="D35" s="10" t="s">
        <v>7</v>
      </c>
      <c r="E35" s="10">
        <v>15</v>
      </c>
      <c r="F35" s="17"/>
      <c r="G35" s="17"/>
      <c r="H35" s="5"/>
    </row>
    <row r="36" spans="1:8" ht="343.5" customHeight="1">
      <c r="A36" s="10">
        <v>29</v>
      </c>
      <c r="B36" s="9" t="s">
        <v>65</v>
      </c>
      <c r="C36" s="13"/>
      <c r="D36" s="10" t="s">
        <v>7</v>
      </c>
      <c r="E36" s="10">
        <v>1</v>
      </c>
      <c r="F36" s="17"/>
      <c r="G36" s="17"/>
      <c r="H36" s="5"/>
    </row>
    <row r="37" spans="1:8" ht="188.1" customHeight="1">
      <c r="A37" s="10">
        <v>30</v>
      </c>
      <c r="B37" s="9" t="s">
        <v>64</v>
      </c>
      <c r="C37" s="19"/>
      <c r="D37" s="10" t="s">
        <v>7</v>
      </c>
      <c r="E37" s="10">
        <v>1</v>
      </c>
      <c r="F37" s="17"/>
      <c r="G37" s="17"/>
      <c r="H37" s="5"/>
    </row>
    <row r="38" spans="1:8" ht="188.1" customHeight="1">
      <c r="A38" s="10">
        <v>31</v>
      </c>
      <c r="B38" s="9" t="s">
        <v>58</v>
      </c>
      <c r="C38" s="13"/>
      <c r="D38" s="10" t="s">
        <v>63</v>
      </c>
      <c r="E38" s="10">
        <v>2</v>
      </c>
      <c r="F38" s="17"/>
      <c r="G38" s="17"/>
      <c r="H38" s="5"/>
    </row>
    <row r="39" spans="1:8" ht="21.75" customHeight="1">
      <c r="A39" s="131" t="s">
        <v>107</v>
      </c>
      <c r="B39" s="132"/>
      <c r="C39" s="36"/>
      <c r="D39" s="36"/>
      <c r="E39" s="36"/>
      <c r="F39" s="36"/>
      <c r="G39" s="37"/>
    </row>
    <row r="40" spans="1:8" ht="30">
      <c r="A40" s="29" t="s">
        <v>84</v>
      </c>
      <c r="B40" s="29" t="s">
        <v>85</v>
      </c>
      <c r="C40" s="29" t="s">
        <v>86</v>
      </c>
      <c r="D40" s="29" t="s">
        <v>87</v>
      </c>
      <c r="E40" s="29" t="s">
        <v>88</v>
      </c>
      <c r="F40" s="29" t="s">
        <v>110</v>
      </c>
      <c r="G40" s="29" t="s">
        <v>111</v>
      </c>
    </row>
    <row r="41" spans="1:8" ht="184.5" customHeight="1">
      <c r="A41" s="30">
        <v>32</v>
      </c>
      <c r="B41" s="31" t="s">
        <v>106</v>
      </c>
      <c r="C41" s="31"/>
      <c r="D41" s="31" t="s">
        <v>7</v>
      </c>
      <c r="E41" s="31">
        <v>3</v>
      </c>
      <c r="F41" s="32">
        <v>89900</v>
      </c>
      <c r="G41" s="33">
        <f t="shared" ref="G41:G47" si="0">+F41*E41</f>
        <v>269700</v>
      </c>
    </row>
    <row r="42" spans="1:8" ht="186" customHeight="1">
      <c r="A42" s="30">
        <v>33</v>
      </c>
      <c r="B42" s="31" t="s">
        <v>93</v>
      </c>
      <c r="C42" s="31"/>
      <c r="D42" s="31" t="s">
        <v>94</v>
      </c>
      <c r="E42" s="31">
        <v>10</v>
      </c>
      <c r="F42" s="32">
        <v>159900</v>
      </c>
      <c r="G42" s="33">
        <f t="shared" si="0"/>
        <v>1599000</v>
      </c>
    </row>
    <row r="43" spans="1:8" ht="327.75" customHeight="1">
      <c r="A43" s="30">
        <v>34</v>
      </c>
      <c r="B43" s="31" t="s">
        <v>96</v>
      </c>
      <c r="C43" s="31"/>
      <c r="D43" s="31" t="s">
        <v>94</v>
      </c>
      <c r="E43" s="31">
        <v>10</v>
      </c>
      <c r="F43" s="32">
        <v>60000</v>
      </c>
      <c r="G43" s="33">
        <f t="shared" si="0"/>
        <v>600000</v>
      </c>
    </row>
    <row r="44" spans="1:8" ht="210.75" customHeight="1">
      <c r="A44" s="30">
        <v>35</v>
      </c>
      <c r="B44" s="31" t="s">
        <v>98</v>
      </c>
      <c r="C44" s="31"/>
      <c r="D44" s="31" t="s">
        <v>94</v>
      </c>
      <c r="E44" s="31">
        <v>10</v>
      </c>
      <c r="F44" s="32">
        <v>119900</v>
      </c>
      <c r="G44" s="33">
        <f t="shared" si="0"/>
        <v>1199000</v>
      </c>
    </row>
    <row r="45" spans="1:8" ht="192" customHeight="1">
      <c r="A45" s="30">
        <v>36</v>
      </c>
      <c r="B45" s="34" t="s">
        <v>100</v>
      </c>
      <c r="C45" s="31"/>
      <c r="D45" s="31" t="s">
        <v>7</v>
      </c>
      <c r="E45" s="31">
        <v>10</v>
      </c>
      <c r="F45" s="32">
        <v>135900</v>
      </c>
      <c r="G45" s="33">
        <f t="shared" si="0"/>
        <v>1359000</v>
      </c>
    </row>
    <row r="46" spans="1:8" ht="141" customHeight="1">
      <c r="A46" s="30">
        <v>37</v>
      </c>
      <c r="B46" s="35" t="s">
        <v>102</v>
      </c>
      <c r="C46" s="31"/>
      <c r="D46" s="31" t="s">
        <v>7</v>
      </c>
      <c r="E46" s="31">
        <v>7</v>
      </c>
      <c r="F46" s="32">
        <v>119900</v>
      </c>
      <c r="G46" s="33">
        <f t="shared" si="0"/>
        <v>839300</v>
      </c>
    </row>
    <row r="47" spans="1:8" ht="142.5" customHeight="1">
      <c r="A47" s="30">
        <v>38</v>
      </c>
      <c r="B47" s="35" t="s">
        <v>104</v>
      </c>
      <c r="C47" s="31"/>
      <c r="D47" s="31" t="s">
        <v>39</v>
      </c>
      <c r="E47" s="31">
        <v>20</v>
      </c>
      <c r="F47" s="32">
        <v>39000</v>
      </c>
      <c r="G47" s="33">
        <f t="shared" si="0"/>
        <v>780000</v>
      </c>
    </row>
    <row r="48" spans="1:8" ht="33" customHeight="1">
      <c r="A48" s="125" t="s">
        <v>80</v>
      </c>
      <c r="B48" s="125"/>
      <c r="C48" s="125"/>
      <c r="D48" s="125"/>
      <c r="E48" s="125"/>
      <c r="F48" s="125"/>
      <c r="G48" s="38"/>
    </row>
    <row r="49" spans="1:7" ht="30.75" customHeight="1">
      <c r="A49" s="126" t="s">
        <v>112</v>
      </c>
      <c r="B49" s="126"/>
      <c r="C49" s="126"/>
      <c r="D49" s="126"/>
      <c r="E49" s="126"/>
      <c r="F49" s="126"/>
      <c r="G49" s="39"/>
    </row>
    <row r="50" spans="1:7" ht="27.75" customHeight="1">
      <c r="A50" s="127" t="s">
        <v>10</v>
      </c>
      <c r="B50" s="127"/>
      <c r="C50" s="127"/>
      <c r="D50" s="127"/>
      <c r="E50" s="127"/>
      <c r="F50" s="127"/>
      <c r="G50" s="40"/>
    </row>
  </sheetData>
  <mergeCells count="8">
    <mergeCell ref="A1:G1"/>
    <mergeCell ref="A48:F48"/>
    <mergeCell ref="A49:F49"/>
    <mergeCell ref="A50:F50"/>
    <mergeCell ref="A2:B2"/>
    <mergeCell ref="A16:B16"/>
    <mergeCell ref="A33:B33"/>
    <mergeCell ref="A39:B39"/>
  </mergeCells>
  <pageMargins left="0.7" right="0.7" top="0.75" bottom="0.75" header="0.3" footer="0.3"/>
  <pageSetup scale="6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Análisis Presupuestal - FI</vt:lpstr>
      <vt:lpstr>Soportes cotización - FI</vt:lpstr>
      <vt:lpstr>Análisis Presupuestal - PI</vt:lpstr>
      <vt:lpstr>Soportes cotización - PI</vt:lpstr>
      <vt:lpstr>ANEXO 5 - OFERTA ECONÓMICA</vt:lpstr>
      <vt:lpstr>'Análisis Presupuestal - FI'!Área_de_impresión</vt:lpstr>
      <vt:lpstr>'ANEXO 5 - OFERTA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dc:creator>
  <cp:lastModifiedBy>Usuario</cp:lastModifiedBy>
  <cp:lastPrinted>2026-05-26T16:36:28Z</cp:lastPrinted>
  <dcterms:created xsi:type="dcterms:W3CDTF">2026-05-21T15:08:43Z</dcterms:created>
  <dcterms:modified xsi:type="dcterms:W3CDTF">2026-10-09T20:04:14Z</dcterms:modified>
</cp:coreProperties>
</file>