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HERRAMIENTAS\"/>
    </mc:Choice>
  </mc:AlternateContent>
  <xr:revisionPtr revIDLastSave="0" documentId="13_ncr:1_{83605F5A-807A-4B07-89F1-53BBBD2778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LIGENCIAR PARSOLICITUD NUMERO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3" l="1"/>
  <c r="O2" i="3"/>
  <c r="Q2" i="3"/>
</calcChain>
</file>

<file path=xl/sharedStrings.xml><?xml version="1.0" encoding="utf-8"?>
<sst xmlns="http://schemas.openxmlformats.org/spreadsheetml/2006/main" count="27" uniqueCount="27">
  <si>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</si>
  <si>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</si>
  <si>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</si>
  <si>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</si>
  <si>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</si>
  <si>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</si>
  <si>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</si>
  <si>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</si>
  <si>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</si>
  <si>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</si>
  <si>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</si>
  <si>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</si>
  <si>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</si>
  <si>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</si>
  <si>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</si>
  <si>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</si>
  <si>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</si>
  <si>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Daniel Aponte Becerra</t>
  </si>
  <si>
    <t>Técnico Aeronautico ATSEP V - Grado 13</t>
  </si>
  <si>
    <t>Ing. Daniel Aponte Becerra</t>
  </si>
  <si>
    <t>Minima Cuantía</t>
  </si>
  <si>
    <t>C-2403-0600-51-52104E-2403119-02.  ADQUIS. DE BYS - DEPENDENCIAS AERONÁUTICAS MANTENIDAS - FORTALECIMIENTO DEL SISTEMA DE  NAVEGACIÓN AÉREA   NACIONAL</t>
  </si>
  <si>
    <t>Técnico Aeronautico ATSEP VI - Grado 15.</t>
  </si>
  <si>
    <t>63500C1674 ADQUIRIR MALETINES CON HERRAMIENTA PARA LOS FUNCIONARIOS ATSEP DE LA REGIONAL NORORIENTE.</t>
  </si>
  <si>
    <t>OCTUBRE</t>
  </si>
  <si>
    <t>H1</t>
  </si>
  <si>
    <t>Jesus Alberto Becerra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</si>
</sst>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\ #,##0;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49" fontId="1" fillId="0" borderId="1" xfId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/>
    </xf>
    <xf numFmtId="44" fontId="2" fillId="0" borderId="0" xfId="2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49" fontId="1" fillId="0" borderId="0" xfId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44" fontId="2" fillId="0" borderId="0" xfId="2" applyFont="1" applyFill="1" applyBorder="1" applyAlignment="1">
      <alignment horizontal="center" vertical="center" wrapText="1"/>
    </xf>
    <xf numFmtId="44" fontId="2" fillId="0" borderId="0" xfId="2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5" fontId="2" fillId="0" borderId="1" xfId="2" applyNumberFormat="1" applyFont="1" applyFill="1" applyBorder="1" applyAlignment="1">
      <alignment horizontal="center" vertical="center" wrapText="1"/>
    </xf>
    <xf numFmtId="5" fontId="2" fillId="0" borderId="1" xfId="2" applyNumberFormat="1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FBD3C3CE-C8D5-40C0-85D7-3B11F7E3E402}"/>
    <cellStyle name="Millares 2" xfId="7" xr:uid="{6B9C7044-5B76-4984-8461-E494E0B56898}"/>
    <cellStyle name="Millares 3" xfId="8" xr:uid="{3C0EF8E0-555B-4B22-BBA7-BBA7B19EC9F6}"/>
    <cellStyle name="Moneda" xfId="2" builtinId="4"/>
    <cellStyle name="Moneda 2" xfId="5" xr:uid="{2E9CA6EE-E334-457D-89FD-BE5003D1997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"/>
  <sheetViews>
    <sheetView tabSelected="1" zoomScaleNormal="100" workbookViewId="0">
      <selection activeCell="F8" sqref="F8"/>
    </sheetView>
  </sheetViews>
  <sheetFormatPr baseColWidth="10" defaultColWidth="11.42578125" defaultRowHeight="12.75" x14ac:dyDescent="0.2"/>
  <cols>
    <col min="1" max="1" width="11.42578125" style="3"/>
    <col min="2" max="2" width="43.42578125" style="3" customWidth="1"/>
    <col min="3" max="3" width="17.85546875" style="3" customWidth="1"/>
    <col min="4" max="4" width="19.140625" style="3" customWidth="1"/>
    <col min="5" max="5" width="23.28515625" style="3" bestFit="1" customWidth="1"/>
    <col min="6" max="6" width="22.28515625" style="3" customWidth="1"/>
    <col min="7" max="7" width="19.5703125" style="3" customWidth="1"/>
    <col min="8" max="8" width="37.85546875" style="3" customWidth="1"/>
    <col min="9" max="9" width="18.7109375" style="3" customWidth="1"/>
    <col min="10" max="10" width="21.85546875" style="3" bestFit="1" customWidth="1"/>
    <col min="11" max="11" width="22" style="3" customWidth="1"/>
    <col min="12" max="12" width="18.28515625" style="3" customWidth="1"/>
    <col min="13" max="13" width="21.28515625" style="3" customWidth="1"/>
    <col min="14" max="14" width="16.5703125" style="3" customWidth="1"/>
    <col min="15" max="15" width="16.5703125" style="3" bestFit="1" customWidth="1"/>
    <col min="16" max="16" width="15.42578125" style="3" bestFit="1" customWidth="1"/>
    <col min="17" max="17" width="19.42578125" style="3" customWidth="1"/>
    <col min="18" max="18" width="17" style="3" customWidth="1"/>
    <col min="19" max="16384" width="11.42578125" style="3"/>
  </cols>
  <sheetData>
    <row r="1" spans="1:18" s="29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2" t="s">
        <v>9</v>
      </c>
      <c r="K1" s="14" t="s">
        <v>10</v>
      </c>
      <c r="L1" s="1" t="s">
        <v>11</v>
      </c>
      <c r="M1" s="12" t="s">
        <v>12</v>
      </c>
      <c r="N1" s="28" t="s">
        <v>13</v>
      </c>
      <c r="O1" s="28" t="s">
        <v>14</v>
      </c>
      <c r="P1" s="14" t="s">
        <v>15</v>
      </c>
      <c r="Q1" s="28" t="s">
        <v>16</v>
      </c>
    </row>
    <row r="2" spans="1:18" s="4" customFormat="1" ht="63.75" x14ac:dyDescent="0.25">
      <c r="A2" s="6"/>
      <c r="B2" s="8" t="s">
        <v>23</v>
      </c>
      <c r="C2" s="5">
        <v>33000000</v>
      </c>
      <c r="D2" s="7">
        <v>60</v>
      </c>
      <c r="E2" s="17" t="s">
        <v>20</v>
      </c>
      <c r="F2" s="7" t="s">
        <v>17</v>
      </c>
      <c r="G2" s="7" t="s">
        <v>18</v>
      </c>
      <c r="H2" s="11" t="s">
        <v>21</v>
      </c>
      <c r="I2" s="13">
        <v>18826</v>
      </c>
      <c r="J2" s="16" t="s">
        <v>24</v>
      </c>
      <c r="K2" s="11" t="s">
        <v>26</v>
      </c>
      <c r="L2" s="7" t="s">
        <v>22</v>
      </c>
      <c r="M2" s="11">
        <v>26001493</v>
      </c>
      <c r="N2" s="11" t="s">
        <v>25</v>
      </c>
      <c r="O2" s="30">
        <f>33000000/1.19</f>
        <v>27731092.43697479</v>
      </c>
      <c r="P2" s="31">
        <f>O2*0.19</f>
        <v>5268907.5630252101</v>
      </c>
      <c r="Q2" s="31">
        <f>O2+P2</f>
        <v>33000000</v>
      </c>
      <c r="R2" s="15"/>
    </row>
    <row r="3" spans="1:18" s="4" customFormat="1" x14ac:dyDescent="0.25">
      <c r="A3" s="18"/>
      <c r="B3" s="19"/>
      <c r="C3" s="20"/>
      <c r="D3" s="21"/>
      <c r="E3" s="22"/>
      <c r="F3" s="21"/>
      <c r="G3" s="21"/>
      <c r="H3" s="23"/>
      <c r="I3" s="24"/>
      <c r="J3" s="25"/>
      <c r="K3" s="23"/>
      <c r="L3" s="23"/>
      <c r="N3" s="23"/>
      <c r="O3" s="26"/>
      <c r="P3" s="27"/>
      <c r="Q3" s="27"/>
      <c r="R3" s="15"/>
    </row>
    <row r="4" spans="1:18" s="2" customFormat="1" ht="23.25" customHeight="1" x14ac:dyDescent="0.25"/>
    <row r="5" spans="1:18" s="2" customFormat="1" x14ac:dyDescent="0.25">
      <c r="B5" s="2" t="s">
        <v>19</v>
      </c>
      <c r="O5" s="9"/>
      <c r="P5" s="9"/>
      <c r="Q5" s="10"/>
    </row>
    <row r="6" spans="1:18" s="2" customFormat="1" x14ac:dyDescent="0.25">
      <c r="Q6" s="10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Daniel Aponte Becerra</cp:lastModifiedBy>
  <cp:revision/>
  <dcterms:created xsi:type="dcterms:W3CDTF">2019-03-16T18:14:20Z</dcterms:created>
  <dcterms:modified xsi:type="dcterms:W3CDTF">2026-10-21T16:13:29Z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