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OORDINACION 2026\CONTRATACION\CONTRATOS 2026\GPS\"/>
    </mc:Choice>
  </mc:AlternateContent>
  <xr:revisionPtr revIDLastSave="0" documentId="8_{77CC8197-1B61-41F1-ABB0-15D242EC39C8}" xr6:coauthVersionLast="47" xr6:coauthVersionMax="47" xr10:uidLastSave="{00000000-0000-0000-0000-000000000000}"/>
  <bookViews>
    <workbookView xWindow="-120" yWindow="-120" windowWidth="29040" windowHeight="15720" xr2:uid="{DC3661BB-E718-44FA-BA55-25C6D3EA826B}"/>
  </bookViews>
  <sheets>
    <sheet name="Formato 7" sheetId="1" r:id="rId1"/>
  </sheets>
  <definedNames>
    <definedName name="_xlnm.Print_Area" localSheetId="0">'Formato 7'!$A$1:$L$33</definedName>
    <definedName name="_xlnm.Print_Titles" localSheetId="0">'Formato 7'!$6:$6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1" l="1"/>
  <c r="K22" i="1" s="1"/>
  <c r="K23" i="1" l="1"/>
</calcChain>
</file>

<file path=xl/sharedStrings.xml><?xml version="1.0" encoding="utf-8"?>
<sst xmlns="http://schemas.openxmlformats.org/spreadsheetml/2006/main" count="52" uniqueCount="41">
  <si>
    <t>UNIDAD</t>
  </si>
  <si>
    <t>CANTIDAD</t>
  </si>
  <si>
    <t>IVA</t>
  </si>
  <si>
    <t>TOTAL PROYECTO</t>
  </si>
  <si>
    <t xml:space="preserve">VALOR PARCIAL </t>
  </si>
  <si>
    <t>VALOR UNITARIO</t>
  </si>
  <si>
    <t>COSTOS TOTALES</t>
  </si>
  <si>
    <t>DESCRIPCIÓN</t>
  </si>
  <si>
    <t>ÍTEM</t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</si>
  <si>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</si>
  <si>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</si>
  <si>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</si>
  <si>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</si>
  <si>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</si>
  <si>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</si>
  <si>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</si>
  <si>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</si>
  <si>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</si>
  <si>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</si>
  <si>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</si>
  <si>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OBJETO: ADQUIRIR SISTEMA GPS PARA LOS VEHICULOS PERTENECIENTES AL GRMSNA REGIONAL NORORIENTE.</t>
  </si>
  <si>
    <t>SOLICITUD DE COTIZACION</t>
  </si>
  <si>
    <t>und</t>
  </si>
  <si>
    <t>Und</t>
  </si>
  <si>
    <t>Aeropuerto Palonegro Bucaramanga:</t>
  </si>
  <si>
    <t>Aeropuerto Camilo Daza de Cucuta:</t>
  </si>
  <si>
    <t>Cantidad de Vehiculos</t>
  </si>
  <si>
    <t>Aeropuerto Yariguies de Barrancabermeja:</t>
  </si>
  <si>
    <t>Aeropuerto Santiago Perez Quiroz de Arauca:</t>
  </si>
  <si>
    <t>Aeropuerto Los Colonizadores de Saravena:</t>
  </si>
  <si>
    <t>Aeropuerto Gabriel Vargas Santo de Tame:</t>
  </si>
  <si>
    <t>Aeropuerto Aguas Claras de Ocaña:</t>
  </si>
  <si>
    <t xml:space="preserve">FORMATO </t>
  </si>
  <si>
    <t>Nota: EL Sistema de Posicionamiento Global debe incluir el uso de la plataforma en la Web minimo por un año a partir de instalados</t>
  </si>
  <si>
    <t>GOLÁN TECNOLOGÍA SAS</t>
  </si>
  <si>
    <t>901162754-8</t>
  </si>
  <si>
    <t>CR 4H 40 44 TORRE KEA OF 302 IBAGUÉ TOLIMA</t>
  </si>
  <si>
    <t>3045510685</t>
  </si>
  <si>
    <t>golantecnologia@gmail.com</t>
  </si>
  <si>
    <t>6082749915</t>
  </si>
  <si>
    <t>IBAGUÉ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</si>
</sst>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-[$$-240A]* #,##0.00_-;\-[$$-240A]* #,##0.00_-;_-[$$-240A]* &quot;-&quot;??_-;_-@_-"/>
  </numFmts>
  <fonts count="14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12"/>
      <color rgb="FF464646"/>
      <name val="Arial"/>
      <family val="2"/>
    </font>
    <font>
      <b/>
      <sz val="12"/>
      <color indexed="63"/>
      <name val="Arial"/>
      <family val="2"/>
    </font>
    <font>
      <b/>
      <sz val="12"/>
      <color rgb="FF464646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6E6E6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5" fillId="0" borderId="0"/>
    <xf numFmtId="0" fontId="5" fillId="0" borderId="0"/>
    <xf numFmtId="0" fontId="8" fillId="0" borderId="0"/>
    <xf numFmtId="9" fontId="8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0" fontId="2" fillId="2" borderId="1" xfId="5" applyFont="1" applyFill="1" applyBorder="1" applyAlignment="1">
      <alignment vertical="center" wrapText="1"/>
    </xf>
    <xf numFmtId="167" fontId="2" fillId="2" borderId="1" xfId="1" applyNumberFormat="1" applyFont="1" applyFill="1" applyBorder="1" applyAlignment="1" applyProtection="1">
      <alignment vertical="center" wrapText="1"/>
    </xf>
    <xf numFmtId="49" fontId="4" fillId="2" borderId="0" xfId="0" applyNumberFormat="1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/>
    </xf>
    <xf numFmtId="167" fontId="2" fillId="0" borderId="1" xfId="1" applyNumberFormat="1" applyFont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9" fontId="2" fillId="2" borderId="11" xfId="0" applyNumberFormat="1" applyFont="1" applyFill="1" applyBorder="1" applyAlignment="1">
      <alignment horizontal="left" vertical="center"/>
    </xf>
    <xf numFmtId="167" fontId="2" fillId="2" borderId="11" xfId="1" applyNumberFormat="1" applyFont="1" applyFill="1" applyBorder="1" applyAlignment="1">
      <alignment horizontal="right" vertical="center"/>
    </xf>
    <xf numFmtId="42" fontId="2" fillId="2" borderId="1" xfId="9" applyFont="1" applyFill="1" applyBorder="1" applyAlignment="1">
      <alignment vertical="center" wrapText="1"/>
    </xf>
    <xf numFmtId="42" fontId="2" fillId="2" borderId="1" xfId="9" applyFont="1" applyFill="1" applyBorder="1" applyAlignment="1" applyProtection="1">
      <alignment vertical="center" wrapText="1"/>
    </xf>
    <xf numFmtId="49" fontId="13" fillId="2" borderId="3" xfId="10" applyNumberForma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2" fillId="2" borderId="1" xfId="5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49" fontId="4" fillId="2" borderId="0" xfId="0" applyNumberFormat="1" applyFont="1" applyFill="1" applyAlignment="1">
      <alignment horizontal="right" wrapText="1"/>
    </xf>
    <xf numFmtId="0" fontId="10" fillId="0" borderId="1" xfId="0" applyFont="1" applyBorder="1" applyAlignment="1">
      <alignment horizontal="left" vertical="center" wrapText="1"/>
    </xf>
    <xf numFmtId="49" fontId="7" fillId="4" borderId="12" xfId="0" applyNumberFormat="1" applyFont="1" applyFill="1" applyBorder="1" applyAlignment="1">
      <alignment horizontal="justify" vertical="center" wrapText="1"/>
    </xf>
    <xf numFmtId="49" fontId="7" fillId="4" borderId="13" xfId="0" applyNumberFormat="1" applyFont="1" applyFill="1" applyBorder="1" applyAlignment="1">
      <alignment horizontal="justify" vertical="center" wrapText="1"/>
    </xf>
    <xf numFmtId="49" fontId="7" fillId="4" borderId="14" xfId="0" applyNumberFormat="1" applyFont="1" applyFill="1" applyBorder="1" applyAlignment="1">
      <alignment horizontal="justify" vertical="center" wrapText="1"/>
    </xf>
    <xf numFmtId="49" fontId="5" fillId="2" borderId="1" xfId="0" applyNumberFormat="1" applyFont="1" applyFill="1" applyBorder="1" applyAlignment="1">
      <alignment horizontal="left" vertical="center"/>
    </xf>
    <xf numFmtId="49" fontId="2" fillId="2" borderId="11" xfId="0" applyNumberFormat="1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2" borderId="1" xfId="5" applyFill="1" applyBorder="1" applyAlignment="1">
      <alignment horizontal="left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left" vertical="center" wrapText="1"/>
    </xf>
    <xf numFmtId="0" fontId="3" fillId="0" borderId="1" xfId="5" applyFont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11">
    <cellStyle name="Hipervínculo" xfId="10" builtinId="8"/>
    <cellStyle name="Millares" xfId="1" builtinId="3"/>
    <cellStyle name="Millares 2" xfId="2" xr:uid="{F15FDE5B-B483-47B0-BE2F-C78088DF6DC5}"/>
    <cellStyle name="Millares 3" xfId="3" xr:uid="{2984A895-DABF-44DB-B903-778D8DC1AB6A}"/>
    <cellStyle name="Moneda [0]" xfId="9" builtinId="7"/>
    <cellStyle name="Moneda 3 2" xfId="4" xr:uid="{57BF0B4F-AF42-4C16-AB04-048877756EE0}"/>
    <cellStyle name="Normal" xfId="0" builtinId="0"/>
    <cellStyle name="Normal 13" xfId="5" xr:uid="{D6362549-36A8-44AF-9C00-2137A704F328}"/>
    <cellStyle name="Normal 2" xfId="6" xr:uid="{A0B1409F-C3A4-47CC-95E1-A376E1E9D458}"/>
    <cellStyle name="Normal 3" xfId="7" xr:uid="{1A0067DA-3AA5-4B3D-809D-CE9752070498}"/>
    <cellStyle name="Porcentaje 2" xfId="8" xr:uid="{76A06987-63AD-4E64-A147-252192A2CF0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247650</xdr:rowOff>
    </xdr:from>
    <xdr:to>
      <xdr:col>3</xdr:col>
      <xdr:colOff>561975</xdr:colOff>
      <xdr:row>3</xdr:row>
      <xdr:rowOff>209550</xdr:rowOff>
    </xdr:to>
    <xdr:pic>
      <xdr:nvPicPr>
        <xdr:cNvPr id="1151" name="Imagen 1">
          <a:extLst>
            <a:ext uri="{FF2B5EF4-FFF2-40B4-BE49-F238E27FC236}">
              <a16:creationId xmlns:a16="http://schemas.microsoft.com/office/drawing/2014/main" id="{DE2375DB-B093-8B1E-B629-9C2FF531B2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8150"/>
          <a:ext cx="14192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111125</xdr:colOff>
      <xdr:row>24</xdr:row>
      <xdr:rowOff>47625</xdr:rowOff>
    </xdr:from>
    <xdr:to>
      <xdr:col>10</xdr:col>
      <xdr:colOff>1000125</xdr:colOff>
      <xdr:row>24</xdr:row>
      <xdr:rowOff>700554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57BA36-58FE-81D2-2459-3CCB99B61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04375" y="11858625"/>
          <a:ext cx="889000" cy="6529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olantecnologi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8D11E-1D99-482E-B32B-917BA054D68A}">
  <sheetPr>
    <pageSetUpPr fitToPage="1"/>
  </sheetPr>
  <dimension ref="B2:Z33"/>
  <sheetViews>
    <sheetView tabSelected="1" view="pageBreakPreview" topLeftCell="A22" zoomScale="80" zoomScaleNormal="80" zoomScaleSheetLayoutView="80" workbookViewId="0">
      <selection activeCell="J35" sqref="J35"/>
    </sheetView>
  </sheetViews>
  <sheetFormatPr baseColWidth="10" defaultColWidth="11.42578125" defaultRowHeight="15" x14ac:dyDescent="0.2"/>
  <cols>
    <col min="1" max="1" width="3.7109375" style="1" customWidth="1"/>
    <col min="2" max="2" width="9.85546875" style="1" customWidth="1"/>
    <col min="3" max="3" width="9.42578125" style="1" customWidth="1"/>
    <col min="4" max="4" width="18.42578125" style="1" customWidth="1"/>
    <col min="5" max="5" width="33.7109375" style="1" customWidth="1"/>
    <col min="6" max="6" width="6.42578125" style="1" customWidth="1"/>
    <col min="7" max="7" width="5.42578125" style="1" customWidth="1"/>
    <col min="8" max="8" width="7.28515625" style="1" customWidth="1"/>
    <col min="9" max="9" width="10.28515625" style="1" customWidth="1"/>
    <col min="10" max="10" width="19.42578125" style="1" customWidth="1"/>
    <col min="11" max="11" width="43.7109375" style="3" customWidth="1"/>
    <col min="12" max="12" width="2.7109375" style="1" customWidth="1"/>
    <col min="13" max="16384" width="11.42578125" style="1"/>
  </cols>
  <sheetData>
    <row r="2" spans="2:26" ht="33.75" customHeight="1" x14ac:dyDescent="0.2">
      <c r="B2" s="37"/>
      <c r="C2" s="38"/>
      <c r="D2" s="39"/>
      <c r="E2" s="34" t="s">
        <v>32</v>
      </c>
      <c r="F2" s="34"/>
      <c r="G2" s="34"/>
      <c r="H2" s="34"/>
      <c r="I2" s="34"/>
      <c r="J2" s="34"/>
      <c r="K2" s="34"/>
    </row>
    <row r="3" spans="2:26" ht="52.5" customHeight="1" x14ac:dyDescent="0.2">
      <c r="B3" s="40"/>
      <c r="C3" s="41"/>
      <c r="D3" s="42"/>
      <c r="E3" s="31" t="s">
        <v>21</v>
      </c>
      <c r="F3" s="31"/>
      <c r="G3" s="31"/>
      <c r="H3" s="31"/>
      <c r="I3" s="31"/>
      <c r="J3" s="31"/>
      <c r="K3" s="31"/>
    </row>
    <row r="4" spans="2:26" s="4" customFormat="1" ht="30" customHeight="1" x14ac:dyDescent="0.2">
      <c r="B4" s="43"/>
      <c r="C4" s="44"/>
      <c r="D4" s="45"/>
      <c r="E4" s="8" t="s">
        <v>18</v>
      </c>
      <c r="F4" s="46" t="s">
        <v>17</v>
      </c>
      <c r="G4" s="46"/>
      <c r="H4" s="46"/>
      <c r="I4" s="46"/>
      <c r="J4" s="46"/>
      <c r="K4" s="8" t="s">
        <v>19</v>
      </c>
      <c r="L4" s="1"/>
      <c r="M4" s="1"/>
      <c r="N4" s="1"/>
      <c r="T4" s="1"/>
      <c r="U4" s="1"/>
      <c r="V4" s="1"/>
      <c r="W4" s="1"/>
      <c r="X4" s="1"/>
      <c r="Y4" s="1"/>
      <c r="Z4" s="1"/>
    </row>
    <row r="5" spans="2:26" ht="37.5" customHeight="1" x14ac:dyDescent="0.2">
      <c r="B5" s="36" t="s">
        <v>20</v>
      </c>
      <c r="C5" s="36"/>
      <c r="D5" s="36"/>
      <c r="E5" s="36"/>
      <c r="F5" s="36"/>
      <c r="G5" s="36"/>
      <c r="H5" s="36"/>
      <c r="I5" s="36"/>
      <c r="J5" s="36"/>
      <c r="K5" s="36"/>
    </row>
    <row r="6" spans="2:26" s="2" customFormat="1" ht="32.25" customHeight="1" x14ac:dyDescent="0.2">
      <c r="B6" s="13" t="s">
        <v>8</v>
      </c>
      <c r="C6" s="33" t="s">
        <v>7</v>
      </c>
      <c r="D6" s="33"/>
      <c r="E6" s="33"/>
      <c r="F6" s="33" t="s">
        <v>0</v>
      </c>
      <c r="G6" s="33"/>
      <c r="H6" s="33" t="s">
        <v>1</v>
      </c>
      <c r="I6" s="33"/>
      <c r="J6" s="13" t="s">
        <v>5</v>
      </c>
      <c r="K6" s="13" t="s">
        <v>4</v>
      </c>
      <c r="L6" s="1"/>
      <c r="M6" s="1"/>
      <c r="N6" s="1"/>
      <c r="T6" s="1"/>
      <c r="U6" s="1"/>
      <c r="V6" s="1"/>
      <c r="W6" s="1"/>
      <c r="X6" s="1"/>
      <c r="Y6" s="1"/>
      <c r="Z6" s="1"/>
    </row>
    <row r="7" spans="2:26" s="15" customFormat="1" ht="47.25" customHeight="1" x14ac:dyDescent="0.2">
      <c r="B7" s="14">
        <v>1</v>
      </c>
      <c r="C7" s="25" t="s">
        <v>25</v>
      </c>
      <c r="D7" s="23"/>
      <c r="E7" s="23"/>
      <c r="F7" s="22"/>
      <c r="G7" s="22"/>
      <c r="H7" s="22"/>
      <c r="I7" s="22"/>
      <c r="J7" s="5"/>
      <c r="K7" s="19"/>
    </row>
    <row r="8" spans="2:26" s="15" customFormat="1" ht="38.25" customHeight="1" x14ac:dyDescent="0.2">
      <c r="B8" s="14"/>
      <c r="C8" s="21" t="s">
        <v>26</v>
      </c>
      <c r="D8" s="21"/>
      <c r="E8" s="21"/>
      <c r="F8" s="22" t="s">
        <v>22</v>
      </c>
      <c r="G8" s="22"/>
      <c r="H8" s="22">
        <v>3</v>
      </c>
      <c r="I8" s="22"/>
      <c r="J8" s="18">
        <v>1120000</v>
      </c>
      <c r="K8" s="19">
        <v>3360000</v>
      </c>
    </row>
    <row r="9" spans="2:26" s="15" customFormat="1" ht="39" customHeight="1" x14ac:dyDescent="0.2">
      <c r="B9" s="14">
        <v>2</v>
      </c>
      <c r="C9" s="25" t="s">
        <v>24</v>
      </c>
      <c r="D9" s="23"/>
      <c r="E9" s="23"/>
      <c r="F9" s="22"/>
      <c r="G9" s="22"/>
      <c r="H9" s="22"/>
      <c r="I9" s="22"/>
      <c r="J9" s="5"/>
      <c r="K9" s="19"/>
    </row>
    <row r="10" spans="2:26" s="15" customFormat="1" ht="50.25" customHeight="1" x14ac:dyDescent="0.2">
      <c r="B10" s="14"/>
      <c r="C10" s="21" t="s">
        <v>26</v>
      </c>
      <c r="D10" s="21"/>
      <c r="E10" s="21"/>
      <c r="F10" s="22" t="s">
        <v>23</v>
      </c>
      <c r="G10" s="22"/>
      <c r="H10" s="22">
        <v>1</v>
      </c>
      <c r="I10" s="22"/>
      <c r="J10" s="18">
        <v>1120000</v>
      </c>
      <c r="K10" s="18">
        <v>1120000</v>
      </c>
    </row>
    <row r="11" spans="2:26" s="15" customFormat="1" ht="32.25" customHeight="1" x14ac:dyDescent="0.2">
      <c r="B11" s="14">
        <v>3</v>
      </c>
      <c r="C11" s="35" t="s">
        <v>27</v>
      </c>
      <c r="D11" s="35"/>
      <c r="E11" s="35"/>
      <c r="F11" s="22"/>
      <c r="G11" s="22"/>
      <c r="H11" s="22"/>
      <c r="I11" s="22"/>
      <c r="J11" s="5"/>
      <c r="K11" s="19"/>
    </row>
    <row r="12" spans="2:26" s="15" customFormat="1" ht="47.25" customHeight="1" x14ac:dyDescent="0.2">
      <c r="B12" s="14"/>
      <c r="C12" s="21" t="s">
        <v>26</v>
      </c>
      <c r="D12" s="21"/>
      <c r="E12" s="21"/>
      <c r="F12" s="22" t="s">
        <v>23</v>
      </c>
      <c r="G12" s="22"/>
      <c r="H12" s="22">
        <v>1</v>
      </c>
      <c r="I12" s="22"/>
      <c r="J12" s="18">
        <v>1120000</v>
      </c>
      <c r="K12" s="18">
        <v>1120000</v>
      </c>
    </row>
    <row r="13" spans="2:26" s="15" customFormat="1" ht="38.25" customHeight="1" x14ac:dyDescent="0.2">
      <c r="B13" s="14">
        <v>4</v>
      </c>
      <c r="C13" s="23" t="s">
        <v>28</v>
      </c>
      <c r="D13" s="23"/>
      <c r="E13" s="23"/>
      <c r="F13" s="22"/>
      <c r="G13" s="22"/>
      <c r="H13" s="22"/>
      <c r="I13" s="22"/>
      <c r="J13" s="5"/>
      <c r="K13" s="19"/>
    </row>
    <row r="14" spans="2:26" s="15" customFormat="1" ht="39" customHeight="1" x14ac:dyDescent="0.2">
      <c r="B14" s="14"/>
      <c r="C14" s="21" t="s">
        <v>26</v>
      </c>
      <c r="D14" s="21"/>
      <c r="E14" s="21"/>
      <c r="F14" s="22" t="s">
        <v>23</v>
      </c>
      <c r="G14" s="22"/>
      <c r="H14" s="22">
        <v>1</v>
      </c>
      <c r="I14" s="22"/>
      <c r="J14" s="18">
        <v>1120000</v>
      </c>
      <c r="K14" s="18">
        <v>1120000</v>
      </c>
    </row>
    <row r="15" spans="2:26" s="15" customFormat="1" ht="50.25" customHeight="1" x14ac:dyDescent="0.2">
      <c r="B15" s="14">
        <v>5</v>
      </c>
      <c r="C15" s="23" t="s">
        <v>29</v>
      </c>
      <c r="D15" s="23"/>
      <c r="E15" s="23"/>
      <c r="F15" s="22"/>
      <c r="G15" s="22"/>
      <c r="H15" s="22"/>
      <c r="I15" s="22"/>
      <c r="J15" s="5"/>
      <c r="K15" s="19"/>
    </row>
    <row r="16" spans="2:26" s="15" customFormat="1" ht="32.25" customHeight="1" x14ac:dyDescent="0.2">
      <c r="B16" s="14"/>
      <c r="C16" s="21" t="s">
        <v>26</v>
      </c>
      <c r="D16" s="21"/>
      <c r="E16" s="21"/>
      <c r="F16" s="22" t="s">
        <v>23</v>
      </c>
      <c r="G16" s="22"/>
      <c r="H16" s="22">
        <v>1</v>
      </c>
      <c r="I16" s="22"/>
      <c r="J16" s="18">
        <v>1120000</v>
      </c>
      <c r="K16" s="18">
        <v>1120000</v>
      </c>
    </row>
    <row r="17" spans="2:11" s="15" customFormat="1" ht="50.25" customHeight="1" x14ac:dyDescent="0.2">
      <c r="B17" s="14">
        <v>6</v>
      </c>
      <c r="C17" s="23" t="s">
        <v>30</v>
      </c>
      <c r="D17" s="23"/>
      <c r="E17" s="23"/>
      <c r="F17" s="22"/>
      <c r="G17" s="22"/>
      <c r="H17" s="22"/>
      <c r="I17" s="22"/>
      <c r="J17" s="5"/>
      <c r="K17" s="19"/>
    </row>
    <row r="18" spans="2:11" s="15" customFormat="1" ht="32.25" customHeight="1" x14ac:dyDescent="0.2">
      <c r="B18" s="14"/>
      <c r="C18" s="21" t="s">
        <v>26</v>
      </c>
      <c r="D18" s="21"/>
      <c r="E18" s="21"/>
      <c r="F18" s="22" t="s">
        <v>23</v>
      </c>
      <c r="G18" s="22"/>
      <c r="H18" s="22">
        <v>1</v>
      </c>
      <c r="I18" s="22"/>
      <c r="J18" s="18">
        <v>1120000</v>
      </c>
      <c r="K18" s="18">
        <v>1120000</v>
      </c>
    </row>
    <row r="19" spans="2:11" s="15" customFormat="1" ht="50.25" customHeight="1" x14ac:dyDescent="0.2">
      <c r="B19" s="14">
        <v>7</v>
      </c>
      <c r="C19" s="23" t="s">
        <v>31</v>
      </c>
      <c r="D19" s="23"/>
      <c r="E19" s="23"/>
      <c r="F19" s="22"/>
      <c r="G19" s="22"/>
      <c r="H19" s="22"/>
      <c r="I19" s="22"/>
      <c r="J19" s="5"/>
      <c r="K19" s="18"/>
    </row>
    <row r="20" spans="2:11" s="15" customFormat="1" ht="32.25" customHeight="1" x14ac:dyDescent="0.2">
      <c r="B20" s="14"/>
      <c r="C20" s="21" t="s">
        <v>26</v>
      </c>
      <c r="D20" s="21"/>
      <c r="E20" s="21"/>
      <c r="F20" s="22" t="s">
        <v>23</v>
      </c>
      <c r="G20" s="22"/>
      <c r="H20" s="22">
        <v>1</v>
      </c>
      <c r="I20" s="22"/>
      <c r="J20" s="18">
        <v>1120000</v>
      </c>
      <c r="K20" s="18">
        <v>1120000</v>
      </c>
    </row>
    <row r="21" spans="2:11" ht="45" customHeight="1" x14ac:dyDescent="0.2">
      <c r="B21" s="32" t="s">
        <v>6</v>
      </c>
      <c r="C21" s="32"/>
      <c r="D21" s="32"/>
      <c r="E21" s="32"/>
      <c r="F21" s="32"/>
      <c r="G21" s="32"/>
      <c r="H21" s="32"/>
      <c r="I21" s="32"/>
      <c r="J21" s="32"/>
      <c r="K21" s="6">
        <f>SUM(K7:K20)</f>
        <v>10080000</v>
      </c>
    </row>
    <row r="22" spans="2:11" ht="33.75" customHeight="1" x14ac:dyDescent="0.2">
      <c r="B22" s="29" t="s">
        <v>2</v>
      </c>
      <c r="C22" s="29"/>
      <c r="D22" s="29"/>
      <c r="E22" s="29"/>
      <c r="F22" s="29"/>
      <c r="G22" s="29"/>
      <c r="H22" s="29"/>
      <c r="I22" s="29"/>
      <c r="J22" s="9"/>
      <c r="K22" s="10">
        <f>(K21)*19/100</f>
        <v>1915200</v>
      </c>
    </row>
    <row r="23" spans="2:11" ht="35.25" customHeight="1" thickBot="1" x14ac:dyDescent="0.25">
      <c r="B23" s="30" t="s">
        <v>3</v>
      </c>
      <c r="C23" s="30"/>
      <c r="D23" s="30"/>
      <c r="E23" s="30"/>
      <c r="F23" s="30"/>
      <c r="G23" s="30"/>
      <c r="H23" s="30"/>
      <c r="I23" s="30"/>
      <c r="J23" s="16"/>
      <c r="K23" s="17">
        <f>(K21+K22)</f>
        <v>11995200</v>
      </c>
    </row>
    <row r="24" spans="2:11" ht="39" customHeight="1" thickBot="1" x14ac:dyDescent="0.25">
      <c r="B24" s="26" t="s">
        <v>33</v>
      </c>
      <c r="C24" s="27"/>
      <c r="D24" s="27"/>
      <c r="E24" s="27"/>
      <c r="F24" s="27"/>
      <c r="G24" s="27"/>
      <c r="H24" s="27"/>
      <c r="I24" s="27"/>
      <c r="J24" s="27"/>
      <c r="K24" s="28"/>
    </row>
    <row r="25" spans="2:11" ht="60" customHeight="1" x14ac:dyDescent="0.2">
      <c r="B25" s="7"/>
      <c r="C25" s="7"/>
      <c r="D25" s="7"/>
      <c r="E25" s="24" t="s">
        <v>9</v>
      </c>
      <c r="F25" s="24"/>
      <c r="G25" s="24"/>
      <c r="H25" s="24"/>
      <c r="I25" s="24"/>
      <c r="J25" s="24"/>
      <c r="K25" s="11"/>
    </row>
    <row r="26" spans="2:11" ht="20.45" customHeight="1" x14ac:dyDescent="0.2">
      <c r="B26" s="7"/>
      <c r="C26" s="7"/>
      <c r="D26" s="7"/>
      <c r="E26" s="24" t="s">
        <v>10</v>
      </c>
      <c r="F26" s="24"/>
      <c r="G26" s="24"/>
      <c r="H26" s="24"/>
      <c r="I26" s="24"/>
      <c r="J26" s="24"/>
      <c r="K26" s="12" t="s">
        <v>34</v>
      </c>
    </row>
    <row r="27" spans="2:11" ht="20.45" customHeight="1" x14ac:dyDescent="0.2">
      <c r="B27" s="7"/>
      <c r="C27" s="7"/>
      <c r="D27" s="7"/>
      <c r="E27" s="24" t="s">
        <v>11</v>
      </c>
      <c r="F27" s="24"/>
      <c r="G27" s="24"/>
      <c r="H27" s="24"/>
      <c r="I27" s="24"/>
      <c r="J27" s="24"/>
      <c r="K27" s="12" t="s">
        <v>35</v>
      </c>
    </row>
    <row r="28" spans="2:11" ht="20.45" customHeight="1" x14ac:dyDescent="0.2">
      <c r="B28" s="7"/>
      <c r="C28" s="7"/>
      <c r="D28" s="7"/>
      <c r="E28" s="24" t="s">
        <v>12</v>
      </c>
      <c r="F28" s="24"/>
      <c r="G28" s="24"/>
      <c r="H28" s="24"/>
      <c r="I28" s="24"/>
      <c r="J28" s="24"/>
      <c r="K28" s="12" t="s">
        <v>36</v>
      </c>
    </row>
    <row r="29" spans="2:11" ht="20.45" customHeight="1" x14ac:dyDescent="0.2">
      <c r="B29" s="7"/>
      <c r="D29" s="7"/>
      <c r="E29" s="24" t="s">
        <v>13</v>
      </c>
      <c r="F29" s="24"/>
      <c r="G29" s="24"/>
      <c r="H29" s="24"/>
      <c r="I29" s="24"/>
      <c r="J29" s="24"/>
      <c r="K29" s="12" t="s">
        <v>39</v>
      </c>
    </row>
    <row r="30" spans="2:11" ht="20.45" customHeight="1" x14ac:dyDescent="0.2">
      <c r="B30" s="7"/>
      <c r="C30" s="7"/>
      <c r="D30" s="7"/>
      <c r="E30" s="24" t="s">
        <v>16</v>
      </c>
      <c r="F30" s="24"/>
      <c r="G30" s="24"/>
      <c r="H30" s="24"/>
      <c r="I30" s="24"/>
      <c r="J30" s="24"/>
      <c r="K30" s="20" t="s">
        <v>38</v>
      </c>
    </row>
    <row r="31" spans="2:11" ht="20.45" customHeight="1" x14ac:dyDescent="0.2">
      <c r="B31" s="7"/>
      <c r="C31" s="7"/>
      <c r="D31" s="7"/>
      <c r="E31" s="24" t="s">
        <v>15</v>
      </c>
      <c r="F31" s="24"/>
      <c r="G31" s="24"/>
      <c r="H31" s="24"/>
      <c r="I31" s="24"/>
      <c r="J31" s="24"/>
      <c r="K31" s="12" t="s">
        <v>37</v>
      </c>
    </row>
    <row r="32" spans="2:11" ht="20.45" customHeight="1" x14ac:dyDescent="0.2">
      <c r="B32" s="7"/>
      <c r="C32" s="7"/>
      <c r="D32" s="7"/>
      <c r="E32" s="24" t="s">
        <v>14</v>
      </c>
      <c r="F32" s="24"/>
      <c r="G32" s="24"/>
      <c r="H32" s="24"/>
      <c r="I32" s="24"/>
      <c r="J32" s="24"/>
      <c r="K32" s="12" t="s">
        <v>40</v>
      </c>
    </row>
    <row r="33" ht="13.35" customHeight="1" x14ac:dyDescent="0.2"/>
  </sheetData>
  <mergeCells count="62">
    <mergeCell ref="E2:K2"/>
    <mergeCell ref="C11:E11"/>
    <mergeCell ref="B5:K5"/>
    <mergeCell ref="F6:G6"/>
    <mergeCell ref="F10:G10"/>
    <mergeCell ref="H10:I10"/>
    <mergeCell ref="H6:I6"/>
    <mergeCell ref="H9:I9"/>
    <mergeCell ref="B2:D4"/>
    <mergeCell ref="F4:J4"/>
    <mergeCell ref="E30:J30"/>
    <mergeCell ref="E31:J31"/>
    <mergeCell ref="E32:J32"/>
    <mergeCell ref="F8:G8"/>
    <mergeCell ref="E3:K3"/>
    <mergeCell ref="B21:J21"/>
    <mergeCell ref="F7:G7"/>
    <mergeCell ref="C6:E6"/>
    <mergeCell ref="H8:I8"/>
    <mergeCell ref="F9:G9"/>
    <mergeCell ref="C7:E7"/>
    <mergeCell ref="C10:E10"/>
    <mergeCell ref="H11:I11"/>
    <mergeCell ref="C8:E8"/>
    <mergeCell ref="F11:G11"/>
    <mergeCell ref="H7:I7"/>
    <mergeCell ref="E27:J27"/>
    <mergeCell ref="E28:J28"/>
    <mergeCell ref="E29:J29"/>
    <mergeCell ref="C9:E9"/>
    <mergeCell ref="B24:K24"/>
    <mergeCell ref="B22:I22"/>
    <mergeCell ref="B23:I23"/>
    <mergeCell ref="C12:E12"/>
    <mergeCell ref="C14:E14"/>
    <mergeCell ref="F14:G14"/>
    <mergeCell ref="H14:I14"/>
    <mergeCell ref="E25:J25"/>
    <mergeCell ref="E26:J26"/>
    <mergeCell ref="F12:G12"/>
    <mergeCell ref="H12:I12"/>
    <mergeCell ref="C13:E13"/>
    <mergeCell ref="F13:G13"/>
    <mergeCell ref="H13:I13"/>
    <mergeCell ref="C15:E15"/>
    <mergeCell ref="F15:G15"/>
    <mergeCell ref="H15:I15"/>
    <mergeCell ref="C16:E16"/>
    <mergeCell ref="F16:G16"/>
    <mergeCell ref="H16:I16"/>
    <mergeCell ref="C17:E17"/>
    <mergeCell ref="F17:G17"/>
    <mergeCell ref="H17:I17"/>
    <mergeCell ref="C20:E20"/>
    <mergeCell ref="F20:G20"/>
    <mergeCell ref="H20:I20"/>
    <mergeCell ref="C18:E18"/>
    <mergeCell ref="F18:G18"/>
    <mergeCell ref="H18:I18"/>
    <mergeCell ref="C19:E19"/>
    <mergeCell ref="F19:G19"/>
    <mergeCell ref="H19:I19"/>
  </mergeCells>
  <phoneticPr fontId="0" type="noConversion"/>
  <hyperlinks>
    <hyperlink ref="K30" r:id="rId1" xr:uid="{84756E95-C046-724A-9B62-BCA8AE477BE9}"/>
  </hyperlinks>
  <printOptions horizontalCentered="1" verticalCentered="1"/>
  <pageMargins left="0.27559055118110237" right="0.19685039370078741" top="0.39370078740157483" bottom="0.57108333333333339" header="0.15748031496062992" footer="0"/>
  <pageSetup scale="47" fitToWidth="0" orientation="landscape" useFirstPageNumber="1" r:id="rId2"/>
  <headerFooter scaleWithDoc="0">
    <oddFooter xml:space="preserve">&amp;R&amp;8Pagina: &amp;N de &amp;N  
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Daniel Aponte Becerra</cp:lastModifiedBy>
  <cp:lastPrinted>2022-06-30T23:58:55Z</cp:lastPrinted>
  <dcterms:created xsi:type="dcterms:W3CDTF">2001-11-21T18:41:57Z</dcterms:created>
  <dcterms:modified xsi:type="dcterms:W3CDTF">2026-05-13T12:29:48Z</dcterms:modified>
</cp:coreProperties>
</file>