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8"/>
  <workbookPr codeName="ThisWorkbook"/>
  <mc:AlternateContent xmlns:mc="http://schemas.openxmlformats.org/markup-compatibility/2006">
    <mc:Choice Requires="x15">
      <x15ac:absPath xmlns:x15ac="http://schemas.microsoft.com/office/spreadsheetml/2010/11/ac" url="C:\Users\USUARIO\Desktop\"/>
    </mc:Choice>
  </mc:AlternateContent>
  <xr:revisionPtr revIDLastSave="0" documentId="13_ncr:1_{042008CB-E5EA-436F-8F99-C9C0EFFB1246}" xr6:coauthVersionLast="47" xr6:coauthVersionMax="47" xr10:uidLastSave="{00000000-0000-0000-0000-000000000000}"/>
  <bookViews>
    <workbookView xWindow="-120" yWindow="-120" windowWidth="20730" windowHeight="11040" tabRatio="906" xr2:uid="{00000000-000D-0000-FFFF-FFFF00000000}"/>
  </bookViews>
  <sheets>
    <sheet name="PRESUPUESTO OFICIAL (Entidad)" sheetId="265" r:id="rId1"/>
    <sheet name="PROPUESTA ECONOMICA(Proponente)" sheetId="269" r:id="rId2"/>
    <sheet name="MANO DE OBRA " sheetId="314" r:id="rId3"/>
    <sheet name="C-21 MPA " sheetId="313" r:id="rId4"/>
    <sheet name="M 14" sheetId="312" r:id="rId5"/>
    <sheet name="ITEM 1,01" sheetId="268" r:id="rId6"/>
    <sheet name="ITEM 1,02" sheetId="271" r:id="rId7"/>
    <sheet name="ITEM 1,03" sheetId="311" r:id="rId8"/>
    <sheet name="ITEM 2,01" sheetId="276" r:id="rId9"/>
    <sheet name="ITEM 2,02" sheetId="277" r:id="rId10"/>
    <sheet name="ITEM 2,03" sheetId="278" r:id="rId11"/>
    <sheet name="ITEM 2,04" sheetId="279" r:id="rId12"/>
    <sheet name="ITEM 2,05" sheetId="280" r:id="rId13"/>
    <sheet name="ITEM 3,01" sheetId="281" r:id="rId14"/>
    <sheet name="ITEM 3,02" sheetId="282" r:id="rId15"/>
    <sheet name="ITEM 3,03" sheetId="283" r:id="rId16"/>
    <sheet name="ITEM 3,04" sheetId="284" r:id="rId17"/>
    <sheet name="ITEM 4,01" sheetId="285" r:id="rId18"/>
    <sheet name="ITEM 4,02" sheetId="286" r:id="rId19"/>
    <sheet name="ITEM 4,03" sheetId="287" r:id="rId20"/>
    <sheet name="ITEM 4,04" sheetId="288" r:id="rId21"/>
    <sheet name="ITEM 4,05" sheetId="289" r:id="rId22"/>
    <sheet name="ITEM 4,06" sheetId="290" r:id="rId23"/>
    <sheet name="ITEM 4,07" sheetId="291" r:id="rId24"/>
    <sheet name="ITEM 5,01" sheetId="292" r:id="rId25"/>
    <sheet name="ITEM 5,02" sheetId="293" r:id="rId26"/>
    <sheet name="ITEM 5,03" sheetId="294" r:id="rId27"/>
    <sheet name="ITEM 6,01" sheetId="295" r:id="rId28"/>
    <sheet name="ITEM 6,02" sheetId="296" r:id="rId29"/>
  </sheets>
  <externalReferences>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s>
  <definedNames>
    <definedName name="\0" localSheetId="3">#REF!</definedName>
    <definedName name="\0" localSheetId="7">#REF!</definedName>
    <definedName name="\0" localSheetId="4">#REF!</definedName>
    <definedName name="\0" localSheetId="2">#REF!</definedName>
    <definedName name="\0">#REF!</definedName>
    <definedName name="\00" localSheetId="3">#REF!</definedName>
    <definedName name="\00" localSheetId="7">#REF!</definedName>
    <definedName name="\00" localSheetId="4">#REF!</definedName>
    <definedName name="\00" localSheetId="2">#REF!</definedName>
    <definedName name="\00">#REF!</definedName>
    <definedName name="\a" localSheetId="3">#REF!</definedName>
    <definedName name="\a" localSheetId="5">#REF!</definedName>
    <definedName name="\a" localSheetId="6">#REF!</definedName>
    <definedName name="\a" localSheetId="7">#REF!</definedName>
    <definedName name="\a" localSheetId="8">#REF!</definedName>
    <definedName name="\a" localSheetId="9">#REF!</definedName>
    <definedName name="\a" localSheetId="10">#REF!</definedName>
    <definedName name="\a" localSheetId="11">#REF!</definedName>
    <definedName name="\a" localSheetId="12">#REF!</definedName>
    <definedName name="\a" localSheetId="13">#REF!</definedName>
    <definedName name="\a" localSheetId="14">#REF!</definedName>
    <definedName name="\a" localSheetId="15">#REF!</definedName>
    <definedName name="\a" localSheetId="16">#REF!</definedName>
    <definedName name="\a" localSheetId="17">#REF!</definedName>
    <definedName name="\a" localSheetId="18">#REF!</definedName>
    <definedName name="\a" localSheetId="19">#REF!</definedName>
    <definedName name="\a" localSheetId="20">#REF!</definedName>
    <definedName name="\a" localSheetId="21">#REF!</definedName>
    <definedName name="\a" localSheetId="22">#REF!</definedName>
    <definedName name="\a" localSheetId="23">#REF!</definedName>
    <definedName name="\a" localSheetId="24">#REF!</definedName>
    <definedName name="\a" localSheetId="25">#REF!</definedName>
    <definedName name="\a" localSheetId="26">#REF!</definedName>
    <definedName name="\a" localSheetId="27">#REF!</definedName>
    <definedName name="\a" localSheetId="28">#REF!</definedName>
    <definedName name="\a" localSheetId="4">#REF!</definedName>
    <definedName name="\a" localSheetId="2">#REF!</definedName>
    <definedName name="\a">#REF!</definedName>
    <definedName name="\AA" localSheetId="3">#REF!</definedName>
    <definedName name="\AA" localSheetId="7">[1]LIQUIDACION!#REF!</definedName>
    <definedName name="\AA" localSheetId="4">#REF!</definedName>
    <definedName name="\AA" localSheetId="2">#REF!</definedName>
    <definedName name="\AA">[1]LIQUIDACION!#REF!</definedName>
    <definedName name="\b" localSheetId="3">#REF!</definedName>
    <definedName name="\b" localSheetId="7">[2]STRSUMM0!#REF!</definedName>
    <definedName name="\b" localSheetId="4">#REF!</definedName>
    <definedName name="\b" localSheetId="2">#REF!</definedName>
    <definedName name="\b">[2]STRSUMM0!#REF!</definedName>
    <definedName name="\bb" localSheetId="3">#REF!</definedName>
    <definedName name="\bb" localSheetId="7">[2]STRSUMM0!#REF!</definedName>
    <definedName name="\bb" localSheetId="4">#REF!</definedName>
    <definedName name="\bb" localSheetId="2">#REF!</definedName>
    <definedName name="\bb">[2]STRSUMM0!#REF!</definedName>
    <definedName name="\E" localSheetId="3">#REF!</definedName>
    <definedName name="\E" localSheetId="7">#REF!</definedName>
    <definedName name="\E" localSheetId="4">#REF!</definedName>
    <definedName name="\E" localSheetId="2">#REF!</definedName>
    <definedName name="\E">#REF!</definedName>
    <definedName name="\EE" localSheetId="7">#REF!</definedName>
    <definedName name="\EE">#REF!</definedName>
    <definedName name="\eliminar">#REF!</definedName>
    <definedName name="\eliminar1">#REF!</definedName>
    <definedName name="\G" localSheetId="7">#REF!</definedName>
    <definedName name="\G">#REF!</definedName>
    <definedName name="\k" localSheetId="3">#REF!</definedName>
    <definedName name="\k" localSheetId="7">'[3]7422CW00'!#REF!</definedName>
    <definedName name="\k" localSheetId="4">#REF!</definedName>
    <definedName name="\k" localSheetId="2">#REF!</definedName>
    <definedName name="\k">'[3]7422CW00'!#REF!</definedName>
    <definedName name="\L" localSheetId="3">#REF!</definedName>
    <definedName name="\l" localSheetId="7">[4]STRSUMM0!#REF!</definedName>
    <definedName name="\L" localSheetId="4">#REF!</definedName>
    <definedName name="\L" localSheetId="2">#REF!</definedName>
    <definedName name="\l">[4]STRSUMM0!#REF!</definedName>
    <definedName name="\M" localSheetId="3">#REF!</definedName>
    <definedName name="\M" localSheetId="7">#REF!</definedName>
    <definedName name="\M" localSheetId="4">#REF!</definedName>
    <definedName name="\M" localSheetId="2">#REF!</definedName>
    <definedName name="\M">#REF!</definedName>
    <definedName name="\ñ" localSheetId="3">#REF!</definedName>
    <definedName name="\ñ" localSheetId="7">'[5]7422CW00'!#REF!</definedName>
    <definedName name="\ñ" localSheetId="4">#REF!</definedName>
    <definedName name="\ñ" localSheetId="2">#REF!</definedName>
    <definedName name="\ñ">'[5]7422CW00'!#REF!</definedName>
    <definedName name="\P" localSheetId="3">#REF!</definedName>
    <definedName name="\P" localSheetId="7">#REF!</definedName>
    <definedName name="\P" localSheetId="4">#REF!</definedName>
    <definedName name="\P" localSheetId="2">#REF!</definedName>
    <definedName name="\P">#REF!</definedName>
    <definedName name="\q">#REF!</definedName>
    <definedName name="\R" localSheetId="7">#REF!</definedName>
    <definedName name="\R">#REF!</definedName>
    <definedName name="\s" localSheetId="5">#REF!</definedName>
    <definedName name="\s" localSheetId="6">#REF!</definedName>
    <definedName name="\s" localSheetId="7">#REF!</definedName>
    <definedName name="\s" localSheetId="8">#REF!</definedName>
    <definedName name="\s" localSheetId="9">#REF!</definedName>
    <definedName name="\s" localSheetId="10">#REF!</definedName>
    <definedName name="\s" localSheetId="11">#REF!</definedName>
    <definedName name="\s" localSheetId="12">#REF!</definedName>
    <definedName name="\s" localSheetId="13">#REF!</definedName>
    <definedName name="\s" localSheetId="14">#REF!</definedName>
    <definedName name="\s" localSheetId="15">#REF!</definedName>
    <definedName name="\s" localSheetId="16">#REF!</definedName>
    <definedName name="\s" localSheetId="17">#REF!</definedName>
    <definedName name="\s" localSheetId="18">#REF!</definedName>
    <definedName name="\s" localSheetId="19">#REF!</definedName>
    <definedName name="\s" localSheetId="20">#REF!</definedName>
    <definedName name="\s" localSheetId="21">#REF!</definedName>
    <definedName name="\s" localSheetId="22">#REF!</definedName>
    <definedName name="\s" localSheetId="23">#REF!</definedName>
    <definedName name="\s" localSheetId="24">#REF!</definedName>
    <definedName name="\s" localSheetId="25">#REF!</definedName>
    <definedName name="\s" localSheetId="26">#REF!</definedName>
    <definedName name="\s" localSheetId="27">#REF!</definedName>
    <definedName name="\s" localSheetId="28">#REF!</definedName>
    <definedName name="\s">#REF!</definedName>
    <definedName name="\V" localSheetId="7">#REF!</definedName>
    <definedName name="\V">#REF!</definedName>
    <definedName name="\X" localSheetId="3">'C-21 MPA '!ERR</definedName>
    <definedName name="\X" localSheetId="5">'ITEM 1,01'!ERR</definedName>
    <definedName name="\X" localSheetId="6">'ITEM 1,02'!ERR</definedName>
    <definedName name="\X" localSheetId="7">'ITEM 1,03'!ERR</definedName>
    <definedName name="\X" localSheetId="8">'ITEM 2,01'!ERR</definedName>
    <definedName name="\X" localSheetId="9">'ITEM 2,02'!ERR</definedName>
    <definedName name="\X" localSheetId="10">'ITEM 2,03'!ERR</definedName>
    <definedName name="\X" localSheetId="11">'ITEM 2,04'!ERR</definedName>
    <definedName name="\X" localSheetId="12">'ITEM 2,05'!ERR</definedName>
    <definedName name="\X" localSheetId="13">'ITEM 3,01'!ERR</definedName>
    <definedName name="\X" localSheetId="14">'ITEM 3,02'!ERR</definedName>
    <definedName name="\X" localSheetId="15">'ITEM 3,03'!ERR</definedName>
    <definedName name="\X" localSheetId="16">'ITEM 3,04'!ERR</definedName>
    <definedName name="\X" localSheetId="17">'ITEM 4,01'!ERR</definedName>
    <definedName name="\X" localSheetId="18">'ITEM 4,02'!ERR</definedName>
    <definedName name="\X" localSheetId="19">'ITEM 4,03'!ERR</definedName>
    <definedName name="\X" localSheetId="20">'ITEM 4,04'!ERR</definedName>
    <definedName name="\X" localSheetId="21">'ITEM 4,05'!ERR</definedName>
    <definedName name="\X" localSheetId="22">'ITEM 4,06'!ERR</definedName>
    <definedName name="\X" localSheetId="23">'ITEM 4,07'!ERR</definedName>
    <definedName name="\X" localSheetId="24">'ITEM 5,01'!ERR</definedName>
    <definedName name="\X" localSheetId="25">'ITEM 5,02'!ERR</definedName>
    <definedName name="\X" localSheetId="26">'ITEM 5,03'!ERR</definedName>
    <definedName name="\X" localSheetId="27">'ITEM 6,01'!ERR</definedName>
    <definedName name="\X" localSheetId="28">'ITEM 6,02'!ERR</definedName>
    <definedName name="\X" localSheetId="4">'M 14'!ERR</definedName>
    <definedName name="\X" localSheetId="2">'MANO DE OBRA '!ERR</definedName>
    <definedName name="\X">[0]!ERR</definedName>
    <definedName name="\Z" localSheetId="3">'C-21 MPA '!ERR</definedName>
    <definedName name="\Z" localSheetId="5">'ITEM 1,01'!ERR</definedName>
    <definedName name="\Z" localSheetId="6">'ITEM 1,02'!ERR</definedName>
    <definedName name="\Z" localSheetId="7">'ITEM 1,03'!ERR</definedName>
    <definedName name="\Z" localSheetId="8">'ITEM 2,01'!ERR</definedName>
    <definedName name="\Z" localSheetId="9">'ITEM 2,02'!ERR</definedName>
    <definedName name="\Z" localSheetId="10">'ITEM 2,03'!ERR</definedName>
    <definedName name="\Z" localSheetId="11">'ITEM 2,04'!ERR</definedName>
    <definedName name="\Z" localSheetId="12">'ITEM 2,05'!ERR</definedName>
    <definedName name="\Z" localSheetId="13">'ITEM 3,01'!ERR</definedName>
    <definedName name="\Z" localSheetId="14">'ITEM 3,02'!ERR</definedName>
    <definedName name="\Z" localSheetId="15">'ITEM 3,03'!ERR</definedName>
    <definedName name="\Z" localSheetId="16">'ITEM 3,04'!ERR</definedName>
    <definedName name="\Z" localSheetId="17">'ITEM 4,01'!ERR</definedName>
    <definedName name="\Z" localSheetId="18">'ITEM 4,02'!ERR</definedName>
    <definedName name="\Z" localSheetId="19">'ITEM 4,03'!ERR</definedName>
    <definedName name="\Z" localSheetId="20">'ITEM 4,04'!ERR</definedName>
    <definedName name="\Z" localSheetId="21">'ITEM 4,05'!ERR</definedName>
    <definedName name="\Z" localSheetId="22">'ITEM 4,06'!ERR</definedName>
    <definedName name="\Z" localSheetId="23">'ITEM 4,07'!ERR</definedName>
    <definedName name="\Z" localSheetId="24">'ITEM 5,01'!ERR</definedName>
    <definedName name="\Z" localSheetId="25">'ITEM 5,02'!ERR</definedName>
    <definedName name="\Z" localSheetId="26">'ITEM 5,03'!ERR</definedName>
    <definedName name="\Z" localSheetId="27">'ITEM 6,01'!ERR</definedName>
    <definedName name="\Z" localSheetId="28">'ITEM 6,02'!ERR</definedName>
    <definedName name="\Z" localSheetId="4">'M 14'!ERR</definedName>
    <definedName name="\Z" localSheetId="2">'MANO DE OBRA '!ERR</definedName>
    <definedName name="\Z">[0]!ERR</definedName>
    <definedName name="__________________________AFC1">#REF!</definedName>
    <definedName name="__________________________AFC3">#REF!</definedName>
    <definedName name="__________________________AFC5">#REF!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rc">#REF!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rc">#REF!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rc">#REF!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rc">#REF!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rc">#REF!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rc">#REF!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rc">#REF!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rc">#REF!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rc">#REF!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rc">#REF!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rc">#REF!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oa55">#REF!</definedName>
    <definedName name="_______________rc">#REF!</definedName>
    <definedName name="_______________SBC1">#REF!</definedName>
    <definedName name="_______________SBC3">#REF!</definedName>
    <definedName name="_______________SBC5">#REF!</definedName>
    <definedName name="______________AFC1">#REF!</definedName>
    <definedName name="______________AFC3">#REF!</definedName>
    <definedName name="______________AFC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EST10">#REF!</definedName>
    <definedName name="______________EST11">#REF!</definedName>
    <definedName name="______________EST12">#REF!</definedName>
    <definedName name="______________EST13">#REF!</definedName>
    <definedName name="______________EST14">#REF!</definedName>
    <definedName name="______________EST15">#REF!</definedName>
    <definedName name="______________EST16">#REF!</definedName>
    <definedName name="______________EST17">#REF!</definedName>
    <definedName name="______________EST18">#REF!</definedName>
    <definedName name="______________EST19">#REF!</definedName>
    <definedName name="______________EST2">#REF!</definedName>
    <definedName name="______________EST4">#REF!</definedName>
    <definedName name="______________EST5">#REF!</definedName>
    <definedName name="______________EST6">#REF!</definedName>
    <definedName name="______________EST7">#REF!</definedName>
    <definedName name="______________EST8">#REF!</definedName>
    <definedName name="______________EST9">#REF!</definedName>
    <definedName name="______________EXC1">#REF!</definedName>
    <definedName name="______________EXC10">#REF!</definedName>
    <definedName name="______________EXC11">#REF!</definedName>
    <definedName name="______________EXC12">#REF!</definedName>
    <definedName name="______________EXC2">#REF!</definedName>
    <definedName name="______________EXC3">#REF!</definedName>
    <definedName name="______________EXC4">#REF!</definedName>
    <definedName name="______________EXC5">#REF!</definedName>
    <definedName name="______________EXC6">#REF!</definedName>
    <definedName name="______________EXC7">#REF!</definedName>
    <definedName name="______________EXC8">#REF!</definedName>
    <definedName name="______________EXC9">#REF!</definedName>
    <definedName name="______________oa55">#REF!</definedName>
    <definedName name="______________ORO10">#REF!</definedName>
    <definedName name="______________ORO11">#REF!</definedName>
    <definedName name="______________ORO12">#REF!</definedName>
    <definedName name="______________ORO13">#REF!</definedName>
    <definedName name="______________ORO14">#REF!</definedName>
    <definedName name="______________ORO15">#REF!</definedName>
    <definedName name="______________ORO16">#REF!</definedName>
    <definedName name="______________ORO17">#REF!</definedName>
    <definedName name="______________ORO18">#REF!</definedName>
    <definedName name="______________ORO19">#REF!</definedName>
    <definedName name="______________rc">#REF!</definedName>
    <definedName name="______________SBC1">#REF!</definedName>
    <definedName name="______________SBC3">#REF!</definedName>
    <definedName name="______________SBC5">#REF!</definedName>
    <definedName name="_____________AFC1">#REF!</definedName>
    <definedName name="_____________AFC3">#REF!</definedName>
    <definedName name="_____________AFC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6">#REF!</definedName>
    <definedName name="_____________EXC7">#REF!</definedName>
    <definedName name="_____________EXC8">#REF!</definedName>
    <definedName name="_____________EXC9">#REF!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PMT5671">#REF!</definedName>
    <definedName name="_____________PMT5805">#REF!</definedName>
    <definedName name="_____________PMT5806">#REF!</definedName>
    <definedName name="_____________PMT5815">#REF!</definedName>
    <definedName name="_____________PMT5820">#REF!</definedName>
    <definedName name="_____________rc">#REF!</definedName>
    <definedName name="_____________SBC1">#REF!</definedName>
    <definedName name="_____________SBC3">#REF!</definedName>
    <definedName name="_____________SBC5">#REF!</definedName>
    <definedName name="_____________tab1">#REF!</definedName>
    <definedName name="_____________tab2">#REF!</definedName>
    <definedName name="_____________tab3">#REF!</definedName>
    <definedName name="_____________TAB4">#REF!</definedName>
    <definedName name="____________AFC1">#REF!</definedName>
    <definedName name="____________AFC3">#REF!</definedName>
    <definedName name="____________AFC5">#REF!</definedName>
    <definedName name="____________aiu2">#REF!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#REF!</definedName>
    <definedName name="____________EXC7">#REF!</definedName>
    <definedName name="____________EXC8">#REF!</definedName>
    <definedName name="____________EXC9">#REF!</definedName>
    <definedName name="____________oa55">#REF!</definedName>
    <definedName name="____________ORO10">#REF!</definedName>
    <definedName name="____________ORO11">#REF!</definedName>
    <definedName name="____________ORO12">#REF!</definedName>
    <definedName name="____________ORO13">#REF!</definedName>
    <definedName name="____________ORO14">#REF!</definedName>
    <definedName name="____________ORO15">#REF!</definedName>
    <definedName name="____________ORO16">#REF!</definedName>
    <definedName name="____________ORO17">#REF!</definedName>
    <definedName name="____________ORO18">#REF!</definedName>
    <definedName name="____________ORO19">#REF!</definedName>
    <definedName name="____________PJ50">#REF!</definedName>
    <definedName name="____________PMT5671">#REF!</definedName>
    <definedName name="____________PMT5805">#REF!</definedName>
    <definedName name="____________PMT5806">#REF!</definedName>
    <definedName name="____________PMT5815">#REF!</definedName>
    <definedName name="____________PMT5820">#REF!</definedName>
    <definedName name="____________rc">#REF!</definedName>
    <definedName name="____________SBC1">#REF!</definedName>
    <definedName name="____________SBC3">#REF!</definedName>
    <definedName name="____________SBC5">#REF!</definedName>
    <definedName name="____________tab1">#REF!</definedName>
    <definedName name="____________tab2">#REF!</definedName>
    <definedName name="____________tab3">#REF!</definedName>
    <definedName name="____________TAB4">#REF!</definedName>
    <definedName name="___________AFC1">#REF!</definedName>
    <definedName name="___________AFC3">#REF!</definedName>
    <definedName name="___________AFC5">#REF!</definedName>
    <definedName name="___________aiu2">#REF!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EST1">#REF!</definedName>
    <definedName name="___________EST10">#REF!</definedName>
    <definedName name="___________EST11">#REF!</definedName>
    <definedName name="___________EST12">#REF!</definedName>
    <definedName name="___________EST13">#REF!</definedName>
    <definedName name="___________EST14">#REF!</definedName>
    <definedName name="___________EST15">#REF!</definedName>
    <definedName name="___________EST16">#REF!</definedName>
    <definedName name="___________EST17">#REF!</definedName>
    <definedName name="___________EST18">#REF!</definedName>
    <definedName name="___________EST19">#REF!</definedName>
    <definedName name="___________EST2">#REF!</definedName>
    <definedName name="___________EST3">#REF!</definedName>
    <definedName name="___________EST4">#REF!</definedName>
    <definedName name="___________EST5">#REF!</definedName>
    <definedName name="___________EST6">#REF!</definedName>
    <definedName name="___________EST7">#REF!</definedName>
    <definedName name="___________EST8">#REF!</definedName>
    <definedName name="___________EST9">#REF!</definedName>
    <definedName name="___________EXC1">#REF!</definedName>
    <definedName name="___________EXC10">#REF!</definedName>
    <definedName name="___________EXC11">#REF!</definedName>
    <definedName name="___________EXC12">#REF!</definedName>
    <definedName name="___________EXC2">#REF!</definedName>
    <definedName name="___________EXC3">#REF!</definedName>
    <definedName name="___________EXC4">#REF!</definedName>
    <definedName name="___________EXC5">#REF!</definedName>
    <definedName name="___________EXC6">#REF!</definedName>
    <definedName name="___________EXC7">#REF!</definedName>
    <definedName name="___________EXC8">#REF!</definedName>
    <definedName name="___________EXC9">#REF!</definedName>
    <definedName name="___________oa55">#REF!</definedName>
    <definedName name="___________ORO10">#REF!</definedName>
    <definedName name="___________ORO11">#REF!</definedName>
    <definedName name="___________ORO12">#REF!</definedName>
    <definedName name="___________ORO13">#REF!</definedName>
    <definedName name="___________ORO14">#REF!</definedName>
    <definedName name="___________ORO15">#REF!</definedName>
    <definedName name="___________ORO16">#REF!</definedName>
    <definedName name="___________ORO17">#REF!</definedName>
    <definedName name="___________ORO18">#REF!</definedName>
    <definedName name="___________ORO19">#REF!</definedName>
    <definedName name="___________PJ50">#REF!</definedName>
    <definedName name="___________PMT5671">#REF!</definedName>
    <definedName name="___________PMT5805">#REF!</definedName>
    <definedName name="___________PMT5806">#REF!</definedName>
    <definedName name="___________PMT5815">#REF!</definedName>
    <definedName name="___________PMT5820">#REF!</definedName>
    <definedName name="___________R">#REF!</definedName>
    <definedName name="___________rc">#REF!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FC1">#REF!</definedName>
    <definedName name="__________AFC3">#REF!</definedName>
    <definedName name="__________AFC5">#REF!</definedName>
    <definedName name="__________aiu2">#REF!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EST1">#REF!</definedName>
    <definedName name="__________EST10">#REF!</definedName>
    <definedName name="__________EST11">#REF!</definedName>
    <definedName name="__________EST12">#REF!</definedName>
    <definedName name="__________EST13">#REF!</definedName>
    <definedName name="__________EST14">#REF!</definedName>
    <definedName name="__________EST15">#REF!</definedName>
    <definedName name="__________EST16">#REF!</definedName>
    <definedName name="__________EST17">#REF!</definedName>
    <definedName name="__________EST18">#REF!</definedName>
    <definedName name="__________EST19">#REF!</definedName>
    <definedName name="__________EST2">#REF!</definedName>
    <definedName name="__________EST3">#REF!</definedName>
    <definedName name="__________EST4">#REF!</definedName>
    <definedName name="__________EST5">#REF!</definedName>
    <definedName name="__________EST6">#REF!</definedName>
    <definedName name="__________EST7">#REF!</definedName>
    <definedName name="__________EST8">#REF!</definedName>
    <definedName name="__________EST9">#REF!</definedName>
    <definedName name="__________EXC1">#REF!</definedName>
    <definedName name="__________EXC10">#REF!</definedName>
    <definedName name="__________EXC11">#REF!</definedName>
    <definedName name="__________EXC12">#REF!</definedName>
    <definedName name="__________EXC2">#REF!</definedName>
    <definedName name="__________EXC3">#REF!</definedName>
    <definedName name="__________EXC4">#REF!</definedName>
    <definedName name="__________EXC5">#REF!</definedName>
    <definedName name="__________EXC6">#REF!</definedName>
    <definedName name="__________EXC7">#REF!</definedName>
    <definedName name="__________EXC8">#REF!</definedName>
    <definedName name="__________EXC9">#REF!</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PMT5671">#REF!</definedName>
    <definedName name="__________PMT5805">#REF!</definedName>
    <definedName name="__________PMT5806">#REF!</definedName>
    <definedName name="__________PMT5815">#REF!</definedName>
    <definedName name="__________PMT5820">#REF!</definedName>
    <definedName name="__________R">#REF!</definedName>
    <definedName name="__________rc">#REF!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AFC1" localSheetId="3">#REF!</definedName>
    <definedName name="_________AFC1" localSheetId="4">#REF!</definedName>
    <definedName name="_________AFC1" localSheetId="2">#REF!</definedName>
    <definedName name="_________AFC1">[6]INV!$A$25:$D$28</definedName>
    <definedName name="_________AFC3" localSheetId="3">#REF!</definedName>
    <definedName name="_________AFC3" localSheetId="4">#REF!</definedName>
    <definedName name="_________AFC3" localSheetId="2">#REF!</definedName>
    <definedName name="_________AFC3">[6]INV!$F$25:$I$28</definedName>
    <definedName name="_________AFC5" localSheetId="3">#REF!</definedName>
    <definedName name="_________AFC5" localSheetId="4">#REF!</definedName>
    <definedName name="_________AFC5" localSheetId="2">#REF!</definedName>
    <definedName name="_________AFC5">[6]INV!$K$25:$N$28</definedName>
    <definedName name="_________aiu2">#REF!</definedName>
    <definedName name="_________BGC1" localSheetId="3">#REF!</definedName>
    <definedName name="_________BGC1" localSheetId="4">#REF!</definedName>
    <definedName name="_________BGC1" localSheetId="2">#REF!</definedName>
    <definedName name="_________BGC1">[6]INV!$A$5:$D$8</definedName>
    <definedName name="_________BGC3" localSheetId="3">#REF!</definedName>
    <definedName name="_________BGC3" localSheetId="4">#REF!</definedName>
    <definedName name="_________BGC3" localSheetId="2">#REF!</definedName>
    <definedName name="_________BGC3">[6]INV!$F$5:$I$8</definedName>
    <definedName name="_________BGC5" localSheetId="3">#REF!</definedName>
    <definedName name="_________BGC5" localSheetId="4">#REF!</definedName>
    <definedName name="_________BGC5" localSheetId="2">#REF!</definedName>
    <definedName name="_________BGC5">[6]INV!$K$5:$N$8</definedName>
    <definedName name="_________CAC1" localSheetId="3">#REF!</definedName>
    <definedName name="_________CAC1" localSheetId="4">#REF!</definedName>
    <definedName name="_________CAC1" localSheetId="2">#REF!</definedName>
    <definedName name="_________CAC1">[6]INV!$A$19:$D$22</definedName>
    <definedName name="_________CAC3" localSheetId="3">#REF!</definedName>
    <definedName name="_________CAC3" localSheetId="4">#REF!</definedName>
    <definedName name="_________CAC3" localSheetId="2">#REF!</definedName>
    <definedName name="_________CAC3">[6]INV!$F$19:$I$22</definedName>
    <definedName name="_________CAC5" localSheetId="3">#REF!</definedName>
    <definedName name="_________CAC5" localSheetId="4">#REF!</definedName>
    <definedName name="_________CAC5" localSheetId="2">#REF!</definedName>
    <definedName name="_________CAC5">[6]INV!$K$19:$N$22</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key2" localSheetId="3" hidden="1">#REF!</definedName>
    <definedName name="_________key2" localSheetId="7" hidden="1">[7]INST!#REF!</definedName>
    <definedName name="_________key2" localSheetId="4" hidden="1">#REF!</definedName>
    <definedName name="_________key2" localSheetId="2" hidden="1">#REF!</definedName>
    <definedName name="_________key2" hidden="1">[7]INST!#REF!</definedName>
    <definedName name="_________oa55">#REF!</definedName>
    <definedName name="_________ORO10">#REF!</definedName>
    <definedName name="_________ORO11">#REF!</definedName>
    <definedName name="_________ORO12">#REF!</definedName>
    <definedName name="_________ORO13">#REF!</definedName>
    <definedName name="_________ORO14">#REF!</definedName>
    <definedName name="_________ORO15">#REF!</definedName>
    <definedName name="_________ORO16">#REF!</definedName>
    <definedName name="_________ORO17">#REF!</definedName>
    <definedName name="_________ORO18">#REF!</definedName>
    <definedName name="_________ORO19">#REF!</definedName>
    <definedName name="_________PJ50" localSheetId="5">#REF!</definedName>
    <definedName name="_________PJ50" localSheetId="6">#REF!</definedName>
    <definedName name="_________PJ50" localSheetId="7">#REF!</definedName>
    <definedName name="_________PJ50" localSheetId="8">#REF!</definedName>
    <definedName name="_________PJ50" localSheetId="9">#REF!</definedName>
    <definedName name="_________PJ50" localSheetId="10">#REF!</definedName>
    <definedName name="_________PJ50" localSheetId="11">#REF!</definedName>
    <definedName name="_________PJ50" localSheetId="12">#REF!</definedName>
    <definedName name="_________PJ50" localSheetId="13">#REF!</definedName>
    <definedName name="_________PJ50" localSheetId="14">#REF!</definedName>
    <definedName name="_________PJ50" localSheetId="15">#REF!</definedName>
    <definedName name="_________PJ50" localSheetId="16">#REF!</definedName>
    <definedName name="_________PJ50" localSheetId="17">#REF!</definedName>
    <definedName name="_________PJ50" localSheetId="18">#REF!</definedName>
    <definedName name="_________PJ50" localSheetId="19">#REF!</definedName>
    <definedName name="_________PJ50" localSheetId="20">#REF!</definedName>
    <definedName name="_________PJ50" localSheetId="21">#REF!</definedName>
    <definedName name="_________PJ50" localSheetId="22">#REF!</definedName>
    <definedName name="_________PJ50" localSheetId="23">#REF!</definedName>
    <definedName name="_________PJ50" localSheetId="24">#REF!</definedName>
    <definedName name="_________PJ50" localSheetId="25">#REF!</definedName>
    <definedName name="_________PJ50" localSheetId="26">#REF!</definedName>
    <definedName name="_________PJ50" localSheetId="27">#REF!</definedName>
    <definedName name="_________PJ50" localSheetId="28">#REF!</definedName>
    <definedName name="_________PJ50">#REF!</definedName>
    <definedName name="_________PMT5671">#REF!</definedName>
    <definedName name="_________PMT5805">#REF!</definedName>
    <definedName name="_________PMT5806">#REF!</definedName>
    <definedName name="_________PMT5815">#REF!</definedName>
    <definedName name="_________PMT5820">#REF!</definedName>
    <definedName name="_________R">#REF!</definedName>
    <definedName name="_________rc">#REF!</definedName>
    <definedName name="_________SAL1">#REF!</definedName>
    <definedName name="_________SBC1" localSheetId="3">#REF!</definedName>
    <definedName name="_________SBC1" localSheetId="4">#REF!</definedName>
    <definedName name="_________SBC1" localSheetId="2">#REF!</definedName>
    <definedName name="_________SBC1">[6]INV!$A$12:$D$15</definedName>
    <definedName name="_________SBC3" localSheetId="3">#REF!</definedName>
    <definedName name="_________SBC3" localSheetId="4">#REF!</definedName>
    <definedName name="_________SBC3" localSheetId="2">#REF!</definedName>
    <definedName name="_________SBC3">[6]INV!$F$12:$I$15</definedName>
    <definedName name="_________SBC5" localSheetId="3">#REF!</definedName>
    <definedName name="_________SBC5" localSheetId="4">#REF!</definedName>
    <definedName name="_________SBC5" localSheetId="2">#REF!</definedName>
    <definedName name="_________SBC5">[6]INV!$K$12:$N$15</definedName>
    <definedName name="_________tab1">#REF!</definedName>
    <definedName name="_________tab2">#REF!</definedName>
    <definedName name="_________tab3">#REF!</definedName>
    <definedName name="_________TAB4">#REF!</definedName>
    <definedName name="________AFC1" localSheetId="3">#REF!</definedName>
    <definedName name="________AFC1" localSheetId="4">#REF!</definedName>
    <definedName name="________AFC1" localSheetId="2">#REF!</definedName>
    <definedName name="________AFC1">[6]INV!$A$25:$D$28</definedName>
    <definedName name="________AFC3" localSheetId="3">#REF!</definedName>
    <definedName name="________AFC3" localSheetId="4">#REF!</definedName>
    <definedName name="________AFC3" localSheetId="2">#REF!</definedName>
    <definedName name="________AFC3">[6]INV!$F$25:$I$28</definedName>
    <definedName name="________AFC5" localSheetId="3">#REF!</definedName>
    <definedName name="________AFC5" localSheetId="4">#REF!</definedName>
    <definedName name="________AFC5" localSheetId="2">#REF!</definedName>
    <definedName name="________AFC5">[6]INV!$K$25:$N$28</definedName>
    <definedName name="________aiu2">#REF!</definedName>
    <definedName name="________BGC1" localSheetId="3">#REF!</definedName>
    <definedName name="________BGC1" localSheetId="4">#REF!</definedName>
    <definedName name="________BGC1" localSheetId="2">#REF!</definedName>
    <definedName name="________BGC1">[6]INV!$A$5:$D$8</definedName>
    <definedName name="________BGC3" localSheetId="3">#REF!</definedName>
    <definedName name="________BGC3" localSheetId="4">#REF!</definedName>
    <definedName name="________BGC3" localSheetId="2">#REF!</definedName>
    <definedName name="________BGC3">[6]INV!$F$5:$I$8</definedName>
    <definedName name="________BGC5" localSheetId="3">#REF!</definedName>
    <definedName name="________BGC5" localSheetId="4">#REF!</definedName>
    <definedName name="________BGC5" localSheetId="2">#REF!</definedName>
    <definedName name="________BGC5">[6]INV!$K$5:$N$8</definedName>
    <definedName name="________CAC1" localSheetId="3">#REF!</definedName>
    <definedName name="________CAC1" localSheetId="4">#REF!</definedName>
    <definedName name="________CAC1" localSheetId="2">#REF!</definedName>
    <definedName name="________CAC1">[6]INV!$A$19:$D$22</definedName>
    <definedName name="________CAC3" localSheetId="3">#REF!</definedName>
    <definedName name="________CAC3" localSheetId="4">#REF!</definedName>
    <definedName name="________CAC3" localSheetId="2">#REF!</definedName>
    <definedName name="________CAC3">[6]INV!$F$19:$I$22</definedName>
    <definedName name="________CAC5" localSheetId="3">#REF!</definedName>
    <definedName name="________CAC5" localSheetId="4">#REF!</definedName>
    <definedName name="________CAC5" localSheetId="2">#REF!</definedName>
    <definedName name="________CAC5">[6]INV!$K$19:$N$22</definedName>
    <definedName name="________EST1">#REF!</definedName>
    <definedName name="________EST3">#REF!</definedName>
    <definedName name="________key2" localSheetId="3" hidden="1">#REF!</definedName>
    <definedName name="________key2" localSheetId="7" hidden="1">[8]INST!#REF!</definedName>
    <definedName name="________key2" localSheetId="4" hidden="1">#REF!</definedName>
    <definedName name="________key2" localSheetId="2" hidden="1">#REF!</definedName>
    <definedName name="________key2" hidden="1">[8]INST!#REF!</definedName>
    <definedName name="________key3" localSheetId="3" hidden="1">#REF!</definedName>
    <definedName name="________key3" localSheetId="7" hidden="1">#REF!</definedName>
    <definedName name="________key3" localSheetId="4" hidden="1">#REF!</definedName>
    <definedName name="________key3" localSheetId="2" hidden="1">#REF!</definedName>
    <definedName name="________key3" hidden="1">#REF!</definedName>
    <definedName name="________MA2" localSheetId="5">#REF!</definedName>
    <definedName name="________MA2" localSheetId="6">#REF!</definedName>
    <definedName name="________MA2" localSheetId="7">#REF!</definedName>
    <definedName name="________MA2" localSheetId="8">#REF!</definedName>
    <definedName name="________MA2" localSheetId="9">#REF!</definedName>
    <definedName name="________MA2" localSheetId="10">#REF!</definedName>
    <definedName name="________MA2" localSheetId="11">#REF!</definedName>
    <definedName name="________MA2" localSheetId="12">#REF!</definedName>
    <definedName name="________MA2" localSheetId="13">#REF!</definedName>
    <definedName name="________MA2" localSheetId="14">#REF!</definedName>
    <definedName name="________MA2" localSheetId="15">#REF!</definedName>
    <definedName name="________MA2" localSheetId="16">#REF!</definedName>
    <definedName name="________MA2" localSheetId="17">#REF!</definedName>
    <definedName name="________MA2" localSheetId="18">#REF!</definedName>
    <definedName name="________MA2" localSheetId="19">#REF!</definedName>
    <definedName name="________MA2" localSheetId="20">#REF!</definedName>
    <definedName name="________MA2" localSheetId="21">#REF!</definedName>
    <definedName name="________MA2" localSheetId="22">#REF!</definedName>
    <definedName name="________MA2" localSheetId="23">#REF!</definedName>
    <definedName name="________MA2" localSheetId="24">#REF!</definedName>
    <definedName name="________MA2" localSheetId="25">#REF!</definedName>
    <definedName name="________MA2" localSheetId="26">#REF!</definedName>
    <definedName name="________MA2" localSheetId="27">#REF!</definedName>
    <definedName name="________MA2" localSheetId="28">#REF!</definedName>
    <definedName name="________MA2">#REF!</definedName>
    <definedName name="________oa55">#REF!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 localSheetId="5">#REF!</definedName>
    <definedName name="________PJ50" localSheetId="6">#REF!</definedName>
    <definedName name="________PJ50" localSheetId="7">#REF!</definedName>
    <definedName name="________PJ50" localSheetId="8">#REF!</definedName>
    <definedName name="________PJ50" localSheetId="9">#REF!</definedName>
    <definedName name="________PJ50" localSheetId="10">#REF!</definedName>
    <definedName name="________PJ50" localSheetId="11">#REF!</definedName>
    <definedName name="________PJ50" localSheetId="12">#REF!</definedName>
    <definedName name="________PJ50" localSheetId="13">#REF!</definedName>
    <definedName name="________PJ50" localSheetId="14">#REF!</definedName>
    <definedName name="________PJ50" localSheetId="15">#REF!</definedName>
    <definedName name="________PJ50" localSheetId="16">#REF!</definedName>
    <definedName name="________PJ50" localSheetId="17">#REF!</definedName>
    <definedName name="________PJ50" localSheetId="18">#REF!</definedName>
    <definedName name="________PJ50" localSheetId="19">#REF!</definedName>
    <definedName name="________PJ50" localSheetId="20">#REF!</definedName>
    <definedName name="________PJ50" localSheetId="21">#REF!</definedName>
    <definedName name="________PJ50" localSheetId="22">#REF!</definedName>
    <definedName name="________PJ50" localSheetId="23">#REF!</definedName>
    <definedName name="________PJ50" localSheetId="24">#REF!</definedName>
    <definedName name="________PJ50" localSheetId="25">#REF!</definedName>
    <definedName name="________PJ50" localSheetId="26">#REF!</definedName>
    <definedName name="________PJ50" localSheetId="27">#REF!</definedName>
    <definedName name="________PJ50" localSheetId="28">#REF!</definedName>
    <definedName name="________PJ50">#REF!</definedName>
    <definedName name="________PMT5671">#REF!</definedName>
    <definedName name="________PMT5805">#REF!</definedName>
    <definedName name="________PMT5806">#REF!</definedName>
    <definedName name="________PMT5815">#REF!</definedName>
    <definedName name="________PMT5820">#REF!</definedName>
    <definedName name="________R">#REF!</definedName>
    <definedName name="________rc">#REF!</definedName>
    <definedName name="________SAL1">#REF!</definedName>
    <definedName name="________SBC1" localSheetId="3">#REF!</definedName>
    <definedName name="________SBC1" localSheetId="4">#REF!</definedName>
    <definedName name="________SBC1" localSheetId="2">#REF!</definedName>
    <definedName name="________SBC1">[6]INV!$A$12:$D$15</definedName>
    <definedName name="________SBC3" localSheetId="3">#REF!</definedName>
    <definedName name="________SBC3" localSheetId="4">#REF!</definedName>
    <definedName name="________SBC3" localSheetId="2">#REF!</definedName>
    <definedName name="________SBC3">[6]INV!$F$12:$I$15</definedName>
    <definedName name="________SBC5" localSheetId="3">#REF!</definedName>
    <definedName name="________SBC5" localSheetId="4">#REF!</definedName>
    <definedName name="________SBC5" localSheetId="2">#REF!</definedName>
    <definedName name="________SBC5">[6]INV!$K$12:$N$15</definedName>
    <definedName name="________tab1">#REF!</definedName>
    <definedName name="________tab2">#REF!</definedName>
    <definedName name="________tab3">#REF!</definedName>
    <definedName name="________TAB4">#REF!</definedName>
    <definedName name="_______AFC1" localSheetId="3">#REF!</definedName>
    <definedName name="_______AFC1" localSheetId="4">#REF!</definedName>
    <definedName name="_______AFC1" localSheetId="2">#REF!</definedName>
    <definedName name="_______AFC1">[6]INV!$A$25:$D$28</definedName>
    <definedName name="_______AFC3" localSheetId="3">#REF!</definedName>
    <definedName name="_______AFC3" localSheetId="4">#REF!</definedName>
    <definedName name="_______AFC3" localSheetId="2">#REF!</definedName>
    <definedName name="_______AFC3">[6]INV!$F$25:$I$28</definedName>
    <definedName name="_______AFC5" localSheetId="3">#REF!</definedName>
    <definedName name="_______AFC5" localSheetId="4">#REF!</definedName>
    <definedName name="_______AFC5" localSheetId="2">#REF!</definedName>
    <definedName name="_______AFC5">[6]INV!$K$25:$N$28</definedName>
    <definedName name="_______aiu2">#REF!</definedName>
    <definedName name="_______BGC1" localSheetId="3">#REF!</definedName>
    <definedName name="_______BGC1" localSheetId="4">#REF!</definedName>
    <definedName name="_______BGC1" localSheetId="2">#REF!</definedName>
    <definedName name="_______BGC1">[6]INV!$A$5:$D$8</definedName>
    <definedName name="_______BGC3" localSheetId="3">#REF!</definedName>
    <definedName name="_______BGC3" localSheetId="4">#REF!</definedName>
    <definedName name="_______BGC3" localSheetId="2">#REF!</definedName>
    <definedName name="_______BGC3">[6]INV!$F$5:$I$8</definedName>
    <definedName name="_______BGC5" localSheetId="3">#REF!</definedName>
    <definedName name="_______BGC5" localSheetId="4">#REF!</definedName>
    <definedName name="_______BGC5" localSheetId="2">#REF!</definedName>
    <definedName name="_______BGC5">[6]INV!$K$5:$N$8</definedName>
    <definedName name="_______CAC1" localSheetId="3">#REF!</definedName>
    <definedName name="_______CAC1" localSheetId="4">#REF!</definedName>
    <definedName name="_______CAC1" localSheetId="2">#REF!</definedName>
    <definedName name="_______CAC1">[6]INV!$A$19:$D$22</definedName>
    <definedName name="_______CAC3" localSheetId="3">#REF!</definedName>
    <definedName name="_______CAC3" localSheetId="4">#REF!</definedName>
    <definedName name="_______CAC3" localSheetId="2">#REF!</definedName>
    <definedName name="_______CAC3">[6]INV!$F$19:$I$22</definedName>
    <definedName name="_______CAC5" localSheetId="3">#REF!</definedName>
    <definedName name="_______CAC5" localSheetId="4">#REF!</definedName>
    <definedName name="_______CAC5" localSheetId="2">#REF!</definedName>
    <definedName name="_______CAC5">[6]INV!$K$19:$N$22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MA2" localSheetId="5">#REF!</definedName>
    <definedName name="_______MA2" localSheetId="6">#REF!</definedName>
    <definedName name="_______MA2" localSheetId="7">#REF!</definedName>
    <definedName name="_______MA2" localSheetId="8">#REF!</definedName>
    <definedName name="_______MA2" localSheetId="9">#REF!</definedName>
    <definedName name="_______MA2" localSheetId="10">#REF!</definedName>
    <definedName name="_______MA2" localSheetId="11">#REF!</definedName>
    <definedName name="_______MA2" localSheetId="12">#REF!</definedName>
    <definedName name="_______MA2" localSheetId="13">#REF!</definedName>
    <definedName name="_______MA2" localSheetId="14">#REF!</definedName>
    <definedName name="_______MA2" localSheetId="15">#REF!</definedName>
    <definedName name="_______MA2" localSheetId="16">#REF!</definedName>
    <definedName name="_______MA2" localSheetId="17">#REF!</definedName>
    <definedName name="_______MA2" localSheetId="18">#REF!</definedName>
    <definedName name="_______MA2" localSheetId="19">#REF!</definedName>
    <definedName name="_______MA2" localSheetId="20">#REF!</definedName>
    <definedName name="_______MA2" localSheetId="21">#REF!</definedName>
    <definedName name="_______MA2" localSheetId="22">#REF!</definedName>
    <definedName name="_______MA2" localSheetId="23">#REF!</definedName>
    <definedName name="_______MA2" localSheetId="24">#REF!</definedName>
    <definedName name="_______MA2" localSheetId="25">#REF!</definedName>
    <definedName name="_______MA2" localSheetId="26">#REF!</definedName>
    <definedName name="_______MA2" localSheetId="27">#REF!</definedName>
    <definedName name="_______MA2" localSheetId="28">#REF!</definedName>
    <definedName name="_______MA2">#REF!</definedName>
    <definedName name="_______oa55">#REF!</definedName>
    <definedName name="_______PJ50" localSheetId="5">#REF!</definedName>
    <definedName name="_______PJ50" localSheetId="6">#REF!</definedName>
    <definedName name="_______PJ50" localSheetId="7">#REF!</definedName>
    <definedName name="_______PJ50" localSheetId="8">#REF!</definedName>
    <definedName name="_______PJ50" localSheetId="9">#REF!</definedName>
    <definedName name="_______PJ50" localSheetId="10">#REF!</definedName>
    <definedName name="_______PJ50" localSheetId="11">#REF!</definedName>
    <definedName name="_______PJ50" localSheetId="12">#REF!</definedName>
    <definedName name="_______PJ50" localSheetId="13">#REF!</definedName>
    <definedName name="_______PJ50" localSheetId="14">#REF!</definedName>
    <definedName name="_______PJ50" localSheetId="15">#REF!</definedName>
    <definedName name="_______PJ50" localSheetId="16">#REF!</definedName>
    <definedName name="_______PJ50" localSheetId="17">#REF!</definedName>
    <definedName name="_______PJ50" localSheetId="18">#REF!</definedName>
    <definedName name="_______PJ50" localSheetId="19">#REF!</definedName>
    <definedName name="_______PJ50" localSheetId="20">#REF!</definedName>
    <definedName name="_______PJ50" localSheetId="21">#REF!</definedName>
    <definedName name="_______PJ50" localSheetId="22">#REF!</definedName>
    <definedName name="_______PJ50" localSheetId="23">#REF!</definedName>
    <definedName name="_______PJ50" localSheetId="24">#REF!</definedName>
    <definedName name="_______PJ50" localSheetId="25">#REF!</definedName>
    <definedName name="_______PJ50" localSheetId="26">#REF!</definedName>
    <definedName name="_______PJ50" localSheetId="27">#REF!</definedName>
    <definedName name="_______PJ50" localSheetId="28">#REF!</definedName>
    <definedName name="_______PJ50">#REF!</definedName>
    <definedName name="_______R">#REF!</definedName>
    <definedName name="_______rc">#REF!</definedName>
    <definedName name="_______SAL1">#REF!</definedName>
    <definedName name="_______SBC1" localSheetId="3">#REF!</definedName>
    <definedName name="_______SBC1" localSheetId="4">#REF!</definedName>
    <definedName name="_______SBC1" localSheetId="2">#REF!</definedName>
    <definedName name="_______SBC1">[6]INV!$A$12:$D$15</definedName>
    <definedName name="_______SBC3" localSheetId="3">#REF!</definedName>
    <definedName name="_______SBC3" localSheetId="4">#REF!</definedName>
    <definedName name="_______SBC3" localSheetId="2">#REF!</definedName>
    <definedName name="_______SBC3">[6]INV!$F$12:$I$15</definedName>
    <definedName name="_______SBC5" localSheetId="3">#REF!</definedName>
    <definedName name="_______SBC5" localSheetId="4">#REF!</definedName>
    <definedName name="_______SBC5" localSheetId="2">#REF!</definedName>
    <definedName name="_______SBC5">[6]INV!$K$12:$N$15</definedName>
    <definedName name="_______tab1">#REF!</definedName>
    <definedName name="_______tab2">#REF!</definedName>
    <definedName name="_______tab3">#REF!</definedName>
    <definedName name="_______TAB4">#REF!</definedName>
    <definedName name="______AFC1" localSheetId="3">#REF!</definedName>
    <definedName name="______AFC1" localSheetId="4">#REF!</definedName>
    <definedName name="______AFC1" localSheetId="2">#REF!</definedName>
    <definedName name="______AFC1">[6]INV!$A$25:$D$28</definedName>
    <definedName name="______AFC3" localSheetId="3">#REF!</definedName>
    <definedName name="______AFC3" localSheetId="4">#REF!</definedName>
    <definedName name="______AFC3" localSheetId="2">#REF!</definedName>
    <definedName name="______AFC3">[6]INV!$F$25:$I$28</definedName>
    <definedName name="______AFC5" localSheetId="3">#REF!</definedName>
    <definedName name="______AFC5" localSheetId="4">#REF!</definedName>
    <definedName name="______AFC5" localSheetId="2">#REF!</definedName>
    <definedName name="______AFC5">[6]INV!$K$25:$N$28</definedName>
    <definedName name="______aiu2">#REF!</definedName>
    <definedName name="______BGC1" localSheetId="3">#REF!</definedName>
    <definedName name="______BGC1" localSheetId="4">#REF!</definedName>
    <definedName name="______BGC1" localSheetId="2">#REF!</definedName>
    <definedName name="______BGC1">[6]INV!$A$5:$D$8</definedName>
    <definedName name="______BGC3" localSheetId="3">#REF!</definedName>
    <definedName name="______BGC3" localSheetId="4">#REF!</definedName>
    <definedName name="______BGC3" localSheetId="2">#REF!</definedName>
    <definedName name="______BGC3">[6]INV!$F$5:$I$8</definedName>
    <definedName name="______BGC5" localSheetId="3">#REF!</definedName>
    <definedName name="______BGC5" localSheetId="4">#REF!</definedName>
    <definedName name="______BGC5" localSheetId="2">#REF!</definedName>
    <definedName name="______BGC5">[6]INV!$K$5:$N$8</definedName>
    <definedName name="______CAC1" localSheetId="3">#REF!</definedName>
    <definedName name="______CAC1" localSheetId="4">#REF!</definedName>
    <definedName name="______CAC1" localSheetId="2">#REF!</definedName>
    <definedName name="______CAC1">[6]INV!$A$19:$D$22</definedName>
    <definedName name="______CAC3" localSheetId="3">#REF!</definedName>
    <definedName name="______CAC3" localSheetId="4">#REF!</definedName>
    <definedName name="______CAC3" localSheetId="2">#REF!</definedName>
    <definedName name="______CAC3">[6]INV!$F$19:$I$22</definedName>
    <definedName name="______CAC5" localSheetId="3">#REF!</definedName>
    <definedName name="______CAC5" localSheetId="4">#REF!</definedName>
    <definedName name="______CAC5" localSheetId="2">#REF!</definedName>
    <definedName name="______CAC5">[6]INV!$K$19:$N$22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2" localSheetId="5">#REF!</definedName>
    <definedName name="______MA2" localSheetId="6">#REF!</definedName>
    <definedName name="______MA2" localSheetId="7">#REF!</definedName>
    <definedName name="______MA2" localSheetId="8">#REF!</definedName>
    <definedName name="______MA2" localSheetId="9">#REF!</definedName>
    <definedName name="______MA2" localSheetId="10">#REF!</definedName>
    <definedName name="______MA2" localSheetId="11">#REF!</definedName>
    <definedName name="______MA2" localSheetId="12">#REF!</definedName>
    <definedName name="______MA2" localSheetId="13">#REF!</definedName>
    <definedName name="______MA2" localSheetId="14">#REF!</definedName>
    <definedName name="______MA2" localSheetId="15">#REF!</definedName>
    <definedName name="______MA2" localSheetId="16">#REF!</definedName>
    <definedName name="______MA2" localSheetId="17">#REF!</definedName>
    <definedName name="______MA2" localSheetId="18">#REF!</definedName>
    <definedName name="______MA2" localSheetId="19">#REF!</definedName>
    <definedName name="______MA2" localSheetId="20">#REF!</definedName>
    <definedName name="______MA2" localSheetId="21">#REF!</definedName>
    <definedName name="______MA2" localSheetId="22">#REF!</definedName>
    <definedName name="______MA2" localSheetId="23">#REF!</definedName>
    <definedName name="______MA2" localSheetId="24">#REF!</definedName>
    <definedName name="______MA2" localSheetId="25">#REF!</definedName>
    <definedName name="______MA2" localSheetId="26">#REF!</definedName>
    <definedName name="______MA2" localSheetId="27">#REF!</definedName>
    <definedName name="______MA2" localSheetId="28">#REF!</definedName>
    <definedName name="______MA2">#REF!</definedName>
    <definedName name="______oa55">#REF!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J50" localSheetId="5">#REF!</definedName>
    <definedName name="______PJ50" localSheetId="6">#REF!</definedName>
    <definedName name="______PJ50" localSheetId="7">#REF!</definedName>
    <definedName name="______PJ50" localSheetId="8">#REF!</definedName>
    <definedName name="______PJ50" localSheetId="9">#REF!</definedName>
    <definedName name="______PJ50" localSheetId="10">#REF!</definedName>
    <definedName name="______PJ50" localSheetId="11">#REF!</definedName>
    <definedName name="______PJ50" localSheetId="12">#REF!</definedName>
    <definedName name="______PJ50" localSheetId="13">#REF!</definedName>
    <definedName name="______PJ50" localSheetId="14">#REF!</definedName>
    <definedName name="______PJ50" localSheetId="15">#REF!</definedName>
    <definedName name="______PJ50" localSheetId="16">#REF!</definedName>
    <definedName name="______PJ50" localSheetId="17">#REF!</definedName>
    <definedName name="______PJ50" localSheetId="18">#REF!</definedName>
    <definedName name="______PJ50" localSheetId="19">#REF!</definedName>
    <definedName name="______PJ50" localSheetId="20">#REF!</definedName>
    <definedName name="______PJ50" localSheetId="21">#REF!</definedName>
    <definedName name="______PJ50" localSheetId="22">#REF!</definedName>
    <definedName name="______PJ50" localSheetId="23">#REF!</definedName>
    <definedName name="______PJ50" localSheetId="24">#REF!</definedName>
    <definedName name="______PJ50" localSheetId="25">#REF!</definedName>
    <definedName name="______PJ50" localSheetId="26">#REF!</definedName>
    <definedName name="______PJ50" localSheetId="27">#REF!</definedName>
    <definedName name="______PJ50" localSheetId="28">#REF!</definedName>
    <definedName name="______PJ50">#REF!</definedName>
    <definedName name="______PMT5671">#REF!</definedName>
    <definedName name="______PMT5805">#REF!</definedName>
    <definedName name="______PMT5806">#REF!</definedName>
    <definedName name="______PMT5815">#REF!</definedName>
    <definedName name="______PMT5820">#REF!</definedName>
    <definedName name="______pr01" localSheetId="7">#REF!</definedName>
    <definedName name="______pr01">#REF!</definedName>
    <definedName name="______pr02" localSheetId="7">#REF!</definedName>
    <definedName name="______pr02">#REF!</definedName>
    <definedName name="______pr03" localSheetId="7">#REF!</definedName>
    <definedName name="______pr03">#REF!</definedName>
    <definedName name="______pr04" localSheetId="7">#REF!</definedName>
    <definedName name="______pr04">#REF!</definedName>
    <definedName name="______pr05" localSheetId="7">#REF!</definedName>
    <definedName name="______pr05">#REF!</definedName>
    <definedName name="______pr06" localSheetId="7">#REF!</definedName>
    <definedName name="______pr06">#REF!</definedName>
    <definedName name="______pr07" localSheetId="7">#REF!</definedName>
    <definedName name="______pr07">#REF!</definedName>
    <definedName name="______pr08" localSheetId="7">#REF!</definedName>
    <definedName name="______pr08">#REF!</definedName>
    <definedName name="______pr09" localSheetId="7">#REF!</definedName>
    <definedName name="______pr09">#REF!</definedName>
    <definedName name="______pr10" localSheetId="7">#REF!</definedName>
    <definedName name="______pr10">#REF!</definedName>
    <definedName name="______pr11" localSheetId="7">#REF!</definedName>
    <definedName name="______pr11">#REF!</definedName>
    <definedName name="______pr12" localSheetId="7">#REF!</definedName>
    <definedName name="______pr12">#REF!</definedName>
    <definedName name="______pr13" localSheetId="7">#REF!</definedName>
    <definedName name="______pr13">#REF!</definedName>
    <definedName name="______pr14" localSheetId="7">#REF!</definedName>
    <definedName name="______pr14">#REF!</definedName>
    <definedName name="______pr15" localSheetId="7">#REF!</definedName>
    <definedName name="______pr15">#REF!</definedName>
    <definedName name="______pr16" localSheetId="7">#REF!</definedName>
    <definedName name="______pr16">#REF!</definedName>
    <definedName name="______pr17" localSheetId="7">#REF!</definedName>
    <definedName name="______pr17">#REF!</definedName>
    <definedName name="______pr18" localSheetId="7">#REF!</definedName>
    <definedName name="______pr18">#REF!</definedName>
    <definedName name="______pr19" localSheetId="7">#REF!</definedName>
    <definedName name="______pr19">#REF!</definedName>
    <definedName name="______pr20" localSheetId="7">#REF!</definedName>
    <definedName name="______pr20">#REF!</definedName>
    <definedName name="______pr21" localSheetId="7">#REF!</definedName>
    <definedName name="______pr21">#REF!</definedName>
    <definedName name="______pr22" localSheetId="7">#REF!</definedName>
    <definedName name="______pr22">#REF!</definedName>
    <definedName name="______pr23" localSheetId="7">#REF!</definedName>
    <definedName name="______pr23">#REF!</definedName>
    <definedName name="______pr24" localSheetId="7">#REF!</definedName>
    <definedName name="______pr24">#REF!</definedName>
    <definedName name="______pr25" localSheetId="7">#REF!</definedName>
    <definedName name="______pr25">#REF!</definedName>
    <definedName name="______pr26" localSheetId="7">#REF!</definedName>
    <definedName name="______pr26">#REF!</definedName>
    <definedName name="______pr27" localSheetId="7">#REF!</definedName>
    <definedName name="______pr27">#REF!</definedName>
    <definedName name="______pr28" localSheetId="7">#REF!</definedName>
    <definedName name="______pr28">#REF!</definedName>
    <definedName name="______pr29" localSheetId="7">#REF!</definedName>
    <definedName name="______pr29">#REF!</definedName>
    <definedName name="______pr30" localSheetId="7">#REF!</definedName>
    <definedName name="______pr30">#REF!</definedName>
    <definedName name="______pr31" localSheetId="7">#REF!</definedName>
    <definedName name="______pr31">#REF!</definedName>
    <definedName name="______pr32" localSheetId="7">#REF!</definedName>
    <definedName name="______pr32">#REF!</definedName>
    <definedName name="______pr33" localSheetId="7">#REF!</definedName>
    <definedName name="______pr33">#REF!</definedName>
    <definedName name="______pr34" localSheetId="7">#REF!</definedName>
    <definedName name="______pr34">#REF!</definedName>
    <definedName name="______pr35" localSheetId="7">#REF!</definedName>
    <definedName name="______pr35">#REF!</definedName>
    <definedName name="______pr36" localSheetId="7">#REF!</definedName>
    <definedName name="______pr36">#REF!</definedName>
    <definedName name="______pr37" localSheetId="7">#REF!</definedName>
    <definedName name="______pr37">#REF!</definedName>
    <definedName name="______pr38" localSheetId="7">#REF!</definedName>
    <definedName name="______pr38">#REF!</definedName>
    <definedName name="______pr39" localSheetId="7">#REF!</definedName>
    <definedName name="______pr39">#REF!</definedName>
    <definedName name="______pr40" localSheetId="7">#REF!</definedName>
    <definedName name="______pr40">#REF!</definedName>
    <definedName name="______pr41" localSheetId="7">#REF!</definedName>
    <definedName name="______pr41">#REF!</definedName>
    <definedName name="______pr42" localSheetId="7">#REF!</definedName>
    <definedName name="______pr42">#REF!</definedName>
    <definedName name="______pr43" localSheetId="7">#REF!</definedName>
    <definedName name="______pr43">#REF!</definedName>
    <definedName name="______pr44" localSheetId="7">#REF!</definedName>
    <definedName name="______pr44">#REF!</definedName>
    <definedName name="______pr45" localSheetId="7">#REF!</definedName>
    <definedName name="______pr45">#REF!</definedName>
    <definedName name="______pr46" localSheetId="7">#REF!</definedName>
    <definedName name="______pr46">#REF!</definedName>
    <definedName name="______pr47" localSheetId="7">#REF!</definedName>
    <definedName name="______pr47">#REF!</definedName>
    <definedName name="______pr48" localSheetId="7">#REF!</definedName>
    <definedName name="______pr48">#REF!</definedName>
    <definedName name="______pr49" localSheetId="7">#REF!</definedName>
    <definedName name="______pr49">#REF!</definedName>
    <definedName name="______pr50" localSheetId="7">#REF!</definedName>
    <definedName name="______pr50">#REF!</definedName>
    <definedName name="______pr51" localSheetId="7">#REF!</definedName>
    <definedName name="______pr51">#REF!</definedName>
    <definedName name="______pr52" localSheetId="7">#REF!</definedName>
    <definedName name="______pr52">#REF!</definedName>
    <definedName name="______pr53" localSheetId="7">#REF!</definedName>
    <definedName name="______pr53">#REF!</definedName>
    <definedName name="______pr54" localSheetId="7">#REF!</definedName>
    <definedName name="______pr54">#REF!</definedName>
    <definedName name="______pr55" localSheetId="7">#REF!</definedName>
    <definedName name="______pr55">#REF!</definedName>
    <definedName name="______pr56" localSheetId="7">#REF!</definedName>
    <definedName name="______pr56">#REF!</definedName>
    <definedName name="______pr57" localSheetId="7">#REF!</definedName>
    <definedName name="______pr57">#REF!</definedName>
    <definedName name="______pr58" localSheetId="7">#REF!</definedName>
    <definedName name="______pr58">#REF!</definedName>
    <definedName name="______pr59" localSheetId="7">#REF!</definedName>
    <definedName name="______pr59">#REF!</definedName>
    <definedName name="______pr60" localSheetId="7">#REF!</definedName>
    <definedName name="______pr60">#REF!</definedName>
    <definedName name="______pr61" localSheetId="7">#REF!</definedName>
    <definedName name="______pr61">#REF!</definedName>
    <definedName name="______pr62" localSheetId="7">#REF!</definedName>
    <definedName name="______pr62">#REF!</definedName>
    <definedName name="______pr63" localSheetId="7">#REF!</definedName>
    <definedName name="______pr63">#REF!</definedName>
    <definedName name="______pr64" localSheetId="7">#REF!</definedName>
    <definedName name="______pr64">#REF!</definedName>
    <definedName name="______pr65" localSheetId="7">#REF!</definedName>
    <definedName name="______pr65">#REF!</definedName>
    <definedName name="______pr66" localSheetId="7">#REF!</definedName>
    <definedName name="______pr66">#REF!</definedName>
    <definedName name="______pr67" localSheetId="7">#REF!</definedName>
    <definedName name="______pr67">#REF!</definedName>
    <definedName name="______pr68" localSheetId="7">#REF!</definedName>
    <definedName name="______pr68">#REF!</definedName>
    <definedName name="______pr69" localSheetId="7">#REF!</definedName>
    <definedName name="______pr69">#REF!</definedName>
    <definedName name="______pr70" localSheetId="7">#REF!</definedName>
    <definedName name="______pr70">#REF!</definedName>
    <definedName name="______pr71" localSheetId="7">#REF!</definedName>
    <definedName name="______pr71">#REF!</definedName>
    <definedName name="______pr72" localSheetId="7">#REF!</definedName>
    <definedName name="______pr72">#REF!</definedName>
    <definedName name="______R">#REF!</definedName>
    <definedName name="______rc">#REF!</definedName>
    <definedName name="______SAL1">#REF!</definedName>
    <definedName name="______SBC1" localSheetId="3">#REF!</definedName>
    <definedName name="______SBC1" localSheetId="4">#REF!</definedName>
    <definedName name="______SBC1" localSheetId="2">#REF!</definedName>
    <definedName name="______SBC1">[6]INV!$A$12:$D$15</definedName>
    <definedName name="______SBC3" localSheetId="3">#REF!</definedName>
    <definedName name="______SBC3" localSheetId="4">#REF!</definedName>
    <definedName name="______SBC3" localSheetId="2">#REF!</definedName>
    <definedName name="______SBC3">[6]INV!$F$12:$I$15</definedName>
    <definedName name="______SBC5" localSheetId="3">#REF!</definedName>
    <definedName name="______SBC5" localSheetId="4">#REF!</definedName>
    <definedName name="______SBC5" localSheetId="2">#REF!</definedName>
    <definedName name="______SBC5">[6]INV!$K$12:$N$15</definedName>
    <definedName name="______tab1">#REF!</definedName>
    <definedName name="______tab2">#REF!</definedName>
    <definedName name="______tab3">#REF!</definedName>
    <definedName name="______TAB4">#REF!</definedName>
    <definedName name="_____AFC1" localSheetId="3">#REF!</definedName>
    <definedName name="_____AFC1" localSheetId="4">#REF!</definedName>
    <definedName name="_____AFC1" localSheetId="2">#REF!</definedName>
    <definedName name="_____AFC1">[6]INV!$A$25:$D$28</definedName>
    <definedName name="_____AFC3" localSheetId="3">#REF!</definedName>
    <definedName name="_____AFC3" localSheetId="4">#REF!</definedName>
    <definedName name="_____AFC3" localSheetId="2">#REF!</definedName>
    <definedName name="_____AFC3">[6]INV!$F$25:$I$28</definedName>
    <definedName name="_____AFC5" localSheetId="3">#REF!</definedName>
    <definedName name="_____AFC5" localSheetId="4">#REF!</definedName>
    <definedName name="_____AFC5" localSheetId="2">#REF!</definedName>
    <definedName name="_____AFC5">[6]INV!$K$25:$N$28</definedName>
    <definedName name="_____aiu2">#REF!</definedName>
    <definedName name="_____ane7" localSheetId="3">#REF!</definedName>
    <definedName name="_____ane7" localSheetId="6">[9]!_xlbgnm.ane7</definedName>
    <definedName name="_____ane7" localSheetId="7">[9]!_xlbgnm.ane7</definedName>
    <definedName name="_____ane7" localSheetId="8">[9]!_xlbgnm.ane7</definedName>
    <definedName name="_____ane7" localSheetId="9">[9]!_xlbgnm.ane7</definedName>
    <definedName name="_____ane7" localSheetId="10">[9]!_xlbgnm.ane7</definedName>
    <definedName name="_____ane7" localSheetId="11">[9]!_xlbgnm.ane7</definedName>
    <definedName name="_____ane7" localSheetId="12">[9]!_xlbgnm.ane7</definedName>
    <definedName name="_____ane7" localSheetId="13">[9]!_xlbgnm.ane7</definedName>
    <definedName name="_____ane7" localSheetId="14">[9]!_xlbgnm.ane7</definedName>
    <definedName name="_____ane7" localSheetId="15">[9]!_xlbgnm.ane7</definedName>
    <definedName name="_____ane7" localSheetId="16">[9]!_xlbgnm.ane7</definedName>
    <definedName name="_____ane7" localSheetId="17">[9]!_xlbgnm.ane7</definedName>
    <definedName name="_____ane7" localSheetId="18">[9]!_xlbgnm.ane7</definedName>
    <definedName name="_____ane7" localSheetId="19">[9]!_xlbgnm.ane7</definedName>
    <definedName name="_____ane7" localSheetId="20">[9]!_xlbgnm.ane7</definedName>
    <definedName name="_____ane7" localSheetId="21">[9]!_xlbgnm.ane7</definedName>
    <definedName name="_____ane7" localSheetId="22">[9]!_xlbgnm.ane7</definedName>
    <definedName name="_____ane7" localSheetId="23">[9]!_xlbgnm.ane7</definedName>
    <definedName name="_____ane7" localSheetId="24">[9]!_xlbgnm.ane7</definedName>
    <definedName name="_____ane7" localSheetId="25">[9]!_xlbgnm.ane7</definedName>
    <definedName name="_____ane7" localSheetId="26">[9]!_xlbgnm.ane7</definedName>
    <definedName name="_____ane7" localSheetId="27">[9]!_xlbgnm.ane7</definedName>
    <definedName name="_____ane7" localSheetId="28">[9]!_xlbgnm.ane7</definedName>
    <definedName name="_____ane7" localSheetId="4">#REF!</definedName>
    <definedName name="_____ane7" localSheetId="2">#REF!</definedName>
    <definedName name="_____ane7" localSheetId="1">[9]!_xlbgnm.ane7</definedName>
    <definedName name="_____ane7">[9]!_xlbgnm.ane7</definedName>
    <definedName name="_____ane8" localSheetId="3">#REF!</definedName>
    <definedName name="_____ane8" localSheetId="6">[9]!_xlbgnm.ane8</definedName>
    <definedName name="_____ane8" localSheetId="7">[9]!_xlbgnm.ane8</definedName>
    <definedName name="_____ane8" localSheetId="8">[9]!_xlbgnm.ane8</definedName>
    <definedName name="_____ane8" localSheetId="9">[9]!_xlbgnm.ane8</definedName>
    <definedName name="_____ane8" localSheetId="10">[9]!_xlbgnm.ane8</definedName>
    <definedName name="_____ane8" localSheetId="11">[9]!_xlbgnm.ane8</definedName>
    <definedName name="_____ane8" localSheetId="12">[9]!_xlbgnm.ane8</definedName>
    <definedName name="_____ane8" localSheetId="13">[9]!_xlbgnm.ane8</definedName>
    <definedName name="_____ane8" localSheetId="14">[9]!_xlbgnm.ane8</definedName>
    <definedName name="_____ane8" localSheetId="15">[9]!_xlbgnm.ane8</definedName>
    <definedName name="_____ane8" localSheetId="16">[9]!_xlbgnm.ane8</definedName>
    <definedName name="_____ane8" localSheetId="17">[9]!_xlbgnm.ane8</definedName>
    <definedName name="_____ane8" localSheetId="18">[9]!_xlbgnm.ane8</definedName>
    <definedName name="_____ane8" localSheetId="19">[9]!_xlbgnm.ane8</definedName>
    <definedName name="_____ane8" localSheetId="20">[9]!_xlbgnm.ane8</definedName>
    <definedName name="_____ane8" localSheetId="21">[9]!_xlbgnm.ane8</definedName>
    <definedName name="_____ane8" localSheetId="22">[9]!_xlbgnm.ane8</definedName>
    <definedName name="_____ane8" localSheetId="23">[9]!_xlbgnm.ane8</definedName>
    <definedName name="_____ane8" localSheetId="24">[9]!_xlbgnm.ane8</definedName>
    <definedName name="_____ane8" localSheetId="25">[9]!_xlbgnm.ane8</definedName>
    <definedName name="_____ane8" localSheetId="26">[9]!_xlbgnm.ane8</definedName>
    <definedName name="_____ane8" localSheetId="27">[9]!_xlbgnm.ane8</definedName>
    <definedName name="_____ane8" localSheetId="28">[9]!_xlbgnm.ane8</definedName>
    <definedName name="_____ane8" localSheetId="4">#REF!</definedName>
    <definedName name="_____ane8" localSheetId="2">#REF!</definedName>
    <definedName name="_____ane8" localSheetId="1">[9]!_xlbgnm.ane8</definedName>
    <definedName name="_____ane8">[9]!_xlbgnm.ane8</definedName>
    <definedName name="_____Atp2" localSheetId="3">#REF!</definedName>
    <definedName name="_____Atp2" localSheetId="4">#REF!</definedName>
    <definedName name="_____Atp2" localSheetId="2">#REF!</definedName>
    <definedName name="_____Atp2">[10]EMPRESA!$F$22</definedName>
    <definedName name="_____BGC1" localSheetId="3">#REF!</definedName>
    <definedName name="_____BGC1" localSheetId="4">#REF!</definedName>
    <definedName name="_____BGC1" localSheetId="2">#REF!</definedName>
    <definedName name="_____BGC1">[6]INV!$A$5:$D$8</definedName>
    <definedName name="_____BGC3" localSheetId="3">#REF!</definedName>
    <definedName name="_____BGC3" localSheetId="4">#REF!</definedName>
    <definedName name="_____BGC3" localSheetId="2">#REF!</definedName>
    <definedName name="_____BGC3">[6]INV!$F$5:$I$8</definedName>
    <definedName name="_____BGC5" localSheetId="3">#REF!</definedName>
    <definedName name="_____BGC5" localSheetId="4">#REF!</definedName>
    <definedName name="_____BGC5" localSheetId="2">#REF!</definedName>
    <definedName name="_____BGC5">[6]INV!$K$5:$N$8</definedName>
    <definedName name="_____CAC1" localSheetId="3">#REF!</definedName>
    <definedName name="_____CAC1" localSheetId="4">#REF!</definedName>
    <definedName name="_____CAC1" localSheetId="2">#REF!</definedName>
    <definedName name="_____CAC1">[6]INV!$A$19:$D$22</definedName>
    <definedName name="_____CAC3" localSheetId="3">#REF!</definedName>
    <definedName name="_____CAC3" localSheetId="4">#REF!</definedName>
    <definedName name="_____CAC3" localSheetId="2">#REF!</definedName>
    <definedName name="_____CAC3">[6]INV!$F$19:$I$22</definedName>
    <definedName name="_____CAC5" localSheetId="3">#REF!</definedName>
    <definedName name="_____CAC5" localSheetId="4">#REF!</definedName>
    <definedName name="_____CAC5" localSheetId="2">#REF!</definedName>
    <definedName name="_____CAC5">[6]INV!$K$19:$N$22</definedName>
    <definedName name="_____DCI1" localSheetId="3">#REF!</definedName>
    <definedName name="_____DCI1" localSheetId="7">[11]Tablas!#REF!</definedName>
    <definedName name="_____DCI1" localSheetId="4">#REF!</definedName>
    <definedName name="_____DCI1" localSheetId="2">#REF!</definedName>
    <definedName name="_____DCI1">[11]Tablas!#REF!</definedName>
    <definedName name="_____DDS1" localSheetId="3">#REF!</definedName>
    <definedName name="_____DDS1" localSheetId="7">[11]Tablas!#REF!</definedName>
    <definedName name="_____DDS1" localSheetId="4">#REF!</definedName>
    <definedName name="_____DDS1" localSheetId="2">#REF!</definedName>
    <definedName name="_____DDS1">[11]Tablas!#REF!</definedName>
    <definedName name="_____DGO1" localSheetId="3">#REF!</definedName>
    <definedName name="_____DGO1" localSheetId="7">[11]Tablas!#REF!</definedName>
    <definedName name="_____DGO1" localSheetId="4">#REF!</definedName>
    <definedName name="_____DGO1" localSheetId="2">#REF!</definedName>
    <definedName name="_____DGO1">[11]Tablas!#REF!</definedName>
    <definedName name="_____DGP1" localSheetId="3">#REF!</definedName>
    <definedName name="_____DGP1" localSheetId="7">[11]Tablas!#REF!</definedName>
    <definedName name="_____DGP1" localSheetId="4">#REF!</definedName>
    <definedName name="_____DGP1" localSheetId="2">#REF!</definedName>
    <definedName name="_____DGP1">[11]Tablas!#REF!</definedName>
    <definedName name="_____DIJ1" localSheetId="3">#REF!</definedName>
    <definedName name="_____DIJ1" localSheetId="7">[11]Tablas!#REF!</definedName>
    <definedName name="_____DIJ1" localSheetId="4">#REF!</definedName>
    <definedName name="_____DIJ1" localSheetId="2">#REF!</definedName>
    <definedName name="_____DIJ1">[11]Tablas!#REF!</definedName>
    <definedName name="_____DPI1" localSheetId="3">#REF!</definedName>
    <definedName name="_____DPI1" localSheetId="7">[11]Tablas!#REF!</definedName>
    <definedName name="_____DPI1" localSheetId="4">#REF!</definedName>
    <definedName name="_____DPI1" localSheetId="2">#REF!</definedName>
    <definedName name="_____DPI1">[11]Tablas!#REF!</definedName>
    <definedName name="_____DPY1" localSheetId="3">#REF!</definedName>
    <definedName name="_____DPY1" localSheetId="7">[11]Tablas!#REF!</definedName>
    <definedName name="_____DPY1" localSheetId="4">#REF!</definedName>
    <definedName name="_____DPY1" localSheetId="2">#REF!</definedName>
    <definedName name="_____DPY1">[11]Tablas!#REF!</definedName>
    <definedName name="_____DRI1" localSheetId="3">#REF!</definedName>
    <definedName name="_____DRI1" localSheetId="7">[11]Tablas!#REF!</definedName>
    <definedName name="_____DRI1" localSheetId="4">#REF!</definedName>
    <definedName name="_____DRI1" localSheetId="2">#REF!</definedName>
    <definedName name="_____DRI1">[11]Tablas!#REF!</definedName>
    <definedName name="_____DRL1" localSheetId="3">#REF!</definedName>
    <definedName name="_____DRL1" localSheetId="7">[11]Tablas!#REF!</definedName>
    <definedName name="_____DRL1" localSheetId="4">#REF!</definedName>
    <definedName name="_____DRL1" localSheetId="2">#REF!</definedName>
    <definedName name="_____DRL1">[11]Tablas!#REF!</definedName>
    <definedName name="_____DSP1" localSheetId="3">#REF!</definedName>
    <definedName name="_____DSP1" localSheetId="7">[11]Tablas!#REF!</definedName>
    <definedName name="_____DSP1" localSheetId="4">#REF!</definedName>
    <definedName name="_____DSP1" localSheetId="2">#REF!</definedName>
    <definedName name="_____DSP1">[11]Tablas!#REF!</definedName>
    <definedName name="_____ECP1" localSheetId="3">#REF!</definedName>
    <definedName name="_____ECP1" localSheetId="7">[11]Tablas!#REF!</definedName>
    <definedName name="_____ECP1" localSheetId="4">#REF!</definedName>
    <definedName name="_____ECP1" localSheetId="2">#REF!</definedName>
    <definedName name="_____ECP1">[11]Tablas!#REF!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CP1" localSheetId="3">#REF!</definedName>
    <definedName name="_____ICP1" localSheetId="7">[11]Tablas!#REF!</definedName>
    <definedName name="_____ICP1" localSheetId="4">#REF!</definedName>
    <definedName name="_____ICP1" localSheetId="2">#REF!</definedName>
    <definedName name="_____ICP1">[11]Tablas!#REF!</definedName>
    <definedName name="_____MA2" localSheetId="5">#REF!</definedName>
    <definedName name="_____MA2" localSheetId="6">#REF!</definedName>
    <definedName name="_____MA2" localSheetId="7">#REF!</definedName>
    <definedName name="_____MA2" localSheetId="8">#REF!</definedName>
    <definedName name="_____MA2" localSheetId="9">#REF!</definedName>
    <definedName name="_____MA2" localSheetId="10">#REF!</definedName>
    <definedName name="_____MA2" localSheetId="11">#REF!</definedName>
    <definedName name="_____MA2" localSheetId="12">#REF!</definedName>
    <definedName name="_____MA2" localSheetId="13">#REF!</definedName>
    <definedName name="_____MA2" localSheetId="14">#REF!</definedName>
    <definedName name="_____MA2" localSheetId="15">#REF!</definedName>
    <definedName name="_____MA2" localSheetId="16">#REF!</definedName>
    <definedName name="_____MA2" localSheetId="17">#REF!</definedName>
    <definedName name="_____MA2" localSheetId="18">#REF!</definedName>
    <definedName name="_____MA2" localSheetId="19">#REF!</definedName>
    <definedName name="_____MA2" localSheetId="20">#REF!</definedName>
    <definedName name="_____MA2" localSheetId="21">#REF!</definedName>
    <definedName name="_____MA2" localSheetId="22">#REF!</definedName>
    <definedName name="_____MA2" localSheetId="23">#REF!</definedName>
    <definedName name="_____MA2" localSheetId="24">#REF!</definedName>
    <definedName name="_____MA2" localSheetId="25">#REF!</definedName>
    <definedName name="_____MA2" localSheetId="26">#REF!</definedName>
    <definedName name="_____MA2" localSheetId="27">#REF!</definedName>
    <definedName name="_____MA2" localSheetId="28">#REF!</definedName>
    <definedName name="_____MA2">#REF!</definedName>
    <definedName name="_____oa55">#REF!</definedName>
    <definedName name="_____OCD1" localSheetId="3">#REF!</definedName>
    <definedName name="_____OCD1" localSheetId="7">[11]Tablas!#REF!</definedName>
    <definedName name="_____OCD1" localSheetId="4">#REF!</definedName>
    <definedName name="_____OCD1" localSheetId="2">#REF!</definedName>
    <definedName name="_____OCD1">[11]Tablas!#REF!</definedName>
    <definedName name="_____OCI1" localSheetId="3">#REF!</definedName>
    <definedName name="_____OCI1" localSheetId="7">[11]Tablas!#REF!</definedName>
    <definedName name="_____OCI1" localSheetId="4">#REF!</definedName>
    <definedName name="_____OCI1" localSheetId="2">#REF!</definedName>
    <definedName name="_____OCI1">[11]Tablas!#REF!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 localSheetId="5">#REF!</definedName>
    <definedName name="_____PJ50" localSheetId="6">#REF!</definedName>
    <definedName name="_____PJ50" localSheetId="7">#REF!</definedName>
    <definedName name="_____PJ50" localSheetId="8">#REF!</definedName>
    <definedName name="_____PJ50" localSheetId="9">#REF!</definedName>
    <definedName name="_____PJ50" localSheetId="10">#REF!</definedName>
    <definedName name="_____PJ50" localSheetId="11">#REF!</definedName>
    <definedName name="_____PJ50" localSheetId="12">#REF!</definedName>
    <definedName name="_____PJ50" localSheetId="13">#REF!</definedName>
    <definedName name="_____PJ50" localSheetId="14">#REF!</definedName>
    <definedName name="_____PJ50" localSheetId="15">#REF!</definedName>
    <definedName name="_____PJ50" localSheetId="16">#REF!</definedName>
    <definedName name="_____PJ50" localSheetId="17">#REF!</definedName>
    <definedName name="_____PJ50" localSheetId="18">#REF!</definedName>
    <definedName name="_____PJ50" localSheetId="19">#REF!</definedName>
    <definedName name="_____PJ50" localSheetId="20">#REF!</definedName>
    <definedName name="_____PJ50" localSheetId="21">#REF!</definedName>
    <definedName name="_____PJ50" localSheetId="22">#REF!</definedName>
    <definedName name="_____PJ50" localSheetId="23">#REF!</definedName>
    <definedName name="_____PJ50" localSheetId="24">#REF!</definedName>
    <definedName name="_____PJ50" localSheetId="25">#REF!</definedName>
    <definedName name="_____PJ50" localSheetId="26">#REF!</definedName>
    <definedName name="_____PJ50" localSheetId="27">#REF!</definedName>
    <definedName name="_____PJ50" localSheetId="28">#REF!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pr01" localSheetId="7">#REF!</definedName>
    <definedName name="_____pr01">#REF!</definedName>
    <definedName name="_____pr02" localSheetId="7">#REF!</definedName>
    <definedName name="_____pr02">#REF!</definedName>
    <definedName name="_____pr03" localSheetId="7">#REF!</definedName>
    <definedName name="_____pr03">#REF!</definedName>
    <definedName name="_____pr04" localSheetId="7">#REF!</definedName>
    <definedName name="_____pr04">#REF!</definedName>
    <definedName name="_____pr05" localSheetId="7">#REF!</definedName>
    <definedName name="_____pr05">#REF!</definedName>
    <definedName name="_____pr06" localSheetId="7">#REF!</definedName>
    <definedName name="_____pr06">#REF!</definedName>
    <definedName name="_____pr07" localSheetId="7">#REF!</definedName>
    <definedName name="_____pr07">#REF!</definedName>
    <definedName name="_____pr08" localSheetId="7">#REF!</definedName>
    <definedName name="_____pr08">#REF!</definedName>
    <definedName name="_____pr09" localSheetId="7">#REF!</definedName>
    <definedName name="_____pr09">#REF!</definedName>
    <definedName name="_____pr10" localSheetId="7">#REF!</definedName>
    <definedName name="_____pr10">#REF!</definedName>
    <definedName name="_____pr11" localSheetId="7">#REF!</definedName>
    <definedName name="_____pr11">#REF!</definedName>
    <definedName name="_____pr12" localSheetId="7">#REF!</definedName>
    <definedName name="_____pr12">#REF!</definedName>
    <definedName name="_____pr13" localSheetId="7">#REF!</definedName>
    <definedName name="_____pr13">#REF!</definedName>
    <definedName name="_____pr14" localSheetId="7">#REF!</definedName>
    <definedName name="_____pr14">#REF!</definedName>
    <definedName name="_____pr15" localSheetId="7">#REF!</definedName>
    <definedName name="_____pr15">#REF!</definedName>
    <definedName name="_____pr16" localSheetId="7">#REF!</definedName>
    <definedName name="_____pr16">#REF!</definedName>
    <definedName name="_____pr17" localSheetId="7">#REF!</definedName>
    <definedName name="_____pr17">#REF!</definedName>
    <definedName name="_____pr18" localSheetId="7">#REF!</definedName>
    <definedName name="_____pr18">#REF!</definedName>
    <definedName name="_____pr19" localSheetId="7">#REF!</definedName>
    <definedName name="_____pr19">#REF!</definedName>
    <definedName name="_____pr20" localSheetId="7">#REF!</definedName>
    <definedName name="_____pr20">#REF!</definedName>
    <definedName name="_____pr21" localSheetId="7">#REF!</definedName>
    <definedName name="_____pr21">#REF!</definedName>
    <definedName name="_____pr22" localSheetId="7">#REF!</definedName>
    <definedName name="_____pr22">#REF!</definedName>
    <definedName name="_____pr23" localSheetId="7">#REF!</definedName>
    <definedName name="_____pr23">#REF!</definedName>
    <definedName name="_____pr24" localSheetId="7">#REF!</definedName>
    <definedName name="_____pr24">#REF!</definedName>
    <definedName name="_____pr25" localSheetId="7">#REF!</definedName>
    <definedName name="_____pr25">#REF!</definedName>
    <definedName name="_____pr26" localSheetId="7">#REF!</definedName>
    <definedName name="_____pr26">#REF!</definedName>
    <definedName name="_____pr27" localSheetId="7">#REF!</definedName>
    <definedName name="_____pr27">#REF!</definedName>
    <definedName name="_____pr28" localSheetId="7">#REF!</definedName>
    <definedName name="_____pr28">#REF!</definedName>
    <definedName name="_____pr29" localSheetId="7">#REF!</definedName>
    <definedName name="_____pr29">#REF!</definedName>
    <definedName name="_____pr30" localSheetId="7">#REF!</definedName>
    <definedName name="_____pr30">#REF!</definedName>
    <definedName name="_____pr31" localSheetId="7">#REF!</definedName>
    <definedName name="_____pr31">#REF!</definedName>
    <definedName name="_____pr32" localSheetId="7">#REF!</definedName>
    <definedName name="_____pr32">#REF!</definedName>
    <definedName name="_____pr33" localSheetId="7">#REF!</definedName>
    <definedName name="_____pr33">#REF!</definedName>
    <definedName name="_____pr34" localSheetId="7">#REF!</definedName>
    <definedName name="_____pr34">#REF!</definedName>
    <definedName name="_____pr35" localSheetId="7">#REF!</definedName>
    <definedName name="_____pr35">#REF!</definedName>
    <definedName name="_____pr36" localSheetId="7">#REF!</definedName>
    <definedName name="_____pr36">#REF!</definedName>
    <definedName name="_____pr37" localSheetId="7">#REF!</definedName>
    <definedName name="_____pr37">#REF!</definedName>
    <definedName name="_____pr38" localSheetId="7">#REF!</definedName>
    <definedName name="_____pr38">#REF!</definedName>
    <definedName name="_____pr39" localSheetId="7">#REF!</definedName>
    <definedName name="_____pr39">#REF!</definedName>
    <definedName name="_____pr40" localSheetId="7">#REF!</definedName>
    <definedName name="_____pr40">#REF!</definedName>
    <definedName name="_____pr41" localSheetId="7">#REF!</definedName>
    <definedName name="_____pr41">#REF!</definedName>
    <definedName name="_____pr42" localSheetId="7">#REF!</definedName>
    <definedName name="_____pr42">#REF!</definedName>
    <definedName name="_____pr43" localSheetId="7">#REF!</definedName>
    <definedName name="_____pr43">#REF!</definedName>
    <definedName name="_____pr44" localSheetId="7">#REF!</definedName>
    <definedName name="_____pr44">#REF!</definedName>
    <definedName name="_____pr45" localSheetId="7">#REF!</definedName>
    <definedName name="_____pr45">#REF!</definedName>
    <definedName name="_____pr46" localSheetId="7">#REF!</definedName>
    <definedName name="_____pr46">#REF!</definedName>
    <definedName name="_____pr47" localSheetId="7">#REF!</definedName>
    <definedName name="_____pr47">#REF!</definedName>
    <definedName name="_____pr48" localSheetId="7">#REF!</definedName>
    <definedName name="_____pr48">#REF!</definedName>
    <definedName name="_____pr49" localSheetId="7">#REF!</definedName>
    <definedName name="_____pr49">#REF!</definedName>
    <definedName name="_____pr50" localSheetId="7">#REF!</definedName>
    <definedName name="_____pr50">#REF!</definedName>
    <definedName name="_____pr51" localSheetId="7">#REF!</definedName>
    <definedName name="_____pr51">#REF!</definedName>
    <definedName name="_____pr52" localSheetId="7">#REF!</definedName>
    <definedName name="_____pr52">#REF!</definedName>
    <definedName name="_____pr53" localSheetId="7">#REF!</definedName>
    <definedName name="_____pr53">#REF!</definedName>
    <definedName name="_____pr54" localSheetId="7">#REF!</definedName>
    <definedName name="_____pr54">#REF!</definedName>
    <definedName name="_____pr55" localSheetId="7">#REF!</definedName>
    <definedName name="_____pr55">#REF!</definedName>
    <definedName name="_____pr56" localSheetId="7">#REF!</definedName>
    <definedName name="_____pr56">#REF!</definedName>
    <definedName name="_____pr57" localSheetId="7">#REF!</definedName>
    <definedName name="_____pr57">#REF!</definedName>
    <definedName name="_____pr58" localSheetId="7">#REF!</definedName>
    <definedName name="_____pr58">#REF!</definedName>
    <definedName name="_____pr59" localSheetId="7">#REF!</definedName>
    <definedName name="_____pr59">#REF!</definedName>
    <definedName name="_____pr60" localSheetId="7">#REF!</definedName>
    <definedName name="_____pr60">#REF!</definedName>
    <definedName name="_____pr61" localSheetId="7">#REF!</definedName>
    <definedName name="_____pr61">#REF!</definedName>
    <definedName name="_____pr62" localSheetId="7">#REF!</definedName>
    <definedName name="_____pr62">#REF!</definedName>
    <definedName name="_____pr63" localSheetId="7">#REF!</definedName>
    <definedName name="_____pr63">#REF!</definedName>
    <definedName name="_____pr64" localSheetId="7">#REF!</definedName>
    <definedName name="_____pr64">#REF!</definedName>
    <definedName name="_____pr65" localSheetId="7">#REF!</definedName>
    <definedName name="_____pr65">#REF!</definedName>
    <definedName name="_____pr66" localSheetId="7">#REF!</definedName>
    <definedName name="_____pr66">#REF!</definedName>
    <definedName name="_____pr67" localSheetId="7">#REF!</definedName>
    <definedName name="_____pr67">#REF!</definedName>
    <definedName name="_____pr68" localSheetId="7">#REF!</definedName>
    <definedName name="_____pr68">#REF!</definedName>
    <definedName name="_____pr69" localSheetId="7">#REF!</definedName>
    <definedName name="_____pr69">#REF!</definedName>
    <definedName name="_____pr70" localSheetId="7">#REF!</definedName>
    <definedName name="_____pr70">#REF!</definedName>
    <definedName name="_____pr71" localSheetId="7">#REF!</definedName>
    <definedName name="_____pr71">#REF!</definedName>
    <definedName name="_____pr72" localSheetId="7">#REF!</definedName>
    <definedName name="_____pr72">#REF!</definedName>
    <definedName name="_____r">#REF!</definedName>
    <definedName name="_____rc">#REF!</definedName>
    <definedName name="_____SAL1">#REF!</definedName>
    <definedName name="_____SBC1" localSheetId="3">#REF!</definedName>
    <definedName name="_____SBC1" localSheetId="4">#REF!</definedName>
    <definedName name="_____SBC1" localSheetId="2">#REF!</definedName>
    <definedName name="_____SBC1">[6]INV!$A$12:$D$15</definedName>
    <definedName name="_____SBC3" localSheetId="3">#REF!</definedName>
    <definedName name="_____SBC3" localSheetId="4">#REF!</definedName>
    <definedName name="_____SBC3" localSheetId="2">#REF!</definedName>
    <definedName name="_____SBC3">[6]INV!$F$12:$I$15</definedName>
    <definedName name="_____SBC5" localSheetId="3">#REF!</definedName>
    <definedName name="_____SBC5" localSheetId="4">#REF!</definedName>
    <definedName name="_____SBC5" localSheetId="2">#REF!</definedName>
    <definedName name="_____SBC5">[6]INV!$K$12:$N$15</definedName>
    <definedName name="_____tab1">#REF!</definedName>
    <definedName name="_____tab2">#REF!</definedName>
    <definedName name="_____tab3">#REF!</definedName>
    <definedName name="_____TAB4">#REF!</definedName>
    <definedName name="_____VEX1" localSheetId="3">#REF!</definedName>
    <definedName name="_____VEX1" localSheetId="7">[11]Tablas!#REF!</definedName>
    <definedName name="_____VEX1" localSheetId="4">#REF!</definedName>
    <definedName name="_____VEX1" localSheetId="2">#REF!</definedName>
    <definedName name="_____VEX1">[11]Tablas!#REF!</definedName>
    <definedName name="_____VFA1" localSheetId="3">#REF!</definedName>
    <definedName name="_____VFA1" localSheetId="7">[11]Tablas!#REF!</definedName>
    <definedName name="_____VFA1" localSheetId="4">#REF!</definedName>
    <definedName name="_____VFA1" localSheetId="2">#REF!</definedName>
    <definedName name="_____VFA1">[11]Tablas!#REF!</definedName>
    <definedName name="_____VIT1" localSheetId="3">#REF!</definedName>
    <definedName name="_____VIT1" localSheetId="7">[11]Tablas!#REF!</definedName>
    <definedName name="_____VIT1" localSheetId="4">#REF!</definedName>
    <definedName name="_____VIT1" localSheetId="2">#REF!</definedName>
    <definedName name="_____VIT1">[11]Tablas!#REF!</definedName>
    <definedName name="_____Vol1">#REF!</definedName>
    <definedName name="_____VPR1" localSheetId="3">#REF!</definedName>
    <definedName name="_____VPR1" localSheetId="7">[11]Tablas!#REF!</definedName>
    <definedName name="_____VPR1" localSheetId="4">#REF!</definedName>
    <definedName name="_____VPR1" localSheetId="2">#REF!</definedName>
    <definedName name="_____VPR1">[11]Tablas!#REF!</definedName>
    <definedName name="_____VPR2" localSheetId="3">#REF!</definedName>
    <definedName name="_____VPR2" localSheetId="7">[12]Tablas!#REF!</definedName>
    <definedName name="_____VPR2" localSheetId="4">#REF!</definedName>
    <definedName name="_____VPR2" localSheetId="2">#REF!</definedName>
    <definedName name="_____VPR2">[12]Tablas!#REF!</definedName>
    <definedName name="_____VRP1" localSheetId="3">#REF!</definedName>
    <definedName name="_____VRP1" localSheetId="7">[11]Tablas!#REF!</definedName>
    <definedName name="_____VRP1" localSheetId="4">#REF!</definedName>
    <definedName name="_____VRP1" localSheetId="2">#REF!</definedName>
    <definedName name="_____VRP1">[11]Tablas!#REF!</definedName>
    <definedName name="_____VSM1" localSheetId="3">#REF!</definedName>
    <definedName name="_____VSM1" localSheetId="7">[11]Tablas!#REF!</definedName>
    <definedName name="_____VSM1" localSheetId="4">#REF!</definedName>
    <definedName name="_____VSM1" localSheetId="2">#REF!</definedName>
    <definedName name="_____VSM1">[11]Tablas!#REF!</definedName>
    <definedName name="____A17000">#REF!</definedName>
    <definedName name="____A20000">#REF!</definedName>
    <definedName name="____A30000">#REF!</definedName>
    <definedName name="____AFC1" localSheetId="3">#REF!</definedName>
    <definedName name="____AFC1" localSheetId="4">#REF!</definedName>
    <definedName name="____AFC1" localSheetId="2">#REF!</definedName>
    <definedName name="____AFC1">[6]INV!$A$25:$D$28</definedName>
    <definedName name="____AFC3" localSheetId="3">#REF!</definedName>
    <definedName name="____AFC3" localSheetId="4">#REF!</definedName>
    <definedName name="____AFC3" localSheetId="2">#REF!</definedName>
    <definedName name="____AFC3">[6]INV!$F$25:$I$28</definedName>
    <definedName name="____AFC5" localSheetId="3">#REF!</definedName>
    <definedName name="____AFC5" localSheetId="4">#REF!</definedName>
    <definedName name="____AFC5" localSheetId="2">#REF!</definedName>
    <definedName name="____AFC5">[6]INV!$K$25:$N$28</definedName>
    <definedName name="____aiu2">#REF!</definedName>
    <definedName name="____ane7" localSheetId="3">#REF!</definedName>
    <definedName name="____ane7" localSheetId="6">[13]!_xlbgnm.ane7</definedName>
    <definedName name="____ane7" localSheetId="7">[13]!_xlbgnm.ane7</definedName>
    <definedName name="____ane7" localSheetId="8">[13]!_xlbgnm.ane7</definedName>
    <definedName name="____ane7" localSheetId="9">[13]!_xlbgnm.ane7</definedName>
    <definedName name="____ane7" localSheetId="10">[13]!_xlbgnm.ane7</definedName>
    <definedName name="____ane7" localSheetId="11">[13]!_xlbgnm.ane7</definedName>
    <definedName name="____ane7" localSheetId="12">[13]!_xlbgnm.ane7</definedName>
    <definedName name="____ane7" localSheetId="13">[13]!_xlbgnm.ane7</definedName>
    <definedName name="____ane7" localSheetId="14">[13]!_xlbgnm.ane7</definedName>
    <definedName name="____ane7" localSheetId="15">[13]!_xlbgnm.ane7</definedName>
    <definedName name="____ane7" localSheetId="16">[13]!_xlbgnm.ane7</definedName>
    <definedName name="____ane7" localSheetId="17">[13]!_xlbgnm.ane7</definedName>
    <definedName name="____ane7" localSheetId="18">[13]!_xlbgnm.ane7</definedName>
    <definedName name="____ane7" localSheetId="19">[13]!_xlbgnm.ane7</definedName>
    <definedName name="____ane7" localSheetId="20">[13]!_xlbgnm.ane7</definedName>
    <definedName name="____ane7" localSheetId="21">[13]!_xlbgnm.ane7</definedName>
    <definedName name="____ane7" localSheetId="22">[13]!_xlbgnm.ane7</definedName>
    <definedName name="____ane7" localSheetId="23">[13]!_xlbgnm.ane7</definedName>
    <definedName name="____ane7" localSheetId="24">[13]!_xlbgnm.ane7</definedName>
    <definedName name="____ane7" localSheetId="25">[13]!_xlbgnm.ane7</definedName>
    <definedName name="____ane7" localSheetId="26">[13]!_xlbgnm.ane7</definedName>
    <definedName name="____ane7" localSheetId="27">[13]!_xlbgnm.ane7</definedName>
    <definedName name="____ane7" localSheetId="28">[13]!_xlbgnm.ane7</definedName>
    <definedName name="____ane7" localSheetId="4">#REF!</definedName>
    <definedName name="____ane7" localSheetId="2">#REF!</definedName>
    <definedName name="____ane7" localSheetId="1">[13]!_xlbgnm.ane7</definedName>
    <definedName name="____ane7">[13]!_xlbgnm.ane7</definedName>
    <definedName name="____ane8" localSheetId="3">#REF!</definedName>
    <definedName name="____ane8" localSheetId="6">[13]!_xlbgnm.ane8</definedName>
    <definedName name="____ane8" localSheetId="7">[13]!_xlbgnm.ane8</definedName>
    <definedName name="____ane8" localSheetId="8">[13]!_xlbgnm.ane8</definedName>
    <definedName name="____ane8" localSheetId="9">[13]!_xlbgnm.ane8</definedName>
    <definedName name="____ane8" localSheetId="10">[13]!_xlbgnm.ane8</definedName>
    <definedName name="____ane8" localSheetId="11">[13]!_xlbgnm.ane8</definedName>
    <definedName name="____ane8" localSheetId="12">[13]!_xlbgnm.ane8</definedName>
    <definedName name="____ane8" localSheetId="13">[13]!_xlbgnm.ane8</definedName>
    <definedName name="____ane8" localSheetId="14">[13]!_xlbgnm.ane8</definedName>
    <definedName name="____ane8" localSheetId="15">[13]!_xlbgnm.ane8</definedName>
    <definedName name="____ane8" localSheetId="16">[13]!_xlbgnm.ane8</definedName>
    <definedName name="____ane8" localSheetId="17">[13]!_xlbgnm.ane8</definedName>
    <definedName name="____ane8" localSheetId="18">[13]!_xlbgnm.ane8</definedName>
    <definedName name="____ane8" localSheetId="19">[13]!_xlbgnm.ane8</definedName>
    <definedName name="____ane8" localSheetId="20">[13]!_xlbgnm.ane8</definedName>
    <definedName name="____ane8" localSheetId="21">[13]!_xlbgnm.ane8</definedName>
    <definedName name="____ane8" localSheetId="22">[13]!_xlbgnm.ane8</definedName>
    <definedName name="____ane8" localSheetId="23">[13]!_xlbgnm.ane8</definedName>
    <definedName name="____ane8" localSheetId="24">[13]!_xlbgnm.ane8</definedName>
    <definedName name="____ane8" localSheetId="25">[13]!_xlbgnm.ane8</definedName>
    <definedName name="____ane8" localSheetId="26">[13]!_xlbgnm.ane8</definedName>
    <definedName name="____ane8" localSheetId="27">[13]!_xlbgnm.ane8</definedName>
    <definedName name="____ane8" localSheetId="28">[13]!_xlbgnm.ane8</definedName>
    <definedName name="____ane8" localSheetId="4">#REF!</definedName>
    <definedName name="____ane8" localSheetId="2">#REF!</definedName>
    <definedName name="____ane8" localSheetId="1">[13]!_xlbgnm.ane8</definedName>
    <definedName name="____ane8">[13]!_xlbgnm.ane8</definedName>
    <definedName name="____Atp2" localSheetId="3">#REF!</definedName>
    <definedName name="____Atp2" localSheetId="4">#REF!</definedName>
    <definedName name="____Atp2" localSheetId="2">#REF!</definedName>
    <definedName name="____Atp2">[14]EMPRESA!$F$22</definedName>
    <definedName name="____BGC1" localSheetId="3">#REF!</definedName>
    <definedName name="____BGC1" localSheetId="4">#REF!</definedName>
    <definedName name="____BGC1" localSheetId="2">#REF!</definedName>
    <definedName name="____BGC1">[6]INV!$A$5:$D$8</definedName>
    <definedName name="____BGC3" localSheetId="3">#REF!</definedName>
    <definedName name="____BGC3" localSheetId="4">#REF!</definedName>
    <definedName name="____BGC3" localSheetId="2">#REF!</definedName>
    <definedName name="____BGC3">[6]INV!$F$5:$I$8</definedName>
    <definedName name="____BGC5" localSheetId="3">#REF!</definedName>
    <definedName name="____BGC5" localSheetId="4">#REF!</definedName>
    <definedName name="____BGC5" localSheetId="2">#REF!</definedName>
    <definedName name="____BGC5">[6]INV!$K$5:$N$8</definedName>
    <definedName name="____CAC1" localSheetId="3">#REF!</definedName>
    <definedName name="____CAC1" localSheetId="4">#REF!</definedName>
    <definedName name="____CAC1" localSheetId="2">#REF!</definedName>
    <definedName name="____CAC1">[6]INV!$A$19:$D$22</definedName>
    <definedName name="____CAC3" localSheetId="3">#REF!</definedName>
    <definedName name="____CAC3" localSheetId="4">#REF!</definedName>
    <definedName name="____CAC3" localSheetId="2">#REF!</definedName>
    <definedName name="____CAC3">[6]INV!$F$19:$I$22</definedName>
    <definedName name="____CAC5" localSheetId="3">#REF!</definedName>
    <definedName name="____CAC5" localSheetId="4">#REF!</definedName>
    <definedName name="____CAC5" localSheetId="2">#REF!</definedName>
    <definedName name="____CAC5">[6]INV!$K$19:$N$22</definedName>
    <definedName name="____COM1" localSheetId="3">#REF!</definedName>
    <definedName name="____COM1" localSheetId="7">#REF!</definedName>
    <definedName name="____COM1" localSheetId="4">#REF!</definedName>
    <definedName name="____COM1" localSheetId="2">#REF!</definedName>
    <definedName name="____COM1">#REF!</definedName>
    <definedName name="____COM10" localSheetId="7">#REF!</definedName>
    <definedName name="____COM10">#REF!</definedName>
    <definedName name="____COM11" localSheetId="7">#REF!</definedName>
    <definedName name="____COM11">#REF!</definedName>
    <definedName name="____COM12" localSheetId="7">#REF!</definedName>
    <definedName name="____COM12">#REF!</definedName>
    <definedName name="____COM13" localSheetId="7">#REF!</definedName>
    <definedName name="____COM13">#REF!</definedName>
    <definedName name="____COM14" localSheetId="7">#REF!</definedName>
    <definedName name="____COM14">#REF!</definedName>
    <definedName name="____COM15" localSheetId="7">#REF!</definedName>
    <definedName name="____COM15">#REF!</definedName>
    <definedName name="____COM16" localSheetId="7">#REF!</definedName>
    <definedName name="____COM16">#REF!</definedName>
    <definedName name="____COM17" localSheetId="7">#REF!</definedName>
    <definedName name="____COM17">#REF!</definedName>
    <definedName name="____COM18" localSheetId="7">#REF!</definedName>
    <definedName name="____COM18">#REF!</definedName>
    <definedName name="____COM19" localSheetId="7">#REF!</definedName>
    <definedName name="____COM19">#REF!</definedName>
    <definedName name="____COM2" localSheetId="7">#REF!</definedName>
    <definedName name="____COM2">#REF!</definedName>
    <definedName name="____COM20" localSheetId="7">#REF!</definedName>
    <definedName name="____COM20">#REF!</definedName>
    <definedName name="____COM21" localSheetId="7">#REF!</definedName>
    <definedName name="____COM21">#REF!</definedName>
    <definedName name="____COM3" localSheetId="7">#REF!</definedName>
    <definedName name="____COM3">#REF!</definedName>
    <definedName name="____COM4" localSheetId="7">#REF!</definedName>
    <definedName name="____COM4">#REF!</definedName>
    <definedName name="____COM5" localSheetId="7">#REF!</definedName>
    <definedName name="____COM5">#REF!</definedName>
    <definedName name="____COM6" localSheetId="7">#REF!</definedName>
    <definedName name="____COM6">#REF!</definedName>
    <definedName name="____COM7" localSheetId="7">#REF!</definedName>
    <definedName name="____COM7">#REF!</definedName>
    <definedName name="____COM8" localSheetId="7">#REF!</definedName>
    <definedName name="____COM8">#REF!</definedName>
    <definedName name="____COM9" localSheetId="7">#REF!</definedName>
    <definedName name="____COM9">#REF!</definedName>
    <definedName name="____DCI1" localSheetId="3">#REF!</definedName>
    <definedName name="____DCI1" localSheetId="7">[11]Tablas!#REF!</definedName>
    <definedName name="____DCI1" localSheetId="4">#REF!</definedName>
    <definedName name="____DCI1" localSheetId="2">#REF!</definedName>
    <definedName name="____DCI1">[11]Tablas!#REF!</definedName>
    <definedName name="____DDS1" localSheetId="3">#REF!</definedName>
    <definedName name="____DDS1" localSheetId="7">[11]Tablas!#REF!</definedName>
    <definedName name="____DDS1" localSheetId="4">#REF!</definedName>
    <definedName name="____DDS1" localSheetId="2">#REF!</definedName>
    <definedName name="____DDS1">[11]Tablas!#REF!</definedName>
    <definedName name="____DGO1" localSheetId="3">#REF!</definedName>
    <definedName name="____DGO1" localSheetId="7">[11]Tablas!#REF!</definedName>
    <definedName name="____DGO1" localSheetId="4">#REF!</definedName>
    <definedName name="____DGO1" localSheetId="2">#REF!</definedName>
    <definedName name="____DGO1">[11]Tablas!#REF!</definedName>
    <definedName name="____DGP1" localSheetId="3">#REF!</definedName>
    <definedName name="____DGP1" localSheetId="7">[11]Tablas!#REF!</definedName>
    <definedName name="____DGP1" localSheetId="4">#REF!</definedName>
    <definedName name="____DGP1" localSheetId="2">#REF!</definedName>
    <definedName name="____DGP1">[11]Tablas!#REF!</definedName>
    <definedName name="____DIJ1" localSheetId="3">#REF!</definedName>
    <definedName name="____DIJ1" localSheetId="7">[11]Tablas!#REF!</definedName>
    <definedName name="____DIJ1" localSheetId="4">#REF!</definedName>
    <definedName name="____DIJ1" localSheetId="2">#REF!</definedName>
    <definedName name="____DIJ1">[11]Tablas!#REF!</definedName>
    <definedName name="____DPI1" localSheetId="3">#REF!</definedName>
    <definedName name="____DPI1" localSheetId="7">[11]Tablas!#REF!</definedName>
    <definedName name="____DPI1" localSheetId="4">#REF!</definedName>
    <definedName name="____DPI1" localSheetId="2">#REF!</definedName>
    <definedName name="____DPI1">[11]Tablas!#REF!</definedName>
    <definedName name="____DPY1" localSheetId="3">#REF!</definedName>
    <definedName name="____DPY1" localSheetId="7">[11]Tablas!#REF!</definedName>
    <definedName name="____DPY1" localSheetId="4">#REF!</definedName>
    <definedName name="____DPY1" localSheetId="2">#REF!</definedName>
    <definedName name="____DPY1">[11]Tablas!#REF!</definedName>
    <definedName name="____DRI1" localSheetId="3">#REF!</definedName>
    <definedName name="____DRI1" localSheetId="7">[11]Tablas!#REF!</definedName>
    <definedName name="____DRI1" localSheetId="4">#REF!</definedName>
    <definedName name="____DRI1" localSheetId="2">#REF!</definedName>
    <definedName name="____DRI1">[11]Tablas!#REF!</definedName>
    <definedName name="____DRL1" localSheetId="3">#REF!</definedName>
    <definedName name="____DRL1" localSheetId="7">[11]Tablas!#REF!</definedName>
    <definedName name="____DRL1" localSheetId="4">#REF!</definedName>
    <definedName name="____DRL1" localSheetId="2">#REF!</definedName>
    <definedName name="____DRL1">[11]Tablas!#REF!</definedName>
    <definedName name="____DSP1" localSheetId="3">#REF!</definedName>
    <definedName name="____DSP1" localSheetId="7">[11]Tablas!#REF!</definedName>
    <definedName name="____DSP1" localSheetId="4">#REF!</definedName>
    <definedName name="____DSP1" localSheetId="2">#REF!</definedName>
    <definedName name="____DSP1">[11]Tablas!#REF!</definedName>
    <definedName name="____ECP1" localSheetId="3">#REF!</definedName>
    <definedName name="____ECP1" localSheetId="7">[11]Tablas!#REF!</definedName>
    <definedName name="____ECP1" localSheetId="4">#REF!</definedName>
    <definedName name="____ECP1" localSheetId="2">#REF!</definedName>
    <definedName name="____ECP1">[11]Tablas!#REF!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CP1" localSheetId="3">#REF!</definedName>
    <definedName name="____ICP1" localSheetId="7">[11]Tablas!#REF!</definedName>
    <definedName name="____ICP1" localSheetId="4">#REF!</definedName>
    <definedName name="____ICP1" localSheetId="2">#REF!</definedName>
    <definedName name="____ICP1">[11]Tablas!#REF!</definedName>
    <definedName name="____LEY80" localSheetId="3">#REF!</definedName>
    <definedName name="____LEY80" localSheetId="7">#REF!</definedName>
    <definedName name="____LEY80" localSheetId="4">#REF!</definedName>
    <definedName name="____LEY80" localSheetId="2">#REF!</definedName>
    <definedName name="____LEY80">#REF!</definedName>
    <definedName name="____MA2" localSheetId="5">#REF!</definedName>
    <definedName name="____MA2" localSheetId="6">#REF!</definedName>
    <definedName name="____MA2" localSheetId="7">#REF!</definedName>
    <definedName name="____MA2" localSheetId="8">#REF!</definedName>
    <definedName name="____MA2" localSheetId="9">#REF!</definedName>
    <definedName name="____MA2" localSheetId="10">#REF!</definedName>
    <definedName name="____MA2" localSheetId="11">#REF!</definedName>
    <definedName name="____MA2" localSheetId="12">#REF!</definedName>
    <definedName name="____MA2" localSheetId="13">#REF!</definedName>
    <definedName name="____MA2" localSheetId="14">#REF!</definedName>
    <definedName name="____MA2" localSheetId="15">#REF!</definedName>
    <definedName name="____MA2" localSheetId="16">#REF!</definedName>
    <definedName name="____MA2" localSheetId="17">#REF!</definedName>
    <definedName name="____MA2" localSheetId="18">#REF!</definedName>
    <definedName name="____MA2" localSheetId="19">#REF!</definedName>
    <definedName name="____MA2" localSheetId="20">#REF!</definedName>
    <definedName name="____MA2" localSheetId="21">#REF!</definedName>
    <definedName name="____MA2" localSheetId="22">#REF!</definedName>
    <definedName name="____MA2" localSheetId="23">#REF!</definedName>
    <definedName name="____MA2" localSheetId="24">#REF!</definedName>
    <definedName name="____MA2" localSheetId="25">#REF!</definedName>
    <definedName name="____MA2" localSheetId="26">#REF!</definedName>
    <definedName name="____MA2" localSheetId="27">#REF!</definedName>
    <definedName name="____MA2" localSheetId="28">#REF!</definedName>
    <definedName name="____MA2">#REF!</definedName>
    <definedName name="____oa55">#REF!</definedName>
    <definedName name="____OCD1" localSheetId="3">#REF!</definedName>
    <definedName name="____OCD1" localSheetId="7">[11]Tablas!#REF!</definedName>
    <definedName name="____OCD1" localSheetId="4">#REF!</definedName>
    <definedName name="____OCD1" localSheetId="2">#REF!</definedName>
    <definedName name="____OCD1">[11]Tablas!#REF!</definedName>
    <definedName name="____OCI1" localSheetId="3">#REF!</definedName>
    <definedName name="____OCI1" localSheetId="7">[11]Tablas!#REF!</definedName>
    <definedName name="____OCI1" localSheetId="4">#REF!</definedName>
    <definedName name="____OCI1" localSheetId="2">#REF!</definedName>
    <definedName name="____OCI1">[11]Tablas!#REF!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 localSheetId="5">#REF!</definedName>
    <definedName name="____PJ50" localSheetId="6">#REF!</definedName>
    <definedName name="____PJ50" localSheetId="7">#REF!</definedName>
    <definedName name="____PJ50" localSheetId="8">#REF!</definedName>
    <definedName name="____PJ50" localSheetId="9">#REF!</definedName>
    <definedName name="____PJ50" localSheetId="10">#REF!</definedName>
    <definedName name="____PJ50" localSheetId="11">#REF!</definedName>
    <definedName name="____PJ50" localSheetId="12">#REF!</definedName>
    <definedName name="____PJ50" localSheetId="13">#REF!</definedName>
    <definedName name="____PJ50" localSheetId="14">#REF!</definedName>
    <definedName name="____PJ50" localSheetId="15">#REF!</definedName>
    <definedName name="____PJ50" localSheetId="16">#REF!</definedName>
    <definedName name="____PJ50" localSheetId="17">#REF!</definedName>
    <definedName name="____PJ50" localSheetId="18">#REF!</definedName>
    <definedName name="____PJ50" localSheetId="19">#REF!</definedName>
    <definedName name="____PJ50" localSheetId="20">#REF!</definedName>
    <definedName name="____PJ50" localSheetId="21">#REF!</definedName>
    <definedName name="____PJ50" localSheetId="22">#REF!</definedName>
    <definedName name="____PJ50" localSheetId="23">#REF!</definedName>
    <definedName name="____PJ50" localSheetId="24">#REF!</definedName>
    <definedName name="____PJ50" localSheetId="25">#REF!</definedName>
    <definedName name="____PJ50" localSheetId="26">#REF!</definedName>
    <definedName name="____PJ50" localSheetId="27">#REF!</definedName>
    <definedName name="____PJ50" localSheetId="28">#REF!</definedName>
    <definedName name="____PJ50">#REF!</definedName>
    <definedName name="____pj51" localSheetId="5">#REF!</definedName>
    <definedName name="____pj51" localSheetId="6">#REF!</definedName>
    <definedName name="____pj51" localSheetId="7">#REF!</definedName>
    <definedName name="____pj51" localSheetId="8">#REF!</definedName>
    <definedName name="____pj51" localSheetId="9">#REF!</definedName>
    <definedName name="____pj51" localSheetId="10">#REF!</definedName>
    <definedName name="____pj51" localSheetId="11">#REF!</definedName>
    <definedName name="____pj51" localSheetId="12">#REF!</definedName>
    <definedName name="____pj51" localSheetId="13">#REF!</definedName>
    <definedName name="____pj51" localSheetId="14">#REF!</definedName>
    <definedName name="____pj51" localSheetId="15">#REF!</definedName>
    <definedName name="____pj51" localSheetId="16">#REF!</definedName>
    <definedName name="____pj51" localSheetId="17">#REF!</definedName>
    <definedName name="____pj51" localSheetId="18">#REF!</definedName>
    <definedName name="____pj51" localSheetId="19">#REF!</definedName>
    <definedName name="____pj51" localSheetId="20">#REF!</definedName>
    <definedName name="____pj51" localSheetId="21">#REF!</definedName>
    <definedName name="____pj51" localSheetId="22">#REF!</definedName>
    <definedName name="____pj51" localSheetId="23">#REF!</definedName>
    <definedName name="____pj51" localSheetId="24">#REF!</definedName>
    <definedName name="____pj51" localSheetId="25">#REF!</definedName>
    <definedName name="____pj51" localSheetId="26">#REF!</definedName>
    <definedName name="____pj51" localSheetId="27">#REF!</definedName>
    <definedName name="____pj51" localSheetId="28">#REF!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r01" localSheetId="7">#REF!</definedName>
    <definedName name="____pr01">#REF!</definedName>
    <definedName name="____pr02" localSheetId="7">#REF!</definedName>
    <definedName name="____pr02">#REF!</definedName>
    <definedName name="____pr03" localSheetId="7">#REF!</definedName>
    <definedName name="____pr03">#REF!</definedName>
    <definedName name="____pr04" localSheetId="7">#REF!</definedName>
    <definedName name="____pr04">#REF!</definedName>
    <definedName name="____pr05" localSheetId="7">#REF!</definedName>
    <definedName name="____pr05">#REF!</definedName>
    <definedName name="____pr06" localSheetId="7">#REF!</definedName>
    <definedName name="____pr06">#REF!</definedName>
    <definedName name="____pr07" localSheetId="7">#REF!</definedName>
    <definedName name="____pr07">#REF!</definedName>
    <definedName name="____pr08" localSheetId="7">#REF!</definedName>
    <definedName name="____pr08">#REF!</definedName>
    <definedName name="____pr09" localSheetId="7">#REF!</definedName>
    <definedName name="____pr09">#REF!</definedName>
    <definedName name="____pr10" localSheetId="7">#REF!</definedName>
    <definedName name="____pr10">#REF!</definedName>
    <definedName name="____pr11" localSheetId="7">#REF!</definedName>
    <definedName name="____pr11">#REF!</definedName>
    <definedName name="____pr12" localSheetId="7">#REF!</definedName>
    <definedName name="____pr12">#REF!</definedName>
    <definedName name="____pr13" localSheetId="7">#REF!</definedName>
    <definedName name="____pr13">#REF!</definedName>
    <definedName name="____pr14" localSheetId="7">#REF!</definedName>
    <definedName name="____pr14">#REF!</definedName>
    <definedName name="____pr15" localSheetId="7">#REF!</definedName>
    <definedName name="____pr15">#REF!</definedName>
    <definedName name="____pr16" localSheetId="7">#REF!</definedName>
    <definedName name="____pr16">#REF!</definedName>
    <definedName name="____pr17" localSheetId="7">#REF!</definedName>
    <definedName name="____pr17">#REF!</definedName>
    <definedName name="____pr18" localSheetId="7">#REF!</definedName>
    <definedName name="____pr18">#REF!</definedName>
    <definedName name="____pr19" localSheetId="7">#REF!</definedName>
    <definedName name="____pr19">#REF!</definedName>
    <definedName name="____pr20" localSheetId="7">#REF!</definedName>
    <definedName name="____pr20">#REF!</definedName>
    <definedName name="____pr21" localSheetId="7">#REF!</definedName>
    <definedName name="____pr21">#REF!</definedName>
    <definedName name="____pr22" localSheetId="7">#REF!</definedName>
    <definedName name="____pr22">#REF!</definedName>
    <definedName name="____pr23" localSheetId="7">#REF!</definedName>
    <definedName name="____pr23">#REF!</definedName>
    <definedName name="____pr24" localSheetId="7">#REF!</definedName>
    <definedName name="____pr24">#REF!</definedName>
    <definedName name="____pr25" localSheetId="7">#REF!</definedName>
    <definedName name="____pr25">#REF!</definedName>
    <definedName name="____pr26" localSheetId="7">#REF!</definedName>
    <definedName name="____pr26">#REF!</definedName>
    <definedName name="____pr27" localSheetId="7">#REF!</definedName>
    <definedName name="____pr27">#REF!</definedName>
    <definedName name="____pr28" localSheetId="7">#REF!</definedName>
    <definedName name="____pr28">#REF!</definedName>
    <definedName name="____pr29" localSheetId="7">#REF!</definedName>
    <definedName name="____pr29">#REF!</definedName>
    <definedName name="____pr30" localSheetId="7">#REF!</definedName>
    <definedName name="____pr30">#REF!</definedName>
    <definedName name="____pr31" localSheetId="7">#REF!</definedName>
    <definedName name="____pr31">#REF!</definedName>
    <definedName name="____pr32" localSheetId="7">#REF!</definedName>
    <definedName name="____pr32">#REF!</definedName>
    <definedName name="____pr33" localSheetId="7">#REF!</definedName>
    <definedName name="____pr33">#REF!</definedName>
    <definedName name="____pr34" localSheetId="7">#REF!</definedName>
    <definedName name="____pr34">#REF!</definedName>
    <definedName name="____pr35" localSheetId="7">#REF!</definedName>
    <definedName name="____pr35">#REF!</definedName>
    <definedName name="____pr36" localSheetId="7">#REF!</definedName>
    <definedName name="____pr36">#REF!</definedName>
    <definedName name="____pr37" localSheetId="7">#REF!</definedName>
    <definedName name="____pr37">#REF!</definedName>
    <definedName name="____pr38" localSheetId="7">#REF!</definedName>
    <definedName name="____pr38">#REF!</definedName>
    <definedName name="____pr39" localSheetId="7">#REF!</definedName>
    <definedName name="____pr39">#REF!</definedName>
    <definedName name="____pr40" localSheetId="7">#REF!</definedName>
    <definedName name="____pr40">#REF!</definedName>
    <definedName name="____pr41" localSheetId="7">#REF!</definedName>
    <definedName name="____pr41">#REF!</definedName>
    <definedName name="____pr42" localSheetId="7">#REF!</definedName>
    <definedName name="____pr42">#REF!</definedName>
    <definedName name="____pr43" localSheetId="7">#REF!</definedName>
    <definedName name="____pr43">#REF!</definedName>
    <definedName name="____pr44" localSheetId="7">#REF!</definedName>
    <definedName name="____pr44">#REF!</definedName>
    <definedName name="____pr45" localSheetId="7">#REF!</definedName>
    <definedName name="____pr45">#REF!</definedName>
    <definedName name="____pr46" localSheetId="7">#REF!</definedName>
    <definedName name="____pr46">#REF!</definedName>
    <definedName name="____pr47" localSheetId="7">#REF!</definedName>
    <definedName name="____pr47">#REF!</definedName>
    <definedName name="____pr48" localSheetId="7">#REF!</definedName>
    <definedName name="____pr48">#REF!</definedName>
    <definedName name="____pr49" localSheetId="7">#REF!</definedName>
    <definedName name="____pr49">#REF!</definedName>
    <definedName name="____pr50" localSheetId="7">#REF!</definedName>
    <definedName name="____pr50">#REF!</definedName>
    <definedName name="____pr51" localSheetId="7">#REF!</definedName>
    <definedName name="____pr51">#REF!</definedName>
    <definedName name="____pr52" localSheetId="7">#REF!</definedName>
    <definedName name="____pr52">#REF!</definedName>
    <definedName name="____pr53" localSheetId="7">#REF!</definedName>
    <definedName name="____pr53">#REF!</definedName>
    <definedName name="____pr54" localSheetId="7">#REF!</definedName>
    <definedName name="____pr54">#REF!</definedName>
    <definedName name="____pr55" localSheetId="7">#REF!</definedName>
    <definedName name="____pr55">#REF!</definedName>
    <definedName name="____pr56" localSheetId="7">#REF!</definedName>
    <definedName name="____pr56">#REF!</definedName>
    <definedName name="____pr57" localSheetId="7">#REF!</definedName>
    <definedName name="____pr57">#REF!</definedName>
    <definedName name="____pr58" localSheetId="7">#REF!</definedName>
    <definedName name="____pr58">#REF!</definedName>
    <definedName name="____pr59" localSheetId="7">#REF!</definedName>
    <definedName name="____pr59">#REF!</definedName>
    <definedName name="____pr60" localSheetId="7">#REF!</definedName>
    <definedName name="____pr60">#REF!</definedName>
    <definedName name="____pr61" localSheetId="7">#REF!</definedName>
    <definedName name="____pr61">#REF!</definedName>
    <definedName name="____pr62" localSheetId="7">#REF!</definedName>
    <definedName name="____pr62">#REF!</definedName>
    <definedName name="____pr63" localSheetId="7">#REF!</definedName>
    <definedName name="____pr63">#REF!</definedName>
    <definedName name="____pr64" localSheetId="7">#REF!</definedName>
    <definedName name="____pr64">#REF!</definedName>
    <definedName name="____pr65" localSheetId="7">#REF!</definedName>
    <definedName name="____pr65">#REF!</definedName>
    <definedName name="____pr66" localSheetId="7">#REF!</definedName>
    <definedName name="____pr66">#REF!</definedName>
    <definedName name="____pr67" localSheetId="7">#REF!</definedName>
    <definedName name="____pr67">#REF!</definedName>
    <definedName name="____pr68" localSheetId="7">#REF!</definedName>
    <definedName name="____pr68">#REF!</definedName>
    <definedName name="____pr69" localSheetId="7">#REF!</definedName>
    <definedName name="____pr69">#REF!</definedName>
    <definedName name="____pr70" localSheetId="7">#REF!</definedName>
    <definedName name="____pr70">#REF!</definedName>
    <definedName name="____pr71" localSheetId="7">#REF!</definedName>
    <definedName name="____pr71">#REF!</definedName>
    <definedName name="____pr72" localSheetId="7">#REF!</definedName>
    <definedName name="____pr72">#REF!</definedName>
    <definedName name="____r">#REF!</definedName>
    <definedName name="____rc">#REF!</definedName>
    <definedName name="____SAL1">#REF!</definedName>
    <definedName name="____SBC1" localSheetId="3">#REF!</definedName>
    <definedName name="____SBC1" localSheetId="4">#REF!</definedName>
    <definedName name="____SBC1" localSheetId="2">#REF!</definedName>
    <definedName name="____SBC1">[6]INV!$A$12:$D$15</definedName>
    <definedName name="____SBC3" localSheetId="3">#REF!</definedName>
    <definedName name="____SBC3" localSheetId="4">#REF!</definedName>
    <definedName name="____SBC3" localSheetId="2">#REF!</definedName>
    <definedName name="____SBC3">[6]INV!$F$12:$I$15</definedName>
    <definedName name="____SBC5" localSheetId="3">#REF!</definedName>
    <definedName name="____SBC5" localSheetId="4">#REF!</definedName>
    <definedName name="____SBC5" localSheetId="2">#REF!</definedName>
    <definedName name="____SBC5">[6]INV!$K$12:$N$15</definedName>
    <definedName name="____tab1">#REF!</definedName>
    <definedName name="____tab2">#REF!</definedName>
    <definedName name="____tab3">#REF!</definedName>
    <definedName name="____TAB4">#REF!</definedName>
    <definedName name="____TOP1" localSheetId="3">#REF!</definedName>
    <definedName name="____TOP1" localSheetId="7">#REF!</definedName>
    <definedName name="____TOP1" localSheetId="4">#REF!</definedName>
    <definedName name="____TOP1" localSheetId="2">#REF!</definedName>
    <definedName name="____TOP1">#REF!</definedName>
    <definedName name="____TOP10" localSheetId="7">#REF!</definedName>
    <definedName name="____TOP10">#REF!</definedName>
    <definedName name="____TOP2" localSheetId="7">#REF!</definedName>
    <definedName name="____TOP2">#REF!</definedName>
    <definedName name="____TOP3" localSheetId="7">#REF!</definedName>
    <definedName name="____TOP3">#REF!</definedName>
    <definedName name="____TOP4" localSheetId="7">#REF!</definedName>
    <definedName name="____TOP4">#REF!</definedName>
    <definedName name="____TOP5" localSheetId="7">#REF!</definedName>
    <definedName name="____TOP5">#REF!</definedName>
    <definedName name="____TOP6" localSheetId="7">#REF!</definedName>
    <definedName name="____TOP6">#REF!</definedName>
    <definedName name="____TOP7" localSheetId="7">#REF!</definedName>
    <definedName name="____TOP7">#REF!</definedName>
    <definedName name="____TOP8" localSheetId="7">#REF!</definedName>
    <definedName name="____TOP8">#REF!</definedName>
    <definedName name="____TOP9" localSheetId="7">#REF!</definedName>
    <definedName name="____TOP9">#REF!</definedName>
    <definedName name="____VEX1" localSheetId="3">#REF!</definedName>
    <definedName name="____VEX1" localSheetId="7">[11]Tablas!#REF!</definedName>
    <definedName name="____VEX1" localSheetId="4">#REF!</definedName>
    <definedName name="____VEX1" localSheetId="2">#REF!</definedName>
    <definedName name="____VEX1">[11]Tablas!#REF!</definedName>
    <definedName name="____VFA1" localSheetId="3">#REF!</definedName>
    <definedName name="____VFA1" localSheetId="7">[11]Tablas!#REF!</definedName>
    <definedName name="____VFA1" localSheetId="4">#REF!</definedName>
    <definedName name="____VFA1" localSheetId="2">#REF!</definedName>
    <definedName name="____VFA1">[11]Tablas!#REF!</definedName>
    <definedName name="____VIT1" localSheetId="3">#REF!</definedName>
    <definedName name="____VIT1" localSheetId="7">[11]Tablas!#REF!</definedName>
    <definedName name="____VIT1" localSheetId="4">#REF!</definedName>
    <definedName name="____VIT1" localSheetId="2">#REF!</definedName>
    <definedName name="____VIT1">[11]Tablas!#REF!</definedName>
    <definedName name="____Vol1">#REF!</definedName>
    <definedName name="____VPR1" localSheetId="3">#REF!</definedName>
    <definedName name="____VPR1" localSheetId="7">[11]Tablas!#REF!</definedName>
    <definedName name="____VPR1" localSheetId="4">#REF!</definedName>
    <definedName name="____VPR1" localSheetId="2">#REF!</definedName>
    <definedName name="____VPR1">[11]Tablas!#REF!</definedName>
    <definedName name="____VPR2" localSheetId="3">#REF!</definedName>
    <definedName name="____VPR2" localSheetId="7">#REF!</definedName>
    <definedName name="____VPR2" localSheetId="4">#REF!</definedName>
    <definedName name="____VPR2" localSheetId="2">#REF!</definedName>
    <definedName name="____VPR2">#REF!</definedName>
    <definedName name="____VRP1" localSheetId="3">#REF!</definedName>
    <definedName name="____VRP1" localSheetId="7">[11]Tablas!#REF!</definedName>
    <definedName name="____VRP1" localSheetId="4">#REF!</definedName>
    <definedName name="____VRP1" localSheetId="2">#REF!</definedName>
    <definedName name="____VRP1">[11]Tablas!#REF!</definedName>
    <definedName name="____VSM1" localSheetId="3">#REF!</definedName>
    <definedName name="____VSM1" localSheetId="7">[11]Tablas!#REF!</definedName>
    <definedName name="____VSM1" localSheetId="4">#REF!</definedName>
    <definedName name="____VSM1" localSheetId="2">#REF!</definedName>
    <definedName name="____VSM1">[11]Tablas!#REF!</definedName>
    <definedName name="____xz2">#REF!</definedName>
    <definedName name="___A1">#N/A</definedName>
    <definedName name="___A17000">#REF!</definedName>
    <definedName name="___A20000">#REF!</definedName>
    <definedName name="___A30000">#REF!</definedName>
    <definedName name="___AFC1" localSheetId="3">#REF!</definedName>
    <definedName name="___AFC1" localSheetId="4">#REF!</definedName>
    <definedName name="___AFC1" localSheetId="2">#REF!</definedName>
    <definedName name="___AFC1">[6]INV!$A$25:$D$28</definedName>
    <definedName name="___AFC3" localSheetId="3">#REF!</definedName>
    <definedName name="___AFC3" localSheetId="4">#REF!</definedName>
    <definedName name="___AFC3" localSheetId="2">#REF!</definedName>
    <definedName name="___AFC3">[6]INV!$F$25:$I$28</definedName>
    <definedName name="___AFC5" localSheetId="3">#REF!</definedName>
    <definedName name="___AFC5" localSheetId="4">#REF!</definedName>
    <definedName name="___AFC5" localSheetId="2">#REF!</definedName>
    <definedName name="___AFC5">[6]INV!$K$25:$N$28</definedName>
    <definedName name="___aiu2">#REF!</definedName>
    <definedName name="___ane7" localSheetId="3">#REF!</definedName>
    <definedName name="___ane7" localSheetId="6">[15]!_xlbgnm.ane7</definedName>
    <definedName name="___ane7" localSheetId="7">[15]!_xlbgnm.ane7</definedName>
    <definedName name="___ane7" localSheetId="8">[15]!_xlbgnm.ane7</definedName>
    <definedName name="___ane7" localSheetId="9">[15]!_xlbgnm.ane7</definedName>
    <definedName name="___ane7" localSheetId="10">[15]!_xlbgnm.ane7</definedName>
    <definedName name="___ane7" localSheetId="11">[15]!_xlbgnm.ane7</definedName>
    <definedName name="___ane7" localSheetId="12">[15]!_xlbgnm.ane7</definedName>
    <definedName name="___ane7" localSheetId="13">[15]!_xlbgnm.ane7</definedName>
    <definedName name="___ane7" localSheetId="14">[15]!_xlbgnm.ane7</definedName>
    <definedName name="___ane7" localSheetId="15">[15]!_xlbgnm.ane7</definedName>
    <definedName name="___ane7" localSheetId="16">[15]!_xlbgnm.ane7</definedName>
    <definedName name="___ane7" localSheetId="17">[15]!_xlbgnm.ane7</definedName>
    <definedName name="___ane7" localSheetId="18">[15]!_xlbgnm.ane7</definedName>
    <definedName name="___ane7" localSheetId="19">[15]!_xlbgnm.ane7</definedName>
    <definedName name="___ane7" localSheetId="20">[15]!_xlbgnm.ane7</definedName>
    <definedName name="___ane7" localSheetId="21">[15]!_xlbgnm.ane7</definedName>
    <definedName name="___ane7" localSheetId="22">[15]!_xlbgnm.ane7</definedName>
    <definedName name="___ane7" localSheetId="23">[15]!_xlbgnm.ane7</definedName>
    <definedName name="___ane7" localSheetId="24">[15]!_xlbgnm.ane7</definedName>
    <definedName name="___ane7" localSheetId="25">[15]!_xlbgnm.ane7</definedName>
    <definedName name="___ane7" localSheetId="26">[15]!_xlbgnm.ane7</definedName>
    <definedName name="___ane7" localSheetId="27">[15]!_xlbgnm.ane7</definedName>
    <definedName name="___ane7" localSheetId="28">[15]!_xlbgnm.ane7</definedName>
    <definedName name="___ane7" localSheetId="4">#REF!</definedName>
    <definedName name="___ane7" localSheetId="2">#REF!</definedName>
    <definedName name="___ane7" localSheetId="1">[15]!_xlbgnm.ane7</definedName>
    <definedName name="___ane7">[15]!_xlbgnm.ane7</definedName>
    <definedName name="___ane8" localSheetId="3">#REF!</definedName>
    <definedName name="___ane8" localSheetId="6">[15]!_xlbgnm.ane8</definedName>
    <definedName name="___ane8" localSheetId="7">[15]!_xlbgnm.ane8</definedName>
    <definedName name="___ane8" localSheetId="8">[15]!_xlbgnm.ane8</definedName>
    <definedName name="___ane8" localSheetId="9">[15]!_xlbgnm.ane8</definedName>
    <definedName name="___ane8" localSheetId="10">[15]!_xlbgnm.ane8</definedName>
    <definedName name="___ane8" localSheetId="11">[15]!_xlbgnm.ane8</definedName>
    <definedName name="___ane8" localSheetId="12">[15]!_xlbgnm.ane8</definedName>
    <definedName name="___ane8" localSheetId="13">[15]!_xlbgnm.ane8</definedName>
    <definedName name="___ane8" localSheetId="14">[15]!_xlbgnm.ane8</definedName>
    <definedName name="___ane8" localSheetId="15">[15]!_xlbgnm.ane8</definedName>
    <definedName name="___ane8" localSheetId="16">[15]!_xlbgnm.ane8</definedName>
    <definedName name="___ane8" localSheetId="17">[15]!_xlbgnm.ane8</definedName>
    <definedName name="___ane8" localSheetId="18">[15]!_xlbgnm.ane8</definedName>
    <definedName name="___ane8" localSheetId="19">[15]!_xlbgnm.ane8</definedName>
    <definedName name="___ane8" localSheetId="20">[15]!_xlbgnm.ane8</definedName>
    <definedName name="___ane8" localSheetId="21">[15]!_xlbgnm.ane8</definedName>
    <definedName name="___ane8" localSheetId="22">[15]!_xlbgnm.ane8</definedName>
    <definedName name="___ane8" localSheetId="23">[15]!_xlbgnm.ane8</definedName>
    <definedName name="___ane8" localSheetId="24">[15]!_xlbgnm.ane8</definedName>
    <definedName name="___ane8" localSheetId="25">[15]!_xlbgnm.ane8</definedName>
    <definedName name="___ane8" localSheetId="26">[15]!_xlbgnm.ane8</definedName>
    <definedName name="___ane8" localSheetId="27">[15]!_xlbgnm.ane8</definedName>
    <definedName name="___ane8" localSheetId="28">[15]!_xlbgnm.ane8</definedName>
    <definedName name="___ane8" localSheetId="4">#REF!</definedName>
    <definedName name="___ane8" localSheetId="2">#REF!</definedName>
    <definedName name="___ane8" localSheetId="1">[15]!_xlbgnm.ane8</definedName>
    <definedName name="___ane8">[15]!_xlbgnm.ane8</definedName>
    <definedName name="___APU221">#REF!</definedName>
    <definedName name="___APU465">#REF!</definedName>
    <definedName name="___Atp2" localSheetId="3">#REF!</definedName>
    <definedName name="___Atp2" localSheetId="4">#REF!</definedName>
    <definedName name="___Atp2" localSheetId="2">#REF!</definedName>
    <definedName name="___Atp2">[16]EMPRESA!$F$22</definedName>
    <definedName name="___BGC1" localSheetId="3">#REF!</definedName>
    <definedName name="___BGC1" localSheetId="4">#REF!</definedName>
    <definedName name="___BGC1" localSheetId="2">#REF!</definedName>
    <definedName name="___BGC1">[6]INV!$A$5:$D$8</definedName>
    <definedName name="___BGC3" localSheetId="3">#REF!</definedName>
    <definedName name="___BGC3" localSheetId="4">#REF!</definedName>
    <definedName name="___BGC3" localSheetId="2">#REF!</definedName>
    <definedName name="___BGC3">[6]INV!$F$5:$I$8</definedName>
    <definedName name="___BGC5" localSheetId="3">#REF!</definedName>
    <definedName name="___BGC5" localSheetId="4">#REF!</definedName>
    <definedName name="___BGC5" localSheetId="2">#REF!</definedName>
    <definedName name="___BGC5">[6]INV!$K$5:$N$8</definedName>
    <definedName name="___CAC1" localSheetId="3">#REF!</definedName>
    <definedName name="___CAC1" localSheetId="4">#REF!</definedName>
    <definedName name="___CAC1" localSheetId="2">#REF!</definedName>
    <definedName name="___CAC1">[6]INV!$A$19:$D$22</definedName>
    <definedName name="___CAC3" localSheetId="3">#REF!</definedName>
    <definedName name="___CAC3" localSheetId="4">#REF!</definedName>
    <definedName name="___CAC3" localSheetId="2">#REF!</definedName>
    <definedName name="___CAC3">[6]INV!$F$19:$I$22</definedName>
    <definedName name="___CAC5" localSheetId="3">#REF!</definedName>
    <definedName name="___CAC5" localSheetId="4">#REF!</definedName>
    <definedName name="___CAC5" localSheetId="2">#REF!</definedName>
    <definedName name="___CAC5">[6]INV!$K$19:$N$22</definedName>
    <definedName name="___COM1" localSheetId="3">#REF!</definedName>
    <definedName name="___COM1" localSheetId="7">#REF!</definedName>
    <definedName name="___COM1" localSheetId="4">#REF!</definedName>
    <definedName name="___COM1" localSheetId="2">#REF!</definedName>
    <definedName name="___COM1">#REF!</definedName>
    <definedName name="___COM10" localSheetId="7">#REF!</definedName>
    <definedName name="___COM10">#REF!</definedName>
    <definedName name="___COM11" localSheetId="7">#REF!</definedName>
    <definedName name="___COM11">#REF!</definedName>
    <definedName name="___COM12" localSheetId="7">#REF!</definedName>
    <definedName name="___COM12">#REF!</definedName>
    <definedName name="___COM13" localSheetId="7">#REF!</definedName>
    <definedName name="___COM13">#REF!</definedName>
    <definedName name="___COM14" localSheetId="7">#REF!</definedName>
    <definedName name="___COM14">#REF!</definedName>
    <definedName name="___COM15" localSheetId="7">#REF!</definedName>
    <definedName name="___COM15">#REF!</definedName>
    <definedName name="___COM16" localSheetId="7">#REF!</definedName>
    <definedName name="___COM16">#REF!</definedName>
    <definedName name="___COM17" localSheetId="7">#REF!</definedName>
    <definedName name="___COM17">#REF!</definedName>
    <definedName name="___COM18" localSheetId="7">#REF!</definedName>
    <definedName name="___COM18">#REF!</definedName>
    <definedName name="___COM19" localSheetId="7">#REF!</definedName>
    <definedName name="___COM19">#REF!</definedName>
    <definedName name="___COM2" localSheetId="7">#REF!</definedName>
    <definedName name="___COM2">#REF!</definedName>
    <definedName name="___COM20" localSheetId="7">#REF!</definedName>
    <definedName name="___COM20">#REF!</definedName>
    <definedName name="___COM21" localSheetId="7">#REF!</definedName>
    <definedName name="___COM21">#REF!</definedName>
    <definedName name="___COM3" localSheetId="7">#REF!</definedName>
    <definedName name="___COM3">#REF!</definedName>
    <definedName name="___COM4" localSheetId="7">#REF!</definedName>
    <definedName name="___COM4">#REF!</definedName>
    <definedName name="___COM5" localSheetId="7">#REF!</definedName>
    <definedName name="___COM5">#REF!</definedName>
    <definedName name="___COM6" localSheetId="7">#REF!</definedName>
    <definedName name="___COM6">#REF!</definedName>
    <definedName name="___COM7" localSheetId="7">#REF!</definedName>
    <definedName name="___COM7">#REF!</definedName>
    <definedName name="___COM8" localSheetId="7">#REF!</definedName>
    <definedName name="___COM8">#REF!</definedName>
    <definedName name="___COM9" localSheetId="7">#REF!</definedName>
    <definedName name="___COM9">#REF!</definedName>
    <definedName name="___DCI1" localSheetId="3">#REF!</definedName>
    <definedName name="___DCI1" localSheetId="7">[11]Tablas!#REF!</definedName>
    <definedName name="___DCI1" localSheetId="4">#REF!</definedName>
    <definedName name="___DCI1" localSheetId="2">#REF!</definedName>
    <definedName name="___DCI1">[11]Tablas!#REF!</definedName>
    <definedName name="___DDS1" localSheetId="3">#REF!</definedName>
    <definedName name="___DDS1" localSheetId="7">[11]Tablas!#REF!</definedName>
    <definedName name="___DDS1" localSheetId="4">#REF!</definedName>
    <definedName name="___DDS1" localSheetId="2">#REF!</definedName>
    <definedName name="___DDS1">[11]Tablas!#REF!</definedName>
    <definedName name="___DGO1" localSheetId="3">#REF!</definedName>
    <definedName name="___DGO1" localSheetId="7">[11]Tablas!#REF!</definedName>
    <definedName name="___DGO1" localSheetId="4">#REF!</definedName>
    <definedName name="___DGO1" localSheetId="2">#REF!</definedName>
    <definedName name="___DGO1">[11]Tablas!#REF!</definedName>
    <definedName name="___DGP1" localSheetId="3">#REF!</definedName>
    <definedName name="___DGP1" localSheetId="7">[11]Tablas!#REF!</definedName>
    <definedName name="___DGP1" localSheetId="4">#REF!</definedName>
    <definedName name="___DGP1" localSheetId="2">#REF!</definedName>
    <definedName name="___DGP1">[11]Tablas!#REF!</definedName>
    <definedName name="___DIJ1" localSheetId="3">#REF!</definedName>
    <definedName name="___DIJ1" localSheetId="7">[11]Tablas!#REF!</definedName>
    <definedName name="___DIJ1" localSheetId="4">#REF!</definedName>
    <definedName name="___DIJ1" localSheetId="2">#REF!</definedName>
    <definedName name="___DIJ1">[11]Tablas!#REF!</definedName>
    <definedName name="___DPI1" localSheetId="3">#REF!</definedName>
    <definedName name="___DPI1" localSheetId="7">[11]Tablas!#REF!</definedName>
    <definedName name="___DPI1" localSheetId="4">#REF!</definedName>
    <definedName name="___DPI1" localSheetId="2">#REF!</definedName>
    <definedName name="___DPI1">[11]Tablas!#REF!</definedName>
    <definedName name="___DPY1" localSheetId="3">#REF!</definedName>
    <definedName name="___DPY1" localSheetId="7">[11]Tablas!#REF!</definedName>
    <definedName name="___DPY1" localSheetId="4">#REF!</definedName>
    <definedName name="___DPY1" localSheetId="2">#REF!</definedName>
    <definedName name="___DPY1">[11]Tablas!#REF!</definedName>
    <definedName name="___DRI1" localSheetId="3">#REF!</definedName>
    <definedName name="___DRI1" localSheetId="7">[11]Tablas!#REF!</definedName>
    <definedName name="___DRI1" localSheetId="4">#REF!</definedName>
    <definedName name="___DRI1" localSheetId="2">#REF!</definedName>
    <definedName name="___DRI1">[11]Tablas!#REF!</definedName>
    <definedName name="___DRL1" localSheetId="3">#REF!</definedName>
    <definedName name="___DRL1" localSheetId="7">[11]Tablas!#REF!</definedName>
    <definedName name="___DRL1" localSheetId="4">#REF!</definedName>
    <definedName name="___DRL1" localSheetId="2">#REF!</definedName>
    <definedName name="___DRL1">[11]Tablas!#REF!</definedName>
    <definedName name="___DSP1" localSheetId="3">#REF!</definedName>
    <definedName name="___DSP1" localSheetId="7">[11]Tablas!#REF!</definedName>
    <definedName name="___DSP1" localSheetId="4">#REF!</definedName>
    <definedName name="___DSP1" localSheetId="2">#REF!</definedName>
    <definedName name="___DSP1">[11]Tablas!#REF!</definedName>
    <definedName name="___ECP1" localSheetId="3">#REF!</definedName>
    <definedName name="___ECP1" localSheetId="7">[11]Tablas!#REF!</definedName>
    <definedName name="___ECP1" localSheetId="4">#REF!</definedName>
    <definedName name="___ECP1" localSheetId="2">#REF!</definedName>
    <definedName name="___ECP1">[11]Tablas!#REF!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ICP1" localSheetId="3">#REF!</definedName>
    <definedName name="___ICP1" localSheetId="7">[11]Tablas!#REF!</definedName>
    <definedName name="___ICP1" localSheetId="4">#REF!</definedName>
    <definedName name="___ICP1" localSheetId="2">#REF!</definedName>
    <definedName name="___ICP1">[11]Tablas!#REF!</definedName>
    <definedName name="___IPC2002">#REF!</definedName>
    <definedName name="___key2" localSheetId="3" hidden="1">#REF!</definedName>
    <definedName name="___key2" localSheetId="7" hidden="1">[8]INST!#REF!</definedName>
    <definedName name="___key2" localSheetId="4" hidden="1">#REF!</definedName>
    <definedName name="___key2" localSheetId="2" hidden="1">#REF!</definedName>
    <definedName name="___key2" hidden="1">[8]INST!#REF!</definedName>
    <definedName name="___key3" localSheetId="3" hidden="1">#REF!</definedName>
    <definedName name="___key3" localSheetId="7" hidden="1">#REF!</definedName>
    <definedName name="___key3" localSheetId="4" hidden="1">#REF!</definedName>
    <definedName name="___key3" localSheetId="2" hidden="1">#REF!</definedName>
    <definedName name="___key3" hidden="1">#REF!</definedName>
    <definedName name="___key31" localSheetId="7" hidden="1">#REF!</definedName>
    <definedName name="___key31" hidden="1">#REF!</definedName>
    <definedName name="___LEY80" localSheetId="7">#REF!</definedName>
    <definedName name="___LEY80">#REF!</definedName>
    <definedName name="___MA2" localSheetId="5">#REF!</definedName>
    <definedName name="___MA2" localSheetId="6">#REF!</definedName>
    <definedName name="___MA2" localSheetId="7">#REF!</definedName>
    <definedName name="___MA2" localSheetId="8">#REF!</definedName>
    <definedName name="___MA2" localSheetId="9">#REF!</definedName>
    <definedName name="___MA2" localSheetId="10">#REF!</definedName>
    <definedName name="___MA2" localSheetId="11">#REF!</definedName>
    <definedName name="___MA2" localSheetId="12">#REF!</definedName>
    <definedName name="___MA2" localSheetId="13">#REF!</definedName>
    <definedName name="___MA2" localSheetId="14">#REF!</definedName>
    <definedName name="___MA2" localSheetId="15">#REF!</definedName>
    <definedName name="___MA2" localSheetId="16">#REF!</definedName>
    <definedName name="___MA2" localSheetId="17">#REF!</definedName>
    <definedName name="___MA2" localSheetId="18">#REF!</definedName>
    <definedName name="___MA2" localSheetId="19">#REF!</definedName>
    <definedName name="___MA2" localSheetId="20">#REF!</definedName>
    <definedName name="___MA2" localSheetId="21">#REF!</definedName>
    <definedName name="___MA2" localSheetId="22">#REF!</definedName>
    <definedName name="___MA2" localSheetId="23">#REF!</definedName>
    <definedName name="___MA2" localSheetId="24">#REF!</definedName>
    <definedName name="___MA2" localSheetId="25">#REF!</definedName>
    <definedName name="___MA2" localSheetId="26">#REF!</definedName>
    <definedName name="___MA2" localSheetId="27">#REF!</definedName>
    <definedName name="___MA2" localSheetId="28">#REF!</definedName>
    <definedName name="___MA2">#REF!</definedName>
    <definedName name="___MAMAM">#REF!</definedName>
    <definedName name="___oa55">#REF!</definedName>
    <definedName name="___OCD1" localSheetId="3">#REF!</definedName>
    <definedName name="___OCD1" localSheetId="7">[11]Tablas!#REF!</definedName>
    <definedName name="___OCD1" localSheetId="4">#REF!</definedName>
    <definedName name="___OCD1" localSheetId="2">#REF!</definedName>
    <definedName name="___OCD1">[11]Tablas!#REF!</definedName>
    <definedName name="___OCI1" localSheetId="3">#REF!</definedName>
    <definedName name="___OCI1" localSheetId="7">[11]Tablas!#REF!</definedName>
    <definedName name="___OCI1" localSheetId="4">#REF!</definedName>
    <definedName name="___OCI1" localSheetId="2">#REF!</definedName>
    <definedName name="___OCI1">[11]Tablas!#REF!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 localSheetId="5">#REF!</definedName>
    <definedName name="___PJ50" localSheetId="6">#REF!</definedName>
    <definedName name="___PJ50" localSheetId="7">#REF!</definedName>
    <definedName name="___PJ50" localSheetId="8">#REF!</definedName>
    <definedName name="___PJ50" localSheetId="9">#REF!</definedName>
    <definedName name="___PJ50" localSheetId="10">#REF!</definedName>
    <definedName name="___PJ50" localSheetId="11">#REF!</definedName>
    <definedName name="___PJ50" localSheetId="12">#REF!</definedName>
    <definedName name="___PJ50" localSheetId="13">#REF!</definedName>
    <definedName name="___PJ50" localSheetId="14">#REF!</definedName>
    <definedName name="___PJ50" localSheetId="15">#REF!</definedName>
    <definedName name="___PJ50" localSheetId="16">#REF!</definedName>
    <definedName name="___PJ50" localSheetId="17">#REF!</definedName>
    <definedName name="___PJ50" localSheetId="18">#REF!</definedName>
    <definedName name="___PJ50" localSheetId="19">#REF!</definedName>
    <definedName name="___PJ50" localSheetId="20">#REF!</definedName>
    <definedName name="___PJ50" localSheetId="21">#REF!</definedName>
    <definedName name="___PJ50" localSheetId="22">#REF!</definedName>
    <definedName name="___PJ50" localSheetId="23">#REF!</definedName>
    <definedName name="___PJ50" localSheetId="24">#REF!</definedName>
    <definedName name="___PJ50" localSheetId="25">#REF!</definedName>
    <definedName name="___PJ50" localSheetId="26">#REF!</definedName>
    <definedName name="___PJ50" localSheetId="27">#REF!</definedName>
    <definedName name="___PJ50" localSheetId="28">#REF!</definedName>
    <definedName name="___PJ50">#REF!</definedName>
    <definedName name="___pj51" localSheetId="5">#REF!</definedName>
    <definedName name="___pj51" localSheetId="6">#REF!</definedName>
    <definedName name="___pj51" localSheetId="7">#REF!</definedName>
    <definedName name="___pj51" localSheetId="8">#REF!</definedName>
    <definedName name="___pj51" localSheetId="9">#REF!</definedName>
    <definedName name="___pj51" localSheetId="10">#REF!</definedName>
    <definedName name="___pj51" localSheetId="11">#REF!</definedName>
    <definedName name="___pj51" localSheetId="12">#REF!</definedName>
    <definedName name="___pj51" localSheetId="13">#REF!</definedName>
    <definedName name="___pj51" localSheetId="14">#REF!</definedName>
    <definedName name="___pj51" localSheetId="15">#REF!</definedName>
    <definedName name="___pj51" localSheetId="16">#REF!</definedName>
    <definedName name="___pj51" localSheetId="17">#REF!</definedName>
    <definedName name="___pj51" localSheetId="18">#REF!</definedName>
    <definedName name="___pj51" localSheetId="19">#REF!</definedName>
    <definedName name="___pj51" localSheetId="20">#REF!</definedName>
    <definedName name="___pj51" localSheetId="21">#REF!</definedName>
    <definedName name="___pj51" localSheetId="22">#REF!</definedName>
    <definedName name="___pj51" localSheetId="23">#REF!</definedName>
    <definedName name="___pj51" localSheetId="24">#REF!</definedName>
    <definedName name="___pj51" localSheetId="25">#REF!</definedName>
    <definedName name="___pj51" localSheetId="26">#REF!</definedName>
    <definedName name="___pj51" localSheetId="27">#REF!</definedName>
    <definedName name="___pj51" localSheetId="28">#REF!</definedName>
    <definedName name="___pj51">#REF!</definedName>
    <definedName name="___PMT5671">#REF!</definedName>
    <definedName name="___PMT5805">#REF!</definedName>
    <definedName name="___PMT5806">#REF!</definedName>
    <definedName name="___PMT5815">#REF!</definedName>
    <definedName name="___PMT5820">#REF!</definedName>
    <definedName name="___pr01" localSheetId="7">#REF!</definedName>
    <definedName name="___pr01">#REF!</definedName>
    <definedName name="___pr02" localSheetId="7">#REF!</definedName>
    <definedName name="___pr02">#REF!</definedName>
    <definedName name="___pr03" localSheetId="7">#REF!</definedName>
    <definedName name="___pr03">#REF!</definedName>
    <definedName name="___pr04" localSheetId="7">#REF!</definedName>
    <definedName name="___pr04">#REF!</definedName>
    <definedName name="___pr05" localSheetId="7">#REF!</definedName>
    <definedName name="___pr05">#REF!</definedName>
    <definedName name="___pr06" localSheetId="7">#REF!</definedName>
    <definedName name="___pr06">#REF!</definedName>
    <definedName name="___pr07" localSheetId="7">#REF!</definedName>
    <definedName name="___pr07">#REF!</definedName>
    <definedName name="___pr08" localSheetId="7">#REF!</definedName>
    <definedName name="___pr08">#REF!</definedName>
    <definedName name="___pr09" localSheetId="7">#REF!</definedName>
    <definedName name="___pr09">#REF!</definedName>
    <definedName name="___pr10" localSheetId="7">#REF!</definedName>
    <definedName name="___pr10">#REF!</definedName>
    <definedName name="___pr11" localSheetId="7">#REF!</definedName>
    <definedName name="___pr11">#REF!</definedName>
    <definedName name="___pr12" localSheetId="7">#REF!</definedName>
    <definedName name="___pr12">#REF!</definedName>
    <definedName name="___pr13" localSheetId="7">#REF!</definedName>
    <definedName name="___pr13">#REF!</definedName>
    <definedName name="___pr14" localSheetId="7">#REF!</definedName>
    <definedName name="___pr14">#REF!</definedName>
    <definedName name="___pr15" localSheetId="7">#REF!</definedName>
    <definedName name="___pr15">#REF!</definedName>
    <definedName name="___pr16" localSheetId="7">#REF!</definedName>
    <definedName name="___pr16">#REF!</definedName>
    <definedName name="___pr17" localSheetId="7">#REF!</definedName>
    <definedName name="___pr17">#REF!</definedName>
    <definedName name="___pr18" localSheetId="7">#REF!</definedName>
    <definedName name="___pr18">#REF!</definedName>
    <definedName name="___pr19" localSheetId="7">#REF!</definedName>
    <definedName name="___pr19">#REF!</definedName>
    <definedName name="___pr20" localSheetId="7">#REF!</definedName>
    <definedName name="___pr20">#REF!</definedName>
    <definedName name="___pr21" localSheetId="7">#REF!</definedName>
    <definedName name="___pr21">#REF!</definedName>
    <definedName name="___pr22" localSheetId="7">#REF!</definedName>
    <definedName name="___pr22">#REF!</definedName>
    <definedName name="___pr23" localSheetId="7">#REF!</definedName>
    <definedName name="___pr23">#REF!</definedName>
    <definedName name="___pr24" localSheetId="7">#REF!</definedName>
    <definedName name="___pr24">#REF!</definedName>
    <definedName name="___pr25" localSheetId="7">#REF!</definedName>
    <definedName name="___pr25">#REF!</definedName>
    <definedName name="___pr26" localSheetId="7">#REF!</definedName>
    <definedName name="___pr26">#REF!</definedName>
    <definedName name="___pr27" localSheetId="7">#REF!</definedName>
    <definedName name="___pr27">#REF!</definedName>
    <definedName name="___pr28" localSheetId="7">#REF!</definedName>
    <definedName name="___pr28">#REF!</definedName>
    <definedName name="___pr29" localSheetId="7">#REF!</definedName>
    <definedName name="___pr29">#REF!</definedName>
    <definedName name="___pr30" localSheetId="7">#REF!</definedName>
    <definedName name="___pr30">#REF!</definedName>
    <definedName name="___pr31" localSheetId="7">#REF!</definedName>
    <definedName name="___pr31">#REF!</definedName>
    <definedName name="___pr32" localSheetId="7">#REF!</definedName>
    <definedName name="___pr32">#REF!</definedName>
    <definedName name="___pr33" localSheetId="7">#REF!</definedName>
    <definedName name="___pr33">#REF!</definedName>
    <definedName name="___pr34" localSheetId="7">#REF!</definedName>
    <definedName name="___pr34">#REF!</definedName>
    <definedName name="___pr35" localSheetId="7">#REF!</definedName>
    <definedName name="___pr35">#REF!</definedName>
    <definedName name="___pr36" localSheetId="7">#REF!</definedName>
    <definedName name="___pr36">#REF!</definedName>
    <definedName name="___pr37" localSheetId="7">#REF!</definedName>
    <definedName name="___pr37">#REF!</definedName>
    <definedName name="___pr38" localSheetId="7">#REF!</definedName>
    <definedName name="___pr38">#REF!</definedName>
    <definedName name="___pr39" localSheetId="7">#REF!</definedName>
    <definedName name="___pr39">#REF!</definedName>
    <definedName name="___pr40" localSheetId="7">#REF!</definedName>
    <definedName name="___pr40">#REF!</definedName>
    <definedName name="___pr41" localSheetId="7">#REF!</definedName>
    <definedName name="___pr41">#REF!</definedName>
    <definedName name="___pr42" localSheetId="7">#REF!</definedName>
    <definedName name="___pr42">#REF!</definedName>
    <definedName name="___pr43" localSheetId="7">#REF!</definedName>
    <definedName name="___pr43">#REF!</definedName>
    <definedName name="___pr44" localSheetId="7">#REF!</definedName>
    <definedName name="___pr44">#REF!</definedName>
    <definedName name="___pr45" localSheetId="7">#REF!</definedName>
    <definedName name="___pr45">#REF!</definedName>
    <definedName name="___pr46" localSheetId="7">#REF!</definedName>
    <definedName name="___pr46">#REF!</definedName>
    <definedName name="___pr47" localSheetId="7">#REF!</definedName>
    <definedName name="___pr47">#REF!</definedName>
    <definedName name="___pr48" localSheetId="7">#REF!</definedName>
    <definedName name="___pr48">#REF!</definedName>
    <definedName name="___pr49" localSheetId="7">#REF!</definedName>
    <definedName name="___pr49">#REF!</definedName>
    <definedName name="___pr50" localSheetId="7">#REF!</definedName>
    <definedName name="___pr50">#REF!</definedName>
    <definedName name="___pr51" localSheetId="7">#REF!</definedName>
    <definedName name="___pr51">#REF!</definedName>
    <definedName name="___pr52" localSheetId="7">#REF!</definedName>
    <definedName name="___pr52">#REF!</definedName>
    <definedName name="___pr53" localSheetId="7">#REF!</definedName>
    <definedName name="___pr53">#REF!</definedName>
    <definedName name="___pr54" localSheetId="7">#REF!</definedName>
    <definedName name="___pr54">#REF!</definedName>
    <definedName name="___pr55" localSheetId="7">#REF!</definedName>
    <definedName name="___pr55">#REF!</definedName>
    <definedName name="___pr56" localSheetId="7">#REF!</definedName>
    <definedName name="___pr56">#REF!</definedName>
    <definedName name="___pr57" localSheetId="7">#REF!</definedName>
    <definedName name="___pr57">#REF!</definedName>
    <definedName name="___pr58" localSheetId="7">#REF!</definedName>
    <definedName name="___pr58">#REF!</definedName>
    <definedName name="___pr59" localSheetId="7">#REF!</definedName>
    <definedName name="___pr59">#REF!</definedName>
    <definedName name="___pr60" localSheetId="7">#REF!</definedName>
    <definedName name="___pr60">#REF!</definedName>
    <definedName name="___pr61" localSheetId="7">#REF!</definedName>
    <definedName name="___pr61">#REF!</definedName>
    <definedName name="___pr62" localSheetId="7">#REF!</definedName>
    <definedName name="___pr62">#REF!</definedName>
    <definedName name="___pr63" localSheetId="7">#REF!</definedName>
    <definedName name="___pr63">#REF!</definedName>
    <definedName name="___pr64" localSheetId="7">#REF!</definedName>
    <definedName name="___pr64">#REF!</definedName>
    <definedName name="___pr65" localSheetId="7">#REF!</definedName>
    <definedName name="___pr65">#REF!</definedName>
    <definedName name="___pr66" localSheetId="7">#REF!</definedName>
    <definedName name="___pr66">#REF!</definedName>
    <definedName name="___pr67" localSheetId="7">#REF!</definedName>
    <definedName name="___pr67">#REF!</definedName>
    <definedName name="___pr68" localSheetId="7">#REF!</definedName>
    <definedName name="___pr68">#REF!</definedName>
    <definedName name="___pr69" localSheetId="7">#REF!</definedName>
    <definedName name="___pr69">#REF!</definedName>
    <definedName name="___pr70" localSheetId="7">#REF!</definedName>
    <definedName name="___pr70">#REF!</definedName>
    <definedName name="___pr71" localSheetId="7">#REF!</definedName>
    <definedName name="___pr71">#REF!</definedName>
    <definedName name="___pr72" localSheetId="7">#REF!</definedName>
    <definedName name="___pr72">#REF!</definedName>
    <definedName name="___r">#REF!</definedName>
    <definedName name="___rc">#REF!</definedName>
    <definedName name="___SBC1" localSheetId="3">#REF!</definedName>
    <definedName name="___SBC1" localSheetId="4">#REF!</definedName>
    <definedName name="___SBC1" localSheetId="2">#REF!</definedName>
    <definedName name="___SBC1">[6]INV!$A$12:$D$15</definedName>
    <definedName name="___SBC3" localSheetId="3">#REF!</definedName>
    <definedName name="___SBC3" localSheetId="4">#REF!</definedName>
    <definedName name="___SBC3" localSheetId="2">#REF!</definedName>
    <definedName name="___SBC3">[6]INV!$F$12:$I$15</definedName>
    <definedName name="___SBC5" localSheetId="3">#REF!</definedName>
    <definedName name="___SBC5" localSheetId="4">#REF!</definedName>
    <definedName name="___SBC5" localSheetId="2">#REF!</definedName>
    <definedName name="___SBC5">[6]INV!$K$12:$N$15</definedName>
    <definedName name="___tab1">#REF!</definedName>
    <definedName name="___tab2">#REF!</definedName>
    <definedName name="___tab3">#REF!</definedName>
    <definedName name="___TAB4">#REF!</definedName>
    <definedName name="___TOP1" localSheetId="3">#REF!</definedName>
    <definedName name="___TOP1" localSheetId="7">#REF!</definedName>
    <definedName name="___TOP1" localSheetId="4">#REF!</definedName>
    <definedName name="___TOP1" localSheetId="2">#REF!</definedName>
    <definedName name="___TOP1">#REF!</definedName>
    <definedName name="___TOP10" localSheetId="7">#REF!</definedName>
    <definedName name="___TOP10">#REF!</definedName>
    <definedName name="___TOP2" localSheetId="7">#REF!</definedName>
    <definedName name="___TOP2">#REF!</definedName>
    <definedName name="___TOP3" localSheetId="7">#REF!</definedName>
    <definedName name="___TOP3">#REF!</definedName>
    <definedName name="___TOP4" localSheetId="7">#REF!</definedName>
    <definedName name="___TOP4">#REF!</definedName>
    <definedName name="___TOP5" localSheetId="7">#REF!</definedName>
    <definedName name="___TOP5">#REF!</definedName>
    <definedName name="___TOP6" localSheetId="7">#REF!</definedName>
    <definedName name="___TOP6">#REF!</definedName>
    <definedName name="___TOP7" localSheetId="7">#REF!</definedName>
    <definedName name="___TOP7">#REF!</definedName>
    <definedName name="___TOP8" localSheetId="7">#REF!</definedName>
    <definedName name="___TOP8">#REF!</definedName>
    <definedName name="___TOP9" localSheetId="7">#REF!</definedName>
    <definedName name="___TOP9">#REF!</definedName>
    <definedName name="___v1">#N/A</definedName>
    <definedName name="___v2">#N/A</definedName>
    <definedName name="___v4">#N/A</definedName>
    <definedName name="___v5">#N/A</definedName>
    <definedName name="___v6">#N/A</definedName>
    <definedName name="___v7" localSheetId="3">Scheduled_Payment+Extra_Payment</definedName>
    <definedName name="___v7" localSheetId="2">Scheduled_Payment+Extra_Payment</definedName>
    <definedName name="___v7">Scheduled_Payment+Extra_Payment</definedName>
    <definedName name="___v8">#N/A</definedName>
    <definedName name="___VEX1" localSheetId="3">#REF!</definedName>
    <definedName name="___VEX1" localSheetId="7">[11]Tablas!#REF!</definedName>
    <definedName name="___VEX1" localSheetId="4">#REF!</definedName>
    <definedName name="___VEX1" localSheetId="2">#REF!</definedName>
    <definedName name="___VEX1">[11]Tablas!#REF!</definedName>
    <definedName name="___VFA1" localSheetId="3">#REF!</definedName>
    <definedName name="___VFA1" localSheetId="7">[11]Tablas!#REF!</definedName>
    <definedName name="___VFA1" localSheetId="4">#REF!</definedName>
    <definedName name="___VFA1" localSheetId="2">#REF!</definedName>
    <definedName name="___VFA1">[11]Tablas!#REF!</definedName>
    <definedName name="___VIT1" localSheetId="3">#REF!</definedName>
    <definedName name="___VIT1" localSheetId="7">[11]Tablas!#REF!</definedName>
    <definedName name="___VIT1" localSheetId="4">#REF!</definedName>
    <definedName name="___VIT1" localSheetId="2">#REF!</definedName>
    <definedName name="___VIT1">[11]Tablas!#REF!</definedName>
    <definedName name="___Vol1">#REF!</definedName>
    <definedName name="___VPR1" localSheetId="3">#REF!</definedName>
    <definedName name="___VPR1" localSheetId="7">[11]Tablas!#REF!</definedName>
    <definedName name="___VPR1" localSheetId="4">#REF!</definedName>
    <definedName name="___VPR1" localSheetId="2">#REF!</definedName>
    <definedName name="___VPR1">[11]Tablas!#REF!</definedName>
    <definedName name="___VPR2" localSheetId="3">#REF!</definedName>
    <definedName name="___VPR2" localSheetId="7">#REF!</definedName>
    <definedName name="___VPR2" localSheetId="4">#REF!</definedName>
    <definedName name="___VPR2" localSheetId="2">#REF!</definedName>
    <definedName name="___VPR2">#REF!</definedName>
    <definedName name="___VRP1" localSheetId="3">#REF!</definedName>
    <definedName name="___VRP1" localSheetId="7">[11]Tablas!#REF!</definedName>
    <definedName name="___VRP1" localSheetId="4">#REF!</definedName>
    <definedName name="___VRP1" localSheetId="2">#REF!</definedName>
    <definedName name="___VRP1">[11]Tablas!#REF!</definedName>
    <definedName name="___VSM1" localSheetId="3">#REF!</definedName>
    <definedName name="___VSM1" localSheetId="7">[11]Tablas!#REF!</definedName>
    <definedName name="___VSM1" localSheetId="4">#REF!</definedName>
    <definedName name="___VSM1" localSheetId="2">#REF!</definedName>
    <definedName name="___VSM1">[11]Tablas!#REF!</definedName>
    <definedName name="___w1">#N/A</definedName>
    <definedName name="___w2">#N/A</definedName>
    <definedName name="___w3">#N/A</definedName>
    <definedName name="___w4">#N/A</definedName>
    <definedName name="___w5">#N/A</definedName>
    <definedName name="___w6" localSheetId="3">Scheduled_Payment+Extra_Payment</definedName>
    <definedName name="___w6" localSheetId="2">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3">Scheduled_Payment+Extra_Payment</definedName>
    <definedName name="___X6" localSheetId="2">Scheduled_Payment+Extra_Payment</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 localSheetId="3">Scheduled_Payment+Extra_Payment</definedName>
    <definedName name="___y6" localSheetId="2">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3">Scheduled_Payment+Extra_Payment</definedName>
    <definedName name="___z6" localSheetId="2">Scheduled_Payment+Extra_Payment</definedName>
    <definedName name="___z6">Scheduled_Payment+Extra_Payment</definedName>
    <definedName name="___z7">#N/A</definedName>
    <definedName name="__123Graph_A" localSheetId="3" hidden="1">#REF!</definedName>
    <definedName name="__123Graph_A" localSheetId="7" hidden="1">#REF!</definedName>
    <definedName name="__123Graph_A" localSheetId="4" hidden="1">#REF!</definedName>
    <definedName name="__123Graph_A" localSheetId="2" hidden="1">#REF!</definedName>
    <definedName name="__123Graph_A" hidden="1">#REF!</definedName>
    <definedName name="__123Graph_B" localSheetId="3" hidden="1">#REF!</definedName>
    <definedName name="__123Graph_B" localSheetId="7" hidden="1">#REF!</definedName>
    <definedName name="__123Graph_B" localSheetId="4" hidden="1">#REF!</definedName>
    <definedName name="__123Graph_B" localSheetId="2" hidden="1">#REF!</definedName>
    <definedName name="__123Graph_B" hidden="1">#REF!</definedName>
    <definedName name="__1Excel_BuiltIn_Print_Area_1_1">#REF!</definedName>
    <definedName name="__1Excel_BuiltIn_Print_Area_1_1_1">#REF!</definedName>
    <definedName name="__2Excel_BuiltIn_Print_Titles_1_1_1_1">#REF!</definedName>
    <definedName name="__A1">#N/A</definedName>
    <definedName name="__A17000">#REF!</definedName>
    <definedName name="__A20000">#REF!</definedName>
    <definedName name="__A30000">#REF!</definedName>
    <definedName name="__adi1">#REF!</definedName>
    <definedName name="__adi2">#REF!</definedName>
    <definedName name="__AFC1" localSheetId="3">#REF!</definedName>
    <definedName name="__AFC1" localSheetId="4">#REF!</definedName>
    <definedName name="__AFC1" localSheetId="2">#REF!</definedName>
    <definedName name="__AFC1">[6]INV!$A$25:$D$28</definedName>
    <definedName name="__AFC3" localSheetId="3">#REF!</definedName>
    <definedName name="__AFC3" localSheetId="4">#REF!</definedName>
    <definedName name="__AFC3" localSheetId="2">#REF!</definedName>
    <definedName name="__AFC3">[6]INV!$F$25:$I$28</definedName>
    <definedName name="__AFC5" localSheetId="3">#REF!</definedName>
    <definedName name="__AFC5" localSheetId="4">#REF!</definedName>
    <definedName name="__AFC5" localSheetId="2">#REF!</definedName>
    <definedName name="__AFC5">[6]INV!$K$25:$N$28</definedName>
    <definedName name="__aiu2">#REF!</definedName>
    <definedName name="__ane7" localSheetId="3">#REF!</definedName>
    <definedName name="__ane7" localSheetId="6">[13]!_xlbgnm.ane7</definedName>
    <definedName name="__ane7" localSheetId="7">[13]!_xlbgnm.ane7</definedName>
    <definedName name="__ane7" localSheetId="8">[13]!_xlbgnm.ane7</definedName>
    <definedName name="__ane7" localSheetId="9">[13]!_xlbgnm.ane7</definedName>
    <definedName name="__ane7" localSheetId="10">[13]!_xlbgnm.ane7</definedName>
    <definedName name="__ane7" localSheetId="11">[13]!_xlbgnm.ane7</definedName>
    <definedName name="__ane7" localSheetId="12">[13]!_xlbgnm.ane7</definedName>
    <definedName name="__ane7" localSheetId="13">[13]!_xlbgnm.ane7</definedName>
    <definedName name="__ane7" localSheetId="14">[13]!_xlbgnm.ane7</definedName>
    <definedName name="__ane7" localSheetId="15">[13]!_xlbgnm.ane7</definedName>
    <definedName name="__ane7" localSheetId="16">[13]!_xlbgnm.ane7</definedName>
    <definedName name="__ane7" localSheetId="17">[13]!_xlbgnm.ane7</definedName>
    <definedName name="__ane7" localSheetId="18">[13]!_xlbgnm.ane7</definedName>
    <definedName name="__ane7" localSheetId="19">[13]!_xlbgnm.ane7</definedName>
    <definedName name="__ane7" localSheetId="20">[13]!_xlbgnm.ane7</definedName>
    <definedName name="__ane7" localSheetId="21">[13]!_xlbgnm.ane7</definedName>
    <definedName name="__ane7" localSheetId="22">[13]!_xlbgnm.ane7</definedName>
    <definedName name="__ane7" localSheetId="23">[13]!_xlbgnm.ane7</definedName>
    <definedName name="__ane7" localSheetId="24">[13]!_xlbgnm.ane7</definedName>
    <definedName name="__ane7" localSheetId="25">[13]!_xlbgnm.ane7</definedName>
    <definedName name="__ane7" localSheetId="26">[13]!_xlbgnm.ane7</definedName>
    <definedName name="__ane7" localSheetId="27">[13]!_xlbgnm.ane7</definedName>
    <definedName name="__ane7" localSheetId="28">[13]!_xlbgnm.ane7</definedName>
    <definedName name="__ane7" localSheetId="4">#REF!</definedName>
    <definedName name="__ane7" localSheetId="2">#REF!</definedName>
    <definedName name="__ane7" localSheetId="1">[13]!_xlbgnm.ane7</definedName>
    <definedName name="__ane7">[13]!_xlbgnm.ane7</definedName>
    <definedName name="__ane8" localSheetId="3">#REF!</definedName>
    <definedName name="__ane8" localSheetId="6">[13]!_xlbgnm.ane8</definedName>
    <definedName name="__ane8" localSheetId="7">[13]!_xlbgnm.ane8</definedName>
    <definedName name="__ane8" localSheetId="8">[13]!_xlbgnm.ane8</definedName>
    <definedName name="__ane8" localSheetId="9">[13]!_xlbgnm.ane8</definedName>
    <definedName name="__ane8" localSheetId="10">[13]!_xlbgnm.ane8</definedName>
    <definedName name="__ane8" localSheetId="11">[13]!_xlbgnm.ane8</definedName>
    <definedName name="__ane8" localSheetId="12">[13]!_xlbgnm.ane8</definedName>
    <definedName name="__ane8" localSheetId="13">[13]!_xlbgnm.ane8</definedName>
    <definedName name="__ane8" localSheetId="14">[13]!_xlbgnm.ane8</definedName>
    <definedName name="__ane8" localSheetId="15">[13]!_xlbgnm.ane8</definedName>
    <definedName name="__ane8" localSheetId="16">[13]!_xlbgnm.ane8</definedName>
    <definedName name="__ane8" localSheetId="17">[13]!_xlbgnm.ane8</definedName>
    <definedName name="__ane8" localSheetId="18">[13]!_xlbgnm.ane8</definedName>
    <definedName name="__ane8" localSheetId="19">[13]!_xlbgnm.ane8</definedName>
    <definedName name="__ane8" localSheetId="20">[13]!_xlbgnm.ane8</definedName>
    <definedName name="__ane8" localSheetId="21">[13]!_xlbgnm.ane8</definedName>
    <definedName name="__ane8" localSheetId="22">[13]!_xlbgnm.ane8</definedName>
    <definedName name="__ane8" localSheetId="23">[13]!_xlbgnm.ane8</definedName>
    <definedName name="__ane8" localSheetId="24">[13]!_xlbgnm.ane8</definedName>
    <definedName name="__ane8" localSheetId="25">[13]!_xlbgnm.ane8</definedName>
    <definedName name="__ane8" localSheetId="26">[13]!_xlbgnm.ane8</definedName>
    <definedName name="__ane8" localSheetId="27">[13]!_xlbgnm.ane8</definedName>
    <definedName name="__ane8" localSheetId="28">[13]!_xlbgnm.ane8</definedName>
    <definedName name="__ane8" localSheetId="4">#REF!</definedName>
    <definedName name="__ane8" localSheetId="2">#REF!</definedName>
    <definedName name="__ane8" localSheetId="1">[13]!_xlbgnm.ane8</definedName>
    <definedName name="__ane8">[13]!_xlbgnm.ane8</definedName>
    <definedName name="__APU221">#REF!</definedName>
    <definedName name="__APU465">#REF!</definedName>
    <definedName name="__Atp2" localSheetId="3">#REF!</definedName>
    <definedName name="__Atp2" localSheetId="4">#REF!</definedName>
    <definedName name="__Atp2" localSheetId="2">#REF!</definedName>
    <definedName name="__Atp2">[17]EMPRESA!$F$22</definedName>
    <definedName name="__BGC1" localSheetId="3">#REF!</definedName>
    <definedName name="__BGC1" localSheetId="4">#REF!</definedName>
    <definedName name="__BGC1" localSheetId="2">#REF!</definedName>
    <definedName name="__BGC1">[6]INV!$A$5:$D$8</definedName>
    <definedName name="__BGC3" localSheetId="3">#REF!</definedName>
    <definedName name="__BGC3" localSheetId="4">#REF!</definedName>
    <definedName name="__BGC3" localSheetId="2">#REF!</definedName>
    <definedName name="__BGC3">[6]INV!$F$5:$I$8</definedName>
    <definedName name="__BGC5" localSheetId="3">#REF!</definedName>
    <definedName name="__BGC5" localSheetId="4">#REF!</definedName>
    <definedName name="__BGC5" localSheetId="2">#REF!</definedName>
    <definedName name="__BGC5">[6]INV!$K$5:$N$8</definedName>
    <definedName name="__CAC1" localSheetId="3">#REF!</definedName>
    <definedName name="__CAC1" localSheetId="4">#REF!</definedName>
    <definedName name="__CAC1" localSheetId="2">#REF!</definedName>
    <definedName name="__CAC1">[6]INV!$A$19:$D$22</definedName>
    <definedName name="__CAC3" localSheetId="3">#REF!</definedName>
    <definedName name="__CAC3" localSheetId="4">#REF!</definedName>
    <definedName name="__CAC3" localSheetId="2">#REF!</definedName>
    <definedName name="__CAC3">[6]INV!$F$19:$I$22</definedName>
    <definedName name="__CAC5" localSheetId="3">#REF!</definedName>
    <definedName name="__CAC5" localSheetId="4">#REF!</definedName>
    <definedName name="__CAC5" localSheetId="2">#REF!</definedName>
    <definedName name="__CAC5">[6]INV!$K$19:$N$22</definedName>
    <definedName name="__Cod1" localSheetId="3">#REF!</definedName>
    <definedName name="__Cod1" localSheetId="7">#REF!</definedName>
    <definedName name="__Cod1" localSheetId="4">#REF!</definedName>
    <definedName name="__Cod1" localSheetId="2">#REF!</definedName>
    <definedName name="__Cod1">#REF!</definedName>
    <definedName name="__COM1" localSheetId="7">#REF!</definedName>
    <definedName name="__COM1">#REF!</definedName>
    <definedName name="__COM10" localSheetId="7">#REF!</definedName>
    <definedName name="__COM10">#REF!</definedName>
    <definedName name="__COM11" localSheetId="7">#REF!</definedName>
    <definedName name="__COM11">#REF!</definedName>
    <definedName name="__COM12" localSheetId="7">#REF!</definedName>
    <definedName name="__COM12">#REF!</definedName>
    <definedName name="__COM13" localSheetId="7">#REF!</definedName>
    <definedName name="__COM13">#REF!</definedName>
    <definedName name="__COM14" localSheetId="7">#REF!</definedName>
    <definedName name="__COM14">#REF!</definedName>
    <definedName name="__COM15" localSheetId="7">#REF!</definedName>
    <definedName name="__COM15">#REF!</definedName>
    <definedName name="__COM16" localSheetId="7">#REF!</definedName>
    <definedName name="__COM16">#REF!</definedName>
    <definedName name="__COM17" localSheetId="7">#REF!</definedName>
    <definedName name="__COM17">#REF!</definedName>
    <definedName name="__COM18" localSheetId="7">#REF!</definedName>
    <definedName name="__COM18">#REF!</definedName>
    <definedName name="__COM19" localSheetId="7">#REF!</definedName>
    <definedName name="__COM19">#REF!</definedName>
    <definedName name="__COM2" localSheetId="7">#REF!</definedName>
    <definedName name="__COM2">#REF!</definedName>
    <definedName name="__COM20" localSheetId="7">#REF!</definedName>
    <definedName name="__COM20">#REF!</definedName>
    <definedName name="__COM21" localSheetId="7">#REF!</definedName>
    <definedName name="__COM21">#REF!</definedName>
    <definedName name="__COM3" localSheetId="7">#REF!</definedName>
    <definedName name="__COM3">#REF!</definedName>
    <definedName name="__COM4" localSheetId="7">#REF!</definedName>
    <definedName name="__COM4">#REF!</definedName>
    <definedName name="__COM5" localSheetId="7">#REF!</definedName>
    <definedName name="__COM5">#REF!</definedName>
    <definedName name="__COM6" localSheetId="7">#REF!</definedName>
    <definedName name="__COM6">#REF!</definedName>
    <definedName name="__COM7" localSheetId="7">#REF!</definedName>
    <definedName name="__COM7">#REF!</definedName>
    <definedName name="__COM8" localSheetId="7">#REF!</definedName>
    <definedName name="__COM8">#REF!</definedName>
    <definedName name="__COM9" localSheetId="7">#REF!</definedName>
    <definedName name="__COM9">#REF!</definedName>
    <definedName name="__DCI1" localSheetId="3">#REF!</definedName>
    <definedName name="__DCI1" localSheetId="7">[11]Tablas!#REF!</definedName>
    <definedName name="__DCI1" localSheetId="4">#REF!</definedName>
    <definedName name="__DCI1" localSheetId="2">#REF!</definedName>
    <definedName name="__DCI1">[11]Tablas!#REF!</definedName>
    <definedName name="__DDS1" localSheetId="3">#REF!</definedName>
    <definedName name="__DDS1" localSheetId="7">[11]Tablas!#REF!</definedName>
    <definedName name="__DDS1" localSheetId="4">#REF!</definedName>
    <definedName name="__DDS1" localSheetId="2">#REF!</definedName>
    <definedName name="__DDS1">[11]Tablas!#REF!</definedName>
    <definedName name="__DGO1" localSheetId="3">#REF!</definedName>
    <definedName name="__DGO1" localSheetId="7">[11]Tablas!#REF!</definedName>
    <definedName name="__DGO1" localSheetId="4">#REF!</definedName>
    <definedName name="__DGO1" localSheetId="2">#REF!</definedName>
    <definedName name="__DGO1">[11]Tablas!#REF!</definedName>
    <definedName name="__DGP1" localSheetId="3">#REF!</definedName>
    <definedName name="__DGP1" localSheetId="7">[11]Tablas!#REF!</definedName>
    <definedName name="__DGP1" localSheetId="4">#REF!</definedName>
    <definedName name="__DGP1" localSheetId="2">#REF!</definedName>
    <definedName name="__DGP1">[11]Tablas!#REF!</definedName>
    <definedName name="__DIJ1" localSheetId="3">#REF!</definedName>
    <definedName name="__DIJ1" localSheetId="7">[11]Tablas!#REF!</definedName>
    <definedName name="__DIJ1" localSheetId="4">#REF!</definedName>
    <definedName name="__DIJ1" localSheetId="2">#REF!</definedName>
    <definedName name="__DIJ1">[11]Tablas!#REF!</definedName>
    <definedName name="__DPI1" localSheetId="3">#REF!</definedName>
    <definedName name="__DPI1" localSheetId="7">[11]Tablas!#REF!</definedName>
    <definedName name="__DPI1" localSheetId="4">#REF!</definedName>
    <definedName name="__DPI1" localSheetId="2">#REF!</definedName>
    <definedName name="__DPI1">[11]Tablas!#REF!</definedName>
    <definedName name="__DPY1" localSheetId="3">#REF!</definedName>
    <definedName name="__DPY1" localSheetId="7">[11]Tablas!#REF!</definedName>
    <definedName name="__DPY1" localSheetId="4">#REF!</definedName>
    <definedName name="__DPY1" localSheetId="2">#REF!</definedName>
    <definedName name="__DPY1">[11]Tablas!#REF!</definedName>
    <definedName name="__DRI1" localSheetId="3">#REF!</definedName>
    <definedName name="__DRI1" localSheetId="7">[11]Tablas!#REF!</definedName>
    <definedName name="__DRI1" localSheetId="4">#REF!</definedName>
    <definedName name="__DRI1" localSheetId="2">#REF!</definedName>
    <definedName name="__DRI1">[11]Tablas!#REF!</definedName>
    <definedName name="__DRL1" localSheetId="3">#REF!</definedName>
    <definedName name="__DRL1" localSheetId="7">[11]Tablas!#REF!</definedName>
    <definedName name="__DRL1" localSheetId="4">#REF!</definedName>
    <definedName name="__DRL1" localSheetId="2">#REF!</definedName>
    <definedName name="__DRL1">[11]Tablas!#REF!</definedName>
    <definedName name="__DSP1" localSheetId="3">#REF!</definedName>
    <definedName name="__DSP1" localSheetId="7">[11]Tablas!#REF!</definedName>
    <definedName name="__DSP1" localSheetId="4">#REF!</definedName>
    <definedName name="__DSP1" localSheetId="2">#REF!</definedName>
    <definedName name="__DSP1">[11]Tablas!#REF!</definedName>
    <definedName name="__ECP1" localSheetId="3">#REF!</definedName>
    <definedName name="__ECP1" localSheetId="7">[11]Tablas!#REF!</definedName>
    <definedName name="__ECP1" localSheetId="4">#REF!</definedName>
    <definedName name="__ECP1" localSheetId="2">#REF!</definedName>
    <definedName name="__ECP1">[11]Tablas!#REF!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3">'C-21 MPA '!ERR</definedName>
    <definedName name="__F" localSheetId="5">'ITEM 1,01'!ERR</definedName>
    <definedName name="__F" localSheetId="6">'ITEM 1,02'!ERR</definedName>
    <definedName name="__F" localSheetId="7">'ITEM 1,03'!ERR</definedName>
    <definedName name="__F" localSheetId="8">'ITEM 2,01'!ERR</definedName>
    <definedName name="__F" localSheetId="9">'ITEM 2,02'!ERR</definedName>
    <definedName name="__F" localSheetId="10">'ITEM 2,03'!ERR</definedName>
    <definedName name="__F" localSheetId="11">'ITEM 2,04'!ERR</definedName>
    <definedName name="__F" localSheetId="12">'ITEM 2,05'!ERR</definedName>
    <definedName name="__F" localSheetId="13">'ITEM 3,01'!ERR</definedName>
    <definedName name="__F" localSheetId="14">'ITEM 3,02'!ERR</definedName>
    <definedName name="__F" localSheetId="15">'ITEM 3,03'!ERR</definedName>
    <definedName name="__F" localSheetId="16">'ITEM 3,04'!ERR</definedName>
    <definedName name="__F" localSheetId="17">'ITEM 4,01'!ERR</definedName>
    <definedName name="__F" localSheetId="18">'ITEM 4,02'!ERR</definedName>
    <definedName name="__F" localSheetId="19">'ITEM 4,03'!ERR</definedName>
    <definedName name="__F" localSheetId="20">'ITEM 4,04'!ERR</definedName>
    <definedName name="__F" localSheetId="21">'ITEM 4,05'!ERR</definedName>
    <definedName name="__F" localSheetId="22">'ITEM 4,06'!ERR</definedName>
    <definedName name="__F" localSheetId="23">'ITEM 4,07'!ERR</definedName>
    <definedName name="__F" localSheetId="24">'ITEM 5,01'!ERR</definedName>
    <definedName name="__F" localSheetId="25">'ITEM 5,02'!ERR</definedName>
    <definedName name="__F" localSheetId="26">'ITEM 5,03'!ERR</definedName>
    <definedName name="__F" localSheetId="27">'ITEM 6,01'!ERR</definedName>
    <definedName name="__F" localSheetId="28">'ITEM 6,02'!ERR</definedName>
    <definedName name="__F" localSheetId="4">'M 14'!ERR</definedName>
    <definedName name="__F" localSheetId="2">'MANO DE OBRA '!ERR</definedName>
    <definedName name="__F">[0]!ERR</definedName>
    <definedName name="__FS01" localSheetId="3">'C-21 MPA '!ERR</definedName>
    <definedName name="__FS01" localSheetId="5">'ITEM 1,01'!ERR</definedName>
    <definedName name="__FS01" localSheetId="6">'ITEM 1,02'!ERR</definedName>
    <definedName name="__FS01" localSheetId="7">'ITEM 1,03'!ERR</definedName>
    <definedName name="__FS01" localSheetId="8">'ITEM 2,01'!ERR</definedName>
    <definedName name="__FS01" localSheetId="9">'ITEM 2,02'!ERR</definedName>
    <definedName name="__FS01" localSheetId="10">'ITEM 2,03'!ERR</definedName>
    <definedName name="__FS01" localSheetId="11">'ITEM 2,04'!ERR</definedName>
    <definedName name="__FS01" localSheetId="12">'ITEM 2,05'!ERR</definedName>
    <definedName name="__FS01" localSheetId="13">'ITEM 3,01'!ERR</definedName>
    <definedName name="__FS01" localSheetId="14">'ITEM 3,02'!ERR</definedName>
    <definedName name="__FS01" localSheetId="15">'ITEM 3,03'!ERR</definedName>
    <definedName name="__FS01" localSheetId="16">'ITEM 3,04'!ERR</definedName>
    <definedName name="__FS01" localSheetId="17">'ITEM 4,01'!ERR</definedName>
    <definedName name="__FS01" localSheetId="18">'ITEM 4,02'!ERR</definedName>
    <definedName name="__FS01" localSheetId="19">'ITEM 4,03'!ERR</definedName>
    <definedName name="__FS01" localSheetId="20">'ITEM 4,04'!ERR</definedName>
    <definedName name="__FS01" localSheetId="21">'ITEM 4,05'!ERR</definedName>
    <definedName name="__FS01" localSheetId="22">'ITEM 4,06'!ERR</definedName>
    <definedName name="__FS01" localSheetId="23">'ITEM 4,07'!ERR</definedName>
    <definedName name="__FS01" localSheetId="24">'ITEM 5,01'!ERR</definedName>
    <definedName name="__FS01" localSheetId="25">'ITEM 5,02'!ERR</definedName>
    <definedName name="__FS01" localSheetId="26">'ITEM 5,03'!ERR</definedName>
    <definedName name="__FS01" localSheetId="27">'ITEM 6,01'!ERR</definedName>
    <definedName name="__FS01" localSheetId="28">'ITEM 6,02'!ERR</definedName>
    <definedName name="__FS01" localSheetId="4">'M 14'!ERR</definedName>
    <definedName name="__FS01" localSheetId="2">'MANO DE OBRA '!ERR</definedName>
    <definedName name="__FS01">[0]!ERR</definedName>
    <definedName name="__G1">#N/A</definedName>
    <definedName name="__ICP1" localSheetId="3">#REF!</definedName>
    <definedName name="__ICP1" localSheetId="7">[11]Tablas!#REF!</definedName>
    <definedName name="__ICP1" localSheetId="4">#REF!</definedName>
    <definedName name="__ICP1" localSheetId="2">#REF!</definedName>
    <definedName name="__ICP1">[11]Tablas!#REF!</definedName>
    <definedName name="__IPC2002">#REF!</definedName>
    <definedName name="__key2" localSheetId="3" hidden="1">#REF!</definedName>
    <definedName name="__key2" localSheetId="7" hidden="1">[18]INST!#REF!</definedName>
    <definedName name="__key2" localSheetId="4" hidden="1">#REF!</definedName>
    <definedName name="__key2" localSheetId="2" hidden="1">#REF!</definedName>
    <definedName name="__key2" hidden="1">[18]INST!#REF!</definedName>
    <definedName name="__key21" localSheetId="3" hidden="1">#REF!</definedName>
    <definedName name="__key21" localSheetId="7" hidden="1">[8]INST!#REF!</definedName>
    <definedName name="__key21" localSheetId="4" hidden="1">#REF!</definedName>
    <definedName name="__key21" localSheetId="2" hidden="1">#REF!</definedName>
    <definedName name="__key21" hidden="1">[8]INST!#REF!</definedName>
    <definedName name="__key3" localSheetId="3" hidden="1">#REF!</definedName>
    <definedName name="__key3" localSheetId="7" hidden="1">#REF!</definedName>
    <definedName name="__key3" localSheetId="4" hidden="1">#REF!</definedName>
    <definedName name="__key3" localSheetId="2" hidden="1">#REF!</definedName>
    <definedName name="__key3" hidden="1">#REF!</definedName>
    <definedName name="__key31" localSheetId="7" hidden="1">#REF!</definedName>
    <definedName name="__key31" hidden="1">#REF!</definedName>
    <definedName name="__LEY80" localSheetId="7">#REF!</definedName>
    <definedName name="__LEY80">#REF!</definedName>
    <definedName name="__MA2" localSheetId="5">#REF!</definedName>
    <definedName name="__MA2" localSheetId="6">#REF!</definedName>
    <definedName name="__MA2" localSheetId="7">#REF!</definedName>
    <definedName name="__MA2" localSheetId="8">#REF!</definedName>
    <definedName name="__MA2" localSheetId="9">#REF!</definedName>
    <definedName name="__MA2" localSheetId="10">#REF!</definedName>
    <definedName name="__MA2" localSheetId="11">#REF!</definedName>
    <definedName name="__MA2" localSheetId="12">#REF!</definedName>
    <definedName name="__MA2" localSheetId="13">#REF!</definedName>
    <definedName name="__MA2" localSheetId="14">#REF!</definedName>
    <definedName name="__MA2" localSheetId="15">#REF!</definedName>
    <definedName name="__MA2" localSheetId="16">#REF!</definedName>
    <definedName name="__MA2" localSheetId="17">#REF!</definedName>
    <definedName name="__MA2" localSheetId="18">#REF!</definedName>
    <definedName name="__MA2" localSheetId="19">#REF!</definedName>
    <definedName name="__MA2" localSheetId="20">#REF!</definedName>
    <definedName name="__MA2" localSheetId="21">#REF!</definedName>
    <definedName name="__MA2" localSheetId="22">#REF!</definedName>
    <definedName name="__MA2" localSheetId="23">#REF!</definedName>
    <definedName name="__MA2" localSheetId="24">#REF!</definedName>
    <definedName name="__MA2" localSheetId="25">#REF!</definedName>
    <definedName name="__MA2" localSheetId="26">#REF!</definedName>
    <definedName name="__MA2" localSheetId="27">#REF!</definedName>
    <definedName name="__MA2" localSheetId="28">#REF!</definedName>
    <definedName name="__MA2">#REF!</definedName>
    <definedName name="__mun2" localSheetId="3">#REF!</definedName>
    <definedName name="__mun2" localSheetId="5">[19]PESOS!#REF!</definedName>
    <definedName name="__mun2" localSheetId="6">[19]PESOS!#REF!</definedName>
    <definedName name="__mun2" localSheetId="7">[19]PESOS!#REF!</definedName>
    <definedName name="__mun2" localSheetId="8">[19]PESOS!#REF!</definedName>
    <definedName name="__mun2" localSheetId="9">[19]PESOS!#REF!</definedName>
    <definedName name="__mun2" localSheetId="10">[19]PESOS!#REF!</definedName>
    <definedName name="__mun2" localSheetId="11">[19]PESOS!#REF!</definedName>
    <definedName name="__mun2" localSheetId="12">[19]PESOS!#REF!</definedName>
    <definedName name="__mun2" localSheetId="13">[19]PESOS!#REF!</definedName>
    <definedName name="__mun2" localSheetId="14">[19]PESOS!#REF!</definedName>
    <definedName name="__mun2" localSheetId="15">[19]PESOS!#REF!</definedName>
    <definedName name="__mun2" localSheetId="16">[19]PESOS!#REF!</definedName>
    <definedName name="__mun2" localSheetId="17">[19]PESOS!#REF!</definedName>
    <definedName name="__mun2" localSheetId="18">[19]PESOS!#REF!</definedName>
    <definedName name="__mun2" localSheetId="19">[19]PESOS!#REF!</definedName>
    <definedName name="__mun2" localSheetId="20">[19]PESOS!#REF!</definedName>
    <definedName name="__mun2" localSheetId="21">[19]PESOS!#REF!</definedName>
    <definedName name="__mun2" localSheetId="22">[19]PESOS!#REF!</definedName>
    <definedName name="__mun2" localSheetId="23">[19]PESOS!#REF!</definedName>
    <definedName name="__mun2" localSheetId="24">[19]PESOS!#REF!</definedName>
    <definedName name="__mun2" localSheetId="25">[19]PESOS!#REF!</definedName>
    <definedName name="__mun2" localSheetId="26">[19]PESOS!#REF!</definedName>
    <definedName name="__mun2" localSheetId="27">[19]PESOS!#REF!</definedName>
    <definedName name="__mun2" localSheetId="28">[19]PESOS!#REF!</definedName>
    <definedName name="__mun2" localSheetId="4">#REF!</definedName>
    <definedName name="__mun2" localSheetId="2">#REF!</definedName>
    <definedName name="__mun2">[19]PESOS!#REF!</definedName>
    <definedName name="__num10" localSheetId="5">#REF!</definedName>
    <definedName name="__num10" localSheetId="6">#REF!</definedName>
    <definedName name="__num10" localSheetId="7">#REF!</definedName>
    <definedName name="__num10" localSheetId="8">#REF!</definedName>
    <definedName name="__num10" localSheetId="9">#REF!</definedName>
    <definedName name="__num10" localSheetId="10">#REF!</definedName>
    <definedName name="__num10" localSheetId="11">#REF!</definedName>
    <definedName name="__num10" localSheetId="12">#REF!</definedName>
    <definedName name="__num10" localSheetId="13">#REF!</definedName>
    <definedName name="__num10" localSheetId="14">#REF!</definedName>
    <definedName name="__num10" localSheetId="15">#REF!</definedName>
    <definedName name="__num10" localSheetId="16">#REF!</definedName>
    <definedName name="__num10" localSheetId="17">#REF!</definedName>
    <definedName name="__num10" localSheetId="18">#REF!</definedName>
    <definedName name="__num10" localSheetId="19">#REF!</definedName>
    <definedName name="__num10" localSheetId="20">#REF!</definedName>
    <definedName name="__num10" localSheetId="21">#REF!</definedName>
    <definedName name="__num10" localSheetId="22">#REF!</definedName>
    <definedName name="__num10" localSheetId="23">#REF!</definedName>
    <definedName name="__num10" localSheetId="24">#REF!</definedName>
    <definedName name="__num10" localSheetId="25">#REF!</definedName>
    <definedName name="__num10" localSheetId="26">#REF!</definedName>
    <definedName name="__num10" localSheetId="27">#REF!</definedName>
    <definedName name="__num10" localSheetId="28">#REF!</definedName>
    <definedName name="__num10">#REF!</definedName>
    <definedName name="__num2" localSheetId="5">#REF!</definedName>
    <definedName name="__num2" localSheetId="6">#REF!</definedName>
    <definedName name="__num2" localSheetId="7">#REF!</definedName>
    <definedName name="__num2" localSheetId="8">#REF!</definedName>
    <definedName name="__num2" localSheetId="9">#REF!</definedName>
    <definedName name="__num2" localSheetId="10">#REF!</definedName>
    <definedName name="__num2" localSheetId="11">#REF!</definedName>
    <definedName name="__num2" localSheetId="12">#REF!</definedName>
    <definedName name="__num2" localSheetId="13">#REF!</definedName>
    <definedName name="__num2" localSheetId="14">#REF!</definedName>
    <definedName name="__num2" localSheetId="15">#REF!</definedName>
    <definedName name="__num2" localSheetId="16">#REF!</definedName>
    <definedName name="__num2" localSheetId="17">#REF!</definedName>
    <definedName name="__num2" localSheetId="18">#REF!</definedName>
    <definedName name="__num2" localSheetId="19">#REF!</definedName>
    <definedName name="__num2" localSheetId="20">#REF!</definedName>
    <definedName name="__num2" localSheetId="21">#REF!</definedName>
    <definedName name="__num2" localSheetId="22">#REF!</definedName>
    <definedName name="__num2" localSheetId="23">#REF!</definedName>
    <definedName name="__num2" localSheetId="24">#REF!</definedName>
    <definedName name="__num2" localSheetId="25">#REF!</definedName>
    <definedName name="__num2" localSheetId="26">#REF!</definedName>
    <definedName name="__num2" localSheetId="27">#REF!</definedName>
    <definedName name="__num2" localSheetId="28">#REF!</definedName>
    <definedName name="__num2">#REF!</definedName>
    <definedName name="__num3" localSheetId="5">#REF!</definedName>
    <definedName name="__num3" localSheetId="6">#REF!</definedName>
    <definedName name="__num3" localSheetId="7">#REF!</definedName>
    <definedName name="__num3" localSheetId="8">#REF!</definedName>
    <definedName name="__num3" localSheetId="9">#REF!</definedName>
    <definedName name="__num3" localSheetId="10">#REF!</definedName>
    <definedName name="__num3" localSheetId="11">#REF!</definedName>
    <definedName name="__num3" localSheetId="12">#REF!</definedName>
    <definedName name="__num3" localSheetId="13">#REF!</definedName>
    <definedName name="__num3" localSheetId="14">#REF!</definedName>
    <definedName name="__num3" localSheetId="15">#REF!</definedName>
    <definedName name="__num3" localSheetId="16">#REF!</definedName>
    <definedName name="__num3" localSheetId="17">#REF!</definedName>
    <definedName name="__num3" localSheetId="18">#REF!</definedName>
    <definedName name="__num3" localSheetId="19">#REF!</definedName>
    <definedName name="__num3" localSheetId="20">#REF!</definedName>
    <definedName name="__num3" localSheetId="21">#REF!</definedName>
    <definedName name="__num3" localSheetId="22">#REF!</definedName>
    <definedName name="__num3" localSheetId="23">#REF!</definedName>
    <definedName name="__num3" localSheetId="24">#REF!</definedName>
    <definedName name="__num3" localSheetId="25">#REF!</definedName>
    <definedName name="__num3" localSheetId="26">#REF!</definedName>
    <definedName name="__num3" localSheetId="27">#REF!</definedName>
    <definedName name="__num3" localSheetId="28">#REF!</definedName>
    <definedName name="__num3">#REF!</definedName>
    <definedName name="__num4" localSheetId="5">#REF!</definedName>
    <definedName name="__num4" localSheetId="6">#REF!</definedName>
    <definedName name="__num4" localSheetId="7">#REF!</definedName>
    <definedName name="__num4" localSheetId="8">#REF!</definedName>
    <definedName name="__num4" localSheetId="9">#REF!</definedName>
    <definedName name="__num4" localSheetId="10">#REF!</definedName>
    <definedName name="__num4" localSheetId="11">#REF!</definedName>
    <definedName name="__num4" localSheetId="12">#REF!</definedName>
    <definedName name="__num4" localSheetId="13">#REF!</definedName>
    <definedName name="__num4" localSheetId="14">#REF!</definedName>
    <definedName name="__num4" localSheetId="15">#REF!</definedName>
    <definedName name="__num4" localSheetId="16">#REF!</definedName>
    <definedName name="__num4" localSheetId="17">#REF!</definedName>
    <definedName name="__num4" localSheetId="18">#REF!</definedName>
    <definedName name="__num4" localSheetId="19">#REF!</definedName>
    <definedName name="__num4" localSheetId="20">#REF!</definedName>
    <definedName name="__num4" localSheetId="21">#REF!</definedName>
    <definedName name="__num4" localSheetId="22">#REF!</definedName>
    <definedName name="__num4" localSheetId="23">#REF!</definedName>
    <definedName name="__num4" localSheetId="24">#REF!</definedName>
    <definedName name="__num4" localSheetId="25">#REF!</definedName>
    <definedName name="__num4" localSheetId="26">#REF!</definedName>
    <definedName name="__num4" localSheetId="27">#REF!</definedName>
    <definedName name="__num4" localSheetId="28">#REF!</definedName>
    <definedName name="__num4">#REF!</definedName>
    <definedName name="__num5" localSheetId="5">#REF!</definedName>
    <definedName name="__num5" localSheetId="6">#REF!</definedName>
    <definedName name="__num5" localSheetId="7">#REF!</definedName>
    <definedName name="__num5" localSheetId="8">#REF!</definedName>
    <definedName name="__num5" localSheetId="9">#REF!</definedName>
    <definedName name="__num5" localSheetId="10">#REF!</definedName>
    <definedName name="__num5" localSheetId="11">#REF!</definedName>
    <definedName name="__num5" localSheetId="12">#REF!</definedName>
    <definedName name="__num5" localSheetId="13">#REF!</definedName>
    <definedName name="__num5" localSheetId="14">#REF!</definedName>
    <definedName name="__num5" localSheetId="15">#REF!</definedName>
    <definedName name="__num5" localSheetId="16">#REF!</definedName>
    <definedName name="__num5" localSheetId="17">#REF!</definedName>
    <definedName name="__num5" localSheetId="18">#REF!</definedName>
    <definedName name="__num5" localSheetId="19">#REF!</definedName>
    <definedName name="__num5" localSheetId="20">#REF!</definedName>
    <definedName name="__num5" localSheetId="21">#REF!</definedName>
    <definedName name="__num5" localSheetId="22">#REF!</definedName>
    <definedName name="__num5" localSheetId="23">#REF!</definedName>
    <definedName name="__num5" localSheetId="24">#REF!</definedName>
    <definedName name="__num5" localSheetId="25">#REF!</definedName>
    <definedName name="__num5" localSheetId="26">#REF!</definedName>
    <definedName name="__num5" localSheetId="27">#REF!</definedName>
    <definedName name="__num5" localSheetId="28">#REF!</definedName>
    <definedName name="__num5">#REF!</definedName>
    <definedName name="__num6" localSheetId="5">#REF!</definedName>
    <definedName name="__num6" localSheetId="6">#REF!</definedName>
    <definedName name="__num6" localSheetId="7">#REF!</definedName>
    <definedName name="__num6" localSheetId="8">#REF!</definedName>
    <definedName name="__num6" localSheetId="9">#REF!</definedName>
    <definedName name="__num6" localSheetId="10">#REF!</definedName>
    <definedName name="__num6" localSheetId="11">#REF!</definedName>
    <definedName name="__num6" localSheetId="12">#REF!</definedName>
    <definedName name="__num6" localSheetId="13">#REF!</definedName>
    <definedName name="__num6" localSheetId="14">#REF!</definedName>
    <definedName name="__num6" localSheetId="15">#REF!</definedName>
    <definedName name="__num6" localSheetId="16">#REF!</definedName>
    <definedName name="__num6" localSheetId="17">#REF!</definedName>
    <definedName name="__num6" localSheetId="18">#REF!</definedName>
    <definedName name="__num6" localSheetId="19">#REF!</definedName>
    <definedName name="__num6" localSheetId="20">#REF!</definedName>
    <definedName name="__num6" localSheetId="21">#REF!</definedName>
    <definedName name="__num6" localSheetId="22">#REF!</definedName>
    <definedName name="__num6" localSheetId="23">#REF!</definedName>
    <definedName name="__num6" localSheetId="24">#REF!</definedName>
    <definedName name="__num6" localSheetId="25">#REF!</definedName>
    <definedName name="__num6" localSheetId="26">#REF!</definedName>
    <definedName name="__num6" localSheetId="27">#REF!</definedName>
    <definedName name="__num6" localSheetId="28">#REF!</definedName>
    <definedName name="__num6">#REF!</definedName>
    <definedName name="__num7" localSheetId="5">#REF!</definedName>
    <definedName name="__num7" localSheetId="6">#REF!</definedName>
    <definedName name="__num7" localSheetId="7">#REF!</definedName>
    <definedName name="__num7" localSheetId="8">#REF!</definedName>
    <definedName name="__num7" localSheetId="9">#REF!</definedName>
    <definedName name="__num7" localSheetId="10">#REF!</definedName>
    <definedName name="__num7" localSheetId="11">#REF!</definedName>
    <definedName name="__num7" localSheetId="12">#REF!</definedName>
    <definedName name="__num7" localSheetId="13">#REF!</definedName>
    <definedName name="__num7" localSheetId="14">#REF!</definedName>
    <definedName name="__num7" localSheetId="15">#REF!</definedName>
    <definedName name="__num7" localSheetId="16">#REF!</definedName>
    <definedName name="__num7" localSheetId="17">#REF!</definedName>
    <definedName name="__num7" localSheetId="18">#REF!</definedName>
    <definedName name="__num7" localSheetId="19">#REF!</definedName>
    <definedName name="__num7" localSheetId="20">#REF!</definedName>
    <definedName name="__num7" localSheetId="21">#REF!</definedName>
    <definedName name="__num7" localSheetId="22">#REF!</definedName>
    <definedName name="__num7" localSheetId="23">#REF!</definedName>
    <definedName name="__num7" localSheetId="24">#REF!</definedName>
    <definedName name="__num7" localSheetId="25">#REF!</definedName>
    <definedName name="__num7" localSheetId="26">#REF!</definedName>
    <definedName name="__num7" localSheetId="27">#REF!</definedName>
    <definedName name="__num7" localSheetId="28">#REF!</definedName>
    <definedName name="__num7">#REF!</definedName>
    <definedName name="__num8" localSheetId="5">#REF!</definedName>
    <definedName name="__num8" localSheetId="6">#REF!</definedName>
    <definedName name="__num8" localSheetId="7">#REF!</definedName>
    <definedName name="__num8" localSheetId="8">#REF!</definedName>
    <definedName name="__num8" localSheetId="9">#REF!</definedName>
    <definedName name="__num8" localSheetId="10">#REF!</definedName>
    <definedName name="__num8" localSheetId="11">#REF!</definedName>
    <definedName name="__num8" localSheetId="12">#REF!</definedName>
    <definedName name="__num8" localSheetId="13">#REF!</definedName>
    <definedName name="__num8" localSheetId="14">#REF!</definedName>
    <definedName name="__num8" localSheetId="15">#REF!</definedName>
    <definedName name="__num8" localSheetId="16">#REF!</definedName>
    <definedName name="__num8" localSheetId="17">#REF!</definedName>
    <definedName name="__num8" localSheetId="18">#REF!</definedName>
    <definedName name="__num8" localSheetId="19">#REF!</definedName>
    <definedName name="__num8" localSheetId="20">#REF!</definedName>
    <definedName name="__num8" localSheetId="21">#REF!</definedName>
    <definedName name="__num8" localSheetId="22">#REF!</definedName>
    <definedName name="__num8" localSheetId="23">#REF!</definedName>
    <definedName name="__num8" localSheetId="24">#REF!</definedName>
    <definedName name="__num8" localSheetId="25">#REF!</definedName>
    <definedName name="__num8" localSheetId="26">#REF!</definedName>
    <definedName name="__num8" localSheetId="27">#REF!</definedName>
    <definedName name="__num8" localSheetId="28">#REF!</definedName>
    <definedName name="__num8">#REF!</definedName>
    <definedName name="__num9" localSheetId="5">#REF!</definedName>
    <definedName name="__num9" localSheetId="6">#REF!</definedName>
    <definedName name="__num9" localSheetId="7">#REF!</definedName>
    <definedName name="__num9" localSheetId="8">#REF!</definedName>
    <definedName name="__num9" localSheetId="9">#REF!</definedName>
    <definedName name="__num9" localSheetId="10">#REF!</definedName>
    <definedName name="__num9" localSheetId="11">#REF!</definedName>
    <definedName name="__num9" localSheetId="12">#REF!</definedName>
    <definedName name="__num9" localSheetId="13">#REF!</definedName>
    <definedName name="__num9" localSheetId="14">#REF!</definedName>
    <definedName name="__num9" localSheetId="15">#REF!</definedName>
    <definedName name="__num9" localSheetId="16">#REF!</definedName>
    <definedName name="__num9" localSheetId="17">#REF!</definedName>
    <definedName name="__num9" localSheetId="18">#REF!</definedName>
    <definedName name="__num9" localSheetId="19">#REF!</definedName>
    <definedName name="__num9" localSheetId="20">#REF!</definedName>
    <definedName name="__num9" localSheetId="21">#REF!</definedName>
    <definedName name="__num9" localSheetId="22">#REF!</definedName>
    <definedName name="__num9" localSheetId="23">#REF!</definedName>
    <definedName name="__num9" localSheetId="24">#REF!</definedName>
    <definedName name="__num9" localSheetId="25">#REF!</definedName>
    <definedName name="__num9" localSheetId="26">#REF!</definedName>
    <definedName name="__num9" localSheetId="27">#REF!</definedName>
    <definedName name="__num9" localSheetId="28">#REF!</definedName>
    <definedName name="__num9">#REF!</definedName>
    <definedName name="__oa55">#REF!</definedName>
    <definedName name="__OCD1" localSheetId="3">#REF!</definedName>
    <definedName name="__OCD1" localSheetId="7">[11]Tablas!#REF!</definedName>
    <definedName name="__OCD1" localSheetId="4">#REF!</definedName>
    <definedName name="__OCD1" localSheetId="2">#REF!</definedName>
    <definedName name="__OCD1">[11]Tablas!#REF!</definedName>
    <definedName name="__OCI1" localSheetId="3">#REF!</definedName>
    <definedName name="__OCI1" localSheetId="7">[11]Tablas!#REF!</definedName>
    <definedName name="__OCI1" localSheetId="4">#REF!</definedName>
    <definedName name="__OCI1" localSheetId="2">#REF!</definedName>
    <definedName name="__OCI1">[11]Tablas!#REF!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a1" localSheetId="3">#REF!</definedName>
    <definedName name="__Pa1" localSheetId="4">#REF!</definedName>
    <definedName name="__Pa1" localSheetId="2">#REF!</definedName>
    <definedName name="__Pa1">'[20]Paral. 1'!$E$1:$E$65536</definedName>
    <definedName name="__Pa2" localSheetId="3">#REF!</definedName>
    <definedName name="__Pa2" localSheetId="4">#REF!</definedName>
    <definedName name="__Pa2" localSheetId="2">#REF!</definedName>
    <definedName name="__Pa2">'[20]Paral. 2'!$E$1:$E$65536</definedName>
    <definedName name="__Pa3" localSheetId="3">#REF!</definedName>
    <definedName name="__Pa3" localSheetId="4">#REF!</definedName>
    <definedName name="__Pa3" localSheetId="2">#REF!</definedName>
    <definedName name="__Pa3">'[20]Paral. 3'!$E$1:$E$65536</definedName>
    <definedName name="__Pa4" localSheetId="3">#REF!</definedName>
    <definedName name="__Pa4" localSheetId="4">#REF!</definedName>
    <definedName name="__Pa4" localSheetId="2">#REF!</definedName>
    <definedName name="__Pa4">[20]Paral.4!$E$1:$E$65536</definedName>
    <definedName name="__PJ50" localSheetId="5">#REF!</definedName>
    <definedName name="__PJ50" localSheetId="6">#REF!</definedName>
    <definedName name="__PJ50" localSheetId="7">#REF!</definedName>
    <definedName name="__PJ50" localSheetId="8">#REF!</definedName>
    <definedName name="__PJ50" localSheetId="9">#REF!</definedName>
    <definedName name="__PJ50" localSheetId="10">#REF!</definedName>
    <definedName name="__PJ50" localSheetId="11">#REF!</definedName>
    <definedName name="__PJ50" localSheetId="12">#REF!</definedName>
    <definedName name="__PJ50" localSheetId="13">#REF!</definedName>
    <definedName name="__PJ50" localSheetId="14">#REF!</definedName>
    <definedName name="__PJ50" localSheetId="15">#REF!</definedName>
    <definedName name="__PJ50" localSheetId="16">#REF!</definedName>
    <definedName name="__PJ50" localSheetId="17">#REF!</definedName>
    <definedName name="__PJ50" localSheetId="18">#REF!</definedName>
    <definedName name="__PJ50" localSheetId="19">#REF!</definedName>
    <definedName name="__PJ50" localSheetId="20">#REF!</definedName>
    <definedName name="__PJ50" localSheetId="21">#REF!</definedName>
    <definedName name="__PJ50" localSheetId="22">#REF!</definedName>
    <definedName name="__PJ50" localSheetId="23">#REF!</definedName>
    <definedName name="__PJ50" localSheetId="24">#REF!</definedName>
    <definedName name="__PJ50" localSheetId="25">#REF!</definedName>
    <definedName name="__PJ50" localSheetId="26">#REF!</definedName>
    <definedName name="__PJ50" localSheetId="27">#REF!</definedName>
    <definedName name="__PJ50" localSheetId="28">#REF!</definedName>
    <definedName name="__PJ50">#REF!</definedName>
    <definedName name="__pj51" localSheetId="5">#REF!</definedName>
    <definedName name="__pj51" localSheetId="6">#REF!</definedName>
    <definedName name="__pj51" localSheetId="7">#REF!</definedName>
    <definedName name="__pj51" localSheetId="8">#REF!</definedName>
    <definedName name="__pj51" localSheetId="9">#REF!</definedName>
    <definedName name="__pj51" localSheetId="10">#REF!</definedName>
    <definedName name="__pj51" localSheetId="11">#REF!</definedName>
    <definedName name="__pj51" localSheetId="12">#REF!</definedName>
    <definedName name="__pj51" localSheetId="13">#REF!</definedName>
    <definedName name="__pj51" localSheetId="14">#REF!</definedName>
    <definedName name="__pj51" localSheetId="15">#REF!</definedName>
    <definedName name="__pj51" localSheetId="16">#REF!</definedName>
    <definedName name="__pj51" localSheetId="17">#REF!</definedName>
    <definedName name="__pj51" localSheetId="18">#REF!</definedName>
    <definedName name="__pj51" localSheetId="19">#REF!</definedName>
    <definedName name="__pj51" localSheetId="20">#REF!</definedName>
    <definedName name="__pj51" localSheetId="21">#REF!</definedName>
    <definedName name="__pj51" localSheetId="22">#REF!</definedName>
    <definedName name="__pj51" localSheetId="23">#REF!</definedName>
    <definedName name="__pj51" localSheetId="24">#REF!</definedName>
    <definedName name="__pj51" localSheetId="25">#REF!</definedName>
    <definedName name="__pj51" localSheetId="26">#REF!</definedName>
    <definedName name="__pj51" localSheetId="27">#REF!</definedName>
    <definedName name="__pj51" localSheetId="28">#REF!</definedName>
    <definedName name="__pj51">#REF!</definedName>
    <definedName name="__PMT5671">#REF!</definedName>
    <definedName name="__PMT5805">#REF!</definedName>
    <definedName name="__PMT5806">#REF!</definedName>
    <definedName name="__PMT5815">#REF!</definedName>
    <definedName name="__PMT5820">#REF!</definedName>
    <definedName name="__pr01" localSheetId="7">#REF!</definedName>
    <definedName name="__pr01">#REF!</definedName>
    <definedName name="__pr02" localSheetId="7">#REF!</definedName>
    <definedName name="__pr02">#REF!</definedName>
    <definedName name="__pr03" localSheetId="7">#REF!</definedName>
    <definedName name="__pr03">#REF!</definedName>
    <definedName name="__pr04" localSheetId="7">#REF!</definedName>
    <definedName name="__pr04">#REF!</definedName>
    <definedName name="__pr05" localSheetId="7">#REF!</definedName>
    <definedName name="__pr05">#REF!</definedName>
    <definedName name="__pr06" localSheetId="7">#REF!</definedName>
    <definedName name="__pr06">#REF!</definedName>
    <definedName name="__pr07" localSheetId="7">#REF!</definedName>
    <definedName name="__pr07">#REF!</definedName>
    <definedName name="__pr08" localSheetId="7">#REF!</definedName>
    <definedName name="__pr08">#REF!</definedName>
    <definedName name="__pr09" localSheetId="7">#REF!</definedName>
    <definedName name="__pr09">#REF!</definedName>
    <definedName name="__pr10" localSheetId="7">#REF!</definedName>
    <definedName name="__pr10">#REF!</definedName>
    <definedName name="__pr11" localSheetId="7">#REF!</definedName>
    <definedName name="__pr11">#REF!</definedName>
    <definedName name="__pr12" localSheetId="7">#REF!</definedName>
    <definedName name="__pr12">#REF!</definedName>
    <definedName name="__pr13" localSheetId="7">#REF!</definedName>
    <definedName name="__pr13">#REF!</definedName>
    <definedName name="__pr14" localSheetId="7">#REF!</definedName>
    <definedName name="__pr14">#REF!</definedName>
    <definedName name="__pr15" localSheetId="7">#REF!</definedName>
    <definedName name="__pr15">#REF!</definedName>
    <definedName name="__pr16" localSheetId="7">#REF!</definedName>
    <definedName name="__pr16">#REF!</definedName>
    <definedName name="__pr17" localSheetId="7">#REF!</definedName>
    <definedName name="__pr17">#REF!</definedName>
    <definedName name="__pr18" localSheetId="7">#REF!</definedName>
    <definedName name="__pr18">#REF!</definedName>
    <definedName name="__pr19" localSheetId="7">#REF!</definedName>
    <definedName name="__pr19">#REF!</definedName>
    <definedName name="__pr20" localSheetId="7">#REF!</definedName>
    <definedName name="__pr20">#REF!</definedName>
    <definedName name="__pr21" localSheetId="7">#REF!</definedName>
    <definedName name="__pr21">#REF!</definedName>
    <definedName name="__pr22" localSheetId="7">#REF!</definedName>
    <definedName name="__pr22">#REF!</definedName>
    <definedName name="__pr23" localSheetId="7">#REF!</definedName>
    <definedName name="__pr23">#REF!</definedName>
    <definedName name="__pr24" localSheetId="7">#REF!</definedName>
    <definedName name="__pr24">#REF!</definedName>
    <definedName name="__pr25" localSheetId="7">#REF!</definedName>
    <definedName name="__pr25">#REF!</definedName>
    <definedName name="__pr26" localSheetId="7">#REF!</definedName>
    <definedName name="__pr26">#REF!</definedName>
    <definedName name="__pr27" localSheetId="7">#REF!</definedName>
    <definedName name="__pr27">#REF!</definedName>
    <definedName name="__pr28" localSheetId="7">#REF!</definedName>
    <definedName name="__pr28">#REF!</definedName>
    <definedName name="__pr29" localSheetId="7">#REF!</definedName>
    <definedName name="__pr29">#REF!</definedName>
    <definedName name="__pr30" localSheetId="7">#REF!</definedName>
    <definedName name="__pr30">#REF!</definedName>
    <definedName name="__pr31" localSheetId="7">#REF!</definedName>
    <definedName name="__pr31">#REF!</definedName>
    <definedName name="__pr32" localSheetId="7">#REF!</definedName>
    <definedName name="__pr32">#REF!</definedName>
    <definedName name="__pr33" localSheetId="7">#REF!</definedName>
    <definedName name="__pr33">#REF!</definedName>
    <definedName name="__pr34" localSheetId="7">#REF!</definedName>
    <definedName name="__pr34">#REF!</definedName>
    <definedName name="__pr35" localSheetId="7">#REF!</definedName>
    <definedName name="__pr35">#REF!</definedName>
    <definedName name="__pr36" localSheetId="7">#REF!</definedName>
    <definedName name="__pr36">#REF!</definedName>
    <definedName name="__pr37" localSheetId="7">#REF!</definedName>
    <definedName name="__pr37">#REF!</definedName>
    <definedName name="__pr38" localSheetId="7">#REF!</definedName>
    <definedName name="__pr38">#REF!</definedName>
    <definedName name="__pr39" localSheetId="7">#REF!</definedName>
    <definedName name="__pr39">#REF!</definedName>
    <definedName name="__pr40" localSheetId="7">#REF!</definedName>
    <definedName name="__pr40">#REF!</definedName>
    <definedName name="__pr41" localSheetId="7">#REF!</definedName>
    <definedName name="__pr41">#REF!</definedName>
    <definedName name="__pr42" localSheetId="7">#REF!</definedName>
    <definedName name="__pr42">#REF!</definedName>
    <definedName name="__pr43" localSheetId="7">#REF!</definedName>
    <definedName name="__pr43">#REF!</definedName>
    <definedName name="__pr44" localSheetId="7">#REF!</definedName>
    <definedName name="__pr44">#REF!</definedName>
    <definedName name="__pr45" localSheetId="7">#REF!</definedName>
    <definedName name="__pr45">#REF!</definedName>
    <definedName name="__pr46" localSheetId="7">#REF!</definedName>
    <definedName name="__pr46">#REF!</definedName>
    <definedName name="__pr47" localSheetId="7">#REF!</definedName>
    <definedName name="__pr47">#REF!</definedName>
    <definedName name="__pr48" localSheetId="7">#REF!</definedName>
    <definedName name="__pr48">#REF!</definedName>
    <definedName name="__pr49" localSheetId="7">#REF!</definedName>
    <definedName name="__pr49">#REF!</definedName>
    <definedName name="__pr50" localSheetId="7">#REF!</definedName>
    <definedName name="__pr50">#REF!</definedName>
    <definedName name="__pr51" localSheetId="7">#REF!</definedName>
    <definedName name="__pr51">#REF!</definedName>
    <definedName name="__pr52" localSheetId="7">#REF!</definedName>
    <definedName name="__pr52">#REF!</definedName>
    <definedName name="__pr53" localSheetId="7">#REF!</definedName>
    <definedName name="__pr53">#REF!</definedName>
    <definedName name="__pr54" localSheetId="7">#REF!</definedName>
    <definedName name="__pr54">#REF!</definedName>
    <definedName name="__pr55" localSheetId="7">#REF!</definedName>
    <definedName name="__pr55">#REF!</definedName>
    <definedName name="__pr56" localSheetId="7">#REF!</definedName>
    <definedName name="__pr56">#REF!</definedName>
    <definedName name="__pr57" localSheetId="7">#REF!</definedName>
    <definedName name="__pr57">#REF!</definedName>
    <definedName name="__pr58" localSheetId="7">#REF!</definedName>
    <definedName name="__pr58">#REF!</definedName>
    <definedName name="__pr59" localSheetId="7">#REF!</definedName>
    <definedName name="__pr59">#REF!</definedName>
    <definedName name="__pr60" localSheetId="7">#REF!</definedName>
    <definedName name="__pr60">#REF!</definedName>
    <definedName name="__pr61" localSheetId="7">#REF!</definedName>
    <definedName name="__pr61">#REF!</definedName>
    <definedName name="__pr62" localSheetId="7">#REF!</definedName>
    <definedName name="__pr62">#REF!</definedName>
    <definedName name="__pr63" localSheetId="7">#REF!</definedName>
    <definedName name="__pr63">#REF!</definedName>
    <definedName name="__pr64" localSheetId="7">#REF!</definedName>
    <definedName name="__pr64">#REF!</definedName>
    <definedName name="__pr65" localSheetId="7">#REF!</definedName>
    <definedName name="__pr65">#REF!</definedName>
    <definedName name="__pr66" localSheetId="7">#REF!</definedName>
    <definedName name="__pr66">#REF!</definedName>
    <definedName name="__pr67" localSheetId="7">#REF!</definedName>
    <definedName name="__pr67">#REF!</definedName>
    <definedName name="__pr68" localSheetId="7">#REF!</definedName>
    <definedName name="__pr68">#REF!</definedName>
    <definedName name="__pr69" localSheetId="7">#REF!</definedName>
    <definedName name="__pr69">#REF!</definedName>
    <definedName name="__pr70" localSheetId="7">#REF!</definedName>
    <definedName name="__pr70">#REF!</definedName>
    <definedName name="__pr71" localSheetId="7">#REF!</definedName>
    <definedName name="__pr71">#REF!</definedName>
    <definedName name="__pr72" localSheetId="7">#REF!</definedName>
    <definedName name="__pr72">#REF!</definedName>
    <definedName name="__r">#REF!</definedName>
    <definedName name="__rc">#REF!</definedName>
    <definedName name="__ref4" localSheetId="5">#REF!</definedName>
    <definedName name="__ref4" localSheetId="6">#REF!</definedName>
    <definedName name="__ref4" localSheetId="7">#REF!</definedName>
    <definedName name="__ref4" localSheetId="8">#REF!</definedName>
    <definedName name="__ref4" localSheetId="9">#REF!</definedName>
    <definedName name="__ref4" localSheetId="10">#REF!</definedName>
    <definedName name="__ref4" localSheetId="11">#REF!</definedName>
    <definedName name="__ref4" localSheetId="12">#REF!</definedName>
    <definedName name="__ref4" localSheetId="13">#REF!</definedName>
    <definedName name="__ref4" localSheetId="14">#REF!</definedName>
    <definedName name="__ref4" localSheetId="15">#REF!</definedName>
    <definedName name="__ref4" localSheetId="16">#REF!</definedName>
    <definedName name="__ref4" localSheetId="17">#REF!</definedName>
    <definedName name="__ref4" localSheetId="18">#REF!</definedName>
    <definedName name="__ref4" localSheetId="19">#REF!</definedName>
    <definedName name="__ref4" localSheetId="20">#REF!</definedName>
    <definedName name="__ref4" localSheetId="21">#REF!</definedName>
    <definedName name="__ref4" localSheetId="22">#REF!</definedName>
    <definedName name="__ref4" localSheetId="23">#REF!</definedName>
    <definedName name="__ref4" localSheetId="24">#REF!</definedName>
    <definedName name="__ref4" localSheetId="25">#REF!</definedName>
    <definedName name="__ref4" localSheetId="26">#REF!</definedName>
    <definedName name="__ref4" localSheetId="27">#REF!</definedName>
    <definedName name="__ref4" localSheetId="28">#REF!</definedName>
    <definedName name="__ref4">#REF!</definedName>
    <definedName name="__SAL1">#REF!</definedName>
    <definedName name="__SBC1" localSheetId="3">#REF!</definedName>
    <definedName name="__SBC1" localSheetId="4">#REF!</definedName>
    <definedName name="__SBC1" localSheetId="2">#REF!</definedName>
    <definedName name="__SBC1">[6]INV!$A$12:$D$15</definedName>
    <definedName name="__SBC3" localSheetId="3">#REF!</definedName>
    <definedName name="__SBC3" localSheetId="4">#REF!</definedName>
    <definedName name="__SBC3" localSheetId="2">#REF!</definedName>
    <definedName name="__SBC3">[6]INV!$F$12:$I$15</definedName>
    <definedName name="__SBC5" localSheetId="3">#REF!</definedName>
    <definedName name="__SBC5" localSheetId="4">#REF!</definedName>
    <definedName name="__SBC5" localSheetId="2">#REF!</definedName>
    <definedName name="__SBC5">[6]INV!$K$12:$N$15</definedName>
    <definedName name="__tab1">#REF!</definedName>
    <definedName name="__tab2">#REF!</definedName>
    <definedName name="__tab3">#REF!</definedName>
    <definedName name="__TAB4">#REF!</definedName>
    <definedName name="__TOP1" localSheetId="3">#REF!</definedName>
    <definedName name="__TOP1" localSheetId="7">#REF!</definedName>
    <definedName name="__TOP1" localSheetId="4">#REF!</definedName>
    <definedName name="__TOP1" localSheetId="2">#REF!</definedName>
    <definedName name="__TOP1">#REF!</definedName>
    <definedName name="__TOP10" localSheetId="7">#REF!</definedName>
    <definedName name="__TOP10">#REF!</definedName>
    <definedName name="__TOP2" localSheetId="7">#REF!</definedName>
    <definedName name="__TOP2">#REF!</definedName>
    <definedName name="__TOP3" localSheetId="7">#REF!</definedName>
    <definedName name="__TOP3">#REF!</definedName>
    <definedName name="__TOP4" localSheetId="7">#REF!</definedName>
    <definedName name="__TOP4">#REF!</definedName>
    <definedName name="__TOP5" localSheetId="7">#REF!</definedName>
    <definedName name="__TOP5">#REF!</definedName>
    <definedName name="__TOP6" localSheetId="7">#REF!</definedName>
    <definedName name="__TOP6">#REF!</definedName>
    <definedName name="__TOP7" localSheetId="7">#REF!</definedName>
    <definedName name="__TOP7">#REF!</definedName>
    <definedName name="__TOP8" localSheetId="7">#REF!</definedName>
    <definedName name="__TOP8">#REF!</definedName>
    <definedName name="__TOP9" localSheetId="7">#REF!</definedName>
    <definedName name="__TOP9">#REF!</definedName>
    <definedName name="__TOT1" localSheetId="7">#REF!</definedName>
    <definedName name="__TOT1">#REF!</definedName>
    <definedName name="__v1">#N/A</definedName>
    <definedName name="__v2">#N/A</definedName>
    <definedName name="__v4">#N/A</definedName>
    <definedName name="__v5">#N/A</definedName>
    <definedName name="__v6">#N/A</definedName>
    <definedName name="__v7" localSheetId="3">Scheduled_Payment+Extra_Payment</definedName>
    <definedName name="__v7" localSheetId="2">Scheduled_Payment+Extra_Payment</definedName>
    <definedName name="__v7">Scheduled_Payment+Extra_Payment</definedName>
    <definedName name="__v8">#N/A</definedName>
    <definedName name="__VEX1" localSheetId="3">#REF!</definedName>
    <definedName name="__VEX1" localSheetId="7">[11]Tablas!#REF!</definedName>
    <definedName name="__VEX1" localSheetId="4">#REF!</definedName>
    <definedName name="__VEX1" localSheetId="2">#REF!</definedName>
    <definedName name="__VEX1">[11]Tablas!#REF!</definedName>
    <definedName name="__VFA1" localSheetId="3">#REF!</definedName>
    <definedName name="__VFA1" localSheetId="7">[11]Tablas!#REF!</definedName>
    <definedName name="__VFA1" localSheetId="4">#REF!</definedName>
    <definedName name="__VFA1" localSheetId="2">#REF!</definedName>
    <definedName name="__VFA1">[11]Tablas!#REF!</definedName>
    <definedName name="__VIT1" localSheetId="3">#REF!</definedName>
    <definedName name="__VIT1" localSheetId="7">[11]Tablas!#REF!</definedName>
    <definedName name="__VIT1" localSheetId="4">#REF!</definedName>
    <definedName name="__VIT1" localSheetId="2">#REF!</definedName>
    <definedName name="__VIT1">[11]Tablas!#REF!</definedName>
    <definedName name="__Vol1">#REF!</definedName>
    <definedName name="__VPR1" localSheetId="3">#REF!</definedName>
    <definedName name="__VPR1" localSheetId="7">[11]Tablas!#REF!</definedName>
    <definedName name="__VPR1" localSheetId="4">#REF!</definedName>
    <definedName name="__VPR1" localSheetId="2">#REF!</definedName>
    <definedName name="__VPR1">[11]Tablas!#REF!</definedName>
    <definedName name="__VPR2" localSheetId="3">#REF!</definedName>
    <definedName name="__VPR2" localSheetId="7">[12]Tablas!#REF!</definedName>
    <definedName name="__VPR2" localSheetId="4">#REF!</definedName>
    <definedName name="__VPR2" localSheetId="2">#REF!</definedName>
    <definedName name="__VPR2">[12]Tablas!#REF!</definedName>
    <definedName name="__VRP1" localSheetId="3">#REF!</definedName>
    <definedName name="__VRP1" localSheetId="7">[11]Tablas!#REF!</definedName>
    <definedName name="__VRP1" localSheetId="4">#REF!</definedName>
    <definedName name="__VRP1" localSheetId="2">#REF!</definedName>
    <definedName name="__VRP1">[11]Tablas!#REF!</definedName>
    <definedName name="__VSM1" localSheetId="3">#REF!</definedName>
    <definedName name="__VSM1" localSheetId="7">[11]Tablas!#REF!</definedName>
    <definedName name="__VSM1" localSheetId="4">#REF!</definedName>
    <definedName name="__VSM1" localSheetId="2">#REF!</definedName>
    <definedName name="__VSM1">[11]Tablas!#REF!</definedName>
    <definedName name="__w1">#N/A</definedName>
    <definedName name="__w2">#N/A</definedName>
    <definedName name="__w3">#N/A</definedName>
    <definedName name="__w4">#N/A</definedName>
    <definedName name="__w5">#N/A</definedName>
    <definedName name="__w6" localSheetId="3">Scheduled_Payment+Extra_Payment</definedName>
    <definedName name="__w6" localSheetId="2">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3">Scheduled_Payment+Extra_Payment</definedName>
    <definedName name="__X6" localSheetId="2">Scheduled_Payment+Extra_Payment</definedName>
    <definedName name="__X6">Scheduled_Payment+Extra_Payment</definedName>
    <definedName name="__X7">#N/A</definedName>
    <definedName name="__xlfn.BAHTTEXT" hidden="1">#NAME?</definedName>
    <definedName name="__xlnm.Print_Area_1">#REF!</definedName>
    <definedName name="__xlnm.Print_Titles_1">#REF!</definedName>
    <definedName name="__xz2">#REF!</definedName>
    <definedName name="__y1">#N/A</definedName>
    <definedName name="__y2">#N/A</definedName>
    <definedName name="__y3">#N/A</definedName>
    <definedName name="__y4">#N/A</definedName>
    <definedName name="__y5">#N/A</definedName>
    <definedName name="__y6" localSheetId="3">Scheduled_Payment+Extra_Payment</definedName>
    <definedName name="__y6" localSheetId="2">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3">Scheduled_Payment+Extra_Payment</definedName>
    <definedName name="__z6" localSheetId="2">Scheduled_Payment+Extra_Payment</definedName>
    <definedName name="__z6">Scheduled_Payment+Extra_Payment</definedName>
    <definedName name="__z7">#N/A</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 localSheetId="3">#REF!</definedName>
    <definedName name="_1" localSheetId="7">#REF!</definedName>
    <definedName name="_1" localSheetId="4">#REF!</definedName>
    <definedName name="_1" localSheetId="2">#REF!</definedName>
    <definedName name="_1">#REF!</definedName>
    <definedName name="_1_25" localSheetId="3">#REF!</definedName>
    <definedName name="_1_25" localSheetId="7">[12]Tablas!#REF!</definedName>
    <definedName name="_1_25" localSheetId="4">#REF!</definedName>
    <definedName name="_1_25" localSheetId="2">#REF!</definedName>
    <definedName name="_1_25">[12]Tablas!#REF!</definedName>
    <definedName name="_10_PR64_500_–_PR_69_541.49">#REF!</definedName>
    <definedName name="_116B" localSheetId="3">#REF!</definedName>
    <definedName name="_116B" localSheetId="7">#REF!</definedName>
    <definedName name="_116B" localSheetId="4">#REF!</definedName>
    <definedName name="_116B" localSheetId="2">#REF!</definedName>
    <definedName name="_116B">#REF!</definedName>
    <definedName name="_117A" localSheetId="7">#REF!</definedName>
    <definedName name="_117A">#REF!</definedName>
    <definedName name="_117B" localSheetId="7">#REF!</definedName>
    <definedName name="_117B">#REF!</definedName>
    <definedName name="_120A" localSheetId="7">#REF!</definedName>
    <definedName name="_120A">#REF!</definedName>
    <definedName name="_120B" localSheetId="7">#REF!</definedName>
    <definedName name="_120B">#REF!</definedName>
    <definedName name="_121A" localSheetId="7">#REF!</definedName>
    <definedName name="_121A">#REF!</definedName>
    <definedName name="_121B" localSheetId="7">#REF!</definedName>
    <definedName name="_121B">#REF!</definedName>
    <definedName name="_122A" localSheetId="7">#REF!</definedName>
    <definedName name="_122A">#REF!</definedName>
    <definedName name="_122B" localSheetId="7">#REF!</definedName>
    <definedName name="_122B">#REF!</definedName>
    <definedName name="_123A" localSheetId="7">#REF!</definedName>
    <definedName name="_123A">#REF!</definedName>
    <definedName name="_123B" localSheetId="7">#REF!</definedName>
    <definedName name="_123B">#REF!</definedName>
    <definedName name="_124A" localSheetId="7">#REF!</definedName>
    <definedName name="_124A">#REF!</definedName>
    <definedName name="_124B" localSheetId="7">#REF!</definedName>
    <definedName name="_124B">#REF!</definedName>
    <definedName name="_125A" localSheetId="7">#REF!</definedName>
    <definedName name="_125A">#REF!</definedName>
    <definedName name="_125B" localSheetId="7">#REF!</definedName>
    <definedName name="_125B">#REF!</definedName>
    <definedName name="_126A" localSheetId="7">#REF!</definedName>
    <definedName name="_126A">#REF!</definedName>
    <definedName name="_126B" localSheetId="7">#REF!</definedName>
    <definedName name="_126B">#REF!</definedName>
    <definedName name="_130A" localSheetId="7">#REF!</definedName>
    <definedName name="_130A">#REF!</definedName>
    <definedName name="_130B" localSheetId="7">#REF!</definedName>
    <definedName name="_130B">#REF!</definedName>
    <definedName name="_131A" localSheetId="7">#REF!</definedName>
    <definedName name="_131A">#REF!</definedName>
    <definedName name="_131B" localSheetId="7">#REF!</definedName>
    <definedName name="_131B">#REF!</definedName>
    <definedName name="_132A" localSheetId="7">#REF!</definedName>
    <definedName name="_132A">#REF!</definedName>
    <definedName name="_132B" localSheetId="7">#REF!</definedName>
    <definedName name="_132B">#REF!</definedName>
    <definedName name="_133A" localSheetId="7">#REF!</definedName>
    <definedName name="_133A">#REF!</definedName>
    <definedName name="_133B" localSheetId="7">#REF!</definedName>
    <definedName name="_133B">#REF!</definedName>
    <definedName name="_134A" localSheetId="7">#REF!</definedName>
    <definedName name="_134A">#REF!</definedName>
    <definedName name="_134B" localSheetId="7">#REF!</definedName>
    <definedName name="_134B">#REF!</definedName>
    <definedName name="_150A" localSheetId="7">#REF!</definedName>
    <definedName name="_150A">#REF!</definedName>
    <definedName name="_150B" localSheetId="7">#REF!</definedName>
    <definedName name="_150B">#REF!</definedName>
    <definedName name="_151A" localSheetId="7">#REF!</definedName>
    <definedName name="_151A">#REF!</definedName>
    <definedName name="_151B" localSheetId="7">#REF!</definedName>
    <definedName name="_151B">#REF!</definedName>
    <definedName name="_152A" localSheetId="7">#REF!</definedName>
    <definedName name="_152A">#REF!</definedName>
    <definedName name="_152B" localSheetId="7">#REF!</definedName>
    <definedName name="_152B">#REF!</definedName>
    <definedName name="_153A" localSheetId="7">#REF!</definedName>
    <definedName name="_153A">#REF!</definedName>
    <definedName name="_153B" localSheetId="7">#REF!</definedName>
    <definedName name="_153B">#REF!</definedName>
    <definedName name="_154A" localSheetId="7">#REF!</definedName>
    <definedName name="_154A">#REF!</definedName>
    <definedName name="_154B" localSheetId="7">#REF!</definedName>
    <definedName name="_154B">#REF!</definedName>
    <definedName name="_160A" localSheetId="7">#REF!</definedName>
    <definedName name="_160A">#REF!</definedName>
    <definedName name="_160B" localSheetId="7">#REF!</definedName>
    <definedName name="_160B">#REF!</definedName>
    <definedName name="_161A" localSheetId="7">#REF!</definedName>
    <definedName name="_161A">#REF!</definedName>
    <definedName name="_161B" localSheetId="7">#REF!</definedName>
    <definedName name="_161B">#REF!</definedName>
    <definedName name="_162A" localSheetId="7">#REF!</definedName>
    <definedName name="_162A">#REF!</definedName>
    <definedName name="_162B" localSheetId="7">#REF!</definedName>
    <definedName name="_162B">#REF!</definedName>
    <definedName name="_163A" localSheetId="7">#REF!</definedName>
    <definedName name="_163A">#REF!</definedName>
    <definedName name="_163B" localSheetId="7">#REF!</definedName>
    <definedName name="_163B">#REF!</definedName>
    <definedName name="_164A" localSheetId="7">#REF!</definedName>
    <definedName name="_164A">#REF!</definedName>
    <definedName name="_164B" localSheetId="7">#REF!</definedName>
    <definedName name="_164B">#REF!</definedName>
    <definedName name="_165A" localSheetId="7">#REF!</definedName>
    <definedName name="_165A">#REF!</definedName>
    <definedName name="_165B" localSheetId="7">#REF!</definedName>
    <definedName name="_165B">#REF!</definedName>
    <definedName name="_166A" localSheetId="7">#REF!</definedName>
    <definedName name="_166A">#REF!</definedName>
    <definedName name="_166B" localSheetId="7">#REF!</definedName>
    <definedName name="_166B">#REF!</definedName>
    <definedName name="_167A" localSheetId="7">#REF!</definedName>
    <definedName name="_167A">#REF!</definedName>
    <definedName name="_167B" localSheetId="7">#REF!</definedName>
    <definedName name="_167B">#REF!</definedName>
    <definedName name="_170A" localSheetId="7">#REF!</definedName>
    <definedName name="_170A">#REF!</definedName>
    <definedName name="_170B" localSheetId="7">#REF!</definedName>
    <definedName name="_170B">#REF!</definedName>
    <definedName name="_171A" localSheetId="7">#REF!</definedName>
    <definedName name="_171A">#REF!</definedName>
    <definedName name="_171B" localSheetId="7">#REF!</definedName>
    <definedName name="_171B">#REF!</definedName>
    <definedName name="_172A" localSheetId="7">#REF!</definedName>
    <definedName name="_172A">#REF!</definedName>
    <definedName name="_172B" localSheetId="7">#REF!</definedName>
    <definedName name="_172B">#REF!</definedName>
    <definedName name="_173A" localSheetId="7">#REF!</definedName>
    <definedName name="_173A">#REF!</definedName>
    <definedName name="_173B" localSheetId="7">#REF!</definedName>
    <definedName name="_173B">#REF!</definedName>
    <definedName name="_174A" localSheetId="7">#REF!</definedName>
    <definedName name="_174A">#REF!</definedName>
    <definedName name="_174B" localSheetId="7">#REF!</definedName>
    <definedName name="_174B">#REF!</definedName>
    <definedName name="_175A" localSheetId="7">#REF!</definedName>
    <definedName name="_175A">#REF!</definedName>
    <definedName name="_175B" localSheetId="7">#REF!</definedName>
    <definedName name="_175B">#REF!</definedName>
    <definedName name="_18_Dic" localSheetId="7">#REF!</definedName>
    <definedName name="_18_Dic">#REF!</definedName>
    <definedName name="_180A" localSheetId="7">#REF!</definedName>
    <definedName name="_180A">#REF!</definedName>
    <definedName name="_180B" localSheetId="7">#REF!</definedName>
    <definedName name="_180B">#REF!</definedName>
    <definedName name="_181A" localSheetId="7">#REF!</definedName>
    <definedName name="_181A">#REF!</definedName>
    <definedName name="_181B" localSheetId="7">#REF!</definedName>
    <definedName name="_181B">#REF!</definedName>
    <definedName name="_182A" localSheetId="7">#REF!</definedName>
    <definedName name="_182A">#REF!</definedName>
    <definedName name="_182B" localSheetId="7">#REF!</definedName>
    <definedName name="_182B">#REF!</definedName>
    <definedName name="_183A" localSheetId="7">#REF!</definedName>
    <definedName name="_183A">#REF!</definedName>
    <definedName name="_183B" localSheetId="7">#REF!</definedName>
    <definedName name="_183B">#REF!</definedName>
    <definedName name="_184A" localSheetId="7">#REF!</definedName>
    <definedName name="_184A">#REF!</definedName>
    <definedName name="_184B" localSheetId="7">#REF!</definedName>
    <definedName name="_184B">#REF!</definedName>
    <definedName name="_185A" localSheetId="7">#REF!</definedName>
    <definedName name="_185A">#REF!</definedName>
    <definedName name="_185B" localSheetId="7">#REF!</definedName>
    <definedName name="_185B">#REF!</definedName>
    <definedName name="_190A" localSheetId="7">#REF!</definedName>
    <definedName name="_190A">#REF!</definedName>
    <definedName name="_190B" localSheetId="7">#REF!</definedName>
    <definedName name="_190B">#REF!</definedName>
    <definedName name="_191A" localSheetId="7">#REF!</definedName>
    <definedName name="_191A">#REF!</definedName>
    <definedName name="_191B" localSheetId="7">#REF!</definedName>
    <definedName name="_191B">#REF!</definedName>
    <definedName name="_192A" localSheetId="7">#REF!</definedName>
    <definedName name="_192A">#REF!</definedName>
    <definedName name="_192B" localSheetId="7">#REF!</definedName>
    <definedName name="_192B">#REF!</definedName>
    <definedName name="_193A" localSheetId="7">#REF!</definedName>
    <definedName name="_193A">#REF!</definedName>
    <definedName name="_193B" localSheetId="7">#REF!</definedName>
    <definedName name="_193B">#REF!</definedName>
    <definedName name="_194A" localSheetId="7">#REF!</definedName>
    <definedName name="_194A">#REF!</definedName>
    <definedName name="_194B" localSheetId="7">#REF!</definedName>
    <definedName name="_194B">#REF!</definedName>
    <definedName name="_195A" localSheetId="7">#REF!</definedName>
    <definedName name="_195A">#REF!</definedName>
    <definedName name="_195B" localSheetId="7">#REF!</definedName>
    <definedName name="_195B">#REF!</definedName>
    <definedName name="_196A" localSheetId="7">#REF!</definedName>
    <definedName name="_196A">#REF!</definedName>
    <definedName name="_196B" localSheetId="7">#REF!</definedName>
    <definedName name="_196B">#REF!</definedName>
    <definedName name="_197A" localSheetId="7">#REF!</definedName>
    <definedName name="_197A">#REF!</definedName>
    <definedName name="_197B" localSheetId="7">#REF!</definedName>
    <definedName name="_197B">#REF!</definedName>
    <definedName name="_19Excel_BuiltIn_Print_Area_1_1_1">#REF!</definedName>
    <definedName name="_1ane_o10" localSheetId="7">#REF!</definedName>
    <definedName name="_1ane_o10">#REF!</definedName>
    <definedName name="_1Excel_BuiltIn_Print_Area_1_1">#REF!</definedName>
    <definedName name="_1Excel_BuiltIn_Print_Area_1_1_1">#REF!</definedName>
    <definedName name="_2_5__TOTAL_DE_MATERIALES_A_EXPORTAR" localSheetId="7">#REF!</definedName>
    <definedName name="_2_5__TOTAL_DE_MATERIALES_A_EXPORTAR">#REF!</definedName>
    <definedName name="_200A" localSheetId="7">#REF!</definedName>
    <definedName name="_200A">#REF!</definedName>
    <definedName name="_200B" localSheetId="7">#REF!</definedName>
    <definedName name="_200B">#REF!</definedName>
    <definedName name="_201A" localSheetId="7">#REF!</definedName>
    <definedName name="_201A">#REF!</definedName>
    <definedName name="_201B" localSheetId="7">#REF!</definedName>
    <definedName name="_201B">#REF!</definedName>
    <definedName name="_202A" localSheetId="7">#REF!</definedName>
    <definedName name="_202A">#REF!</definedName>
    <definedName name="_202B" localSheetId="7">#REF!</definedName>
    <definedName name="_202B">#REF!</definedName>
    <definedName name="_203A" localSheetId="7">#REF!</definedName>
    <definedName name="_203A">#REF!</definedName>
    <definedName name="_203B" localSheetId="7">#REF!</definedName>
    <definedName name="_203B">#REF!</definedName>
    <definedName name="_204A" localSheetId="7">#REF!</definedName>
    <definedName name="_204A">#REF!</definedName>
    <definedName name="_204B" localSheetId="7">#REF!</definedName>
    <definedName name="_204B">#REF!</definedName>
    <definedName name="_205A" localSheetId="7">#REF!</definedName>
    <definedName name="_205A">#REF!</definedName>
    <definedName name="_205B" localSheetId="7">#REF!</definedName>
    <definedName name="_205B">#REF!</definedName>
    <definedName name="_210A" localSheetId="7">#REF!</definedName>
    <definedName name="_210A">#REF!</definedName>
    <definedName name="_210B" localSheetId="7">#REF!</definedName>
    <definedName name="_210B">#REF!</definedName>
    <definedName name="_211A" localSheetId="7">#REF!</definedName>
    <definedName name="_211A">#REF!</definedName>
    <definedName name="_211B" localSheetId="7">#REF!</definedName>
    <definedName name="_211B">#REF!</definedName>
    <definedName name="_212A" localSheetId="7">#REF!</definedName>
    <definedName name="_212A">#REF!</definedName>
    <definedName name="_212B" localSheetId="7">#REF!</definedName>
    <definedName name="_212B">#REF!</definedName>
    <definedName name="_213A" localSheetId="7">#REF!</definedName>
    <definedName name="_213A">#REF!</definedName>
    <definedName name="_213B" localSheetId="7">#REF!</definedName>
    <definedName name="_213B">#REF!</definedName>
    <definedName name="_214A" localSheetId="7">#REF!</definedName>
    <definedName name="_214A">#REF!</definedName>
    <definedName name="_214B" localSheetId="7">#REF!</definedName>
    <definedName name="_214B">#REF!</definedName>
    <definedName name="_215A" localSheetId="7">#REF!</definedName>
    <definedName name="_215A">#REF!</definedName>
    <definedName name="_215B" localSheetId="7">#REF!</definedName>
    <definedName name="_215B">#REF!</definedName>
    <definedName name="_216A" localSheetId="7">#REF!</definedName>
    <definedName name="_216A">#REF!</definedName>
    <definedName name="_216B" localSheetId="7">#REF!</definedName>
    <definedName name="_216B">#REF!</definedName>
    <definedName name="_217A" localSheetId="7">#REF!</definedName>
    <definedName name="_217A">#REF!</definedName>
    <definedName name="_217B" localSheetId="7">#REF!</definedName>
    <definedName name="_217B">#REF!</definedName>
    <definedName name="_220A" localSheetId="7">#REF!</definedName>
    <definedName name="_220A">#REF!</definedName>
    <definedName name="_220B" localSheetId="7">#REF!</definedName>
    <definedName name="_220B">#REF!</definedName>
    <definedName name="_221A" localSheetId="7">#REF!</definedName>
    <definedName name="_221A">#REF!</definedName>
    <definedName name="_221B" localSheetId="7">#REF!</definedName>
    <definedName name="_221B">#REF!</definedName>
    <definedName name="_222A" localSheetId="7">#REF!</definedName>
    <definedName name="_222A">#REF!</definedName>
    <definedName name="_222B" localSheetId="7">#REF!</definedName>
    <definedName name="_222B">#REF!</definedName>
    <definedName name="_223A" localSheetId="7">#REF!</definedName>
    <definedName name="_223A">#REF!</definedName>
    <definedName name="_223B" localSheetId="7">#REF!</definedName>
    <definedName name="_223B">#REF!</definedName>
    <definedName name="_224A" localSheetId="7">#REF!</definedName>
    <definedName name="_224A">#REF!</definedName>
    <definedName name="_224B" localSheetId="7">#REF!</definedName>
    <definedName name="_224B">#REF!</definedName>
    <definedName name="_240A" localSheetId="7">#REF!</definedName>
    <definedName name="_240A">#REF!</definedName>
    <definedName name="_240B" localSheetId="7">#REF!</definedName>
    <definedName name="_240B">#REF!</definedName>
    <definedName name="_241A" localSheetId="7">#REF!</definedName>
    <definedName name="_241A">#REF!</definedName>
    <definedName name="_241B" localSheetId="7">#REF!</definedName>
    <definedName name="_241B">#REF!</definedName>
    <definedName name="_242A" localSheetId="7">#REF!</definedName>
    <definedName name="_242A">#REF!</definedName>
    <definedName name="_242B" localSheetId="7">#REF!</definedName>
    <definedName name="_242B">#REF!</definedName>
    <definedName name="_243A" localSheetId="7">#REF!</definedName>
    <definedName name="_243A">#REF!</definedName>
    <definedName name="_243B" localSheetId="7">#REF!</definedName>
    <definedName name="_243B">#REF!</definedName>
    <definedName name="_244A" localSheetId="7">#REF!</definedName>
    <definedName name="_244A">#REF!</definedName>
    <definedName name="_244B" localSheetId="7">#REF!</definedName>
    <definedName name="_244B">#REF!</definedName>
    <definedName name="_250A" localSheetId="7">#REF!</definedName>
    <definedName name="_250A">#REF!</definedName>
    <definedName name="_250B" localSheetId="7">#REF!</definedName>
    <definedName name="_250B">#REF!</definedName>
    <definedName name="_251A" localSheetId="7">#REF!</definedName>
    <definedName name="_251A">#REF!</definedName>
    <definedName name="_251B" localSheetId="7">#REF!</definedName>
    <definedName name="_251B">#REF!</definedName>
    <definedName name="_252A" localSheetId="7">#REF!</definedName>
    <definedName name="_252A">#REF!</definedName>
    <definedName name="_252B" localSheetId="7">#REF!</definedName>
    <definedName name="_252B">#REF!</definedName>
    <definedName name="_253A" localSheetId="7">#REF!</definedName>
    <definedName name="_253A">#REF!</definedName>
    <definedName name="_253B" localSheetId="7">#REF!</definedName>
    <definedName name="_253B">#REF!</definedName>
    <definedName name="_254A" localSheetId="7">#REF!</definedName>
    <definedName name="_254A">#REF!</definedName>
    <definedName name="_254B" localSheetId="7">#REF!</definedName>
    <definedName name="_254B">#REF!</definedName>
    <definedName name="_255A" localSheetId="7">#REF!</definedName>
    <definedName name="_255A">#REF!</definedName>
    <definedName name="_255B" localSheetId="7">#REF!</definedName>
    <definedName name="_255B">#REF!</definedName>
    <definedName name="_25Excel_BuiltIn_Print_Titles_1_1_1_1">#REF!</definedName>
    <definedName name="_260A" localSheetId="7">#REF!</definedName>
    <definedName name="_260A">#REF!</definedName>
    <definedName name="_260B" localSheetId="7">#REF!</definedName>
    <definedName name="_260B">#REF!</definedName>
    <definedName name="_261A" localSheetId="7">#REF!</definedName>
    <definedName name="_261A">#REF!</definedName>
    <definedName name="_261B" localSheetId="7">#REF!</definedName>
    <definedName name="_261B">#REF!</definedName>
    <definedName name="_262A" localSheetId="7">#REF!</definedName>
    <definedName name="_262A">#REF!</definedName>
    <definedName name="_262B" localSheetId="7">#REF!</definedName>
    <definedName name="_262B">#REF!</definedName>
    <definedName name="_263A" localSheetId="7">#REF!</definedName>
    <definedName name="_263A">#REF!</definedName>
    <definedName name="_263B" localSheetId="7">#REF!</definedName>
    <definedName name="_263B">#REF!</definedName>
    <definedName name="_264A" localSheetId="7">#REF!</definedName>
    <definedName name="_264A">#REF!</definedName>
    <definedName name="_264B" localSheetId="7">#REF!</definedName>
    <definedName name="_264B">#REF!</definedName>
    <definedName name="_265A" localSheetId="7">#REF!</definedName>
    <definedName name="_265A">#REF!</definedName>
    <definedName name="_265B" localSheetId="7">#REF!</definedName>
    <definedName name="_265B">#REF!</definedName>
    <definedName name="_266A" localSheetId="7">#REF!</definedName>
    <definedName name="_266A">#REF!</definedName>
    <definedName name="_266B" localSheetId="7">#REF!</definedName>
    <definedName name="_266B">#REF!</definedName>
    <definedName name="_270A" localSheetId="7">#REF!</definedName>
    <definedName name="_270A">#REF!</definedName>
    <definedName name="_270B" localSheetId="7">#REF!</definedName>
    <definedName name="_270B">#REF!</definedName>
    <definedName name="_271A" localSheetId="7">#REF!</definedName>
    <definedName name="_271A">#REF!</definedName>
    <definedName name="_271B" localSheetId="7">#REF!</definedName>
    <definedName name="_271B">#REF!</definedName>
    <definedName name="_272A" localSheetId="7">#REF!</definedName>
    <definedName name="_272A">#REF!</definedName>
    <definedName name="_272B" localSheetId="7">#REF!</definedName>
    <definedName name="_272B">#REF!</definedName>
    <definedName name="_273A" localSheetId="7">#REF!</definedName>
    <definedName name="_273A">#REF!</definedName>
    <definedName name="_273B" localSheetId="7">#REF!</definedName>
    <definedName name="_273B">#REF!</definedName>
    <definedName name="_274A" localSheetId="7">#REF!</definedName>
    <definedName name="_274A">#REF!</definedName>
    <definedName name="_274B" localSheetId="7">#REF!</definedName>
    <definedName name="_274B">#REF!</definedName>
    <definedName name="_275A" localSheetId="7">#REF!</definedName>
    <definedName name="_275A">#REF!</definedName>
    <definedName name="_275B" localSheetId="7">#REF!</definedName>
    <definedName name="_275B">#REF!</definedName>
    <definedName name="_280A" localSheetId="7">#REF!</definedName>
    <definedName name="_280A">#REF!</definedName>
    <definedName name="_280B" localSheetId="7">#REF!</definedName>
    <definedName name="_280B">#REF!</definedName>
    <definedName name="_281A" localSheetId="7">#REF!</definedName>
    <definedName name="_281A">#REF!</definedName>
    <definedName name="_281B" localSheetId="7">#REF!</definedName>
    <definedName name="_281B">#REF!</definedName>
    <definedName name="_282A" localSheetId="7">#REF!</definedName>
    <definedName name="_282A">#REF!</definedName>
    <definedName name="_282B" localSheetId="7">#REF!</definedName>
    <definedName name="_282B">#REF!</definedName>
    <definedName name="_283A" localSheetId="7">#REF!</definedName>
    <definedName name="_283A">#REF!</definedName>
    <definedName name="_283B" localSheetId="7">#REF!</definedName>
    <definedName name="_283B">#REF!</definedName>
    <definedName name="_284A" localSheetId="7">#REF!</definedName>
    <definedName name="_284A">#REF!</definedName>
    <definedName name="_284B" localSheetId="7">#REF!</definedName>
    <definedName name="_284B">#REF!</definedName>
    <definedName name="_285A" localSheetId="7">#REF!</definedName>
    <definedName name="_285A">#REF!</definedName>
    <definedName name="_285B" localSheetId="7">#REF!</definedName>
    <definedName name="_285B">#REF!</definedName>
    <definedName name="_290A" localSheetId="7">#REF!</definedName>
    <definedName name="_290A">#REF!</definedName>
    <definedName name="_290B" localSheetId="7">#REF!</definedName>
    <definedName name="_290B">#REF!</definedName>
    <definedName name="_291A" localSheetId="7">#REF!</definedName>
    <definedName name="_291A">#REF!</definedName>
    <definedName name="_291B" localSheetId="7">#REF!</definedName>
    <definedName name="_291B">#REF!</definedName>
    <definedName name="_292A" localSheetId="7">#REF!</definedName>
    <definedName name="_292A">#REF!</definedName>
    <definedName name="_292B" localSheetId="7">#REF!</definedName>
    <definedName name="_292B">#REF!</definedName>
    <definedName name="_293A" localSheetId="7">#REF!</definedName>
    <definedName name="_293A">#REF!</definedName>
    <definedName name="_293B" localSheetId="7">#REF!</definedName>
    <definedName name="_293B">#REF!</definedName>
    <definedName name="_2Excel_BuiltIn_Print_Area_1_1_1">#REF!</definedName>
    <definedName name="_2Excel_BuiltIn_Print_Titles_1_1_1_1">#REF!</definedName>
    <definedName name="_3ane_o10" localSheetId="7">#REF!</definedName>
    <definedName name="_3ane_o10">#REF!</definedName>
    <definedName name="_3Excel_BuiltIn_Print_Titles_1_1_1_1">#REF!</definedName>
    <definedName name="_4201A" localSheetId="7">#REF!</definedName>
    <definedName name="_4201A">#REF!</definedName>
    <definedName name="_4201B" localSheetId="7">#REF!</definedName>
    <definedName name="_4201B">#REF!</definedName>
    <definedName name="_4202A" localSheetId="7">#REF!</definedName>
    <definedName name="_4202A">#REF!</definedName>
    <definedName name="_4202B" localSheetId="7">#REF!</definedName>
    <definedName name="_4202B">#REF!</definedName>
    <definedName name="_4203A" localSheetId="7">#REF!</definedName>
    <definedName name="_4203A">#REF!</definedName>
    <definedName name="_4203B" localSheetId="7">#REF!</definedName>
    <definedName name="_4203B">#REF!</definedName>
    <definedName name="_4204A" localSheetId="7">#REF!</definedName>
    <definedName name="_4204A">#REF!</definedName>
    <definedName name="_4204B" localSheetId="7">#REF!</definedName>
    <definedName name="_4204B">#REF!</definedName>
    <definedName name="_4206A" localSheetId="7">#REF!</definedName>
    <definedName name="_4206A">#REF!</definedName>
    <definedName name="_4206B" localSheetId="7">#REF!</definedName>
    <definedName name="_4206B">#REF!</definedName>
    <definedName name="_4207A" localSheetId="7">#REF!</definedName>
    <definedName name="_4207A">#REF!</definedName>
    <definedName name="_4207B" localSheetId="7">#REF!</definedName>
    <definedName name="_4207B">#REF!</definedName>
    <definedName name="_4208A" localSheetId="7">#REF!</definedName>
    <definedName name="_4208A">#REF!</definedName>
    <definedName name="_4208B" localSheetId="7">#REF!</definedName>
    <definedName name="_4208B">#REF!</definedName>
    <definedName name="_4209A" localSheetId="7">#REF!</definedName>
    <definedName name="_4209A">#REF!</definedName>
    <definedName name="_4209B" localSheetId="7">#REF!</definedName>
    <definedName name="_4209B">#REF!</definedName>
    <definedName name="_4210A" localSheetId="7">#REF!</definedName>
    <definedName name="_4210A">#REF!</definedName>
    <definedName name="_4210B" localSheetId="7">#REF!</definedName>
    <definedName name="_4210B">#REF!</definedName>
    <definedName name="_4211A" localSheetId="7">#REF!</definedName>
    <definedName name="_4211A">#REF!</definedName>
    <definedName name="_4211B" localSheetId="7">#REF!</definedName>
    <definedName name="_4211B">#REF!</definedName>
    <definedName name="_4212A" localSheetId="7">#REF!</definedName>
    <definedName name="_4212A">#REF!</definedName>
    <definedName name="_4212B" localSheetId="7">#REF!</definedName>
    <definedName name="_4212B">#REF!</definedName>
    <definedName name="_4221A" localSheetId="7">#REF!</definedName>
    <definedName name="_4221A">#REF!</definedName>
    <definedName name="_4221B" localSheetId="7">#REF!</definedName>
    <definedName name="_4221B">#REF!</definedName>
    <definedName name="_4222A" localSheetId="7">#REF!</definedName>
    <definedName name="_4222A">#REF!</definedName>
    <definedName name="_4222B" localSheetId="7">#REF!</definedName>
    <definedName name="_4222B">#REF!</definedName>
    <definedName name="_4231A" localSheetId="7">#REF!</definedName>
    <definedName name="_4231A">#REF!</definedName>
    <definedName name="_4231B" localSheetId="7">#REF!</definedName>
    <definedName name="_4231B">#REF!</definedName>
    <definedName name="_4232A" localSheetId="7">#REF!</definedName>
    <definedName name="_4232A">#REF!</definedName>
    <definedName name="_4232B" localSheetId="7">#REF!</definedName>
    <definedName name="_4232B">#REF!</definedName>
    <definedName name="_4234A" localSheetId="7">#REF!</definedName>
    <definedName name="_4234A">#REF!</definedName>
    <definedName name="_4234B" localSheetId="7">#REF!</definedName>
    <definedName name="_4234B">#REF!</definedName>
    <definedName name="_4235A" localSheetId="7">#REF!</definedName>
    <definedName name="_4235A">#REF!</definedName>
    <definedName name="_4235B" localSheetId="7">#REF!</definedName>
    <definedName name="_4235B">#REF!</definedName>
    <definedName name="_4236A" localSheetId="7">#REF!</definedName>
    <definedName name="_4236A">#REF!</definedName>
    <definedName name="_4236B" localSheetId="7">#REF!</definedName>
    <definedName name="_4236B">#REF!</definedName>
    <definedName name="_4240A" localSheetId="7">#REF!</definedName>
    <definedName name="_4240A">#REF!</definedName>
    <definedName name="_4240B" localSheetId="7">#REF!</definedName>
    <definedName name="_4240B">#REF!</definedName>
    <definedName name="_4243A" localSheetId="7">#REF!</definedName>
    <definedName name="_4243A">#REF!</definedName>
    <definedName name="_4245A" localSheetId="7">#REF!</definedName>
    <definedName name="_4245A">#REF!</definedName>
    <definedName name="_4245B" localSheetId="7">#REF!</definedName>
    <definedName name="_4245B">#REF!</definedName>
    <definedName name="_4246A" localSheetId="7">#REF!</definedName>
    <definedName name="_4246A">#REF!</definedName>
    <definedName name="_4246B" localSheetId="7">#REF!</definedName>
    <definedName name="_4246B">#REF!</definedName>
    <definedName name="_4251A" localSheetId="7">#REF!</definedName>
    <definedName name="_4251A">#REF!</definedName>
    <definedName name="_4251B" localSheetId="7">#REF!</definedName>
    <definedName name="_4251B">#REF!</definedName>
    <definedName name="_4251C" localSheetId="7">#REF!</definedName>
    <definedName name="_4251C">#REF!</definedName>
    <definedName name="_4252A" localSheetId="7">#REF!</definedName>
    <definedName name="_4252A">#REF!</definedName>
    <definedName name="_4252B" localSheetId="7">#REF!</definedName>
    <definedName name="_4252B">#REF!</definedName>
    <definedName name="_4255A" localSheetId="7">#REF!</definedName>
    <definedName name="_4255A">#REF!</definedName>
    <definedName name="_4255B" localSheetId="7">#REF!</definedName>
    <definedName name="_4255B">#REF!</definedName>
    <definedName name="_4257A" localSheetId="7">#REF!</definedName>
    <definedName name="_4257A">#REF!</definedName>
    <definedName name="_4257B" localSheetId="7">#REF!</definedName>
    <definedName name="_4257B">#REF!</definedName>
    <definedName name="_4262A" localSheetId="7">#REF!</definedName>
    <definedName name="_4262A">#REF!</definedName>
    <definedName name="_4262B" localSheetId="7">#REF!</definedName>
    <definedName name="_4262B">#REF!</definedName>
    <definedName name="_4265A" localSheetId="7">#REF!</definedName>
    <definedName name="_4265A">#REF!</definedName>
    <definedName name="_4265B" localSheetId="7">#REF!</definedName>
    <definedName name="_4265B">#REF!</definedName>
    <definedName name="_4270A" localSheetId="7">#REF!</definedName>
    <definedName name="_4270A">#REF!</definedName>
    <definedName name="_4270B" localSheetId="7">#REF!</definedName>
    <definedName name="_4270B">#REF!</definedName>
    <definedName name="_4283A" localSheetId="7">#REF!</definedName>
    <definedName name="_4283A">#REF!</definedName>
    <definedName name="_4283B" localSheetId="7">#REF!</definedName>
    <definedName name="_4283B">#REF!</definedName>
    <definedName name="_4290A" localSheetId="7">#REF!</definedName>
    <definedName name="_4290A">#REF!</definedName>
    <definedName name="_4290B" localSheetId="7">#REF!</definedName>
    <definedName name="_4290B">#REF!</definedName>
    <definedName name="_4294A" localSheetId="7">#REF!</definedName>
    <definedName name="_4294A">#REF!</definedName>
    <definedName name="_4294B" localSheetId="7">#REF!</definedName>
    <definedName name="_4294B">#REF!</definedName>
    <definedName name="_4298A" localSheetId="7">#REF!</definedName>
    <definedName name="_4298A">#REF!</definedName>
    <definedName name="_4298B" localSheetId="7">#REF!</definedName>
    <definedName name="_4298B">#REF!</definedName>
    <definedName name="_911A" localSheetId="7">#REF!</definedName>
    <definedName name="_911A">#REF!</definedName>
    <definedName name="_912A" localSheetId="7">#REF!</definedName>
    <definedName name="_912A">#REF!</definedName>
    <definedName name="_921A" localSheetId="7">#REF!</definedName>
    <definedName name="_921A">#REF!</definedName>
    <definedName name="_922A" localSheetId="7">#REF!</definedName>
    <definedName name="_922A">#REF!</definedName>
    <definedName name="_a1" localSheetId="3"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4" hidden="1">{"TAB1",#N/A,TRUE,"GENERAL";"TAB2",#N/A,TRUE,"GENERAL";"TAB3",#N/A,TRUE,"GENERAL";"TAB4",#N/A,TRUE,"GENERAL";"TAB5",#N/A,TRUE,"GENERAL"}</definedName>
    <definedName name="_a1" localSheetId="15" hidden="1">{"TAB1",#N/A,TRUE,"GENERAL";"TAB2",#N/A,TRUE,"GENERAL";"TAB3",#N/A,TRUE,"GENERAL";"TAB4",#N/A,TRUE,"GENERAL";"TAB5",#N/A,TRUE,"GENERAL"}</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localSheetId="18" hidden="1">{"TAB1",#N/A,TRUE,"GENERAL";"TAB2",#N/A,TRUE,"GENERAL";"TAB3",#N/A,TRUE,"GENERAL";"TAB4",#N/A,TRUE,"GENERAL";"TAB5",#N/A,TRUE,"GENERAL"}</definedName>
    <definedName name="_a1" localSheetId="19" hidden="1">{"TAB1",#N/A,TRUE,"GENERAL";"TAB2",#N/A,TRUE,"GENERAL";"TAB3",#N/A,TRUE,"GENERAL";"TAB4",#N/A,TRUE,"GENERAL";"TAB5",#N/A,TRUE,"GENERAL"}</definedName>
    <definedName name="_a1" localSheetId="20" hidden="1">{"TAB1",#N/A,TRUE,"GENERAL";"TAB2",#N/A,TRUE,"GENERAL";"TAB3",#N/A,TRUE,"GENERAL";"TAB4",#N/A,TRUE,"GENERAL";"TAB5",#N/A,TRUE,"GENERAL"}</definedName>
    <definedName name="_a1" localSheetId="21" hidden="1">{"TAB1",#N/A,TRUE,"GENERAL";"TAB2",#N/A,TRUE,"GENERAL";"TAB3",#N/A,TRUE,"GENERAL";"TAB4",#N/A,TRUE,"GENERAL";"TAB5",#N/A,TRUE,"GENERAL"}</definedName>
    <definedName name="_a1" localSheetId="22" hidden="1">{"TAB1",#N/A,TRUE,"GENERAL";"TAB2",#N/A,TRUE,"GENERAL";"TAB3",#N/A,TRUE,"GENERAL";"TAB4",#N/A,TRUE,"GENERAL";"TAB5",#N/A,TRUE,"GENERAL"}</definedName>
    <definedName name="_a1" localSheetId="23" hidden="1">{"TAB1",#N/A,TRUE,"GENERAL";"TAB2",#N/A,TRUE,"GENERAL";"TAB3",#N/A,TRUE,"GENERAL";"TAB4",#N/A,TRUE,"GENERAL";"TAB5",#N/A,TRUE,"GENERAL"}</definedName>
    <definedName name="_a1" localSheetId="24" hidden="1">{"TAB1",#N/A,TRUE,"GENERAL";"TAB2",#N/A,TRUE,"GENERAL";"TAB3",#N/A,TRUE,"GENERAL";"TAB4",#N/A,TRUE,"GENERAL";"TAB5",#N/A,TRUE,"GENERAL"}</definedName>
    <definedName name="_a1" localSheetId="25" hidden="1">{"TAB1",#N/A,TRUE,"GENERAL";"TAB2",#N/A,TRUE,"GENERAL";"TAB3",#N/A,TRUE,"GENERAL";"TAB4",#N/A,TRUE,"GENERAL";"TAB5",#N/A,TRUE,"GENERAL"}</definedName>
    <definedName name="_a1" localSheetId="26" hidden="1">{"TAB1",#N/A,TRUE,"GENERAL";"TAB2",#N/A,TRUE,"GENERAL";"TAB3",#N/A,TRUE,"GENERAL";"TAB4",#N/A,TRUE,"GENERAL";"TAB5",#N/A,TRUE,"GENERAL"}</definedName>
    <definedName name="_a1" localSheetId="27" hidden="1">{"TAB1",#N/A,TRUE,"GENERAL";"TAB2",#N/A,TRUE,"GENERAL";"TAB3",#N/A,TRUE,"GENERAL";"TAB4",#N/A,TRUE,"GENERAL";"TAB5",#N/A,TRUE,"GENERAL"}</definedName>
    <definedName name="_a1" localSheetId="28" hidden="1">{"TAB1",#N/A,TRUE,"GENERAL";"TAB2",#N/A,TRUE,"GENERAL";"TAB3",#N/A,TRUE,"GENERAL";"TAB4",#N/A,TRUE,"GENERAL";"TAB5",#N/A,TRUE,"GENERAL"}</definedName>
    <definedName name="_a1" localSheetId="4"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3"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4" hidden="1">{"TAB1",#N/A,TRUE,"GENERAL";"TAB2",#N/A,TRUE,"GENERAL";"TAB3",#N/A,TRUE,"GENERAL";"TAB4",#N/A,TRUE,"GENERAL";"TAB5",#N/A,TRUE,"GENERAL"}</definedName>
    <definedName name="_a3" localSheetId="15" hidden="1">{"TAB1",#N/A,TRUE,"GENERAL";"TAB2",#N/A,TRUE,"GENERAL";"TAB3",#N/A,TRUE,"GENERAL";"TAB4",#N/A,TRUE,"GENERAL";"TAB5",#N/A,TRUE,"GENERAL"}</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localSheetId="18" hidden="1">{"TAB1",#N/A,TRUE,"GENERAL";"TAB2",#N/A,TRUE,"GENERAL";"TAB3",#N/A,TRUE,"GENERAL";"TAB4",#N/A,TRUE,"GENERAL";"TAB5",#N/A,TRUE,"GENERAL"}</definedName>
    <definedName name="_a3" localSheetId="19" hidden="1">{"TAB1",#N/A,TRUE,"GENERAL";"TAB2",#N/A,TRUE,"GENERAL";"TAB3",#N/A,TRUE,"GENERAL";"TAB4",#N/A,TRUE,"GENERAL";"TAB5",#N/A,TRUE,"GENERAL"}</definedName>
    <definedName name="_a3" localSheetId="20" hidden="1">{"TAB1",#N/A,TRUE,"GENERAL";"TAB2",#N/A,TRUE,"GENERAL";"TAB3",#N/A,TRUE,"GENERAL";"TAB4",#N/A,TRUE,"GENERAL";"TAB5",#N/A,TRUE,"GENERAL"}</definedName>
    <definedName name="_a3" localSheetId="21" hidden="1">{"TAB1",#N/A,TRUE,"GENERAL";"TAB2",#N/A,TRUE,"GENERAL";"TAB3",#N/A,TRUE,"GENERAL";"TAB4",#N/A,TRUE,"GENERAL";"TAB5",#N/A,TRUE,"GENERAL"}</definedName>
    <definedName name="_a3" localSheetId="22" hidden="1">{"TAB1",#N/A,TRUE,"GENERAL";"TAB2",#N/A,TRUE,"GENERAL";"TAB3",#N/A,TRUE,"GENERAL";"TAB4",#N/A,TRUE,"GENERAL";"TAB5",#N/A,TRUE,"GENERAL"}</definedName>
    <definedName name="_a3" localSheetId="23" hidden="1">{"TAB1",#N/A,TRUE,"GENERAL";"TAB2",#N/A,TRUE,"GENERAL";"TAB3",#N/A,TRUE,"GENERAL";"TAB4",#N/A,TRUE,"GENERAL";"TAB5",#N/A,TRUE,"GENERAL"}</definedName>
    <definedName name="_a3" localSheetId="24" hidden="1">{"TAB1",#N/A,TRUE,"GENERAL";"TAB2",#N/A,TRUE,"GENERAL";"TAB3",#N/A,TRUE,"GENERAL";"TAB4",#N/A,TRUE,"GENERAL";"TAB5",#N/A,TRUE,"GENERAL"}</definedName>
    <definedName name="_a3" localSheetId="25" hidden="1">{"TAB1",#N/A,TRUE,"GENERAL";"TAB2",#N/A,TRUE,"GENERAL";"TAB3",#N/A,TRUE,"GENERAL";"TAB4",#N/A,TRUE,"GENERAL";"TAB5",#N/A,TRUE,"GENERAL"}</definedName>
    <definedName name="_a3" localSheetId="26" hidden="1">{"TAB1",#N/A,TRUE,"GENERAL";"TAB2",#N/A,TRUE,"GENERAL";"TAB3",#N/A,TRUE,"GENERAL";"TAB4",#N/A,TRUE,"GENERAL";"TAB5",#N/A,TRUE,"GENERAL"}</definedName>
    <definedName name="_a3" localSheetId="27" hidden="1">{"TAB1",#N/A,TRUE,"GENERAL";"TAB2",#N/A,TRUE,"GENERAL";"TAB3",#N/A,TRUE,"GENERAL";"TAB4",#N/A,TRUE,"GENERAL";"TAB5",#N/A,TRUE,"GENERAL"}</definedName>
    <definedName name="_a3" localSheetId="28" hidden="1">{"TAB1",#N/A,TRUE,"GENERAL";"TAB2",#N/A,TRUE,"GENERAL";"TAB3",#N/A,TRUE,"GENERAL";"TAB4",#N/A,TRUE,"GENERAL";"TAB5",#N/A,TRUE,"GENERAL"}</definedName>
    <definedName name="_a3" localSheetId="4"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3"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4" hidden="1">{"via1",#N/A,TRUE,"general";"via2",#N/A,TRUE,"general";"via3",#N/A,TRUE,"general"}</definedName>
    <definedName name="_a4" localSheetId="15" hidden="1">{"via1",#N/A,TRUE,"general";"via2",#N/A,TRUE,"general";"via3",#N/A,TRUE,"general"}</definedName>
    <definedName name="_a4" localSheetId="16" hidden="1">{"via1",#N/A,TRUE,"general";"via2",#N/A,TRUE,"general";"via3",#N/A,TRUE,"general"}</definedName>
    <definedName name="_a4" localSheetId="17" hidden="1">{"via1",#N/A,TRUE,"general";"via2",#N/A,TRUE,"general";"via3",#N/A,TRUE,"general"}</definedName>
    <definedName name="_a4" localSheetId="18" hidden="1">{"via1",#N/A,TRUE,"general";"via2",#N/A,TRUE,"general";"via3",#N/A,TRUE,"general"}</definedName>
    <definedName name="_a4" localSheetId="19" hidden="1">{"via1",#N/A,TRUE,"general";"via2",#N/A,TRUE,"general";"via3",#N/A,TRUE,"general"}</definedName>
    <definedName name="_a4" localSheetId="20" hidden="1">{"via1",#N/A,TRUE,"general";"via2",#N/A,TRUE,"general";"via3",#N/A,TRUE,"general"}</definedName>
    <definedName name="_a4" localSheetId="21" hidden="1">{"via1",#N/A,TRUE,"general";"via2",#N/A,TRUE,"general";"via3",#N/A,TRUE,"general"}</definedName>
    <definedName name="_a4" localSheetId="22" hidden="1">{"via1",#N/A,TRUE,"general";"via2",#N/A,TRUE,"general";"via3",#N/A,TRUE,"general"}</definedName>
    <definedName name="_a4" localSheetId="23" hidden="1">{"via1",#N/A,TRUE,"general";"via2",#N/A,TRUE,"general";"via3",#N/A,TRUE,"general"}</definedName>
    <definedName name="_a4" localSheetId="24" hidden="1">{"via1",#N/A,TRUE,"general";"via2",#N/A,TRUE,"general";"via3",#N/A,TRUE,"general"}</definedName>
    <definedName name="_a4" localSheetId="25" hidden="1">{"via1",#N/A,TRUE,"general";"via2",#N/A,TRUE,"general";"via3",#N/A,TRUE,"general"}</definedName>
    <definedName name="_a4" localSheetId="26" hidden="1">{"via1",#N/A,TRUE,"general";"via2",#N/A,TRUE,"general";"via3",#N/A,TRUE,"general"}</definedName>
    <definedName name="_a4" localSheetId="27" hidden="1">{"via1",#N/A,TRUE,"general";"via2",#N/A,TRUE,"general";"via3",#N/A,TRUE,"general"}</definedName>
    <definedName name="_a4" localSheetId="28" hidden="1">{"via1",#N/A,TRUE,"general";"via2",#N/A,TRUE,"general";"via3",#N/A,TRUE,"general"}</definedName>
    <definedName name="_a4" localSheetId="4"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4" hidden="1">{"TAB1",#N/A,TRUE,"GENERAL";"TAB2",#N/A,TRUE,"GENERAL";"TAB3",#N/A,TRUE,"GENERAL";"TAB4",#N/A,TRUE,"GENERAL";"TAB5",#N/A,TRUE,"GENERAL"}</definedName>
    <definedName name="_a5" localSheetId="15" hidden="1">{"TAB1",#N/A,TRUE,"GENERAL";"TAB2",#N/A,TRUE,"GENERAL";"TAB3",#N/A,TRUE,"GENERAL";"TAB4",#N/A,TRUE,"GENERAL";"TAB5",#N/A,TRUE,"GENERAL"}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localSheetId="18" hidden="1">{"TAB1",#N/A,TRUE,"GENERAL";"TAB2",#N/A,TRUE,"GENERAL";"TAB3",#N/A,TRUE,"GENERAL";"TAB4",#N/A,TRUE,"GENERAL";"TAB5",#N/A,TRUE,"GENERAL"}</definedName>
    <definedName name="_a5" localSheetId="19" hidden="1">{"TAB1",#N/A,TRUE,"GENERAL";"TAB2",#N/A,TRUE,"GENERAL";"TAB3",#N/A,TRUE,"GENERAL";"TAB4",#N/A,TRUE,"GENERAL";"TAB5",#N/A,TRUE,"GENERAL"}</definedName>
    <definedName name="_a5" localSheetId="20" hidden="1">{"TAB1",#N/A,TRUE,"GENERAL";"TAB2",#N/A,TRUE,"GENERAL";"TAB3",#N/A,TRUE,"GENERAL";"TAB4",#N/A,TRUE,"GENERAL";"TAB5",#N/A,TRUE,"GENERAL"}</definedName>
    <definedName name="_a5" localSheetId="21" hidden="1">{"TAB1",#N/A,TRUE,"GENERAL";"TAB2",#N/A,TRUE,"GENERAL";"TAB3",#N/A,TRUE,"GENERAL";"TAB4",#N/A,TRUE,"GENERAL";"TAB5",#N/A,TRUE,"GENERAL"}</definedName>
    <definedName name="_a5" localSheetId="22" hidden="1">{"TAB1",#N/A,TRUE,"GENERAL";"TAB2",#N/A,TRUE,"GENERAL";"TAB3",#N/A,TRUE,"GENERAL";"TAB4",#N/A,TRUE,"GENERAL";"TAB5",#N/A,TRUE,"GENERAL"}</definedName>
    <definedName name="_a5" localSheetId="23" hidden="1">{"TAB1",#N/A,TRUE,"GENERAL";"TAB2",#N/A,TRUE,"GENERAL";"TAB3",#N/A,TRUE,"GENERAL";"TAB4",#N/A,TRUE,"GENERAL";"TAB5",#N/A,TRUE,"GENERAL"}</definedName>
    <definedName name="_a5" localSheetId="24" hidden="1">{"TAB1",#N/A,TRUE,"GENERAL";"TAB2",#N/A,TRUE,"GENERAL";"TAB3",#N/A,TRUE,"GENERAL";"TAB4",#N/A,TRUE,"GENERAL";"TAB5",#N/A,TRUE,"GENERAL"}</definedName>
    <definedName name="_a5" localSheetId="25" hidden="1">{"TAB1",#N/A,TRUE,"GENERAL";"TAB2",#N/A,TRUE,"GENERAL";"TAB3",#N/A,TRUE,"GENERAL";"TAB4",#N/A,TRUE,"GENERAL";"TAB5",#N/A,TRUE,"GENERAL"}</definedName>
    <definedName name="_a5" localSheetId="26" hidden="1">{"TAB1",#N/A,TRUE,"GENERAL";"TAB2",#N/A,TRUE,"GENERAL";"TAB3",#N/A,TRUE,"GENERAL";"TAB4",#N/A,TRUE,"GENERAL";"TAB5",#N/A,TRUE,"GENERAL"}</definedName>
    <definedName name="_a5" localSheetId="27" hidden="1">{"TAB1",#N/A,TRUE,"GENERAL";"TAB2",#N/A,TRUE,"GENERAL";"TAB3",#N/A,TRUE,"GENERAL";"TAB4",#N/A,TRUE,"GENERAL";"TAB5",#N/A,TRUE,"GENERAL"}</definedName>
    <definedName name="_a5" localSheetId="28" hidden="1">{"TAB1",#N/A,TRUE,"GENERAL";"TAB2",#N/A,TRUE,"GENERAL";"TAB3",#N/A,TRUE,"GENERAL";"TAB4",#N/A,TRUE,"GENERAL";"TAB5",#N/A,TRUE,"GENERAL"}</definedName>
    <definedName name="_a5" localSheetId="4"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4" hidden="1">{"TAB1",#N/A,TRUE,"GENERAL";"TAB2",#N/A,TRUE,"GENERAL";"TAB3",#N/A,TRUE,"GENERAL";"TAB4",#N/A,TRUE,"GENERAL";"TAB5",#N/A,TRUE,"GENERAL"}</definedName>
    <definedName name="_a6" localSheetId="15"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localSheetId="18" hidden="1">{"TAB1",#N/A,TRUE,"GENERAL";"TAB2",#N/A,TRUE,"GENERAL";"TAB3",#N/A,TRUE,"GENERAL";"TAB4",#N/A,TRUE,"GENERAL";"TAB5",#N/A,TRUE,"GENERAL"}</definedName>
    <definedName name="_a6" localSheetId="19" hidden="1">{"TAB1",#N/A,TRUE,"GENERAL";"TAB2",#N/A,TRUE,"GENERAL";"TAB3",#N/A,TRUE,"GENERAL";"TAB4",#N/A,TRUE,"GENERAL";"TAB5",#N/A,TRUE,"GENERAL"}</definedName>
    <definedName name="_a6" localSheetId="20" hidden="1">{"TAB1",#N/A,TRUE,"GENERAL";"TAB2",#N/A,TRUE,"GENERAL";"TAB3",#N/A,TRUE,"GENERAL";"TAB4",#N/A,TRUE,"GENERAL";"TAB5",#N/A,TRUE,"GENERAL"}</definedName>
    <definedName name="_a6" localSheetId="21" hidden="1">{"TAB1",#N/A,TRUE,"GENERAL";"TAB2",#N/A,TRUE,"GENERAL";"TAB3",#N/A,TRUE,"GENERAL";"TAB4",#N/A,TRUE,"GENERAL";"TAB5",#N/A,TRUE,"GENERAL"}</definedName>
    <definedName name="_a6" localSheetId="22" hidden="1">{"TAB1",#N/A,TRUE,"GENERAL";"TAB2",#N/A,TRUE,"GENERAL";"TAB3",#N/A,TRUE,"GENERAL";"TAB4",#N/A,TRUE,"GENERAL";"TAB5",#N/A,TRUE,"GENERAL"}</definedName>
    <definedName name="_a6" localSheetId="23" hidden="1">{"TAB1",#N/A,TRUE,"GENERAL";"TAB2",#N/A,TRUE,"GENERAL";"TAB3",#N/A,TRUE,"GENERAL";"TAB4",#N/A,TRUE,"GENERAL";"TAB5",#N/A,TRUE,"GENERAL"}</definedName>
    <definedName name="_a6" localSheetId="24" hidden="1">{"TAB1",#N/A,TRUE,"GENERAL";"TAB2",#N/A,TRUE,"GENERAL";"TAB3",#N/A,TRUE,"GENERAL";"TAB4",#N/A,TRUE,"GENERAL";"TAB5",#N/A,TRUE,"GENERAL"}</definedName>
    <definedName name="_a6" localSheetId="25" hidden="1">{"TAB1",#N/A,TRUE,"GENERAL";"TAB2",#N/A,TRUE,"GENERAL";"TAB3",#N/A,TRUE,"GENERAL";"TAB4",#N/A,TRUE,"GENERAL";"TAB5",#N/A,TRUE,"GENERAL"}</definedName>
    <definedName name="_a6" localSheetId="26" hidden="1">{"TAB1",#N/A,TRUE,"GENERAL";"TAB2",#N/A,TRUE,"GENERAL";"TAB3",#N/A,TRUE,"GENERAL";"TAB4",#N/A,TRUE,"GENERAL";"TAB5",#N/A,TRUE,"GENERAL"}</definedName>
    <definedName name="_a6" localSheetId="27" hidden="1">{"TAB1",#N/A,TRUE,"GENERAL";"TAB2",#N/A,TRUE,"GENERAL";"TAB3",#N/A,TRUE,"GENERAL";"TAB4",#N/A,TRUE,"GENERAL";"TAB5",#N/A,TRUE,"GENERAL"}</definedName>
    <definedName name="_a6" localSheetId="28" hidden="1">{"TAB1",#N/A,TRUE,"GENERAL";"TAB2",#N/A,TRUE,"GENERAL";"TAB3",#N/A,TRUE,"GENERAL";"TAB4",#N/A,TRUE,"GENERAL";"TAB5",#N/A,TRUE,"GENERAL"}</definedName>
    <definedName name="_a6" localSheetId="4"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localSheetId="3" hidden="1">{#N/A,#N/A,TRUE,"INGENIERIA";#N/A,#N/A,TRUE,"COMPRAS";#N/A,#N/A,TRUE,"DIRECCION";#N/A,#N/A,TRUE,"RESUMEN"}</definedName>
    <definedName name="_AAS1" localSheetId="4" hidden="1">{#N/A,#N/A,TRUE,"INGENIERIA";#N/A,#N/A,TRUE,"COMPRAS";#N/A,#N/A,TRUE,"DIRECCION";#N/A,#N/A,TRUE,"RESUMEN"}</definedName>
    <definedName name="_AAS1" localSheetId="2" hidden="1">{#N/A,#N/A,TRUE,"INGENIERIA";#N/A,#N/A,TRUE,"COMPRAS";#N/A,#N/A,TRUE,"DIRECCION";#N/A,#N/A,TRUE,"RESUMEN"}</definedName>
    <definedName name="_AAS1" hidden="1">{#N/A,#N/A,TRUE,"INGENIERIA";#N/A,#N/A,TRUE,"COMPRAS";#N/A,#N/A,TRUE,"DIRECCION";#N/A,#N/A,TRUE,"RESUMEN"}</definedName>
    <definedName name="_ABC1" localSheetId="3" hidden="1">{#N/A,#N/A,TRUE,"1842CWN0"}</definedName>
    <definedName name="_ABC1" localSheetId="4" hidden="1">{#N/A,#N/A,TRUE,"1842CWN0"}</definedName>
    <definedName name="_ABC1" localSheetId="2" hidden="1">{#N/A,#N/A,TRUE,"1842CWN0"}</definedName>
    <definedName name="_ABC1" hidden="1">{#N/A,#N/A,TRUE,"1842CWN0"}</definedName>
    <definedName name="_abc2" localSheetId="3" hidden="1">{#N/A,#N/A,TRUE,"1842CWN0"}</definedName>
    <definedName name="_abc2" localSheetId="4" hidden="1">{#N/A,#N/A,TRUE,"1842CWN0"}</definedName>
    <definedName name="_abc2" localSheetId="2" hidden="1">{#N/A,#N/A,TRUE,"1842CWN0"}</definedName>
    <definedName name="_abc2" hidden="1">{#N/A,#N/A,TRUE,"1842CWN0"}</definedName>
    <definedName name="_adi1">#REF!</definedName>
    <definedName name="_adi2">#REF!</definedName>
    <definedName name="_ADM2">#REF!</definedName>
    <definedName name="_AFC1" localSheetId="3">#REF!</definedName>
    <definedName name="_AFC1" localSheetId="4">#REF!</definedName>
    <definedName name="_AFC1" localSheetId="2">#REF!</definedName>
    <definedName name="_AFC1">[6]INV!$A$25:$D$28</definedName>
    <definedName name="_AFC3" localSheetId="3">#REF!</definedName>
    <definedName name="_AFC3" localSheetId="4">#REF!</definedName>
    <definedName name="_AFC3" localSheetId="2">#REF!</definedName>
    <definedName name="_AFC3">[6]INV!$F$25:$I$28</definedName>
    <definedName name="_AFC5" localSheetId="3">#REF!</definedName>
    <definedName name="_AFC5" localSheetId="4">#REF!</definedName>
    <definedName name="_AFC5" localSheetId="2">#REF!</definedName>
    <definedName name="_AFC5">[6]INV!$K$25:$N$28</definedName>
    <definedName name="_aiu2">#REF!</definedName>
    <definedName name="_ALM1" localSheetId="3">#REF!</definedName>
    <definedName name="_ALM1" localSheetId="7">#REF!</definedName>
    <definedName name="_ALM1" localSheetId="4">#REF!</definedName>
    <definedName name="_ALM1" localSheetId="2">#REF!</definedName>
    <definedName name="_ALM1">#REF!</definedName>
    <definedName name="_ALT10">#REF!</definedName>
    <definedName name="_alt100">#REF!</definedName>
    <definedName name="_ALT2">#REF!</definedName>
    <definedName name="_ALT20">#REF!</definedName>
    <definedName name="_alt3">#REF!</definedName>
    <definedName name="_ALT4">#REF!</definedName>
    <definedName name="_AND1" localSheetId="7">#REF!</definedName>
    <definedName name="_AND1">#REF!</definedName>
    <definedName name="_ane7" localSheetId="3">#REF!</definedName>
    <definedName name="_ane7" localSheetId="6">[13]!_xlbgnm.ane7</definedName>
    <definedName name="_ane7" localSheetId="7">[13]!_xlbgnm.ane7</definedName>
    <definedName name="_ane7" localSheetId="8">[13]!_xlbgnm.ane7</definedName>
    <definedName name="_ane7" localSheetId="9">[13]!_xlbgnm.ane7</definedName>
    <definedName name="_ane7" localSheetId="10">[13]!_xlbgnm.ane7</definedName>
    <definedName name="_ane7" localSheetId="11">[13]!_xlbgnm.ane7</definedName>
    <definedName name="_ane7" localSheetId="12">[13]!_xlbgnm.ane7</definedName>
    <definedName name="_ane7" localSheetId="13">[13]!_xlbgnm.ane7</definedName>
    <definedName name="_ane7" localSheetId="14">[13]!_xlbgnm.ane7</definedName>
    <definedName name="_ane7" localSheetId="15">[13]!_xlbgnm.ane7</definedName>
    <definedName name="_ane7" localSheetId="16">[13]!_xlbgnm.ane7</definedName>
    <definedName name="_ane7" localSheetId="17">[13]!_xlbgnm.ane7</definedName>
    <definedName name="_ane7" localSheetId="18">[13]!_xlbgnm.ane7</definedName>
    <definedName name="_ane7" localSheetId="19">[13]!_xlbgnm.ane7</definedName>
    <definedName name="_ane7" localSheetId="20">[13]!_xlbgnm.ane7</definedName>
    <definedName name="_ane7" localSheetId="21">[13]!_xlbgnm.ane7</definedName>
    <definedName name="_ane7" localSheetId="22">[13]!_xlbgnm.ane7</definedName>
    <definedName name="_ane7" localSheetId="23">[13]!_xlbgnm.ane7</definedName>
    <definedName name="_ane7" localSheetId="24">[13]!_xlbgnm.ane7</definedName>
    <definedName name="_ane7" localSheetId="25">[13]!_xlbgnm.ane7</definedName>
    <definedName name="_ane7" localSheetId="26">[13]!_xlbgnm.ane7</definedName>
    <definedName name="_ane7" localSheetId="27">[13]!_xlbgnm.ane7</definedName>
    <definedName name="_ane7" localSheetId="28">[13]!_xlbgnm.ane7</definedName>
    <definedName name="_ane7" localSheetId="4">#REF!</definedName>
    <definedName name="_ane7" localSheetId="2">#REF!</definedName>
    <definedName name="_ane7" localSheetId="1">[13]!_xlbgnm.ane7</definedName>
    <definedName name="_ane7">[13]!_xlbgnm.ane7</definedName>
    <definedName name="_ane8" localSheetId="3">#REF!</definedName>
    <definedName name="_ane8" localSheetId="6">[13]!_xlbgnm.ane8</definedName>
    <definedName name="_ane8" localSheetId="7">[13]!_xlbgnm.ane8</definedName>
    <definedName name="_ane8" localSheetId="8">[13]!_xlbgnm.ane8</definedName>
    <definedName name="_ane8" localSheetId="9">[13]!_xlbgnm.ane8</definedName>
    <definedName name="_ane8" localSheetId="10">[13]!_xlbgnm.ane8</definedName>
    <definedName name="_ane8" localSheetId="11">[13]!_xlbgnm.ane8</definedName>
    <definedName name="_ane8" localSheetId="12">[13]!_xlbgnm.ane8</definedName>
    <definedName name="_ane8" localSheetId="13">[13]!_xlbgnm.ane8</definedName>
    <definedName name="_ane8" localSheetId="14">[13]!_xlbgnm.ane8</definedName>
    <definedName name="_ane8" localSheetId="15">[13]!_xlbgnm.ane8</definedName>
    <definedName name="_ane8" localSheetId="16">[13]!_xlbgnm.ane8</definedName>
    <definedName name="_ane8" localSheetId="17">[13]!_xlbgnm.ane8</definedName>
    <definedName name="_ane8" localSheetId="18">[13]!_xlbgnm.ane8</definedName>
    <definedName name="_ane8" localSheetId="19">[13]!_xlbgnm.ane8</definedName>
    <definedName name="_ane8" localSheetId="20">[13]!_xlbgnm.ane8</definedName>
    <definedName name="_ane8" localSheetId="21">[13]!_xlbgnm.ane8</definedName>
    <definedName name="_ane8" localSheetId="22">[13]!_xlbgnm.ane8</definedName>
    <definedName name="_ane8" localSheetId="23">[13]!_xlbgnm.ane8</definedName>
    <definedName name="_ane8" localSheetId="24">[13]!_xlbgnm.ane8</definedName>
    <definedName name="_ane8" localSheetId="25">[13]!_xlbgnm.ane8</definedName>
    <definedName name="_ane8" localSheetId="26">[13]!_xlbgnm.ane8</definedName>
    <definedName name="_ane8" localSheetId="27">[13]!_xlbgnm.ane8</definedName>
    <definedName name="_ane8" localSheetId="28">[13]!_xlbgnm.ane8</definedName>
    <definedName name="_ane8" localSheetId="4">#REF!</definedName>
    <definedName name="_ane8" localSheetId="2">#REF!</definedName>
    <definedName name="_ane8" localSheetId="1">[13]!_xlbgnm.ane8</definedName>
    <definedName name="_ane8">[13]!_xlbgnm.ane8</definedName>
    <definedName name="_APU221" localSheetId="5">#REF!</definedName>
    <definedName name="_APU221" localSheetId="6">#REF!</definedName>
    <definedName name="_APU221" localSheetId="7">#REF!</definedName>
    <definedName name="_APU221" localSheetId="8">#REF!</definedName>
    <definedName name="_APU221" localSheetId="9">#REF!</definedName>
    <definedName name="_APU221" localSheetId="10">#REF!</definedName>
    <definedName name="_APU221" localSheetId="11">#REF!</definedName>
    <definedName name="_APU221" localSheetId="12">#REF!</definedName>
    <definedName name="_APU221" localSheetId="13">#REF!</definedName>
    <definedName name="_APU221" localSheetId="14">#REF!</definedName>
    <definedName name="_APU221" localSheetId="15">#REF!</definedName>
    <definedName name="_APU221" localSheetId="16">#REF!</definedName>
    <definedName name="_APU221" localSheetId="17">#REF!</definedName>
    <definedName name="_APU221" localSheetId="18">#REF!</definedName>
    <definedName name="_APU221" localSheetId="19">#REF!</definedName>
    <definedName name="_APU221" localSheetId="20">#REF!</definedName>
    <definedName name="_APU221" localSheetId="21">#REF!</definedName>
    <definedName name="_APU221" localSheetId="22">#REF!</definedName>
    <definedName name="_APU221" localSheetId="23">#REF!</definedName>
    <definedName name="_APU221" localSheetId="24">#REF!</definedName>
    <definedName name="_APU221" localSheetId="25">#REF!</definedName>
    <definedName name="_APU221" localSheetId="26">#REF!</definedName>
    <definedName name="_APU221" localSheetId="27">#REF!</definedName>
    <definedName name="_APU221" localSheetId="28">#REF!</definedName>
    <definedName name="_APU221">#REF!</definedName>
    <definedName name="_APU465" localSheetId="3">#REF!</definedName>
    <definedName name="_APU465" localSheetId="6">[21]!absc</definedName>
    <definedName name="_APU465" localSheetId="7">[21]!absc</definedName>
    <definedName name="_APU465" localSheetId="8">[21]!absc</definedName>
    <definedName name="_APU465" localSheetId="9">[21]!absc</definedName>
    <definedName name="_APU465" localSheetId="10">[21]!absc</definedName>
    <definedName name="_APU465" localSheetId="11">[21]!absc</definedName>
    <definedName name="_APU465" localSheetId="12">[21]!absc</definedName>
    <definedName name="_APU465" localSheetId="13">[21]!absc</definedName>
    <definedName name="_APU465" localSheetId="14">[21]!absc</definedName>
    <definedName name="_APU465" localSheetId="15">[21]!absc</definedName>
    <definedName name="_APU465" localSheetId="16">[21]!absc</definedName>
    <definedName name="_APU465" localSheetId="17">[21]!absc</definedName>
    <definedName name="_APU465" localSheetId="18">[21]!absc</definedName>
    <definedName name="_APU465" localSheetId="19">[21]!absc</definedName>
    <definedName name="_APU465" localSheetId="20">[21]!absc</definedName>
    <definedName name="_APU465" localSheetId="21">[21]!absc</definedName>
    <definedName name="_APU465" localSheetId="22">[21]!absc</definedName>
    <definedName name="_APU465" localSheetId="23">[21]!absc</definedName>
    <definedName name="_APU465" localSheetId="24">[21]!absc</definedName>
    <definedName name="_APU465" localSheetId="25">[21]!absc</definedName>
    <definedName name="_APU465" localSheetId="26">[21]!absc</definedName>
    <definedName name="_APU465" localSheetId="27">[21]!absc</definedName>
    <definedName name="_APU465" localSheetId="28">[21]!absc</definedName>
    <definedName name="_APU465" localSheetId="4">#REF!</definedName>
    <definedName name="_APU465" localSheetId="2">#REF!</definedName>
    <definedName name="_APU465" localSheetId="1">[21]!absc</definedName>
    <definedName name="_APU465">[21]!absc</definedName>
    <definedName name="_ASC3">#REF!</definedName>
    <definedName name="_ASC7">#REF!</definedName>
    <definedName name="_Atp2" localSheetId="3">#REF!</definedName>
    <definedName name="_Atp2" localSheetId="4">#REF!</definedName>
    <definedName name="_Atp2" localSheetId="2">#REF!</definedName>
    <definedName name="_Atp2">[17]EMPRESA!$F$22</definedName>
    <definedName name="_b2" localSheetId="3"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4" hidden="1">{"TAB1",#N/A,TRUE,"GENERAL";"TAB2",#N/A,TRUE,"GENERAL";"TAB3",#N/A,TRUE,"GENERAL";"TAB4",#N/A,TRUE,"GENERAL";"TAB5",#N/A,TRUE,"GENERAL"}</definedName>
    <definedName name="_b2" localSheetId="15" hidden="1">{"TAB1",#N/A,TRUE,"GENERAL";"TAB2",#N/A,TRUE,"GENERAL";"TAB3",#N/A,TRUE,"GENERAL";"TAB4",#N/A,TRUE,"GENERAL";"TAB5",#N/A,TRUE,"GENERAL"}</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localSheetId="18" hidden="1">{"TAB1",#N/A,TRUE,"GENERAL";"TAB2",#N/A,TRUE,"GENERAL";"TAB3",#N/A,TRUE,"GENERAL";"TAB4",#N/A,TRUE,"GENERAL";"TAB5",#N/A,TRUE,"GENERAL"}</definedName>
    <definedName name="_b2" localSheetId="19" hidden="1">{"TAB1",#N/A,TRUE,"GENERAL";"TAB2",#N/A,TRUE,"GENERAL";"TAB3",#N/A,TRUE,"GENERAL";"TAB4",#N/A,TRUE,"GENERAL";"TAB5",#N/A,TRUE,"GENERAL"}</definedName>
    <definedName name="_b2" localSheetId="20" hidden="1">{"TAB1",#N/A,TRUE,"GENERAL";"TAB2",#N/A,TRUE,"GENERAL";"TAB3",#N/A,TRUE,"GENERAL";"TAB4",#N/A,TRUE,"GENERAL";"TAB5",#N/A,TRUE,"GENERAL"}</definedName>
    <definedName name="_b2" localSheetId="21" hidden="1">{"TAB1",#N/A,TRUE,"GENERAL";"TAB2",#N/A,TRUE,"GENERAL";"TAB3",#N/A,TRUE,"GENERAL";"TAB4",#N/A,TRUE,"GENERAL";"TAB5",#N/A,TRUE,"GENERAL"}</definedName>
    <definedName name="_b2" localSheetId="22" hidden="1">{"TAB1",#N/A,TRUE,"GENERAL";"TAB2",#N/A,TRUE,"GENERAL";"TAB3",#N/A,TRUE,"GENERAL";"TAB4",#N/A,TRUE,"GENERAL";"TAB5",#N/A,TRUE,"GENERAL"}</definedName>
    <definedName name="_b2" localSheetId="23" hidden="1">{"TAB1",#N/A,TRUE,"GENERAL";"TAB2",#N/A,TRUE,"GENERAL";"TAB3",#N/A,TRUE,"GENERAL";"TAB4",#N/A,TRUE,"GENERAL";"TAB5",#N/A,TRUE,"GENERAL"}</definedName>
    <definedName name="_b2" localSheetId="24" hidden="1">{"TAB1",#N/A,TRUE,"GENERAL";"TAB2",#N/A,TRUE,"GENERAL";"TAB3",#N/A,TRUE,"GENERAL";"TAB4",#N/A,TRUE,"GENERAL";"TAB5",#N/A,TRUE,"GENERAL"}</definedName>
    <definedName name="_b2" localSheetId="25" hidden="1">{"TAB1",#N/A,TRUE,"GENERAL";"TAB2",#N/A,TRUE,"GENERAL";"TAB3",#N/A,TRUE,"GENERAL";"TAB4",#N/A,TRUE,"GENERAL";"TAB5",#N/A,TRUE,"GENERAL"}</definedName>
    <definedName name="_b2" localSheetId="26" hidden="1">{"TAB1",#N/A,TRUE,"GENERAL";"TAB2",#N/A,TRUE,"GENERAL";"TAB3",#N/A,TRUE,"GENERAL";"TAB4",#N/A,TRUE,"GENERAL";"TAB5",#N/A,TRUE,"GENERAL"}</definedName>
    <definedName name="_b2" localSheetId="27" hidden="1">{"TAB1",#N/A,TRUE,"GENERAL";"TAB2",#N/A,TRUE,"GENERAL";"TAB3",#N/A,TRUE,"GENERAL";"TAB4",#N/A,TRUE,"GENERAL";"TAB5",#N/A,TRUE,"GENERAL"}</definedName>
    <definedName name="_b2" localSheetId="28" hidden="1">{"TAB1",#N/A,TRUE,"GENERAL";"TAB2",#N/A,TRUE,"GENERAL";"TAB3",#N/A,TRUE,"GENERAL";"TAB4",#N/A,TRUE,"GENERAL";"TAB5",#N/A,TRUE,"GENERAL"}</definedName>
    <definedName name="_b2" localSheetId="4"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4" hidden="1">{"TAB1",#N/A,TRUE,"GENERAL";"TAB2",#N/A,TRUE,"GENERAL";"TAB3",#N/A,TRUE,"GENERAL";"TAB4",#N/A,TRUE,"GENERAL";"TAB5",#N/A,TRUE,"GENERAL"}</definedName>
    <definedName name="_b3" localSheetId="15"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localSheetId="18" hidden="1">{"TAB1",#N/A,TRUE,"GENERAL";"TAB2",#N/A,TRUE,"GENERAL";"TAB3",#N/A,TRUE,"GENERAL";"TAB4",#N/A,TRUE,"GENERAL";"TAB5",#N/A,TRUE,"GENERAL"}</definedName>
    <definedName name="_b3" localSheetId="19" hidden="1">{"TAB1",#N/A,TRUE,"GENERAL";"TAB2",#N/A,TRUE,"GENERAL";"TAB3",#N/A,TRUE,"GENERAL";"TAB4",#N/A,TRUE,"GENERAL";"TAB5",#N/A,TRUE,"GENERAL"}</definedName>
    <definedName name="_b3" localSheetId="20" hidden="1">{"TAB1",#N/A,TRUE,"GENERAL";"TAB2",#N/A,TRUE,"GENERAL";"TAB3",#N/A,TRUE,"GENERAL";"TAB4",#N/A,TRUE,"GENERAL";"TAB5",#N/A,TRUE,"GENERAL"}</definedName>
    <definedName name="_b3" localSheetId="21" hidden="1">{"TAB1",#N/A,TRUE,"GENERAL";"TAB2",#N/A,TRUE,"GENERAL";"TAB3",#N/A,TRUE,"GENERAL";"TAB4",#N/A,TRUE,"GENERAL";"TAB5",#N/A,TRUE,"GENERAL"}</definedName>
    <definedName name="_b3" localSheetId="22" hidden="1">{"TAB1",#N/A,TRUE,"GENERAL";"TAB2",#N/A,TRUE,"GENERAL";"TAB3",#N/A,TRUE,"GENERAL";"TAB4",#N/A,TRUE,"GENERAL";"TAB5",#N/A,TRUE,"GENERAL"}</definedName>
    <definedName name="_b3" localSheetId="23" hidden="1">{"TAB1",#N/A,TRUE,"GENERAL";"TAB2",#N/A,TRUE,"GENERAL";"TAB3",#N/A,TRUE,"GENERAL";"TAB4",#N/A,TRUE,"GENERAL";"TAB5",#N/A,TRUE,"GENERAL"}</definedName>
    <definedName name="_b3" localSheetId="24" hidden="1">{"TAB1",#N/A,TRUE,"GENERAL";"TAB2",#N/A,TRUE,"GENERAL";"TAB3",#N/A,TRUE,"GENERAL";"TAB4",#N/A,TRUE,"GENERAL";"TAB5",#N/A,TRUE,"GENERAL"}</definedName>
    <definedName name="_b3" localSheetId="25" hidden="1">{"TAB1",#N/A,TRUE,"GENERAL";"TAB2",#N/A,TRUE,"GENERAL";"TAB3",#N/A,TRUE,"GENERAL";"TAB4",#N/A,TRUE,"GENERAL";"TAB5",#N/A,TRUE,"GENERAL"}</definedName>
    <definedName name="_b3" localSheetId="26" hidden="1">{"TAB1",#N/A,TRUE,"GENERAL";"TAB2",#N/A,TRUE,"GENERAL";"TAB3",#N/A,TRUE,"GENERAL";"TAB4",#N/A,TRUE,"GENERAL";"TAB5",#N/A,TRUE,"GENERAL"}</definedName>
    <definedName name="_b3" localSheetId="27" hidden="1">{"TAB1",#N/A,TRUE,"GENERAL";"TAB2",#N/A,TRUE,"GENERAL";"TAB3",#N/A,TRUE,"GENERAL";"TAB4",#N/A,TRUE,"GENERAL";"TAB5",#N/A,TRUE,"GENERAL"}</definedName>
    <definedName name="_b3" localSheetId="28" hidden="1">{"TAB1",#N/A,TRUE,"GENERAL";"TAB2",#N/A,TRUE,"GENERAL";"TAB3",#N/A,TRUE,"GENERAL";"TAB4",#N/A,TRUE,"GENERAL";"TAB5",#N/A,TRUE,"GENERAL"}</definedName>
    <definedName name="_b3" localSheetId="4"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4" hidden="1">{"TAB1",#N/A,TRUE,"GENERAL";"TAB2",#N/A,TRUE,"GENERAL";"TAB3",#N/A,TRUE,"GENERAL";"TAB4",#N/A,TRUE,"GENERAL";"TAB5",#N/A,TRUE,"GENERAL"}</definedName>
    <definedName name="_b4" localSheetId="15"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localSheetId="18" hidden="1">{"TAB1",#N/A,TRUE,"GENERAL";"TAB2",#N/A,TRUE,"GENERAL";"TAB3",#N/A,TRUE,"GENERAL";"TAB4",#N/A,TRUE,"GENERAL";"TAB5",#N/A,TRUE,"GENERAL"}</definedName>
    <definedName name="_b4" localSheetId="19" hidden="1">{"TAB1",#N/A,TRUE,"GENERAL";"TAB2",#N/A,TRUE,"GENERAL";"TAB3",#N/A,TRUE,"GENERAL";"TAB4",#N/A,TRUE,"GENERAL";"TAB5",#N/A,TRUE,"GENERAL"}</definedName>
    <definedName name="_b4" localSheetId="20" hidden="1">{"TAB1",#N/A,TRUE,"GENERAL";"TAB2",#N/A,TRUE,"GENERAL";"TAB3",#N/A,TRUE,"GENERAL";"TAB4",#N/A,TRUE,"GENERAL";"TAB5",#N/A,TRUE,"GENERAL"}</definedName>
    <definedName name="_b4" localSheetId="21" hidden="1">{"TAB1",#N/A,TRUE,"GENERAL";"TAB2",#N/A,TRUE,"GENERAL";"TAB3",#N/A,TRUE,"GENERAL";"TAB4",#N/A,TRUE,"GENERAL";"TAB5",#N/A,TRUE,"GENERAL"}</definedName>
    <definedName name="_b4" localSheetId="22" hidden="1">{"TAB1",#N/A,TRUE,"GENERAL";"TAB2",#N/A,TRUE,"GENERAL";"TAB3",#N/A,TRUE,"GENERAL";"TAB4",#N/A,TRUE,"GENERAL";"TAB5",#N/A,TRUE,"GENERAL"}</definedName>
    <definedName name="_b4" localSheetId="23" hidden="1">{"TAB1",#N/A,TRUE,"GENERAL";"TAB2",#N/A,TRUE,"GENERAL";"TAB3",#N/A,TRUE,"GENERAL";"TAB4",#N/A,TRUE,"GENERAL";"TAB5",#N/A,TRUE,"GENERAL"}</definedName>
    <definedName name="_b4" localSheetId="24" hidden="1">{"TAB1",#N/A,TRUE,"GENERAL";"TAB2",#N/A,TRUE,"GENERAL";"TAB3",#N/A,TRUE,"GENERAL";"TAB4",#N/A,TRUE,"GENERAL";"TAB5",#N/A,TRUE,"GENERAL"}</definedName>
    <definedName name="_b4" localSheetId="25" hidden="1">{"TAB1",#N/A,TRUE,"GENERAL";"TAB2",#N/A,TRUE,"GENERAL";"TAB3",#N/A,TRUE,"GENERAL";"TAB4",#N/A,TRUE,"GENERAL";"TAB5",#N/A,TRUE,"GENERAL"}</definedName>
    <definedName name="_b4" localSheetId="26" hidden="1">{"TAB1",#N/A,TRUE,"GENERAL";"TAB2",#N/A,TRUE,"GENERAL";"TAB3",#N/A,TRUE,"GENERAL";"TAB4",#N/A,TRUE,"GENERAL";"TAB5",#N/A,TRUE,"GENERAL"}</definedName>
    <definedName name="_b4" localSheetId="27" hidden="1">{"TAB1",#N/A,TRUE,"GENERAL";"TAB2",#N/A,TRUE,"GENERAL";"TAB3",#N/A,TRUE,"GENERAL";"TAB4",#N/A,TRUE,"GENERAL";"TAB5",#N/A,TRUE,"GENERAL"}</definedName>
    <definedName name="_b4" localSheetId="28" hidden="1">{"TAB1",#N/A,TRUE,"GENERAL";"TAB2",#N/A,TRUE,"GENERAL";"TAB3",#N/A,TRUE,"GENERAL";"TAB4",#N/A,TRUE,"GENERAL";"TAB5",#N/A,TRUE,"GENERAL"}</definedName>
    <definedName name="_b4" localSheetId="4"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4" hidden="1">{"TAB1",#N/A,TRUE,"GENERAL";"TAB2",#N/A,TRUE,"GENERAL";"TAB3",#N/A,TRUE,"GENERAL";"TAB4",#N/A,TRUE,"GENERAL";"TAB5",#N/A,TRUE,"GENERAL"}</definedName>
    <definedName name="_b5" localSheetId="15"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localSheetId="18" hidden="1">{"TAB1",#N/A,TRUE,"GENERAL";"TAB2",#N/A,TRUE,"GENERAL";"TAB3",#N/A,TRUE,"GENERAL";"TAB4",#N/A,TRUE,"GENERAL";"TAB5",#N/A,TRUE,"GENERAL"}</definedName>
    <definedName name="_b5" localSheetId="19" hidden="1">{"TAB1",#N/A,TRUE,"GENERAL";"TAB2",#N/A,TRUE,"GENERAL";"TAB3",#N/A,TRUE,"GENERAL";"TAB4",#N/A,TRUE,"GENERAL";"TAB5",#N/A,TRUE,"GENERAL"}</definedName>
    <definedName name="_b5" localSheetId="20" hidden="1">{"TAB1",#N/A,TRUE,"GENERAL";"TAB2",#N/A,TRUE,"GENERAL";"TAB3",#N/A,TRUE,"GENERAL";"TAB4",#N/A,TRUE,"GENERAL";"TAB5",#N/A,TRUE,"GENERAL"}</definedName>
    <definedName name="_b5" localSheetId="21" hidden="1">{"TAB1",#N/A,TRUE,"GENERAL";"TAB2",#N/A,TRUE,"GENERAL";"TAB3",#N/A,TRUE,"GENERAL";"TAB4",#N/A,TRUE,"GENERAL";"TAB5",#N/A,TRUE,"GENERAL"}</definedName>
    <definedName name="_b5" localSheetId="22" hidden="1">{"TAB1",#N/A,TRUE,"GENERAL";"TAB2",#N/A,TRUE,"GENERAL";"TAB3",#N/A,TRUE,"GENERAL";"TAB4",#N/A,TRUE,"GENERAL";"TAB5",#N/A,TRUE,"GENERAL"}</definedName>
    <definedName name="_b5" localSheetId="23" hidden="1">{"TAB1",#N/A,TRUE,"GENERAL";"TAB2",#N/A,TRUE,"GENERAL";"TAB3",#N/A,TRUE,"GENERAL";"TAB4",#N/A,TRUE,"GENERAL";"TAB5",#N/A,TRUE,"GENERAL"}</definedName>
    <definedName name="_b5" localSheetId="24" hidden="1">{"TAB1",#N/A,TRUE,"GENERAL";"TAB2",#N/A,TRUE,"GENERAL";"TAB3",#N/A,TRUE,"GENERAL";"TAB4",#N/A,TRUE,"GENERAL";"TAB5",#N/A,TRUE,"GENERAL"}</definedName>
    <definedName name="_b5" localSheetId="25" hidden="1">{"TAB1",#N/A,TRUE,"GENERAL";"TAB2",#N/A,TRUE,"GENERAL";"TAB3",#N/A,TRUE,"GENERAL";"TAB4",#N/A,TRUE,"GENERAL";"TAB5",#N/A,TRUE,"GENERAL"}</definedName>
    <definedName name="_b5" localSheetId="26" hidden="1">{"TAB1",#N/A,TRUE,"GENERAL";"TAB2",#N/A,TRUE,"GENERAL";"TAB3",#N/A,TRUE,"GENERAL";"TAB4",#N/A,TRUE,"GENERAL";"TAB5",#N/A,TRUE,"GENERAL"}</definedName>
    <definedName name="_b5" localSheetId="27" hidden="1">{"TAB1",#N/A,TRUE,"GENERAL";"TAB2",#N/A,TRUE,"GENERAL";"TAB3",#N/A,TRUE,"GENERAL";"TAB4",#N/A,TRUE,"GENERAL";"TAB5",#N/A,TRUE,"GENERAL"}</definedName>
    <definedName name="_b5" localSheetId="28" hidden="1">{"TAB1",#N/A,TRUE,"GENERAL";"TAB2",#N/A,TRUE,"GENERAL";"TAB3",#N/A,TRUE,"GENERAL";"TAB4",#N/A,TRUE,"GENERAL";"TAB5",#N/A,TRUE,"GENERAL"}</definedName>
    <definedName name="_b5" localSheetId="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4" hidden="1">{"TAB1",#N/A,TRUE,"GENERAL";"TAB2",#N/A,TRUE,"GENERAL";"TAB3",#N/A,TRUE,"GENERAL";"TAB4",#N/A,TRUE,"GENERAL";"TAB5",#N/A,TRUE,"GENERAL"}</definedName>
    <definedName name="_b6" localSheetId="15"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localSheetId="18" hidden="1">{"TAB1",#N/A,TRUE,"GENERAL";"TAB2",#N/A,TRUE,"GENERAL";"TAB3",#N/A,TRUE,"GENERAL";"TAB4",#N/A,TRUE,"GENERAL";"TAB5",#N/A,TRUE,"GENERAL"}</definedName>
    <definedName name="_b6" localSheetId="19" hidden="1">{"TAB1",#N/A,TRUE,"GENERAL";"TAB2",#N/A,TRUE,"GENERAL";"TAB3",#N/A,TRUE,"GENERAL";"TAB4",#N/A,TRUE,"GENERAL";"TAB5",#N/A,TRUE,"GENERAL"}</definedName>
    <definedName name="_b6" localSheetId="20" hidden="1">{"TAB1",#N/A,TRUE,"GENERAL";"TAB2",#N/A,TRUE,"GENERAL";"TAB3",#N/A,TRUE,"GENERAL";"TAB4",#N/A,TRUE,"GENERAL";"TAB5",#N/A,TRUE,"GENERAL"}</definedName>
    <definedName name="_b6" localSheetId="21" hidden="1">{"TAB1",#N/A,TRUE,"GENERAL";"TAB2",#N/A,TRUE,"GENERAL";"TAB3",#N/A,TRUE,"GENERAL";"TAB4",#N/A,TRUE,"GENERAL";"TAB5",#N/A,TRUE,"GENERAL"}</definedName>
    <definedName name="_b6" localSheetId="22" hidden="1">{"TAB1",#N/A,TRUE,"GENERAL";"TAB2",#N/A,TRUE,"GENERAL";"TAB3",#N/A,TRUE,"GENERAL";"TAB4",#N/A,TRUE,"GENERAL";"TAB5",#N/A,TRUE,"GENERAL"}</definedName>
    <definedName name="_b6" localSheetId="23" hidden="1">{"TAB1",#N/A,TRUE,"GENERAL";"TAB2",#N/A,TRUE,"GENERAL";"TAB3",#N/A,TRUE,"GENERAL";"TAB4",#N/A,TRUE,"GENERAL";"TAB5",#N/A,TRUE,"GENERAL"}</definedName>
    <definedName name="_b6" localSheetId="24" hidden="1">{"TAB1",#N/A,TRUE,"GENERAL";"TAB2",#N/A,TRUE,"GENERAL";"TAB3",#N/A,TRUE,"GENERAL";"TAB4",#N/A,TRUE,"GENERAL";"TAB5",#N/A,TRUE,"GENERAL"}</definedName>
    <definedName name="_b6" localSheetId="25" hidden="1">{"TAB1",#N/A,TRUE,"GENERAL";"TAB2",#N/A,TRUE,"GENERAL";"TAB3",#N/A,TRUE,"GENERAL";"TAB4",#N/A,TRUE,"GENERAL";"TAB5",#N/A,TRUE,"GENERAL"}</definedName>
    <definedName name="_b6" localSheetId="26" hidden="1">{"TAB1",#N/A,TRUE,"GENERAL";"TAB2",#N/A,TRUE,"GENERAL";"TAB3",#N/A,TRUE,"GENERAL";"TAB4",#N/A,TRUE,"GENERAL";"TAB5",#N/A,TRUE,"GENERAL"}</definedName>
    <definedName name="_b6" localSheetId="27" hidden="1">{"TAB1",#N/A,TRUE,"GENERAL";"TAB2",#N/A,TRUE,"GENERAL";"TAB3",#N/A,TRUE,"GENERAL";"TAB4",#N/A,TRUE,"GENERAL";"TAB5",#N/A,TRUE,"GENERAL"}</definedName>
    <definedName name="_b6" localSheetId="28" hidden="1">{"TAB1",#N/A,TRUE,"GENERAL";"TAB2",#N/A,TRUE,"GENERAL";"TAB3",#N/A,TRUE,"GENERAL";"TAB4",#N/A,TRUE,"GENERAL";"TAB5",#N/A,TRUE,"GENERAL"}</definedName>
    <definedName name="_b6" localSheetId="4"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4" hidden="1">{"via1",#N/A,TRUE,"general";"via2",#N/A,TRUE,"general";"via3",#N/A,TRUE,"general"}</definedName>
    <definedName name="_b7" localSheetId="15" hidden="1">{"via1",#N/A,TRUE,"general";"via2",#N/A,TRUE,"general";"via3",#N/A,TRUE,"general"}</definedName>
    <definedName name="_b7" localSheetId="16" hidden="1">{"via1",#N/A,TRUE,"general";"via2",#N/A,TRUE,"general";"via3",#N/A,TRUE,"general"}</definedName>
    <definedName name="_b7" localSheetId="17" hidden="1">{"via1",#N/A,TRUE,"general";"via2",#N/A,TRUE,"general";"via3",#N/A,TRUE,"general"}</definedName>
    <definedName name="_b7" localSheetId="18" hidden="1">{"via1",#N/A,TRUE,"general";"via2",#N/A,TRUE,"general";"via3",#N/A,TRUE,"general"}</definedName>
    <definedName name="_b7" localSheetId="19" hidden="1">{"via1",#N/A,TRUE,"general";"via2",#N/A,TRUE,"general";"via3",#N/A,TRUE,"general"}</definedName>
    <definedName name="_b7" localSheetId="20" hidden="1">{"via1",#N/A,TRUE,"general";"via2",#N/A,TRUE,"general";"via3",#N/A,TRUE,"general"}</definedName>
    <definedName name="_b7" localSheetId="21" hidden="1">{"via1",#N/A,TRUE,"general";"via2",#N/A,TRUE,"general";"via3",#N/A,TRUE,"general"}</definedName>
    <definedName name="_b7" localSheetId="22" hidden="1">{"via1",#N/A,TRUE,"general";"via2",#N/A,TRUE,"general";"via3",#N/A,TRUE,"general"}</definedName>
    <definedName name="_b7" localSheetId="23" hidden="1">{"via1",#N/A,TRUE,"general";"via2",#N/A,TRUE,"general";"via3",#N/A,TRUE,"general"}</definedName>
    <definedName name="_b7" localSheetId="24" hidden="1">{"via1",#N/A,TRUE,"general";"via2",#N/A,TRUE,"general";"via3",#N/A,TRUE,"general"}</definedName>
    <definedName name="_b7" localSheetId="25" hidden="1">{"via1",#N/A,TRUE,"general";"via2",#N/A,TRUE,"general";"via3",#N/A,TRUE,"general"}</definedName>
    <definedName name="_b7" localSheetId="26" hidden="1">{"via1",#N/A,TRUE,"general";"via2",#N/A,TRUE,"general";"via3",#N/A,TRUE,"general"}</definedName>
    <definedName name="_b7" localSheetId="27" hidden="1">{"via1",#N/A,TRUE,"general";"via2",#N/A,TRUE,"general";"via3",#N/A,TRUE,"general"}</definedName>
    <definedName name="_b7" localSheetId="28" hidden="1">{"via1",#N/A,TRUE,"general";"via2",#N/A,TRUE,"general";"via3",#N/A,TRUE,"general"}</definedName>
    <definedName name="_b7" localSheetId="4"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4" hidden="1">{"via1",#N/A,TRUE,"general";"via2",#N/A,TRUE,"general";"via3",#N/A,TRUE,"general"}</definedName>
    <definedName name="_b8" localSheetId="15"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localSheetId="18" hidden="1">{"via1",#N/A,TRUE,"general";"via2",#N/A,TRUE,"general";"via3",#N/A,TRUE,"general"}</definedName>
    <definedName name="_b8" localSheetId="19" hidden="1">{"via1",#N/A,TRUE,"general";"via2",#N/A,TRUE,"general";"via3",#N/A,TRUE,"general"}</definedName>
    <definedName name="_b8" localSheetId="20" hidden="1">{"via1",#N/A,TRUE,"general";"via2",#N/A,TRUE,"general";"via3",#N/A,TRUE,"general"}</definedName>
    <definedName name="_b8" localSheetId="21" hidden="1">{"via1",#N/A,TRUE,"general";"via2",#N/A,TRUE,"general";"via3",#N/A,TRUE,"general"}</definedName>
    <definedName name="_b8" localSheetId="22" hidden="1">{"via1",#N/A,TRUE,"general";"via2",#N/A,TRUE,"general";"via3",#N/A,TRUE,"general"}</definedName>
    <definedName name="_b8" localSheetId="23" hidden="1">{"via1",#N/A,TRUE,"general";"via2",#N/A,TRUE,"general";"via3",#N/A,TRUE,"general"}</definedName>
    <definedName name="_b8" localSheetId="24" hidden="1">{"via1",#N/A,TRUE,"general";"via2",#N/A,TRUE,"general";"via3",#N/A,TRUE,"general"}</definedName>
    <definedName name="_b8" localSheetId="25" hidden="1">{"via1",#N/A,TRUE,"general";"via2",#N/A,TRUE,"general";"via3",#N/A,TRUE,"general"}</definedName>
    <definedName name="_b8" localSheetId="26" hidden="1">{"via1",#N/A,TRUE,"general";"via2",#N/A,TRUE,"general";"via3",#N/A,TRUE,"general"}</definedName>
    <definedName name="_b8" localSheetId="27" hidden="1">{"via1",#N/A,TRUE,"general";"via2",#N/A,TRUE,"general";"via3",#N/A,TRUE,"general"}</definedName>
    <definedName name="_b8" localSheetId="28" hidden="1">{"via1",#N/A,TRUE,"general";"via2",#N/A,TRUE,"general";"via3",#N/A,TRUE,"general"}</definedName>
    <definedName name="_b8" localSheetId="4"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4" hidden="1">{"TAB1",#N/A,TRUE,"GENERAL";"TAB2",#N/A,TRUE,"GENERAL";"TAB3",#N/A,TRUE,"GENERAL";"TAB4",#N/A,TRUE,"GENERAL";"TAB5",#N/A,TRUE,"GENERAL"}</definedName>
    <definedName name="_bb9" localSheetId="15" hidden="1">{"TAB1",#N/A,TRUE,"GENERAL";"TAB2",#N/A,TRUE,"GENERAL";"TAB3",#N/A,TRUE,"GENERAL";"TAB4",#N/A,TRUE,"GENERAL";"TAB5",#N/A,TRUE,"GENERAL"}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localSheetId="18" hidden="1">{"TAB1",#N/A,TRUE,"GENERAL";"TAB2",#N/A,TRUE,"GENERAL";"TAB3",#N/A,TRUE,"GENERAL";"TAB4",#N/A,TRUE,"GENERAL";"TAB5",#N/A,TRUE,"GENERAL"}</definedName>
    <definedName name="_bb9" localSheetId="19" hidden="1">{"TAB1",#N/A,TRUE,"GENERAL";"TAB2",#N/A,TRUE,"GENERAL";"TAB3",#N/A,TRUE,"GENERAL";"TAB4",#N/A,TRUE,"GENERAL";"TAB5",#N/A,TRUE,"GENERAL"}</definedName>
    <definedName name="_bb9" localSheetId="20" hidden="1">{"TAB1",#N/A,TRUE,"GENERAL";"TAB2",#N/A,TRUE,"GENERAL";"TAB3",#N/A,TRUE,"GENERAL";"TAB4",#N/A,TRUE,"GENERAL";"TAB5",#N/A,TRUE,"GENERAL"}</definedName>
    <definedName name="_bb9" localSheetId="21" hidden="1">{"TAB1",#N/A,TRUE,"GENERAL";"TAB2",#N/A,TRUE,"GENERAL";"TAB3",#N/A,TRUE,"GENERAL";"TAB4",#N/A,TRUE,"GENERAL";"TAB5",#N/A,TRUE,"GENERAL"}</definedName>
    <definedName name="_bb9" localSheetId="22" hidden="1">{"TAB1",#N/A,TRUE,"GENERAL";"TAB2",#N/A,TRUE,"GENERAL";"TAB3",#N/A,TRUE,"GENERAL";"TAB4",#N/A,TRUE,"GENERAL";"TAB5",#N/A,TRUE,"GENERAL"}</definedName>
    <definedName name="_bb9" localSheetId="23" hidden="1">{"TAB1",#N/A,TRUE,"GENERAL";"TAB2",#N/A,TRUE,"GENERAL";"TAB3",#N/A,TRUE,"GENERAL";"TAB4",#N/A,TRUE,"GENERAL";"TAB5",#N/A,TRUE,"GENERAL"}</definedName>
    <definedName name="_bb9" localSheetId="24" hidden="1">{"TAB1",#N/A,TRUE,"GENERAL";"TAB2",#N/A,TRUE,"GENERAL";"TAB3",#N/A,TRUE,"GENERAL";"TAB4",#N/A,TRUE,"GENERAL";"TAB5",#N/A,TRUE,"GENERAL"}</definedName>
    <definedName name="_bb9" localSheetId="25" hidden="1">{"TAB1",#N/A,TRUE,"GENERAL";"TAB2",#N/A,TRUE,"GENERAL";"TAB3",#N/A,TRUE,"GENERAL";"TAB4",#N/A,TRUE,"GENERAL";"TAB5",#N/A,TRUE,"GENERAL"}</definedName>
    <definedName name="_bb9" localSheetId="26" hidden="1">{"TAB1",#N/A,TRUE,"GENERAL";"TAB2",#N/A,TRUE,"GENERAL";"TAB3",#N/A,TRUE,"GENERAL";"TAB4",#N/A,TRUE,"GENERAL";"TAB5",#N/A,TRUE,"GENERAL"}</definedName>
    <definedName name="_bb9" localSheetId="27" hidden="1">{"TAB1",#N/A,TRUE,"GENERAL";"TAB2",#N/A,TRUE,"GENERAL";"TAB3",#N/A,TRUE,"GENERAL";"TAB4",#N/A,TRUE,"GENERAL";"TAB5",#N/A,TRUE,"GENERAL"}</definedName>
    <definedName name="_bb9" localSheetId="28" hidden="1">{"TAB1",#N/A,TRUE,"GENERAL";"TAB2",#N/A,TRUE,"GENERAL";"TAB3",#N/A,TRUE,"GENERAL";"TAB4",#N/A,TRUE,"GENERAL";"TAB5",#N/A,TRUE,"GENERAL"}</definedName>
    <definedName name="_bb9" localSheetId="4"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19" hidden="1">{"TAB1",#N/A,TRUE,"GENERAL";"TAB2",#N/A,TRUE,"GENERAL";"TAB3",#N/A,TRUE,"GENERAL";"TAB4",#N/A,TRUE,"GENERAL";"TAB5",#N/A,TRUE,"GENERAL"}</definedName>
    <definedName name="_bgb5" localSheetId="20" hidden="1">{"TAB1",#N/A,TRUE,"GENERAL";"TAB2",#N/A,TRUE,"GENERAL";"TAB3",#N/A,TRUE,"GENERAL";"TAB4",#N/A,TRUE,"GENERAL";"TAB5",#N/A,TRUE,"GENERAL"}</definedName>
    <definedName name="_bgb5" localSheetId="21" hidden="1">{"TAB1",#N/A,TRUE,"GENERAL";"TAB2",#N/A,TRUE,"GENERAL";"TAB3",#N/A,TRUE,"GENERAL";"TAB4",#N/A,TRUE,"GENERAL";"TAB5",#N/A,TRUE,"GENERAL"}</definedName>
    <definedName name="_bgb5" localSheetId="22" hidden="1">{"TAB1",#N/A,TRUE,"GENERAL";"TAB2",#N/A,TRUE,"GENERAL";"TAB3",#N/A,TRUE,"GENERAL";"TAB4",#N/A,TRUE,"GENERAL";"TAB5",#N/A,TRUE,"GENERAL"}</definedName>
    <definedName name="_bgb5" localSheetId="23" hidden="1">{"TAB1",#N/A,TRUE,"GENERAL";"TAB2",#N/A,TRUE,"GENERAL";"TAB3",#N/A,TRUE,"GENERAL";"TAB4",#N/A,TRUE,"GENERAL";"TAB5",#N/A,TRUE,"GENERAL"}</definedName>
    <definedName name="_bgb5" localSheetId="24" hidden="1">{"TAB1",#N/A,TRUE,"GENERAL";"TAB2",#N/A,TRUE,"GENERAL";"TAB3",#N/A,TRUE,"GENERAL";"TAB4",#N/A,TRUE,"GENERAL";"TAB5",#N/A,TRUE,"GENERAL"}</definedName>
    <definedName name="_bgb5" localSheetId="25" hidden="1">{"TAB1",#N/A,TRUE,"GENERAL";"TAB2",#N/A,TRUE,"GENERAL";"TAB3",#N/A,TRUE,"GENERAL";"TAB4",#N/A,TRUE,"GENERAL";"TAB5",#N/A,TRUE,"GENERAL"}</definedName>
    <definedName name="_bgb5" localSheetId="26" hidden="1">{"TAB1",#N/A,TRUE,"GENERAL";"TAB2",#N/A,TRUE,"GENERAL";"TAB3",#N/A,TRUE,"GENERAL";"TAB4",#N/A,TRUE,"GENERAL";"TAB5",#N/A,TRUE,"GENERAL"}</definedName>
    <definedName name="_bgb5" localSheetId="27" hidden="1">{"TAB1",#N/A,TRUE,"GENERAL";"TAB2",#N/A,TRUE,"GENERAL";"TAB3",#N/A,TRUE,"GENERAL";"TAB4",#N/A,TRUE,"GENERAL";"TAB5",#N/A,TRUE,"GENERAL"}</definedName>
    <definedName name="_bgb5" localSheetId="28" hidden="1">{"TAB1",#N/A,TRUE,"GENERAL";"TAB2",#N/A,TRUE,"GENERAL";"TAB3",#N/A,TRUE,"GENERAL";"TAB4",#N/A,TRUE,"GENERAL";"TAB5",#N/A,TRUE,"GENERAL"}</definedName>
    <definedName name="_bgb5" localSheetId="4"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 localSheetId="3">#REF!</definedName>
    <definedName name="_BGC1" localSheetId="4">#REF!</definedName>
    <definedName name="_BGC1" localSheetId="2">#REF!</definedName>
    <definedName name="_BGC1">[6]INV!$A$5:$D$8</definedName>
    <definedName name="_BGC3" localSheetId="3">#REF!</definedName>
    <definedName name="_BGC3" localSheetId="4">#REF!</definedName>
    <definedName name="_BGC3" localSheetId="2">#REF!</definedName>
    <definedName name="_BGC3">[6]INV!$F$5:$I$8</definedName>
    <definedName name="_BGC5" localSheetId="3">#REF!</definedName>
    <definedName name="_BGC5" localSheetId="4">#REF!</definedName>
    <definedName name="_BGC5" localSheetId="2">#REF!</definedName>
    <definedName name="_BGC5">[6]INV!$K$5:$N$8</definedName>
    <definedName name="_CAC1" localSheetId="3">#REF!</definedName>
    <definedName name="_CAC1" localSheetId="4">#REF!</definedName>
    <definedName name="_CAC1" localSheetId="2">#REF!</definedName>
    <definedName name="_CAC1">[6]INV!$A$19:$D$22</definedName>
    <definedName name="_CAC3" localSheetId="3">#REF!</definedName>
    <definedName name="_CAC3" localSheetId="4">#REF!</definedName>
    <definedName name="_CAC3" localSheetId="2">#REF!</definedName>
    <definedName name="_CAC3">[6]INV!$F$19:$I$22</definedName>
    <definedName name="_CAC5" localSheetId="3">#REF!</definedName>
    <definedName name="_CAC5" localSheetId="4">#REF!</definedName>
    <definedName name="_CAC5" localSheetId="2">#REF!</definedName>
    <definedName name="_CAC5">[6]INV!$K$19:$N$22</definedName>
    <definedName name="_Cod1" localSheetId="3">#REF!</definedName>
    <definedName name="_Cod1" localSheetId="7">#REF!</definedName>
    <definedName name="_Cod1" localSheetId="4">#REF!</definedName>
    <definedName name="_Cod1" localSheetId="2">#REF!</definedName>
    <definedName name="_Cod1">#REF!</definedName>
    <definedName name="_COM1" localSheetId="7">#REF!</definedName>
    <definedName name="_COM1">#REF!</definedName>
    <definedName name="_COM10" localSheetId="7">#REF!</definedName>
    <definedName name="_COM10">#REF!</definedName>
    <definedName name="_COM11" localSheetId="7">#REF!</definedName>
    <definedName name="_COM11">#REF!</definedName>
    <definedName name="_COM12" localSheetId="7">#REF!</definedName>
    <definedName name="_COM12">#REF!</definedName>
    <definedName name="_COM13" localSheetId="7">#REF!</definedName>
    <definedName name="_COM13">#REF!</definedName>
    <definedName name="_COM14" localSheetId="7">#REF!</definedName>
    <definedName name="_COM14">#REF!</definedName>
    <definedName name="_COM15" localSheetId="7">#REF!</definedName>
    <definedName name="_COM15">#REF!</definedName>
    <definedName name="_COM16" localSheetId="7">#REF!</definedName>
    <definedName name="_COM16">#REF!</definedName>
    <definedName name="_COM17" localSheetId="7">#REF!</definedName>
    <definedName name="_COM17">#REF!</definedName>
    <definedName name="_COM18" localSheetId="7">#REF!</definedName>
    <definedName name="_COM18">#REF!</definedName>
    <definedName name="_COM19" localSheetId="7">#REF!</definedName>
    <definedName name="_COM19">#REF!</definedName>
    <definedName name="_COM2" localSheetId="7">#REF!</definedName>
    <definedName name="_COM2">#REF!</definedName>
    <definedName name="_COM20" localSheetId="7">#REF!</definedName>
    <definedName name="_COM20">#REF!</definedName>
    <definedName name="_COM21" localSheetId="7">#REF!</definedName>
    <definedName name="_COM21">#REF!</definedName>
    <definedName name="_COM3" localSheetId="7">#REF!</definedName>
    <definedName name="_COM3">#REF!</definedName>
    <definedName name="_COM4" localSheetId="7">#REF!</definedName>
    <definedName name="_COM4">#REF!</definedName>
    <definedName name="_COM5" localSheetId="7">#REF!</definedName>
    <definedName name="_COM5">#REF!</definedName>
    <definedName name="_COM6" localSheetId="7">#REF!</definedName>
    <definedName name="_COM6">#REF!</definedName>
    <definedName name="_COM7" localSheetId="7">#REF!</definedName>
    <definedName name="_COM7">#REF!</definedName>
    <definedName name="_COM8" localSheetId="7">#REF!</definedName>
    <definedName name="_COM8">#REF!</definedName>
    <definedName name="_COM9" localSheetId="7">#REF!</definedName>
    <definedName name="_COM9">#REF!</definedName>
    <definedName name="_CRT25">#REF!</definedName>
    <definedName name="_CRT3">#REF!</definedName>
    <definedName name="_CRT35">#REF!</definedName>
    <definedName name="_DCI1" localSheetId="3">#REF!</definedName>
    <definedName name="_DCI1" localSheetId="7">[11]Tablas!#REF!</definedName>
    <definedName name="_DCI1" localSheetId="4">#REF!</definedName>
    <definedName name="_DCI1" localSheetId="2">#REF!</definedName>
    <definedName name="_DCI1">[11]Tablas!#REF!</definedName>
    <definedName name="_DDS1" localSheetId="3">#REF!</definedName>
    <definedName name="_DDS1" localSheetId="7">[11]Tablas!#REF!</definedName>
    <definedName name="_DDS1" localSheetId="4">#REF!</definedName>
    <definedName name="_DDS1" localSheetId="2">#REF!</definedName>
    <definedName name="_DDS1">[11]Tablas!#REF!</definedName>
    <definedName name="_DGO1" localSheetId="3">#REF!</definedName>
    <definedName name="_DGO1" localSheetId="7">[11]Tablas!#REF!</definedName>
    <definedName name="_DGO1" localSheetId="4">#REF!</definedName>
    <definedName name="_DGO1" localSheetId="2">#REF!</definedName>
    <definedName name="_DGO1">[11]Tablas!#REF!</definedName>
    <definedName name="_DGP1" localSheetId="3">#REF!</definedName>
    <definedName name="_DGP1" localSheetId="7">[11]Tablas!#REF!</definedName>
    <definedName name="_DGP1" localSheetId="4">#REF!</definedName>
    <definedName name="_DGP1" localSheetId="2">#REF!</definedName>
    <definedName name="_DGP1">[11]Tablas!#REF!</definedName>
    <definedName name="_DIJ1" localSheetId="3">#REF!</definedName>
    <definedName name="_DIJ1" localSheetId="7">[11]Tablas!#REF!</definedName>
    <definedName name="_DIJ1" localSheetId="4">#REF!</definedName>
    <definedName name="_DIJ1" localSheetId="2">#REF!</definedName>
    <definedName name="_DIJ1">[11]Tablas!#REF!</definedName>
    <definedName name="_DPI1" localSheetId="3">#REF!</definedName>
    <definedName name="_DPI1" localSheetId="7">[11]Tablas!#REF!</definedName>
    <definedName name="_DPI1" localSheetId="4">#REF!</definedName>
    <definedName name="_DPI1" localSheetId="2">#REF!</definedName>
    <definedName name="_DPI1">[11]Tablas!#REF!</definedName>
    <definedName name="_DPY1" localSheetId="3">#REF!</definedName>
    <definedName name="_DPY1" localSheetId="7">[11]Tablas!#REF!</definedName>
    <definedName name="_DPY1" localSheetId="4">#REF!</definedName>
    <definedName name="_DPY1" localSheetId="2">#REF!</definedName>
    <definedName name="_DPY1">[11]Tablas!#REF!</definedName>
    <definedName name="_DRI1" localSheetId="3">#REF!</definedName>
    <definedName name="_DRI1" localSheetId="7">[11]Tablas!#REF!</definedName>
    <definedName name="_DRI1" localSheetId="4">#REF!</definedName>
    <definedName name="_DRI1" localSheetId="2">#REF!</definedName>
    <definedName name="_DRI1">[11]Tablas!#REF!</definedName>
    <definedName name="_DRL1" localSheetId="3">#REF!</definedName>
    <definedName name="_DRL1" localSheetId="7">[11]Tablas!#REF!</definedName>
    <definedName name="_DRL1" localSheetId="4">#REF!</definedName>
    <definedName name="_DRL1" localSheetId="2">#REF!</definedName>
    <definedName name="_DRL1">[11]Tablas!#REF!</definedName>
    <definedName name="_DSP1" localSheetId="3">#REF!</definedName>
    <definedName name="_DSP1" localSheetId="7">[11]Tablas!#REF!</definedName>
    <definedName name="_DSP1" localSheetId="4">#REF!</definedName>
    <definedName name="_DSP1" localSheetId="2">#REF!</definedName>
    <definedName name="_DSP1">[11]Tablas!#REF!</definedName>
    <definedName name="_ECP1" localSheetId="3">#REF!</definedName>
    <definedName name="_ECP1" localSheetId="7">[11]Tablas!#REF!</definedName>
    <definedName name="_ECP1" localSheetId="4">#REF!</definedName>
    <definedName name="_ECP1" localSheetId="2">#REF!</definedName>
    <definedName name="_ECP1">[11]Tablas!#REF!</definedName>
    <definedName name="_EST1" localSheetId="5">#REF!</definedName>
    <definedName name="_EST1" localSheetId="6">#REF!</definedName>
    <definedName name="_EST1" localSheetId="7">#REF!</definedName>
    <definedName name="_EST1" localSheetId="8">#REF!</definedName>
    <definedName name="_EST1" localSheetId="9">#REF!</definedName>
    <definedName name="_EST1" localSheetId="10">#REF!</definedName>
    <definedName name="_EST1" localSheetId="11">#REF!</definedName>
    <definedName name="_EST1" localSheetId="12">#REF!</definedName>
    <definedName name="_EST1" localSheetId="13">#REF!</definedName>
    <definedName name="_EST1" localSheetId="14">#REF!</definedName>
    <definedName name="_EST1" localSheetId="15">#REF!</definedName>
    <definedName name="_EST1" localSheetId="16">#REF!</definedName>
    <definedName name="_EST1" localSheetId="17">#REF!</definedName>
    <definedName name="_EST1" localSheetId="18">#REF!</definedName>
    <definedName name="_EST1" localSheetId="19">#REF!</definedName>
    <definedName name="_EST1" localSheetId="20">#REF!</definedName>
    <definedName name="_EST1" localSheetId="21">#REF!</definedName>
    <definedName name="_EST1" localSheetId="22">#REF!</definedName>
    <definedName name="_EST1" localSheetId="23">#REF!</definedName>
    <definedName name="_EST1" localSheetId="24">#REF!</definedName>
    <definedName name="_EST1" localSheetId="25">#REF!</definedName>
    <definedName name="_EST1" localSheetId="26">#REF!</definedName>
    <definedName name="_EST1" localSheetId="27">#REF!</definedName>
    <definedName name="_EST1" localSheetId="28">#REF!</definedName>
    <definedName name="_EST1">#REF!</definedName>
    <definedName name="_EST10" localSheetId="5">#REF!</definedName>
    <definedName name="_EST10" localSheetId="6">#REF!</definedName>
    <definedName name="_EST10" localSheetId="7">#REF!</definedName>
    <definedName name="_EST10" localSheetId="8">#REF!</definedName>
    <definedName name="_EST10" localSheetId="9">#REF!</definedName>
    <definedName name="_EST10" localSheetId="10">#REF!</definedName>
    <definedName name="_EST10" localSheetId="11">#REF!</definedName>
    <definedName name="_EST10" localSheetId="12">#REF!</definedName>
    <definedName name="_EST10" localSheetId="13">#REF!</definedName>
    <definedName name="_EST10" localSheetId="14">#REF!</definedName>
    <definedName name="_EST10" localSheetId="15">#REF!</definedName>
    <definedName name="_EST10" localSheetId="16">#REF!</definedName>
    <definedName name="_EST10" localSheetId="17">#REF!</definedName>
    <definedName name="_EST10" localSheetId="18">#REF!</definedName>
    <definedName name="_EST10" localSheetId="19">#REF!</definedName>
    <definedName name="_EST10" localSheetId="20">#REF!</definedName>
    <definedName name="_EST10" localSheetId="21">#REF!</definedName>
    <definedName name="_EST10" localSheetId="22">#REF!</definedName>
    <definedName name="_EST10" localSheetId="23">#REF!</definedName>
    <definedName name="_EST10" localSheetId="24">#REF!</definedName>
    <definedName name="_EST10" localSheetId="25">#REF!</definedName>
    <definedName name="_EST10" localSheetId="26">#REF!</definedName>
    <definedName name="_EST10" localSheetId="27">#REF!</definedName>
    <definedName name="_EST10" localSheetId="28">#REF!</definedName>
    <definedName name="_EST10">#REF!</definedName>
    <definedName name="_EST11" localSheetId="5">#REF!</definedName>
    <definedName name="_EST11" localSheetId="6">#REF!</definedName>
    <definedName name="_EST11" localSheetId="7">#REF!</definedName>
    <definedName name="_EST11" localSheetId="8">#REF!</definedName>
    <definedName name="_EST11" localSheetId="9">#REF!</definedName>
    <definedName name="_EST11" localSheetId="10">#REF!</definedName>
    <definedName name="_EST11" localSheetId="11">#REF!</definedName>
    <definedName name="_EST11" localSheetId="12">#REF!</definedName>
    <definedName name="_EST11" localSheetId="13">#REF!</definedName>
    <definedName name="_EST11" localSheetId="14">#REF!</definedName>
    <definedName name="_EST11" localSheetId="15">#REF!</definedName>
    <definedName name="_EST11" localSheetId="16">#REF!</definedName>
    <definedName name="_EST11" localSheetId="17">#REF!</definedName>
    <definedName name="_EST11" localSheetId="18">#REF!</definedName>
    <definedName name="_EST11" localSheetId="19">#REF!</definedName>
    <definedName name="_EST11" localSheetId="20">#REF!</definedName>
    <definedName name="_EST11" localSheetId="21">#REF!</definedName>
    <definedName name="_EST11" localSheetId="22">#REF!</definedName>
    <definedName name="_EST11" localSheetId="23">#REF!</definedName>
    <definedName name="_EST11" localSheetId="24">#REF!</definedName>
    <definedName name="_EST11" localSheetId="25">#REF!</definedName>
    <definedName name="_EST11" localSheetId="26">#REF!</definedName>
    <definedName name="_EST11" localSheetId="27">#REF!</definedName>
    <definedName name="_EST11" localSheetId="28">#REF!</definedName>
    <definedName name="_EST11">#REF!</definedName>
    <definedName name="_EST12" localSheetId="5">#REF!</definedName>
    <definedName name="_EST12" localSheetId="6">#REF!</definedName>
    <definedName name="_EST12" localSheetId="7">#REF!</definedName>
    <definedName name="_EST12" localSheetId="8">#REF!</definedName>
    <definedName name="_EST12" localSheetId="9">#REF!</definedName>
    <definedName name="_EST12" localSheetId="10">#REF!</definedName>
    <definedName name="_EST12" localSheetId="11">#REF!</definedName>
    <definedName name="_EST12" localSheetId="12">#REF!</definedName>
    <definedName name="_EST12" localSheetId="13">#REF!</definedName>
    <definedName name="_EST12" localSheetId="14">#REF!</definedName>
    <definedName name="_EST12" localSheetId="15">#REF!</definedName>
    <definedName name="_EST12" localSheetId="16">#REF!</definedName>
    <definedName name="_EST12" localSheetId="17">#REF!</definedName>
    <definedName name="_EST12" localSheetId="18">#REF!</definedName>
    <definedName name="_EST12" localSheetId="19">#REF!</definedName>
    <definedName name="_EST12" localSheetId="20">#REF!</definedName>
    <definedName name="_EST12" localSheetId="21">#REF!</definedName>
    <definedName name="_EST12" localSheetId="22">#REF!</definedName>
    <definedName name="_EST12" localSheetId="23">#REF!</definedName>
    <definedName name="_EST12" localSheetId="24">#REF!</definedName>
    <definedName name="_EST12" localSheetId="25">#REF!</definedName>
    <definedName name="_EST12" localSheetId="26">#REF!</definedName>
    <definedName name="_EST12" localSheetId="27">#REF!</definedName>
    <definedName name="_EST12" localSheetId="28">#REF!</definedName>
    <definedName name="_EST12">#REF!</definedName>
    <definedName name="_EST13" localSheetId="5">#REF!</definedName>
    <definedName name="_EST13" localSheetId="6">#REF!</definedName>
    <definedName name="_EST13" localSheetId="7">#REF!</definedName>
    <definedName name="_EST13" localSheetId="8">#REF!</definedName>
    <definedName name="_EST13" localSheetId="9">#REF!</definedName>
    <definedName name="_EST13" localSheetId="10">#REF!</definedName>
    <definedName name="_EST13" localSheetId="11">#REF!</definedName>
    <definedName name="_EST13" localSheetId="12">#REF!</definedName>
    <definedName name="_EST13" localSheetId="13">#REF!</definedName>
    <definedName name="_EST13" localSheetId="14">#REF!</definedName>
    <definedName name="_EST13" localSheetId="15">#REF!</definedName>
    <definedName name="_EST13" localSheetId="16">#REF!</definedName>
    <definedName name="_EST13" localSheetId="17">#REF!</definedName>
    <definedName name="_EST13" localSheetId="18">#REF!</definedName>
    <definedName name="_EST13" localSheetId="19">#REF!</definedName>
    <definedName name="_EST13" localSheetId="20">#REF!</definedName>
    <definedName name="_EST13" localSheetId="21">#REF!</definedName>
    <definedName name="_EST13" localSheetId="22">#REF!</definedName>
    <definedName name="_EST13" localSheetId="23">#REF!</definedName>
    <definedName name="_EST13" localSheetId="24">#REF!</definedName>
    <definedName name="_EST13" localSheetId="25">#REF!</definedName>
    <definedName name="_EST13" localSheetId="26">#REF!</definedName>
    <definedName name="_EST13" localSheetId="27">#REF!</definedName>
    <definedName name="_EST13" localSheetId="28">#REF!</definedName>
    <definedName name="_EST13">#REF!</definedName>
    <definedName name="_EST14" localSheetId="5">#REF!</definedName>
    <definedName name="_EST14" localSheetId="6">#REF!</definedName>
    <definedName name="_EST14" localSheetId="7">#REF!</definedName>
    <definedName name="_EST14" localSheetId="8">#REF!</definedName>
    <definedName name="_EST14" localSheetId="9">#REF!</definedName>
    <definedName name="_EST14" localSheetId="10">#REF!</definedName>
    <definedName name="_EST14" localSheetId="11">#REF!</definedName>
    <definedName name="_EST14" localSheetId="12">#REF!</definedName>
    <definedName name="_EST14" localSheetId="13">#REF!</definedName>
    <definedName name="_EST14" localSheetId="14">#REF!</definedName>
    <definedName name="_EST14" localSheetId="15">#REF!</definedName>
    <definedName name="_EST14" localSheetId="16">#REF!</definedName>
    <definedName name="_EST14" localSheetId="17">#REF!</definedName>
    <definedName name="_EST14" localSheetId="18">#REF!</definedName>
    <definedName name="_EST14" localSheetId="19">#REF!</definedName>
    <definedName name="_EST14" localSheetId="20">#REF!</definedName>
    <definedName name="_EST14" localSheetId="21">#REF!</definedName>
    <definedName name="_EST14" localSheetId="22">#REF!</definedName>
    <definedName name="_EST14" localSheetId="23">#REF!</definedName>
    <definedName name="_EST14" localSheetId="24">#REF!</definedName>
    <definedName name="_EST14" localSheetId="25">#REF!</definedName>
    <definedName name="_EST14" localSheetId="26">#REF!</definedName>
    <definedName name="_EST14" localSheetId="27">#REF!</definedName>
    <definedName name="_EST14" localSheetId="28">#REF!</definedName>
    <definedName name="_EST14">#REF!</definedName>
    <definedName name="_EST15" localSheetId="5">#REF!</definedName>
    <definedName name="_EST15" localSheetId="6">#REF!</definedName>
    <definedName name="_EST15" localSheetId="7">#REF!</definedName>
    <definedName name="_EST15" localSheetId="8">#REF!</definedName>
    <definedName name="_EST15" localSheetId="9">#REF!</definedName>
    <definedName name="_EST15" localSheetId="10">#REF!</definedName>
    <definedName name="_EST15" localSheetId="11">#REF!</definedName>
    <definedName name="_EST15" localSheetId="12">#REF!</definedName>
    <definedName name="_EST15" localSheetId="13">#REF!</definedName>
    <definedName name="_EST15" localSheetId="14">#REF!</definedName>
    <definedName name="_EST15" localSheetId="15">#REF!</definedName>
    <definedName name="_EST15" localSheetId="16">#REF!</definedName>
    <definedName name="_EST15" localSheetId="17">#REF!</definedName>
    <definedName name="_EST15" localSheetId="18">#REF!</definedName>
    <definedName name="_EST15" localSheetId="19">#REF!</definedName>
    <definedName name="_EST15" localSheetId="20">#REF!</definedName>
    <definedName name="_EST15" localSheetId="21">#REF!</definedName>
    <definedName name="_EST15" localSheetId="22">#REF!</definedName>
    <definedName name="_EST15" localSheetId="23">#REF!</definedName>
    <definedName name="_EST15" localSheetId="24">#REF!</definedName>
    <definedName name="_EST15" localSheetId="25">#REF!</definedName>
    <definedName name="_EST15" localSheetId="26">#REF!</definedName>
    <definedName name="_EST15" localSheetId="27">#REF!</definedName>
    <definedName name="_EST15" localSheetId="28">#REF!</definedName>
    <definedName name="_EST15">#REF!</definedName>
    <definedName name="_EST16" localSheetId="5">#REF!</definedName>
    <definedName name="_EST16" localSheetId="6">#REF!</definedName>
    <definedName name="_EST16" localSheetId="7">#REF!</definedName>
    <definedName name="_EST16" localSheetId="8">#REF!</definedName>
    <definedName name="_EST16" localSheetId="9">#REF!</definedName>
    <definedName name="_EST16" localSheetId="10">#REF!</definedName>
    <definedName name="_EST16" localSheetId="11">#REF!</definedName>
    <definedName name="_EST16" localSheetId="12">#REF!</definedName>
    <definedName name="_EST16" localSheetId="13">#REF!</definedName>
    <definedName name="_EST16" localSheetId="14">#REF!</definedName>
    <definedName name="_EST16" localSheetId="15">#REF!</definedName>
    <definedName name="_EST16" localSheetId="16">#REF!</definedName>
    <definedName name="_EST16" localSheetId="17">#REF!</definedName>
    <definedName name="_EST16" localSheetId="18">#REF!</definedName>
    <definedName name="_EST16" localSheetId="19">#REF!</definedName>
    <definedName name="_EST16" localSheetId="20">#REF!</definedName>
    <definedName name="_EST16" localSheetId="21">#REF!</definedName>
    <definedName name="_EST16" localSheetId="22">#REF!</definedName>
    <definedName name="_EST16" localSheetId="23">#REF!</definedName>
    <definedName name="_EST16" localSheetId="24">#REF!</definedName>
    <definedName name="_EST16" localSheetId="25">#REF!</definedName>
    <definedName name="_EST16" localSheetId="26">#REF!</definedName>
    <definedName name="_EST16" localSheetId="27">#REF!</definedName>
    <definedName name="_EST16" localSheetId="28">#REF!</definedName>
    <definedName name="_EST16">#REF!</definedName>
    <definedName name="_EST17" localSheetId="5">#REF!</definedName>
    <definedName name="_EST17" localSheetId="6">#REF!</definedName>
    <definedName name="_EST17" localSheetId="7">#REF!</definedName>
    <definedName name="_EST17" localSheetId="8">#REF!</definedName>
    <definedName name="_EST17" localSheetId="9">#REF!</definedName>
    <definedName name="_EST17" localSheetId="10">#REF!</definedName>
    <definedName name="_EST17" localSheetId="11">#REF!</definedName>
    <definedName name="_EST17" localSheetId="12">#REF!</definedName>
    <definedName name="_EST17" localSheetId="13">#REF!</definedName>
    <definedName name="_EST17" localSheetId="14">#REF!</definedName>
    <definedName name="_EST17" localSheetId="15">#REF!</definedName>
    <definedName name="_EST17" localSheetId="16">#REF!</definedName>
    <definedName name="_EST17" localSheetId="17">#REF!</definedName>
    <definedName name="_EST17" localSheetId="18">#REF!</definedName>
    <definedName name="_EST17" localSheetId="19">#REF!</definedName>
    <definedName name="_EST17" localSheetId="20">#REF!</definedName>
    <definedName name="_EST17" localSheetId="21">#REF!</definedName>
    <definedName name="_EST17" localSheetId="22">#REF!</definedName>
    <definedName name="_EST17" localSheetId="23">#REF!</definedName>
    <definedName name="_EST17" localSheetId="24">#REF!</definedName>
    <definedName name="_EST17" localSheetId="25">#REF!</definedName>
    <definedName name="_EST17" localSheetId="26">#REF!</definedName>
    <definedName name="_EST17" localSheetId="27">#REF!</definedName>
    <definedName name="_EST17" localSheetId="28">#REF!</definedName>
    <definedName name="_EST17">#REF!</definedName>
    <definedName name="_EST18" localSheetId="5">#REF!</definedName>
    <definedName name="_EST18" localSheetId="6">#REF!</definedName>
    <definedName name="_EST18" localSheetId="7">#REF!</definedName>
    <definedName name="_EST18" localSheetId="8">#REF!</definedName>
    <definedName name="_EST18" localSheetId="9">#REF!</definedName>
    <definedName name="_EST18" localSheetId="10">#REF!</definedName>
    <definedName name="_EST18" localSheetId="11">#REF!</definedName>
    <definedName name="_EST18" localSheetId="12">#REF!</definedName>
    <definedName name="_EST18" localSheetId="13">#REF!</definedName>
    <definedName name="_EST18" localSheetId="14">#REF!</definedName>
    <definedName name="_EST18" localSheetId="15">#REF!</definedName>
    <definedName name="_EST18" localSheetId="16">#REF!</definedName>
    <definedName name="_EST18" localSheetId="17">#REF!</definedName>
    <definedName name="_EST18" localSheetId="18">#REF!</definedName>
    <definedName name="_EST18" localSheetId="19">#REF!</definedName>
    <definedName name="_EST18" localSheetId="20">#REF!</definedName>
    <definedName name="_EST18" localSheetId="21">#REF!</definedName>
    <definedName name="_EST18" localSheetId="22">#REF!</definedName>
    <definedName name="_EST18" localSheetId="23">#REF!</definedName>
    <definedName name="_EST18" localSheetId="24">#REF!</definedName>
    <definedName name="_EST18" localSheetId="25">#REF!</definedName>
    <definedName name="_EST18" localSheetId="26">#REF!</definedName>
    <definedName name="_EST18" localSheetId="27">#REF!</definedName>
    <definedName name="_EST18" localSheetId="28">#REF!</definedName>
    <definedName name="_EST18">#REF!</definedName>
    <definedName name="_EST19" localSheetId="5">#REF!</definedName>
    <definedName name="_EST19" localSheetId="6">#REF!</definedName>
    <definedName name="_EST19" localSheetId="7">#REF!</definedName>
    <definedName name="_EST19" localSheetId="8">#REF!</definedName>
    <definedName name="_EST19" localSheetId="9">#REF!</definedName>
    <definedName name="_EST19" localSheetId="10">#REF!</definedName>
    <definedName name="_EST19" localSheetId="11">#REF!</definedName>
    <definedName name="_EST19" localSheetId="12">#REF!</definedName>
    <definedName name="_EST19" localSheetId="13">#REF!</definedName>
    <definedName name="_EST19" localSheetId="14">#REF!</definedName>
    <definedName name="_EST19" localSheetId="15">#REF!</definedName>
    <definedName name="_EST19" localSheetId="16">#REF!</definedName>
    <definedName name="_EST19" localSheetId="17">#REF!</definedName>
    <definedName name="_EST19" localSheetId="18">#REF!</definedName>
    <definedName name="_EST19" localSheetId="19">#REF!</definedName>
    <definedName name="_EST19" localSheetId="20">#REF!</definedName>
    <definedName name="_EST19" localSheetId="21">#REF!</definedName>
    <definedName name="_EST19" localSheetId="22">#REF!</definedName>
    <definedName name="_EST19" localSheetId="23">#REF!</definedName>
    <definedName name="_EST19" localSheetId="24">#REF!</definedName>
    <definedName name="_EST19" localSheetId="25">#REF!</definedName>
    <definedName name="_EST19" localSheetId="26">#REF!</definedName>
    <definedName name="_EST19" localSheetId="27">#REF!</definedName>
    <definedName name="_EST19" localSheetId="28">#REF!</definedName>
    <definedName name="_EST19">#REF!</definedName>
    <definedName name="_EST2" localSheetId="5">#REF!</definedName>
    <definedName name="_EST2" localSheetId="6">#REF!</definedName>
    <definedName name="_EST2" localSheetId="7">#REF!</definedName>
    <definedName name="_EST2" localSheetId="8">#REF!</definedName>
    <definedName name="_EST2" localSheetId="9">#REF!</definedName>
    <definedName name="_EST2" localSheetId="10">#REF!</definedName>
    <definedName name="_EST2" localSheetId="11">#REF!</definedName>
    <definedName name="_EST2" localSheetId="12">#REF!</definedName>
    <definedName name="_EST2" localSheetId="13">#REF!</definedName>
    <definedName name="_EST2" localSheetId="14">#REF!</definedName>
    <definedName name="_EST2" localSheetId="15">#REF!</definedName>
    <definedName name="_EST2" localSheetId="16">#REF!</definedName>
    <definedName name="_EST2" localSheetId="17">#REF!</definedName>
    <definedName name="_EST2" localSheetId="18">#REF!</definedName>
    <definedName name="_EST2" localSheetId="19">#REF!</definedName>
    <definedName name="_EST2" localSheetId="20">#REF!</definedName>
    <definedName name="_EST2" localSheetId="21">#REF!</definedName>
    <definedName name="_EST2" localSheetId="22">#REF!</definedName>
    <definedName name="_EST2" localSheetId="23">#REF!</definedName>
    <definedName name="_EST2" localSheetId="24">#REF!</definedName>
    <definedName name="_EST2" localSheetId="25">#REF!</definedName>
    <definedName name="_EST2" localSheetId="26">#REF!</definedName>
    <definedName name="_EST2" localSheetId="27">#REF!</definedName>
    <definedName name="_EST2" localSheetId="28">#REF!</definedName>
    <definedName name="_EST2">#REF!</definedName>
    <definedName name="_EST3" localSheetId="5">#REF!</definedName>
    <definedName name="_EST3" localSheetId="6">#REF!</definedName>
    <definedName name="_EST3" localSheetId="7">#REF!</definedName>
    <definedName name="_EST3" localSheetId="8">#REF!</definedName>
    <definedName name="_EST3" localSheetId="9">#REF!</definedName>
    <definedName name="_EST3" localSheetId="10">#REF!</definedName>
    <definedName name="_EST3" localSheetId="11">#REF!</definedName>
    <definedName name="_EST3" localSheetId="12">#REF!</definedName>
    <definedName name="_EST3" localSheetId="13">#REF!</definedName>
    <definedName name="_EST3" localSheetId="14">#REF!</definedName>
    <definedName name="_EST3" localSheetId="15">#REF!</definedName>
    <definedName name="_EST3" localSheetId="16">#REF!</definedName>
    <definedName name="_EST3" localSheetId="17">#REF!</definedName>
    <definedName name="_EST3" localSheetId="18">#REF!</definedName>
    <definedName name="_EST3" localSheetId="19">#REF!</definedName>
    <definedName name="_EST3" localSheetId="20">#REF!</definedName>
    <definedName name="_EST3" localSheetId="21">#REF!</definedName>
    <definedName name="_EST3" localSheetId="22">#REF!</definedName>
    <definedName name="_EST3" localSheetId="23">#REF!</definedName>
    <definedName name="_EST3" localSheetId="24">#REF!</definedName>
    <definedName name="_EST3" localSheetId="25">#REF!</definedName>
    <definedName name="_EST3" localSheetId="26">#REF!</definedName>
    <definedName name="_EST3" localSheetId="27">#REF!</definedName>
    <definedName name="_EST3" localSheetId="28">#REF!</definedName>
    <definedName name="_EST3">#REF!</definedName>
    <definedName name="_EST4" localSheetId="5">#REF!</definedName>
    <definedName name="_EST4" localSheetId="6">#REF!</definedName>
    <definedName name="_EST4" localSheetId="7">#REF!</definedName>
    <definedName name="_EST4" localSheetId="8">#REF!</definedName>
    <definedName name="_EST4" localSheetId="9">#REF!</definedName>
    <definedName name="_EST4" localSheetId="10">#REF!</definedName>
    <definedName name="_EST4" localSheetId="11">#REF!</definedName>
    <definedName name="_EST4" localSheetId="12">#REF!</definedName>
    <definedName name="_EST4" localSheetId="13">#REF!</definedName>
    <definedName name="_EST4" localSheetId="14">#REF!</definedName>
    <definedName name="_EST4" localSheetId="15">#REF!</definedName>
    <definedName name="_EST4" localSheetId="16">#REF!</definedName>
    <definedName name="_EST4" localSheetId="17">#REF!</definedName>
    <definedName name="_EST4" localSheetId="18">#REF!</definedName>
    <definedName name="_EST4" localSheetId="19">#REF!</definedName>
    <definedName name="_EST4" localSheetId="20">#REF!</definedName>
    <definedName name="_EST4" localSheetId="21">#REF!</definedName>
    <definedName name="_EST4" localSheetId="22">#REF!</definedName>
    <definedName name="_EST4" localSheetId="23">#REF!</definedName>
    <definedName name="_EST4" localSheetId="24">#REF!</definedName>
    <definedName name="_EST4" localSheetId="25">#REF!</definedName>
    <definedName name="_EST4" localSheetId="26">#REF!</definedName>
    <definedName name="_EST4" localSheetId="27">#REF!</definedName>
    <definedName name="_EST4" localSheetId="28">#REF!</definedName>
    <definedName name="_EST4">#REF!</definedName>
    <definedName name="_EST5" localSheetId="5">#REF!</definedName>
    <definedName name="_EST5" localSheetId="6">#REF!</definedName>
    <definedName name="_EST5" localSheetId="7">#REF!</definedName>
    <definedName name="_EST5" localSheetId="8">#REF!</definedName>
    <definedName name="_EST5" localSheetId="9">#REF!</definedName>
    <definedName name="_EST5" localSheetId="10">#REF!</definedName>
    <definedName name="_EST5" localSheetId="11">#REF!</definedName>
    <definedName name="_EST5" localSheetId="12">#REF!</definedName>
    <definedName name="_EST5" localSheetId="13">#REF!</definedName>
    <definedName name="_EST5" localSheetId="14">#REF!</definedName>
    <definedName name="_EST5" localSheetId="15">#REF!</definedName>
    <definedName name="_EST5" localSheetId="16">#REF!</definedName>
    <definedName name="_EST5" localSheetId="17">#REF!</definedName>
    <definedName name="_EST5" localSheetId="18">#REF!</definedName>
    <definedName name="_EST5" localSheetId="19">#REF!</definedName>
    <definedName name="_EST5" localSheetId="20">#REF!</definedName>
    <definedName name="_EST5" localSheetId="21">#REF!</definedName>
    <definedName name="_EST5" localSheetId="22">#REF!</definedName>
    <definedName name="_EST5" localSheetId="23">#REF!</definedName>
    <definedName name="_EST5" localSheetId="24">#REF!</definedName>
    <definedName name="_EST5" localSheetId="25">#REF!</definedName>
    <definedName name="_EST5" localSheetId="26">#REF!</definedName>
    <definedName name="_EST5" localSheetId="27">#REF!</definedName>
    <definedName name="_EST5" localSheetId="28">#REF!</definedName>
    <definedName name="_EST5">#REF!</definedName>
    <definedName name="_EST6" localSheetId="5">#REF!</definedName>
    <definedName name="_EST6" localSheetId="6">#REF!</definedName>
    <definedName name="_EST6" localSheetId="7">#REF!</definedName>
    <definedName name="_EST6" localSheetId="8">#REF!</definedName>
    <definedName name="_EST6" localSheetId="9">#REF!</definedName>
    <definedName name="_EST6" localSheetId="10">#REF!</definedName>
    <definedName name="_EST6" localSheetId="11">#REF!</definedName>
    <definedName name="_EST6" localSheetId="12">#REF!</definedName>
    <definedName name="_EST6" localSheetId="13">#REF!</definedName>
    <definedName name="_EST6" localSheetId="14">#REF!</definedName>
    <definedName name="_EST6" localSheetId="15">#REF!</definedName>
    <definedName name="_EST6" localSheetId="16">#REF!</definedName>
    <definedName name="_EST6" localSheetId="17">#REF!</definedName>
    <definedName name="_EST6" localSheetId="18">#REF!</definedName>
    <definedName name="_EST6" localSheetId="19">#REF!</definedName>
    <definedName name="_EST6" localSheetId="20">#REF!</definedName>
    <definedName name="_EST6" localSheetId="21">#REF!</definedName>
    <definedName name="_EST6" localSheetId="22">#REF!</definedName>
    <definedName name="_EST6" localSheetId="23">#REF!</definedName>
    <definedName name="_EST6" localSheetId="24">#REF!</definedName>
    <definedName name="_EST6" localSheetId="25">#REF!</definedName>
    <definedName name="_EST6" localSheetId="26">#REF!</definedName>
    <definedName name="_EST6" localSheetId="27">#REF!</definedName>
    <definedName name="_EST6" localSheetId="28">#REF!</definedName>
    <definedName name="_EST6">#REF!</definedName>
    <definedName name="_EST7" localSheetId="5">#REF!</definedName>
    <definedName name="_EST7" localSheetId="6">#REF!</definedName>
    <definedName name="_EST7" localSheetId="7">#REF!</definedName>
    <definedName name="_EST7" localSheetId="8">#REF!</definedName>
    <definedName name="_EST7" localSheetId="9">#REF!</definedName>
    <definedName name="_EST7" localSheetId="10">#REF!</definedName>
    <definedName name="_EST7" localSheetId="11">#REF!</definedName>
    <definedName name="_EST7" localSheetId="12">#REF!</definedName>
    <definedName name="_EST7" localSheetId="13">#REF!</definedName>
    <definedName name="_EST7" localSheetId="14">#REF!</definedName>
    <definedName name="_EST7" localSheetId="15">#REF!</definedName>
    <definedName name="_EST7" localSheetId="16">#REF!</definedName>
    <definedName name="_EST7" localSheetId="17">#REF!</definedName>
    <definedName name="_EST7" localSheetId="18">#REF!</definedName>
    <definedName name="_EST7" localSheetId="19">#REF!</definedName>
    <definedName name="_EST7" localSheetId="20">#REF!</definedName>
    <definedName name="_EST7" localSheetId="21">#REF!</definedName>
    <definedName name="_EST7" localSheetId="22">#REF!</definedName>
    <definedName name="_EST7" localSheetId="23">#REF!</definedName>
    <definedName name="_EST7" localSheetId="24">#REF!</definedName>
    <definedName name="_EST7" localSheetId="25">#REF!</definedName>
    <definedName name="_EST7" localSheetId="26">#REF!</definedName>
    <definedName name="_EST7" localSheetId="27">#REF!</definedName>
    <definedName name="_EST7" localSheetId="28">#REF!</definedName>
    <definedName name="_EST7">#REF!</definedName>
    <definedName name="_EST8" localSheetId="5">#REF!</definedName>
    <definedName name="_EST8" localSheetId="6">#REF!</definedName>
    <definedName name="_EST8" localSheetId="7">#REF!</definedName>
    <definedName name="_EST8" localSheetId="8">#REF!</definedName>
    <definedName name="_EST8" localSheetId="9">#REF!</definedName>
    <definedName name="_EST8" localSheetId="10">#REF!</definedName>
    <definedName name="_EST8" localSheetId="11">#REF!</definedName>
    <definedName name="_EST8" localSheetId="12">#REF!</definedName>
    <definedName name="_EST8" localSheetId="13">#REF!</definedName>
    <definedName name="_EST8" localSheetId="14">#REF!</definedName>
    <definedName name="_EST8" localSheetId="15">#REF!</definedName>
    <definedName name="_EST8" localSheetId="16">#REF!</definedName>
    <definedName name="_EST8" localSheetId="17">#REF!</definedName>
    <definedName name="_EST8" localSheetId="18">#REF!</definedName>
    <definedName name="_EST8" localSheetId="19">#REF!</definedName>
    <definedName name="_EST8" localSheetId="20">#REF!</definedName>
    <definedName name="_EST8" localSheetId="21">#REF!</definedName>
    <definedName name="_EST8" localSheetId="22">#REF!</definedName>
    <definedName name="_EST8" localSheetId="23">#REF!</definedName>
    <definedName name="_EST8" localSheetId="24">#REF!</definedName>
    <definedName name="_EST8" localSheetId="25">#REF!</definedName>
    <definedName name="_EST8" localSheetId="26">#REF!</definedName>
    <definedName name="_EST8" localSheetId="27">#REF!</definedName>
    <definedName name="_EST8" localSheetId="28">#REF!</definedName>
    <definedName name="_EST8">#REF!</definedName>
    <definedName name="_EST9" localSheetId="5">#REF!</definedName>
    <definedName name="_EST9" localSheetId="6">#REF!</definedName>
    <definedName name="_EST9" localSheetId="7">#REF!</definedName>
    <definedName name="_EST9" localSheetId="8">#REF!</definedName>
    <definedName name="_EST9" localSheetId="9">#REF!</definedName>
    <definedName name="_EST9" localSheetId="10">#REF!</definedName>
    <definedName name="_EST9" localSheetId="11">#REF!</definedName>
    <definedName name="_EST9" localSheetId="12">#REF!</definedName>
    <definedName name="_EST9" localSheetId="13">#REF!</definedName>
    <definedName name="_EST9" localSheetId="14">#REF!</definedName>
    <definedName name="_EST9" localSheetId="15">#REF!</definedName>
    <definedName name="_EST9" localSheetId="16">#REF!</definedName>
    <definedName name="_EST9" localSheetId="17">#REF!</definedName>
    <definedName name="_EST9" localSheetId="18">#REF!</definedName>
    <definedName name="_EST9" localSheetId="19">#REF!</definedName>
    <definedName name="_EST9" localSheetId="20">#REF!</definedName>
    <definedName name="_EST9" localSheetId="21">#REF!</definedName>
    <definedName name="_EST9" localSheetId="22">#REF!</definedName>
    <definedName name="_EST9" localSheetId="23">#REF!</definedName>
    <definedName name="_EST9" localSheetId="24">#REF!</definedName>
    <definedName name="_EST9" localSheetId="25">#REF!</definedName>
    <definedName name="_EST9" localSheetId="26">#REF!</definedName>
    <definedName name="_EST9" localSheetId="27">#REF!</definedName>
    <definedName name="_EST9" localSheetId="28">#REF!</definedName>
    <definedName name="_EST9">#REF!</definedName>
    <definedName name="_ETR13">#REF!</definedName>
    <definedName name="_EXC1" localSheetId="5">#REF!</definedName>
    <definedName name="_EXC1" localSheetId="6">#REF!</definedName>
    <definedName name="_EXC1" localSheetId="7">#REF!</definedName>
    <definedName name="_EXC1" localSheetId="8">#REF!</definedName>
    <definedName name="_EXC1" localSheetId="9">#REF!</definedName>
    <definedName name="_EXC1" localSheetId="10">#REF!</definedName>
    <definedName name="_EXC1" localSheetId="11">#REF!</definedName>
    <definedName name="_EXC1" localSheetId="12">#REF!</definedName>
    <definedName name="_EXC1" localSheetId="13">#REF!</definedName>
    <definedName name="_EXC1" localSheetId="14">#REF!</definedName>
    <definedName name="_EXC1" localSheetId="15">#REF!</definedName>
    <definedName name="_EXC1" localSheetId="16">#REF!</definedName>
    <definedName name="_EXC1" localSheetId="17">#REF!</definedName>
    <definedName name="_EXC1" localSheetId="18">#REF!</definedName>
    <definedName name="_EXC1" localSheetId="19">#REF!</definedName>
    <definedName name="_EXC1" localSheetId="20">#REF!</definedName>
    <definedName name="_EXC1" localSheetId="21">#REF!</definedName>
    <definedName name="_EXC1" localSheetId="22">#REF!</definedName>
    <definedName name="_EXC1" localSheetId="23">#REF!</definedName>
    <definedName name="_EXC1" localSheetId="24">#REF!</definedName>
    <definedName name="_EXC1" localSheetId="25">#REF!</definedName>
    <definedName name="_EXC1" localSheetId="26">#REF!</definedName>
    <definedName name="_EXC1" localSheetId="27">#REF!</definedName>
    <definedName name="_EXC1" localSheetId="28">#REF!</definedName>
    <definedName name="_EXC1">#REF!</definedName>
    <definedName name="_EXC10" localSheetId="5">#REF!</definedName>
    <definedName name="_EXC10" localSheetId="6">#REF!</definedName>
    <definedName name="_EXC10" localSheetId="7">#REF!</definedName>
    <definedName name="_EXC10" localSheetId="8">#REF!</definedName>
    <definedName name="_EXC10" localSheetId="9">#REF!</definedName>
    <definedName name="_EXC10" localSheetId="10">#REF!</definedName>
    <definedName name="_EXC10" localSheetId="11">#REF!</definedName>
    <definedName name="_EXC10" localSheetId="12">#REF!</definedName>
    <definedName name="_EXC10" localSheetId="13">#REF!</definedName>
    <definedName name="_EXC10" localSheetId="14">#REF!</definedName>
    <definedName name="_EXC10" localSheetId="15">#REF!</definedName>
    <definedName name="_EXC10" localSheetId="16">#REF!</definedName>
    <definedName name="_EXC10" localSheetId="17">#REF!</definedName>
    <definedName name="_EXC10" localSheetId="18">#REF!</definedName>
    <definedName name="_EXC10" localSheetId="19">#REF!</definedName>
    <definedName name="_EXC10" localSheetId="20">#REF!</definedName>
    <definedName name="_EXC10" localSheetId="21">#REF!</definedName>
    <definedName name="_EXC10" localSheetId="22">#REF!</definedName>
    <definedName name="_EXC10" localSheetId="23">#REF!</definedName>
    <definedName name="_EXC10" localSheetId="24">#REF!</definedName>
    <definedName name="_EXC10" localSheetId="25">#REF!</definedName>
    <definedName name="_EXC10" localSheetId="26">#REF!</definedName>
    <definedName name="_EXC10" localSheetId="27">#REF!</definedName>
    <definedName name="_EXC10" localSheetId="28">#REF!</definedName>
    <definedName name="_EXC10">#REF!</definedName>
    <definedName name="_EXC11" localSheetId="5">#REF!</definedName>
    <definedName name="_EXC11" localSheetId="6">#REF!</definedName>
    <definedName name="_EXC11" localSheetId="7">#REF!</definedName>
    <definedName name="_EXC11" localSheetId="8">#REF!</definedName>
    <definedName name="_EXC11" localSheetId="9">#REF!</definedName>
    <definedName name="_EXC11" localSheetId="10">#REF!</definedName>
    <definedName name="_EXC11" localSheetId="11">#REF!</definedName>
    <definedName name="_EXC11" localSheetId="12">#REF!</definedName>
    <definedName name="_EXC11" localSheetId="13">#REF!</definedName>
    <definedName name="_EXC11" localSheetId="14">#REF!</definedName>
    <definedName name="_EXC11" localSheetId="15">#REF!</definedName>
    <definedName name="_EXC11" localSheetId="16">#REF!</definedName>
    <definedName name="_EXC11" localSheetId="17">#REF!</definedName>
    <definedName name="_EXC11" localSheetId="18">#REF!</definedName>
    <definedName name="_EXC11" localSheetId="19">#REF!</definedName>
    <definedName name="_EXC11" localSheetId="20">#REF!</definedName>
    <definedName name="_EXC11" localSheetId="21">#REF!</definedName>
    <definedName name="_EXC11" localSheetId="22">#REF!</definedName>
    <definedName name="_EXC11" localSheetId="23">#REF!</definedName>
    <definedName name="_EXC11" localSheetId="24">#REF!</definedName>
    <definedName name="_EXC11" localSheetId="25">#REF!</definedName>
    <definedName name="_EXC11" localSheetId="26">#REF!</definedName>
    <definedName name="_EXC11" localSheetId="27">#REF!</definedName>
    <definedName name="_EXC11" localSheetId="28">#REF!</definedName>
    <definedName name="_EXC11">#REF!</definedName>
    <definedName name="_EXC12" localSheetId="5">#REF!</definedName>
    <definedName name="_EXC12" localSheetId="6">#REF!</definedName>
    <definedName name="_EXC12" localSheetId="7">#REF!</definedName>
    <definedName name="_EXC12" localSheetId="8">#REF!</definedName>
    <definedName name="_EXC12" localSheetId="9">#REF!</definedName>
    <definedName name="_EXC12" localSheetId="10">#REF!</definedName>
    <definedName name="_EXC12" localSheetId="11">#REF!</definedName>
    <definedName name="_EXC12" localSheetId="12">#REF!</definedName>
    <definedName name="_EXC12" localSheetId="13">#REF!</definedName>
    <definedName name="_EXC12" localSheetId="14">#REF!</definedName>
    <definedName name="_EXC12" localSheetId="15">#REF!</definedName>
    <definedName name="_EXC12" localSheetId="16">#REF!</definedName>
    <definedName name="_EXC12" localSheetId="17">#REF!</definedName>
    <definedName name="_EXC12" localSheetId="18">#REF!</definedName>
    <definedName name="_EXC12" localSheetId="19">#REF!</definedName>
    <definedName name="_EXC12" localSheetId="20">#REF!</definedName>
    <definedName name="_EXC12" localSheetId="21">#REF!</definedName>
    <definedName name="_EXC12" localSheetId="22">#REF!</definedName>
    <definedName name="_EXC12" localSheetId="23">#REF!</definedName>
    <definedName name="_EXC12" localSheetId="24">#REF!</definedName>
    <definedName name="_EXC12" localSheetId="25">#REF!</definedName>
    <definedName name="_EXC12" localSheetId="26">#REF!</definedName>
    <definedName name="_EXC12" localSheetId="27">#REF!</definedName>
    <definedName name="_EXC12" localSheetId="28">#REF!</definedName>
    <definedName name="_EXC12">#REF!</definedName>
    <definedName name="_EXC2" localSheetId="5">#REF!</definedName>
    <definedName name="_EXC2" localSheetId="6">#REF!</definedName>
    <definedName name="_EXC2" localSheetId="7">#REF!</definedName>
    <definedName name="_EXC2" localSheetId="8">#REF!</definedName>
    <definedName name="_EXC2" localSheetId="9">#REF!</definedName>
    <definedName name="_EXC2" localSheetId="10">#REF!</definedName>
    <definedName name="_EXC2" localSheetId="11">#REF!</definedName>
    <definedName name="_EXC2" localSheetId="12">#REF!</definedName>
    <definedName name="_EXC2" localSheetId="13">#REF!</definedName>
    <definedName name="_EXC2" localSheetId="14">#REF!</definedName>
    <definedName name="_EXC2" localSheetId="15">#REF!</definedName>
    <definedName name="_EXC2" localSheetId="16">#REF!</definedName>
    <definedName name="_EXC2" localSheetId="17">#REF!</definedName>
    <definedName name="_EXC2" localSheetId="18">#REF!</definedName>
    <definedName name="_EXC2" localSheetId="19">#REF!</definedName>
    <definedName name="_EXC2" localSheetId="20">#REF!</definedName>
    <definedName name="_EXC2" localSheetId="21">#REF!</definedName>
    <definedName name="_EXC2" localSheetId="22">#REF!</definedName>
    <definedName name="_EXC2" localSheetId="23">#REF!</definedName>
    <definedName name="_EXC2" localSheetId="24">#REF!</definedName>
    <definedName name="_EXC2" localSheetId="25">#REF!</definedName>
    <definedName name="_EXC2" localSheetId="26">#REF!</definedName>
    <definedName name="_EXC2" localSheetId="27">#REF!</definedName>
    <definedName name="_EXC2" localSheetId="28">#REF!</definedName>
    <definedName name="_EXC2">#REF!</definedName>
    <definedName name="_EXC3" localSheetId="5">#REF!</definedName>
    <definedName name="_EXC3" localSheetId="6">#REF!</definedName>
    <definedName name="_EXC3" localSheetId="7">#REF!</definedName>
    <definedName name="_EXC3" localSheetId="8">#REF!</definedName>
    <definedName name="_EXC3" localSheetId="9">#REF!</definedName>
    <definedName name="_EXC3" localSheetId="10">#REF!</definedName>
    <definedName name="_EXC3" localSheetId="11">#REF!</definedName>
    <definedName name="_EXC3" localSheetId="12">#REF!</definedName>
    <definedName name="_EXC3" localSheetId="13">#REF!</definedName>
    <definedName name="_EXC3" localSheetId="14">#REF!</definedName>
    <definedName name="_EXC3" localSheetId="15">#REF!</definedName>
    <definedName name="_EXC3" localSheetId="16">#REF!</definedName>
    <definedName name="_EXC3" localSheetId="17">#REF!</definedName>
    <definedName name="_EXC3" localSheetId="18">#REF!</definedName>
    <definedName name="_EXC3" localSheetId="19">#REF!</definedName>
    <definedName name="_EXC3" localSheetId="20">#REF!</definedName>
    <definedName name="_EXC3" localSheetId="21">#REF!</definedName>
    <definedName name="_EXC3" localSheetId="22">#REF!</definedName>
    <definedName name="_EXC3" localSheetId="23">#REF!</definedName>
    <definedName name="_EXC3" localSheetId="24">#REF!</definedName>
    <definedName name="_EXC3" localSheetId="25">#REF!</definedName>
    <definedName name="_EXC3" localSheetId="26">#REF!</definedName>
    <definedName name="_EXC3" localSheetId="27">#REF!</definedName>
    <definedName name="_EXC3" localSheetId="28">#REF!</definedName>
    <definedName name="_EXC3">#REF!</definedName>
    <definedName name="_EXC4" localSheetId="5">#REF!</definedName>
    <definedName name="_EXC4" localSheetId="6">#REF!</definedName>
    <definedName name="_EXC4" localSheetId="7">#REF!</definedName>
    <definedName name="_EXC4" localSheetId="8">#REF!</definedName>
    <definedName name="_EXC4" localSheetId="9">#REF!</definedName>
    <definedName name="_EXC4" localSheetId="10">#REF!</definedName>
    <definedName name="_EXC4" localSheetId="11">#REF!</definedName>
    <definedName name="_EXC4" localSheetId="12">#REF!</definedName>
    <definedName name="_EXC4" localSheetId="13">#REF!</definedName>
    <definedName name="_EXC4" localSheetId="14">#REF!</definedName>
    <definedName name="_EXC4" localSheetId="15">#REF!</definedName>
    <definedName name="_EXC4" localSheetId="16">#REF!</definedName>
    <definedName name="_EXC4" localSheetId="17">#REF!</definedName>
    <definedName name="_EXC4" localSheetId="18">#REF!</definedName>
    <definedName name="_EXC4" localSheetId="19">#REF!</definedName>
    <definedName name="_EXC4" localSheetId="20">#REF!</definedName>
    <definedName name="_EXC4" localSheetId="21">#REF!</definedName>
    <definedName name="_EXC4" localSheetId="22">#REF!</definedName>
    <definedName name="_EXC4" localSheetId="23">#REF!</definedName>
    <definedName name="_EXC4" localSheetId="24">#REF!</definedName>
    <definedName name="_EXC4" localSheetId="25">#REF!</definedName>
    <definedName name="_EXC4" localSheetId="26">#REF!</definedName>
    <definedName name="_EXC4" localSheetId="27">#REF!</definedName>
    <definedName name="_EXC4" localSheetId="28">#REF!</definedName>
    <definedName name="_EXC4">#REF!</definedName>
    <definedName name="_EXC5" localSheetId="5">#REF!</definedName>
    <definedName name="_EXC5" localSheetId="6">#REF!</definedName>
    <definedName name="_EXC5" localSheetId="7">#REF!</definedName>
    <definedName name="_EXC5" localSheetId="8">#REF!</definedName>
    <definedName name="_EXC5" localSheetId="9">#REF!</definedName>
    <definedName name="_EXC5" localSheetId="10">#REF!</definedName>
    <definedName name="_EXC5" localSheetId="11">#REF!</definedName>
    <definedName name="_EXC5" localSheetId="12">#REF!</definedName>
    <definedName name="_EXC5" localSheetId="13">#REF!</definedName>
    <definedName name="_EXC5" localSheetId="14">#REF!</definedName>
    <definedName name="_EXC5" localSheetId="15">#REF!</definedName>
    <definedName name="_EXC5" localSheetId="16">#REF!</definedName>
    <definedName name="_EXC5" localSheetId="17">#REF!</definedName>
    <definedName name="_EXC5" localSheetId="18">#REF!</definedName>
    <definedName name="_EXC5" localSheetId="19">#REF!</definedName>
    <definedName name="_EXC5" localSheetId="20">#REF!</definedName>
    <definedName name="_EXC5" localSheetId="21">#REF!</definedName>
    <definedName name="_EXC5" localSheetId="22">#REF!</definedName>
    <definedName name="_EXC5" localSheetId="23">#REF!</definedName>
    <definedName name="_EXC5" localSheetId="24">#REF!</definedName>
    <definedName name="_EXC5" localSheetId="25">#REF!</definedName>
    <definedName name="_EXC5" localSheetId="26">#REF!</definedName>
    <definedName name="_EXC5" localSheetId="27">#REF!</definedName>
    <definedName name="_EXC5" localSheetId="28">#REF!</definedName>
    <definedName name="_EXC5">#REF!</definedName>
    <definedName name="_EXC6" localSheetId="5">#REF!</definedName>
    <definedName name="_EXC6" localSheetId="6">#REF!</definedName>
    <definedName name="_EXC6" localSheetId="7">#REF!</definedName>
    <definedName name="_EXC6" localSheetId="8">#REF!</definedName>
    <definedName name="_EXC6" localSheetId="9">#REF!</definedName>
    <definedName name="_EXC6" localSheetId="10">#REF!</definedName>
    <definedName name="_EXC6" localSheetId="11">#REF!</definedName>
    <definedName name="_EXC6" localSheetId="12">#REF!</definedName>
    <definedName name="_EXC6" localSheetId="13">#REF!</definedName>
    <definedName name="_EXC6" localSheetId="14">#REF!</definedName>
    <definedName name="_EXC6" localSheetId="15">#REF!</definedName>
    <definedName name="_EXC6" localSheetId="16">#REF!</definedName>
    <definedName name="_EXC6" localSheetId="17">#REF!</definedName>
    <definedName name="_EXC6" localSheetId="18">#REF!</definedName>
    <definedName name="_EXC6" localSheetId="19">#REF!</definedName>
    <definedName name="_EXC6" localSheetId="20">#REF!</definedName>
    <definedName name="_EXC6" localSheetId="21">#REF!</definedName>
    <definedName name="_EXC6" localSheetId="22">#REF!</definedName>
    <definedName name="_EXC6" localSheetId="23">#REF!</definedName>
    <definedName name="_EXC6" localSheetId="24">#REF!</definedName>
    <definedName name="_EXC6" localSheetId="25">#REF!</definedName>
    <definedName name="_EXC6" localSheetId="26">#REF!</definedName>
    <definedName name="_EXC6" localSheetId="27">#REF!</definedName>
    <definedName name="_EXC6" localSheetId="28">#REF!</definedName>
    <definedName name="_EXC6">#REF!</definedName>
    <definedName name="_EXC7" localSheetId="5">#REF!</definedName>
    <definedName name="_EXC7" localSheetId="6">#REF!</definedName>
    <definedName name="_EXC7" localSheetId="7">#REF!</definedName>
    <definedName name="_EXC7" localSheetId="8">#REF!</definedName>
    <definedName name="_EXC7" localSheetId="9">#REF!</definedName>
    <definedName name="_EXC7" localSheetId="10">#REF!</definedName>
    <definedName name="_EXC7" localSheetId="11">#REF!</definedName>
    <definedName name="_EXC7" localSheetId="12">#REF!</definedName>
    <definedName name="_EXC7" localSheetId="13">#REF!</definedName>
    <definedName name="_EXC7" localSheetId="14">#REF!</definedName>
    <definedName name="_EXC7" localSheetId="15">#REF!</definedName>
    <definedName name="_EXC7" localSheetId="16">#REF!</definedName>
    <definedName name="_EXC7" localSheetId="17">#REF!</definedName>
    <definedName name="_EXC7" localSheetId="18">#REF!</definedName>
    <definedName name="_EXC7" localSheetId="19">#REF!</definedName>
    <definedName name="_EXC7" localSheetId="20">#REF!</definedName>
    <definedName name="_EXC7" localSheetId="21">#REF!</definedName>
    <definedName name="_EXC7" localSheetId="22">#REF!</definedName>
    <definedName name="_EXC7" localSheetId="23">#REF!</definedName>
    <definedName name="_EXC7" localSheetId="24">#REF!</definedName>
    <definedName name="_EXC7" localSheetId="25">#REF!</definedName>
    <definedName name="_EXC7" localSheetId="26">#REF!</definedName>
    <definedName name="_EXC7" localSheetId="27">#REF!</definedName>
    <definedName name="_EXC7" localSheetId="28">#REF!</definedName>
    <definedName name="_EXC7">#REF!</definedName>
    <definedName name="_EXC8" localSheetId="5">#REF!</definedName>
    <definedName name="_EXC8" localSheetId="6">#REF!</definedName>
    <definedName name="_EXC8" localSheetId="7">#REF!</definedName>
    <definedName name="_EXC8" localSheetId="8">#REF!</definedName>
    <definedName name="_EXC8" localSheetId="9">#REF!</definedName>
    <definedName name="_EXC8" localSheetId="10">#REF!</definedName>
    <definedName name="_EXC8" localSheetId="11">#REF!</definedName>
    <definedName name="_EXC8" localSheetId="12">#REF!</definedName>
    <definedName name="_EXC8" localSheetId="13">#REF!</definedName>
    <definedName name="_EXC8" localSheetId="14">#REF!</definedName>
    <definedName name="_EXC8" localSheetId="15">#REF!</definedName>
    <definedName name="_EXC8" localSheetId="16">#REF!</definedName>
    <definedName name="_EXC8" localSheetId="17">#REF!</definedName>
    <definedName name="_EXC8" localSheetId="18">#REF!</definedName>
    <definedName name="_EXC8" localSheetId="19">#REF!</definedName>
    <definedName name="_EXC8" localSheetId="20">#REF!</definedName>
    <definedName name="_EXC8" localSheetId="21">#REF!</definedName>
    <definedName name="_EXC8" localSheetId="22">#REF!</definedName>
    <definedName name="_EXC8" localSheetId="23">#REF!</definedName>
    <definedName name="_EXC8" localSheetId="24">#REF!</definedName>
    <definedName name="_EXC8" localSheetId="25">#REF!</definedName>
    <definedName name="_EXC8" localSheetId="26">#REF!</definedName>
    <definedName name="_EXC8" localSheetId="27">#REF!</definedName>
    <definedName name="_EXC8" localSheetId="28">#REF!</definedName>
    <definedName name="_EXC8">#REF!</definedName>
    <definedName name="_EXC9" localSheetId="5">#REF!</definedName>
    <definedName name="_EXC9" localSheetId="6">#REF!</definedName>
    <definedName name="_EXC9" localSheetId="7">#REF!</definedName>
    <definedName name="_EXC9" localSheetId="8">#REF!</definedName>
    <definedName name="_EXC9" localSheetId="9">#REF!</definedName>
    <definedName name="_EXC9" localSheetId="10">#REF!</definedName>
    <definedName name="_EXC9" localSheetId="11">#REF!</definedName>
    <definedName name="_EXC9" localSheetId="12">#REF!</definedName>
    <definedName name="_EXC9" localSheetId="13">#REF!</definedName>
    <definedName name="_EXC9" localSheetId="14">#REF!</definedName>
    <definedName name="_EXC9" localSheetId="15">#REF!</definedName>
    <definedName name="_EXC9" localSheetId="16">#REF!</definedName>
    <definedName name="_EXC9" localSheetId="17">#REF!</definedName>
    <definedName name="_EXC9" localSheetId="18">#REF!</definedName>
    <definedName name="_EXC9" localSheetId="19">#REF!</definedName>
    <definedName name="_EXC9" localSheetId="20">#REF!</definedName>
    <definedName name="_EXC9" localSheetId="21">#REF!</definedName>
    <definedName name="_EXC9" localSheetId="22">#REF!</definedName>
    <definedName name="_EXC9" localSheetId="23">#REF!</definedName>
    <definedName name="_EXC9" localSheetId="24">#REF!</definedName>
    <definedName name="_EXC9" localSheetId="25">#REF!</definedName>
    <definedName name="_EXC9" localSheetId="26">#REF!</definedName>
    <definedName name="_EXC9" localSheetId="27">#REF!</definedName>
    <definedName name="_EXC9" localSheetId="28">#REF!</definedName>
    <definedName name="_EXC9">#REF!</definedName>
    <definedName name="_F" localSheetId="3">'C-21 MPA '!ERR</definedName>
    <definedName name="_F" localSheetId="5">'ITEM 1,01'!ERR</definedName>
    <definedName name="_F" localSheetId="6">'ITEM 1,02'!ERR</definedName>
    <definedName name="_F" localSheetId="7">'ITEM 1,03'!ERR</definedName>
    <definedName name="_F" localSheetId="8">'ITEM 2,01'!ERR</definedName>
    <definedName name="_F" localSheetId="9">'ITEM 2,02'!ERR</definedName>
    <definedName name="_F" localSheetId="10">'ITEM 2,03'!ERR</definedName>
    <definedName name="_F" localSheetId="11">'ITEM 2,04'!ERR</definedName>
    <definedName name="_F" localSheetId="12">'ITEM 2,05'!ERR</definedName>
    <definedName name="_F" localSheetId="13">'ITEM 3,01'!ERR</definedName>
    <definedName name="_F" localSheetId="14">'ITEM 3,02'!ERR</definedName>
    <definedName name="_F" localSheetId="15">'ITEM 3,03'!ERR</definedName>
    <definedName name="_F" localSheetId="16">'ITEM 3,04'!ERR</definedName>
    <definedName name="_F" localSheetId="17">'ITEM 4,01'!ERR</definedName>
    <definedName name="_F" localSheetId="18">'ITEM 4,02'!ERR</definedName>
    <definedName name="_F" localSheetId="19">'ITEM 4,03'!ERR</definedName>
    <definedName name="_F" localSheetId="20">'ITEM 4,04'!ERR</definedName>
    <definedName name="_F" localSheetId="21">'ITEM 4,05'!ERR</definedName>
    <definedName name="_F" localSheetId="22">'ITEM 4,06'!ERR</definedName>
    <definedName name="_F" localSheetId="23">'ITEM 4,07'!ERR</definedName>
    <definedName name="_F" localSheetId="24">'ITEM 5,01'!ERR</definedName>
    <definedName name="_F" localSheetId="25">'ITEM 5,02'!ERR</definedName>
    <definedName name="_F" localSheetId="26">'ITEM 5,03'!ERR</definedName>
    <definedName name="_F" localSheetId="27">'ITEM 6,01'!ERR</definedName>
    <definedName name="_F" localSheetId="28">'ITEM 6,02'!ERR</definedName>
    <definedName name="_F" localSheetId="4">'M 14'!ERR</definedName>
    <definedName name="_F" localSheetId="2">'MANO DE OBRA '!ERR</definedName>
    <definedName name="_F">[0]!ERR</definedName>
    <definedName name="_F10" localSheetId="3">#REF!</definedName>
    <definedName name="_F10" localSheetId="7">#REF!</definedName>
    <definedName name="_F10" localSheetId="4">#REF!</definedName>
    <definedName name="_F10" localSheetId="2">#REF!</definedName>
    <definedName name="_F10">#REF!</definedName>
    <definedName name="_FC" localSheetId="3">#REF!</definedName>
    <definedName name="_FC" localSheetId="7">#REF!</definedName>
    <definedName name="_FC" localSheetId="4">#REF!</definedName>
    <definedName name="_FC" localSheetId="2">#REF!</definedName>
    <definedName name="_FC">#REF!</definedName>
    <definedName name="_Fill" localSheetId="3"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5" hidden="1">#REF!</definedName>
    <definedName name="_Fill" localSheetId="16" hidden="1">#REF!</definedName>
    <definedName name="_Fill" localSheetId="17" hidden="1">#REF!</definedName>
    <definedName name="_Fill" localSheetId="18" hidden="1">#REF!</definedName>
    <definedName name="_Fill" localSheetId="19" hidden="1">#REF!</definedName>
    <definedName name="_Fill" localSheetId="20" hidden="1">#REF!</definedName>
    <definedName name="_Fill" localSheetId="21" hidden="1">#REF!</definedName>
    <definedName name="_Fill" localSheetId="22" hidden="1">#REF!</definedName>
    <definedName name="_Fill" localSheetId="23" hidden="1">#REF!</definedName>
    <definedName name="_Fill" localSheetId="24" hidden="1">#REF!</definedName>
    <definedName name="_Fill" localSheetId="25" hidden="1">#REF!</definedName>
    <definedName name="_Fill" localSheetId="26" hidden="1">#REF!</definedName>
    <definedName name="_Fill" localSheetId="27" hidden="1">#REF!</definedName>
    <definedName name="_Fill" localSheetId="28" hidden="1">#REF!</definedName>
    <definedName name="_Fill" localSheetId="4" hidden="1">#REF!</definedName>
    <definedName name="_Fill" localSheetId="2" hidden="1">#REF!</definedName>
    <definedName name="_Fill" hidden="1">#REF!</definedName>
    <definedName name="_xlnm._FilterDatabase" localSheetId="0" hidden="1">'PRESUPUESTO OFICIAL (Entidad)'!$I$11:$I$25</definedName>
    <definedName name="_xlnm._FilterDatabase" localSheetId="1" hidden="1">'PROPUESTA ECONOMICA(Proponente)'!$I$11:$I$40</definedName>
    <definedName name="_FS01" localSheetId="3">'C-21 MPA '!ERR</definedName>
    <definedName name="_FS01" localSheetId="5">'ITEM 1,01'!ERR</definedName>
    <definedName name="_FS01" localSheetId="6">'ITEM 1,02'!ERR</definedName>
    <definedName name="_FS01" localSheetId="7">'ITEM 1,03'!ERR</definedName>
    <definedName name="_FS01" localSheetId="8">'ITEM 2,01'!ERR</definedName>
    <definedName name="_FS01" localSheetId="9">'ITEM 2,02'!ERR</definedName>
    <definedName name="_FS01" localSheetId="10">'ITEM 2,03'!ERR</definedName>
    <definedName name="_FS01" localSheetId="11">'ITEM 2,04'!ERR</definedName>
    <definedName name="_FS01" localSheetId="12">'ITEM 2,05'!ERR</definedName>
    <definedName name="_FS01" localSheetId="13">'ITEM 3,01'!ERR</definedName>
    <definedName name="_FS01" localSheetId="14">'ITEM 3,02'!ERR</definedName>
    <definedName name="_FS01" localSheetId="15">'ITEM 3,03'!ERR</definedName>
    <definedName name="_FS01" localSheetId="16">'ITEM 3,04'!ERR</definedName>
    <definedName name="_FS01" localSheetId="17">'ITEM 4,01'!ERR</definedName>
    <definedName name="_FS01" localSheetId="18">'ITEM 4,02'!ERR</definedName>
    <definedName name="_FS01" localSheetId="19">'ITEM 4,03'!ERR</definedName>
    <definedName name="_FS01" localSheetId="20">'ITEM 4,04'!ERR</definedName>
    <definedName name="_FS01" localSheetId="21">'ITEM 4,05'!ERR</definedName>
    <definedName name="_FS01" localSheetId="22">'ITEM 4,06'!ERR</definedName>
    <definedName name="_FS01" localSheetId="23">'ITEM 4,07'!ERR</definedName>
    <definedName name="_FS01" localSheetId="24">'ITEM 5,01'!ERR</definedName>
    <definedName name="_FS01" localSheetId="25">'ITEM 5,02'!ERR</definedName>
    <definedName name="_FS01" localSheetId="26">'ITEM 5,03'!ERR</definedName>
    <definedName name="_FS01" localSheetId="27">'ITEM 6,01'!ERR</definedName>
    <definedName name="_FS01" localSheetId="28">'ITEM 6,02'!ERR</definedName>
    <definedName name="_FS01" localSheetId="4">'M 14'!ERR</definedName>
    <definedName name="_FS01" localSheetId="2">'MANO DE OBRA '!ERR</definedName>
    <definedName name="_FS01">[0]!ERR</definedName>
    <definedName name="_G1">#N/A</definedName>
    <definedName name="_g2" localSheetId="3"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4" hidden="1">{"TAB1",#N/A,TRUE,"GENERAL";"TAB2",#N/A,TRUE,"GENERAL";"TAB3",#N/A,TRUE,"GENERAL";"TAB4",#N/A,TRUE,"GENERAL";"TAB5",#N/A,TRUE,"GENERAL"}</definedName>
    <definedName name="_g2" localSheetId="15" hidden="1">{"TAB1",#N/A,TRUE,"GENERAL";"TAB2",#N/A,TRUE,"GENERAL";"TAB3",#N/A,TRUE,"GENERAL";"TAB4",#N/A,TRUE,"GENERAL";"TAB5",#N/A,TRUE,"GENERAL"}</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localSheetId="18" hidden="1">{"TAB1",#N/A,TRUE,"GENERAL";"TAB2",#N/A,TRUE,"GENERAL";"TAB3",#N/A,TRUE,"GENERAL";"TAB4",#N/A,TRUE,"GENERAL";"TAB5",#N/A,TRUE,"GENERAL"}</definedName>
    <definedName name="_g2" localSheetId="19" hidden="1">{"TAB1",#N/A,TRUE,"GENERAL";"TAB2",#N/A,TRUE,"GENERAL";"TAB3",#N/A,TRUE,"GENERAL";"TAB4",#N/A,TRUE,"GENERAL";"TAB5",#N/A,TRUE,"GENERAL"}</definedName>
    <definedName name="_g2" localSheetId="20" hidden="1">{"TAB1",#N/A,TRUE,"GENERAL";"TAB2",#N/A,TRUE,"GENERAL";"TAB3",#N/A,TRUE,"GENERAL";"TAB4",#N/A,TRUE,"GENERAL";"TAB5",#N/A,TRUE,"GENERAL"}</definedName>
    <definedName name="_g2" localSheetId="21" hidden="1">{"TAB1",#N/A,TRUE,"GENERAL";"TAB2",#N/A,TRUE,"GENERAL";"TAB3",#N/A,TRUE,"GENERAL";"TAB4",#N/A,TRUE,"GENERAL";"TAB5",#N/A,TRUE,"GENERAL"}</definedName>
    <definedName name="_g2" localSheetId="22" hidden="1">{"TAB1",#N/A,TRUE,"GENERAL";"TAB2",#N/A,TRUE,"GENERAL";"TAB3",#N/A,TRUE,"GENERAL";"TAB4",#N/A,TRUE,"GENERAL";"TAB5",#N/A,TRUE,"GENERAL"}</definedName>
    <definedName name="_g2" localSheetId="23" hidden="1">{"TAB1",#N/A,TRUE,"GENERAL";"TAB2",#N/A,TRUE,"GENERAL";"TAB3",#N/A,TRUE,"GENERAL";"TAB4",#N/A,TRUE,"GENERAL";"TAB5",#N/A,TRUE,"GENERAL"}</definedName>
    <definedName name="_g2" localSheetId="24" hidden="1">{"TAB1",#N/A,TRUE,"GENERAL";"TAB2",#N/A,TRUE,"GENERAL";"TAB3",#N/A,TRUE,"GENERAL";"TAB4",#N/A,TRUE,"GENERAL";"TAB5",#N/A,TRUE,"GENERAL"}</definedName>
    <definedName name="_g2" localSheetId="25" hidden="1">{"TAB1",#N/A,TRUE,"GENERAL";"TAB2",#N/A,TRUE,"GENERAL";"TAB3",#N/A,TRUE,"GENERAL";"TAB4",#N/A,TRUE,"GENERAL";"TAB5",#N/A,TRUE,"GENERAL"}</definedName>
    <definedName name="_g2" localSheetId="26" hidden="1">{"TAB1",#N/A,TRUE,"GENERAL";"TAB2",#N/A,TRUE,"GENERAL";"TAB3",#N/A,TRUE,"GENERAL";"TAB4",#N/A,TRUE,"GENERAL";"TAB5",#N/A,TRUE,"GENERAL"}</definedName>
    <definedName name="_g2" localSheetId="27" hidden="1">{"TAB1",#N/A,TRUE,"GENERAL";"TAB2",#N/A,TRUE,"GENERAL";"TAB3",#N/A,TRUE,"GENERAL";"TAB4",#N/A,TRUE,"GENERAL";"TAB5",#N/A,TRUE,"GENERAL"}</definedName>
    <definedName name="_g2" localSheetId="28" hidden="1">{"TAB1",#N/A,TRUE,"GENERAL";"TAB2",#N/A,TRUE,"GENERAL";"TAB3",#N/A,TRUE,"GENERAL";"TAB4",#N/A,TRUE,"GENERAL";"TAB5",#N/A,TRUE,"GENERAL"}</definedName>
    <definedName name="_g2" localSheetId="4"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4" hidden="1">{"via1",#N/A,TRUE,"general";"via2",#N/A,TRUE,"general";"via3",#N/A,TRUE,"general"}</definedName>
    <definedName name="_g3" localSheetId="15" hidden="1">{"via1",#N/A,TRUE,"general";"via2",#N/A,TRUE,"general";"via3",#N/A,TRUE,"general"}</definedName>
    <definedName name="_g3" localSheetId="16" hidden="1">{"via1",#N/A,TRUE,"general";"via2",#N/A,TRUE,"general";"via3",#N/A,TRUE,"general"}</definedName>
    <definedName name="_g3" localSheetId="17" hidden="1">{"via1",#N/A,TRUE,"general";"via2",#N/A,TRUE,"general";"via3",#N/A,TRUE,"general"}</definedName>
    <definedName name="_g3" localSheetId="18" hidden="1">{"via1",#N/A,TRUE,"general";"via2",#N/A,TRUE,"general";"via3",#N/A,TRUE,"general"}</definedName>
    <definedName name="_g3" localSheetId="19" hidden="1">{"via1",#N/A,TRUE,"general";"via2",#N/A,TRUE,"general";"via3",#N/A,TRUE,"general"}</definedName>
    <definedName name="_g3" localSheetId="20" hidden="1">{"via1",#N/A,TRUE,"general";"via2",#N/A,TRUE,"general";"via3",#N/A,TRUE,"general"}</definedName>
    <definedName name="_g3" localSheetId="21" hidden="1">{"via1",#N/A,TRUE,"general";"via2",#N/A,TRUE,"general";"via3",#N/A,TRUE,"general"}</definedName>
    <definedName name="_g3" localSheetId="22" hidden="1">{"via1",#N/A,TRUE,"general";"via2",#N/A,TRUE,"general";"via3",#N/A,TRUE,"general"}</definedName>
    <definedName name="_g3" localSheetId="23" hidden="1">{"via1",#N/A,TRUE,"general";"via2",#N/A,TRUE,"general";"via3",#N/A,TRUE,"general"}</definedName>
    <definedName name="_g3" localSheetId="24" hidden="1">{"via1",#N/A,TRUE,"general";"via2",#N/A,TRUE,"general";"via3",#N/A,TRUE,"general"}</definedName>
    <definedName name="_g3" localSheetId="25" hidden="1">{"via1",#N/A,TRUE,"general";"via2",#N/A,TRUE,"general";"via3",#N/A,TRUE,"general"}</definedName>
    <definedName name="_g3" localSheetId="26" hidden="1">{"via1",#N/A,TRUE,"general";"via2",#N/A,TRUE,"general";"via3",#N/A,TRUE,"general"}</definedName>
    <definedName name="_g3" localSheetId="27" hidden="1">{"via1",#N/A,TRUE,"general";"via2",#N/A,TRUE,"general";"via3",#N/A,TRUE,"general"}</definedName>
    <definedName name="_g3" localSheetId="28" hidden="1">{"via1",#N/A,TRUE,"general";"via2",#N/A,TRUE,"general";"via3",#N/A,TRUE,"general"}</definedName>
    <definedName name="_g3" localSheetId="4"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4" hidden="1">{"via1",#N/A,TRUE,"general";"via2",#N/A,TRUE,"general";"via3",#N/A,TRUE,"general"}</definedName>
    <definedName name="_g4" localSheetId="15"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localSheetId="18" hidden="1">{"via1",#N/A,TRUE,"general";"via2",#N/A,TRUE,"general";"via3",#N/A,TRUE,"general"}</definedName>
    <definedName name="_g4" localSheetId="19" hidden="1">{"via1",#N/A,TRUE,"general";"via2",#N/A,TRUE,"general";"via3",#N/A,TRUE,"general"}</definedName>
    <definedName name="_g4" localSheetId="20" hidden="1">{"via1",#N/A,TRUE,"general";"via2",#N/A,TRUE,"general";"via3",#N/A,TRUE,"general"}</definedName>
    <definedName name="_g4" localSheetId="21" hidden="1">{"via1",#N/A,TRUE,"general";"via2",#N/A,TRUE,"general";"via3",#N/A,TRUE,"general"}</definedName>
    <definedName name="_g4" localSheetId="22" hidden="1">{"via1",#N/A,TRUE,"general";"via2",#N/A,TRUE,"general";"via3",#N/A,TRUE,"general"}</definedName>
    <definedName name="_g4" localSheetId="23" hidden="1">{"via1",#N/A,TRUE,"general";"via2",#N/A,TRUE,"general";"via3",#N/A,TRUE,"general"}</definedName>
    <definedName name="_g4" localSheetId="24" hidden="1">{"via1",#N/A,TRUE,"general";"via2",#N/A,TRUE,"general";"via3",#N/A,TRUE,"general"}</definedName>
    <definedName name="_g4" localSheetId="25" hidden="1">{"via1",#N/A,TRUE,"general";"via2",#N/A,TRUE,"general";"via3",#N/A,TRUE,"general"}</definedName>
    <definedName name="_g4" localSheetId="26" hidden="1">{"via1",#N/A,TRUE,"general";"via2",#N/A,TRUE,"general";"via3",#N/A,TRUE,"general"}</definedName>
    <definedName name="_g4" localSheetId="27" hidden="1">{"via1",#N/A,TRUE,"general";"via2",#N/A,TRUE,"general";"via3",#N/A,TRUE,"general"}</definedName>
    <definedName name="_g4" localSheetId="28" hidden="1">{"via1",#N/A,TRUE,"general";"via2",#N/A,TRUE,"general";"via3",#N/A,TRUE,"general"}</definedName>
    <definedName name="_g4" localSheetId="4"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4" hidden="1">{"via1",#N/A,TRUE,"general";"via2",#N/A,TRUE,"general";"via3",#N/A,TRUE,"general"}</definedName>
    <definedName name="_g5" localSheetId="15"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localSheetId="18" hidden="1">{"via1",#N/A,TRUE,"general";"via2",#N/A,TRUE,"general";"via3",#N/A,TRUE,"general"}</definedName>
    <definedName name="_g5" localSheetId="19" hidden="1">{"via1",#N/A,TRUE,"general";"via2",#N/A,TRUE,"general";"via3",#N/A,TRUE,"general"}</definedName>
    <definedName name="_g5" localSheetId="20" hidden="1">{"via1",#N/A,TRUE,"general";"via2",#N/A,TRUE,"general";"via3",#N/A,TRUE,"general"}</definedName>
    <definedName name="_g5" localSheetId="21" hidden="1">{"via1",#N/A,TRUE,"general";"via2",#N/A,TRUE,"general";"via3",#N/A,TRUE,"general"}</definedName>
    <definedName name="_g5" localSheetId="22" hidden="1">{"via1",#N/A,TRUE,"general";"via2",#N/A,TRUE,"general";"via3",#N/A,TRUE,"general"}</definedName>
    <definedName name="_g5" localSheetId="23" hidden="1">{"via1",#N/A,TRUE,"general";"via2",#N/A,TRUE,"general";"via3",#N/A,TRUE,"general"}</definedName>
    <definedName name="_g5" localSheetId="24" hidden="1">{"via1",#N/A,TRUE,"general";"via2",#N/A,TRUE,"general";"via3",#N/A,TRUE,"general"}</definedName>
    <definedName name="_g5" localSheetId="25" hidden="1">{"via1",#N/A,TRUE,"general";"via2",#N/A,TRUE,"general";"via3",#N/A,TRUE,"general"}</definedName>
    <definedName name="_g5" localSheetId="26" hidden="1">{"via1",#N/A,TRUE,"general";"via2",#N/A,TRUE,"general";"via3",#N/A,TRUE,"general"}</definedName>
    <definedName name="_g5" localSheetId="27" hidden="1">{"via1",#N/A,TRUE,"general";"via2",#N/A,TRUE,"general";"via3",#N/A,TRUE,"general"}</definedName>
    <definedName name="_g5" localSheetId="28" hidden="1">{"via1",#N/A,TRUE,"general";"via2",#N/A,TRUE,"general";"via3",#N/A,TRUE,"general"}</definedName>
    <definedName name="_g5" localSheetId="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4" hidden="1">{"via1",#N/A,TRUE,"general";"via2",#N/A,TRUE,"general";"via3",#N/A,TRUE,"general"}</definedName>
    <definedName name="_g6" localSheetId="15"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localSheetId="18" hidden="1">{"via1",#N/A,TRUE,"general";"via2",#N/A,TRUE,"general";"via3",#N/A,TRUE,"general"}</definedName>
    <definedName name="_g6" localSheetId="19" hidden="1">{"via1",#N/A,TRUE,"general";"via2",#N/A,TRUE,"general";"via3",#N/A,TRUE,"general"}</definedName>
    <definedName name="_g6" localSheetId="20" hidden="1">{"via1",#N/A,TRUE,"general";"via2",#N/A,TRUE,"general";"via3",#N/A,TRUE,"general"}</definedName>
    <definedName name="_g6" localSheetId="21" hidden="1">{"via1",#N/A,TRUE,"general";"via2",#N/A,TRUE,"general";"via3",#N/A,TRUE,"general"}</definedName>
    <definedName name="_g6" localSheetId="22" hidden="1">{"via1",#N/A,TRUE,"general";"via2",#N/A,TRUE,"general";"via3",#N/A,TRUE,"general"}</definedName>
    <definedName name="_g6" localSheetId="23" hidden="1">{"via1",#N/A,TRUE,"general";"via2",#N/A,TRUE,"general";"via3",#N/A,TRUE,"general"}</definedName>
    <definedName name="_g6" localSheetId="24" hidden="1">{"via1",#N/A,TRUE,"general";"via2",#N/A,TRUE,"general";"via3",#N/A,TRUE,"general"}</definedName>
    <definedName name="_g6" localSheetId="25" hidden="1">{"via1",#N/A,TRUE,"general";"via2",#N/A,TRUE,"general";"via3",#N/A,TRUE,"general"}</definedName>
    <definedName name="_g6" localSheetId="26" hidden="1">{"via1",#N/A,TRUE,"general";"via2",#N/A,TRUE,"general";"via3",#N/A,TRUE,"general"}</definedName>
    <definedName name="_g6" localSheetId="27" hidden="1">{"via1",#N/A,TRUE,"general";"via2",#N/A,TRUE,"general";"via3",#N/A,TRUE,"general"}</definedName>
    <definedName name="_g6" localSheetId="28" hidden="1">{"via1",#N/A,TRUE,"general";"via2",#N/A,TRUE,"general";"via3",#N/A,TRUE,"general"}</definedName>
    <definedName name="_g6" localSheetId="4"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4" hidden="1">{"TAB1",#N/A,TRUE,"GENERAL";"TAB2",#N/A,TRUE,"GENERAL";"TAB3",#N/A,TRUE,"GENERAL";"TAB4",#N/A,TRUE,"GENERAL";"TAB5",#N/A,TRUE,"GENERAL"}</definedName>
    <definedName name="_g7" localSheetId="15" hidden="1">{"TAB1",#N/A,TRUE,"GENERAL";"TAB2",#N/A,TRUE,"GENERAL";"TAB3",#N/A,TRUE,"GENERAL";"TAB4",#N/A,TRUE,"GENERAL";"TAB5",#N/A,TRUE,"GENERAL"}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localSheetId="18" hidden="1">{"TAB1",#N/A,TRUE,"GENERAL";"TAB2",#N/A,TRUE,"GENERAL";"TAB3",#N/A,TRUE,"GENERAL";"TAB4",#N/A,TRUE,"GENERAL";"TAB5",#N/A,TRUE,"GENERAL"}</definedName>
    <definedName name="_g7" localSheetId="19" hidden="1">{"TAB1",#N/A,TRUE,"GENERAL";"TAB2",#N/A,TRUE,"GENERAL";"TAB3",#N/A,TRUE,"GENERAL";"TAB4",#N/A,TRUE,"GENERAL";"TAB5",#N/A,TRUE,"GENERAL"}</definedName>
    <definedName name="_g7" localSheetId="20" hidden="1">{"TAB1",#N/A,TRUE,"GENERAL";"TAB2",#N/A,TRUE,"GENERAL";"TAB3",#N/A,TRUE,"GENERAL";"TAB4",#N/A,TRUE,"GENERAL";"TAB5",#N/A,TRUE,"GENERAL"}</definedName>
    <definedName name="_g7" localSheetId="21" hidden="1">{"TAB1",#N/A,TRUE,"GENERAL";"TAB2",#N/A,TRUE,"GENERAL";"TAB3",#N/A,TRUE,"GENERAL";"TAB4",#N/A,TRUE,"GENERAL";"TAB5",#N/A,TRUE,"GENERAL"}</definedName>
    <definedName name="_g7" localSheetId="22" hidden="1">{"TAB1",#N/A,TRUE,"GENERAL";"TAB2",#N/A,TRUE,"GENERAL";"TAB3",#N/A,TRUE,"GENERAL";"TAB4",#N/A,TRUE,"GENERAL";"TAB5",#N/A,TRUE,"GENERAL"}</definedName>
    <definedName name="_g7" localSheetId="23" hidden="1">{"TAB1",#N/A,TRUE,"GENERAL";"TAB2",#N/A,TRUE,"GENERAL";"TAB3",#N/A,TRUE,"GENERAL";"TAB4",#N/A,TRUE,"GENERAL";"TAB5",#N/A,TRUE,"GENERAL"}</definedName>
    <definedName name="_g7" localSheetId="24" hidden="1">{"TAB1",#N/A,TRUE,"GENERAL";"TAB2",#N/A,TRUE,"GENERAL";"TAB3",#N/A,TRUE,"GENERAL";"TAB4",#N/A,TRUE,"GENERAL";"TAB5",#N/A,TRUE,"GENERAL"}</definedName>
    <definedName name="_g7" localSheetId="25" hidden="1">{"TAB1",#N/A,TRUE,"GENERAL";"TAB2",#N/A,TRUE,"GENERAL";"TAB3",#N/A,TRUE,"GENERAL";"TAB4",#N/A,TRUE,"GENERAL";"TAB5",#N/A,TRUE,"GENERAL"}</definedName>
    <definedName name="_g7" localSheetId="26" hidden="1">{"TAB1",#N/A,TRUE,"GENERAL";"TAB2",#N/A,TRUE,"GENERAL";"TAB3",#N/A,TRUE,"GENERAL";"TAB4",#N/A,TRUE,"GENERAL";"TAB5",#N/A,TRUE,"GENERAL"}</definedName>
    <definedName name="_g7" localSheetId="27" hidden="1">{"TAB1",#N/A,TRUE,"GENERAL";"TAB2",#N/A,TRUE,"GENERAL";"TAB3",#N/A,TRUE,"GENERAL";"TAB4",#N/A,TRUE,"GENERAL";"TAB5",#N/A,TRUE,"GENERAL"}</definedName>
    <definedName name="_g7" localSheetId="28" hidden="1">{"TAB1",#N/A,TRUE,"GENERAL";"TAB2",#N/A,TRUE,"GENERAL";"TAB3",#N/A,TRUE,"GENERAL";"TAB4",#N/A,TRUE,"GENERAL";"TAB5",#N/A,TRUE,"GENERAL"}</definedName>
    <definedName name="_g7" localSheetId="4"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3"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4" hidden="1">{"TAB1",#N/A,TRUE,"GENERAL";"TAB2",#N/A,TRUE,"GENERAL";"TAB3",#N/A,TRUE,"GENERAL";"TAB4",#N/A,TRUE,"GENERAL";"TAB5",#N/A,TRUE,"GENERAL"}</definedName>
    <definedName name="_GR1" localSheetId="15"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localSheetId="18" hidden="1">{"TAB1",#N/A,TRUE,"GENERAL";"TAB2",#N/A,TRUE,"GENERAL";"TAB3",#N/A,TRUE,"GENERAL";"TAB4",#N/A,TRUE,"GENERAL";"TAB5",#N/A,TRUE,"GENERAL"}</definedName>
    <definedName name="_GR1" localSheetId="19" hidden="1">{"TAB1",#N/A,TRUE,"GENERAL";"TAB2",#N/A,TRUE,"GENERAL";"TAB3",#N/A,TRUE,"GENERAL";"TAB4",#N/A,TRUE,"GENERAL";"TAB5",#N/A,TRUE,"GENERAL"}</definedName>
    <definedName name="_GR1" localSheetId="20" hidden="1">{"TAB1",#N/A,TRUE,"GENERAL";"TAB2",#N/A,TRUE,"GENERAL";"TAB3",#N/A,TRUE,"GENERAL";"TAB4",#N/A,TRUE,"GENERAL";"TAB5",#N/A,TRUE,"GENERAL"}</definedName>
    <definedName name="_GR1" localSheetId="21" hidden="1">{"TAB1",#N/A,TRUE,"GENERAL";"TAB2",#N/A,TRUE,"GENERAL";"TAB3",#N/A,TRUE,"GENERAL";"TAB4",#N/A,TRUE,"GENERAL";"TAB5",#N/A,TRUE,"GENERAL"}</definedName>
    <definedName name="_GR1" localSheetId="22" hidden="1">{"TAB1",#N/A,TRUE,"GENERAL";"TAB2",#N/A,TRUE,"GENERAL";"TAB3",#N/A,TRUE,"GENERAL";"TAB4",#N/A,TRUE,"GENERAL";"TAB5",#N/A,TRUE,"GENERAL"}</definedName>
    <definedName name="_GR1" localSheetId="23" hidden="1">{"TAB1",#N/A,TRUE,"GENERAL";"TAB2",#N/A,TRUE,"GENERAL";"TAB3",#N/A,TRUE,"GENERAL";"TAB4",#N/A,TRUE,"GENERAL";"TAB5",#N/A,TRUE,"GENERAL"}</definedName>
    <definedName name="_GR1" localSheetId="24" hidden="1">{"TAB1",#N/A,TRUE,"GENERAL";"TAB2",#N/A,TRUE,"GENERAL";"TAB3",#N/A,TRUE,"GENERAL";"TAB4",#N/A,TRUE,"GENERAL";"TAB5",#N/A,TRUE,"GENERAL"}</definedName>
    <definedName name="_GR1" localSheetId="25" hidden="1">{"TAB1",#N/A,TRUE,"GENERAL";"TAB2",#N/A,TRUE,"GENERAL";"TAB3",#N/A,TRUE,"GENERAL";"TAB4",#N/A,TRUE,"GENERAL";"TAB5",#N/A,TRUE,"GENERAL"}</definedName>
    <definedName name="_GR1" localSheetId="26" hidden="1">{"TAB1",#N/A,TRUE,"GENERAL";"TAB2",#N/A,TRUE,"GENERAL";"TAB3",#N/A,TRUE,"GENERAL";"TAB4",#N/A,TRUE,"GENERAL";"TAB5",#N/A,TRUE,"GENERAL"}</definedName>
    <definedName name="_GR1" localSheetId="27" hidden="1">{"TAB1",#N/A,TRUE,"GENERAL";"TAB2",#N/A,TRUE,"GENERAL";"TAB3",#N/A,TRUE,"GENERAL";"TAB4",#N/A,TRUE,"GENERAL";"TAB5",#N/A,TRUE,"GENERAL"}</definedName>
    <definedName name="_GR1" localSheetId="28" hidden="1">{"TAB1",#N/A,TRUE,"GENERAL";"TAB2",#N/A,TRUE,"GENERAL";"TAB3",#N/A,TRUE,"GENERAL";"TAB4",#N/A,TRUE,"GENERAL";"TAB5",#N/A,TRUE,"GENERAL"}</definedName>
    <definedName name="_GR1" localSheetId="4"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4" hidden="1">{"via1",#N/A,TRUE,"general";"via2",#N/A,TRUE,"general";"via3",#N/A,TRUE,"general"}</definedName>
    <definedName name="_gtr4" localSheetId="15" hidden="1">{"via1",#N/A,TRUE,"general";"via2",#N/A,TRUE,"general";"via3",#N/A,TRUE,"general"}</definedName>
    <definedName name="_gtr4" localSheetId="16" hidden="1">{"via1",#N/A,TRUE,"general";"via2",#N/A,TRUE,"general";"via3",#N/A,TRUE,"general"}</definedName>
    <definedName name="_gtr4" localSheetId="17" hidden="1">{"via1",#N/A,TRUE,"general";"via2",#N/A,TRUE,"general";"via3",#N/A,TRUE,"general"}</definedName>
    <definedName name="_gtr4" localSheetId="18" hidden="1">{"via1",#N/A,TRUE,"general";"via2",#N/A,TRUE,"general";"via3",#N/A,TRUE,"general"}</definedName>
    <definedName name="_gtr4" localSheetId="19" hidden="1">{"via1",#N/A,TRUE,"general";"via2",#N/A,TRUE,"general";"via3",#N/A,TRUE,"general"}</definedName>
    <definedName name="_gtr4" localSheetId="20" hidden="1">{"via1",#N/A,TRUE,"general";"via2",#N/A,TRUE,"general";"via3",#N/A,TRUE,"general"}</definedName>
    <definedName name="_gtr4" localSheetId="21" hidden="1">{"via1",#N/A,TRUE,"general";"via2",#N/A,TRUE,"general";"via3",#N/A,TRUE,"general"}</definedName>
    <definedName name="_gtr4" localSheetId="22" hidden="1">{"via1",#N/A,TRUE,"general";"via2",#N/A,TRUE,"general";"via3",#N/A,TRUE,"general"}</definedName>
    <definedName name="_gtr4" localSheetId="23" hidden="1">{"via1",#N/A,TRUE,"general";"via2",#N/A,TRUE,"general";"via3",#N/A,TRUE,"general"}</definedName>
    <definedName name="_gtr4" localSheetId="24" hidden="1">{"via1",#N/A,TRUE,"general";"via2",#N/A,TRUE,"general";"via3",#N/A,TRUE,"general"}</definedName>
    <definedName name="_gtr4" localSheetId="25" hidden="1">{"via1",#N/A,TRUE,"general";"via2",#N/A,TRUE,"general";"via3",#N/A,TRUE,"general"}</definedName>
    <definedName name="_gtr4" localSheetId="26" hidden="1">{"via1",#N/A,TRUE,"general";"via2",#N/A,TRUE,"general";"via3",#N/A,TRUE,"general"}</definedName>
    <definedName name="_gtr4" localSheetId="27" hidden="1">{"via1",#N/A,TRUE,"general";"via2",#N/A,TRUE,"general";"via3",#N/A,TRUE,"general"}</definedName>
    <definedName name="_gtr4" localSheetId="28" hidden="1">{"via1",#N/A,TRUE,"general";"via2",#N/A,TRUE,"general";"via3",#N/A,TRUE,"general"}</definedName>
    <definedName name="_gtr4" localSheetId="4"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4" hidden="1">{"via1",#N/A,TRUE,"general";"via2",#N/A,TRUE,"general";"via3",#N/A,TRUE,"general"}</definedName>
    <definedName name="_h2" localSheetId="15"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localSheetId="18" hidden="1">{"via1",#N/A,TRUE,"general";"via2",#N/A,TRUE,"general";"via3",#N/A,TRUE,"general"}</definedName>
    <definedName name="_h2" localSheetId="19" hidden="1">{"via1",#N/A,TRUE,"general";"via2",#N/A,TRUE,"general";"via3",#N/A,TRUE,"general"}</definedName>
    <definedName name="_h2" localSheetId="20" hidden="1">{"via1",#N/A,TRUE,"general";"via2",#N/A,TRUE,"general";"via3",#N/A,TRUE,"general"}</definedName>
    <definedName name="_h2" localSheetId="21" hidden="1">{"via1",#N/A,TRUE,"general";"via2",#N/A,TRUE,"general";"via3",#N/A,TRUE,"general"}</definedName>
    <definedName name="_h2" localSheetId="22" hidden="1">{"via1",#N/A,TRUE,"general";"via2",#N/A,TRUE,"general";"via3",#N/A,TRUE,"general"}</definedName>
    <definedName name="_h2" localSheetId="23" hidden="1">{"via1",#N/A,TRUE,"general";"via2",#N/A,TRUE,"general";"via3",#N/A,TRUE,"general"}</definedName>
    <definedName name="_h2" localSheetId="24" hidden="1">{"via1",#N/A,TRUE,"general";"via2",#N/A,TRUE,"general";"via3",#N/A,TRUE,"general"}</definedName>
    <definedName name="_h2" localSheetId="25" hidden="1">{"via1",#N/A,TRUE,"general";"via2",#N/A,TRUE,"general";"via3",#N/A,TRUE,"general"}</definedName>
    <definedName name="_h2" localSheetId="26" hidden="1">{"via1",#N/A,TRUE,"general";"via2",#N/A,TRUE,"general";"via3",#N/A,TRUE,"general"}</definedName>
    <definedName name="_h2" localSheetId="27" hidden="1">{"via1",#N/A,TRUE,"general";"via2",#N/A,TRUE,"general";"via3",#N/A,TRUE,"general"}</definedName>
    <definedName name="_h2" localSheetId="28" hidden="1">{"via1",#N/A,TRUE,"general";"via2",#N/A,TRUE,"general";"via3",#N/A,TRUE,"general"}</definedName>
    <definedName name="_h2" localSheetId="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4" hidden="1">{"via1",#N/A,TRUE,"general";"via2",#N/A,TRUE,"general";"via3",#N/A,TRUE,"general"}</definedName>
    <definedName name="_h3" localSheetId="15"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localSheetId="18" hidden="1">{"via1",#N/A,TRUE,"general";"via2",#N/A,TRUE,"general";"via3",#N/A,TRUE,"general"}</definedName>
    <definedName name="_h3" localSheetId="19" hidden="1">{"via1",#N/A,TRUE,"general";"via2",#N/A,TRUE,"general";"via3",#N/A,TRUE,"general"}</definedName>
    <definedName name="_h3" localSheetId="20" hidden="1">{"via1",#N/A,TRUE,"general";"via2",#N/A,TRUE,"general";"via3",#N/A,TRUE,"general"}</definedName>
    <definedName name="_h3" localSheetId="21" hidden="1">{"via1",#N/A,TRUE,"general";"via2",#N/A,TRUE,"general";"via3",#N/A,TRUE,"general"}</definedName>
    <definedName name="_h3" localSheetId="22" hidden="1">{"via1",#N/A,TRUE,"general";"via2",#N/A,TRUE,"general";"via3",#N/A,TRUE,"general"}</definedName>
    <definedName name="_h3" localSheetId="23" hidden="1">{"via1",#N/A,TRUE,"general";"via2",#N/A,TRUE,"general";"via3",#N/A,TRUE,"general"}</definedName>
    <definedName name="_h3" localSheetId="24" hidden="1">{"via1",#N/A,TRUE,"general";"via2",#N/A,TRUE,"general";"via3",#N/A,TRUE,"general"}</definedName>
    <definedName name="_h3" localSheetId="25" hidden="1">{"via1",#N/A,TRUE,"general";"via2",#N/A,TRUE,"general";"via3",#N/A,TRUE,"general"}</definedName>
    <definedName name="_h3" localSheetId="26" hidden="1">{"via1",#N/A,TRUE,"general";"via2",#N/A,TRUE,"general";"via3",#N/A,TRUE,"general"}</definedName>
    <definedName name="_h3" localSheetId="27" hidden="1">{"via1",#N/A,TRUE,"general";"via2",#N/A,TRUE,"general";"via3",#N/A,TRUE,"general"}</definedName>
    <definedName name="_h3" localSheetId="28" hidden="1">{"via1",#N/A,TRUE,"general";"via2",#N/A,TRUE,"general";"via3",#N/A,TRUE,"general"}</definedName>
    <definedName name="_h3" localSheetId="4"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4" hidden="1">{"TAB1",#N/A,TRUE,"GENERAL";"TAB2",#N/A,TRUE,"GENERAL";"TAB3",#N/A,TRUE,"GENERAL";"TAB4",#N/A,TRUE,"GENERAL";"TAB5",#N/A,TRUE,"GENERAL"}</definedName>
    <definedName name="_h4" localSheetId="15" hidden="1">{"TAB1",#N/A,TRUE,"GENERAL";"TAB2",#N/A,TRUE,"GENERAL";"TAB3",#N/A,TRUE,"GENERAL";"TAB4",#N/A,TRUE,"GENERAL";"TAB5",#N/A,TRUE,"GENERAL"}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localSheetId="18" hidden="1">{"TAB1",#N/A,TRUE,"GENERAL";"TAB2",#N/A,TRUE,"GENERAL";"TAB3",#N/A,TRUE,"GENERAL";"TAB4",#N/A,TRUE,"GENERAL";"TAB5",#N/A,TRUE,"GENERAL"}</definedName>
    <definedName name="_h4" localSheetId="19" hidden="1">{"TAB1",#N/A,TRUE,"GENERAL";"TAB2",#N/A,TRUE,"GENERAL";"TAB3",#N/A,TRUE,"GENERAL";"TAB4",#N/A,TRUE,"GENERAL";"TAB5",#N/A,TRUE,"GENERAL"}</definedName>
    <definedName name="_h4" localSheetId="20" hidden="1">{"TAB1",#N/A,TRUE,"GENERAL";"TAB2",#N/A,TRUE,"GENERAL";"TAB3",#N/A,TRUE,"GENERAL";"TAB4",#N/A,TRUE,"GENERAL";"TAB5",#N/A,TRUE,"GENERAL"}</definedName>
    <definedName name="_h4" localSheetId="21" hidden="1">{"TAB1",#N/A,TRUE,"GENERAL";"TAB2",#N/A,TRUE,"GENERAL";"TAB3",#N/A,TRUE,"GENERAL";"TAB4",#N/A,TRUE,"GENERAL";"TAB5",#N/A,TRUE,"GENERAL"}</definedName>
    <definedName name="_h4" localSheetId="22" hidden="1">{"TAB1",#N/A,TRUE,"GENERAL";"TAB2",#N/A,TRUE,"GENERAL";"TAB3",#N/A,TRUE,"GENERAL";"TAB4",#N/A,TRUE,"GENERAL";"TAB5",#N/A,TRUE,"GENERAL"}</definedName>
    <definedName name="_h4" localSheetId="23" hidden="1">{"TAB1",#N/A,TRUE,"GENERAL";"TAB2",#N/A,TRUE,"GENERAL";"TAB3",#N/A,TRUE,"GENERAL";"TAB4",#N/A,TRUE,"GENERAL";"TAB5",#N/A,TRUE,"GENERAL"}</definedName>
    <definedName name="_h4" localSheetId="24" hidden="1">{"TAB1",#N/A,TRUE,"GENERAL";"TAB2",#N/A,TRUE,"GENERAL";"TAB3",#N/A,TRUE,"GENERAL";"TAB4",#N/A,TRUE,"GENERAL";"TAB5",#N/A,TRUE,"GENERAL"}</definedName>
    <definedName name="_h4" localSheetId="25" hidden="1">{"TAB1",#N/A,TRUE,"GENERAL";"TAB2",#N/A,TRUE,"GENERAL";"TAB3",#N/A,TRUE,"GENERAL";"TAB4",#N/A,TRUE,"GENERAL";"TAB5",#N/A,TRUE,"GENERAL"}</definedName>
    <definedName name="_h4" localSheetId="26" hidden="1">{"TAB1",#N/A,TRUE,"GENERAL";"TAB2",#N/A,TRUE,"GENERAL";"TAB3",#N/A,TRUE,"GENERAL";"TAB4",#N/A,TRUE,"GENERAL";"TAB5",#N/A,TRUE,"GENERAL"}</definedName>
    <definedName name="_h4" localSheetId="27" hidden="1">{"TAB1",#N/A,TRUE,"GENERAL";"TAB2",#N/A,TRUE,"GENERAL";"TAB3",#N/A,TRUE,"GENERAL";"TAB4",#N/A,TRUE,"GENERAL";"TAB5",#N/A,TRUE,"GENERAL"}</definedName>
    <definedName name="_h4" localSheetId="28" hidden="1">{"TAB1",#N/A,TRUE,"GENERAL";"TAB2",#N/A,TRUE,"GENERAL";"TAB3",#N/A,TRUE,"GENERAL";"TAB4",#N/A,TRUE,"GENERAL";"TAB5",#N/A,TRUE,"GENERAL"}</definedName>
    <definedName name="_h4" localSheetId="4"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4" hidden="1">{"TAB1",#N/A,TRUE,"GENERAL";"TAB2",#N/A,TRUE,"GENERAL";"TAB3",#N/A,TRUE,"GENERAL";"TAB4",#N/A,TRUE,"GENERAL";"TAB5",#N/A,TRUE,"GENERAL"}</definedName>
    <definedName name="_h5" localSheetId="15"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localSheetId="18" hidden="1">{"TAB1",#N/A,TRUE,"GENERAL";"TAB2",#N/A,TRUE,"GENERAL";"TAB3",#N/A,TRUE,"GENERAL";"TAB4",#N/A,TRUE,"GENERAL";"TAB5",#N/A,TRUE,"GENERAL"}</definedName>
    <definedName name="_h5" localSheetId="19" hidden="1">{"TAB1",#N/A,TRUE,"GENERAL";"TAB2",#N/A,TRUE,"GENERAL";"TAB3",#N/A,TRUE,"GENERAL";"TAB4",#N/A,TRUE,"GENERAL";"TAB5",#N/A,TRUE,"GENERAL"}</definedName>
    <definedName name="_h5" localSheetId="20" hidden="1">{"TAB1",#N/A,TRUE,"GENERAL";"TAB2",#N/A,TRUE,"GENERAL";"TAB3",#N/A,TRUE,"GENERAL";"TAB4",#N/A,TRUE,"GENERAL";"TAB5",#N/A,TRUE,"GENERAL"}</definedName>
    <definedName name="_h5" localSheetId="21" hidden="1">{"TAB1",#N/A,TRUE,"GENERAL";"TAB2",#N/A,TRUE,"GENERAL";"TAB3",#N/A,TRUE,"GENERAL";"TAB4",#N/A,TRUE,"GENERAL";"TAB5",#N/A,TRUE,"GENERAL"}</definedName>
    <definedName name="_h5" localSheetId="22" hidden="1">{"TAB1",#N/A,TRUE,"GENERAL";"TAB2",#N/A,TRUE,"GENERAL";"TAB3",#N/A,TRUE,"GENERAL";"TAB4",#N/A,TRUE,"GENERAL";"TAB5",#N/A,TRUE,"GENERAL"}</definedName>
    <definedName name="_h5" localSheetId="23" hidden="1">{"TAB1",#N/A,TRUE,"GENERAL";"TAB2",#N/A,TRUE,"GENERAL";"TAB3",#N/A,TRUE,"GENERAL";"TAB4",#N/A,TRUE,"GENERAL";"TAB5",#N/A,TRUE,"GENERAL"}</definedName>
    <definedName name="_h5" localSheetId="24" hidden="1">{"TAB1",#N/A,TRUE,"GENERAL";"TAB2",#N/A,TRUE,"GENERAL";"TAB3",#N/A,TRUE,"GENERAL";"TAB4",#N/A,TRUE,"GENERAL";"TAB5",#N/A,TRUE,"GENERAL"}</definedName>
    <definedName name="_h5" localSheetId="25" hidden="1">{"TAB1",#N/A,TRUE,"GENERAL";"TAB2",#N/A,TRUE,"GENERAL";"TAB3",#N/A,TRUE,"GENERAL";"TAB4",#N/A,TRUE,"GENERAL";"TAB5",#N/A,TRUE,"GENERAL"}</definedName>
    <definedName name="_h5" localSheetId="26" hidden="1">{"TAB1",#N/A,TRUE,"GENERAL";"TAB2",#N/A,TRUE,"GENERAL";"TAB3",#N/A,TRUE,"GENERAL";"TAB4",#N/A,TRUE,"GENERAL";"TAB5",#N/A,TRUE,"GENERAL"}</definedName>
    <definedName name="_h5" localSheetId="27" hidden="1">{"TAB1",#N/A,TRUE,"GENERAL";"TAB2",#N/A,TRUE,"GENERAL";"TAB3",#N/A,TRUE,"GENERAL";"TAB4",#N/A,TRUE,"GENERAL";"TAB5",#N/A,TRUE,"GENERAL"}</definedName>
    <definedName name="_h5" localSheetId="28" hidden="1">{"TAB1",#N/A,TRUE,"GENERAL";"TAB2",#N/A,TRUE,"GENERAL";"TAB3",#N/A,TRUE,"GENERAL";"TAB4",#N/A,TRUE,"GENERAL";"TAB5",#N/A,TRUE,"GENERAL"}</definedName>
    <definedName name="_h5" localSheetId="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4" hidden="1">{"via1",#N/A,TRUE,"general";"via2",#N/A,TRUE,"general";"via3",#N/A,TRUE,"general"}</definedName>
    <definedName name="_h6" localSheetId="15" hidden="1">{"via1",#N/A,TRUE,"general";"via2",#N/A,TRUE,"general";"via3",#N/A,TRUE,"general"}</definedName>
    <definedName name="_h6" localSheetId="16" hidden="1">{"via1",#N/A,TRUE,"general";"via2",#N/A,TRUE,"general";"via3",#N/A,TRUE,"general"}</definedName>
    <definedName name="_h6" localSheetId="17" hidden="1">{"via1",#N/A,TRUE,"general";"via2",#N/A,TRUE,"general";"via3",#N/A,TRUE,"general"}</definedName>
    <definedName name="_h6" localSheetId="18" hidden="1">{"via1",#N/A,TRUE,"general";"via2",#N/A,TRUE,"general";"via3",#N/A,TRUE,"general"}</definedName>
    <definedName name="_h6" localSheetId="19" hidden="1">{"via1",#N/A,TRUE,"general";"via2",#N/A,TRUE,"general";"via3",#N/A,TRUE,"general"}</definedName>
    <definedName name="_h6" localSheetId="20" hidden="1">{"via1",#N/A,TRUE,"general";"via2",#N/A,TRUE,"general";"via3",#N/A,TRUE,"general"}</definedName>
    <definedName name="_h6" localSheetId="21" hidden="1">{"via1",#N/A,TRUE,"general";"via2",#N/A,TRUE,"general";"via3",#N/A,TRUE,"general"}</definedName>
    <definedName name="_h6" localSheetId="22" hidden="1">{"via1",#N/A,TRUE,"general";"via2",#N/A,TRUE,"general";"via3",#N/A,TRUE,"general"}</definedName>
    <definedName name="_h6" localSheetId="23" hidden="1">{"via1",#N/A,TRUE,"general";"via2",#N/A,TRUE,"general";"via3",#N/A,TRUE,"general"}</definedName>
    <definedName name="_h6" localSheetId="24" hidden="1">{"via1",#N/A,TRUE,"general";"via2",#N/A,TRUE,"general";"via3",#N/A,TRUE,"general"}</definedName>
    <definedName name="_h6" localSheetId="25" hidden="1">{"via1",#N/A,TRUE,"general";"via2",#N/A,TRUE,"general";"via3",#N/A,TRUE,"general"}</definedName>
    <definedName name="_h6" localSheetId="26" hidden="1">{"via1",#N/A,TRUE,"general";"via2",#N/A,TRUE,"general";"via3",#N/A,TRUE,"general"}</definedName>
    <definedName name="_h6" localSheetId="27" hidden="1">{"via1",#N/A,TRUE,"general";"via2",#N/A,TRUE,"general";"via3",#N/A,TRUE,"general"}</definedName>
    <definedName name="_h6" localSheetId="28" hidden="1">{"via1",#N/A,TRUE,"general";"via2",#N/A,TRUE,"general";"via3",#N/A,TRUE,"general"}</definedName>
    <definedName name="_h6" localSheetId="4"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4" hidden="1">{"TAB1",#N/A,TRUE,"GENERAL";"TAB2",#N/A,TRUE,"GENERAL";"TAB3",#N/A,TRUE,"GENERAL";"TAB4",#N/A,TRUE,"GENERAL";"TAB5",#N/A,TRUE,"GENERAL"}</definedName>
    <definedName name="_h7" localSheetId="15" hidden="1">{"TAB1",#N/A,TRUE,"GENERAL";"TAB2",#N/A,TRUE,"GENERAL";"TAB3",#N/A,TRUE,"GENERAL";"TAB4",#N/A,TRUE,"GENERAL";"TAB5",#N/A,TRUE,"GENERAL"}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localSheetId="18" hidden="1">{"TAB1",#N/A,TRUE,"GENERAL";"TAB2",#N/A,TRUE,"GENERAL";"TAB3",#N/A,TRUE,"GENERAL";"TAB4",#N/A,TRUE,"GENERAL";"TAB5",#N/A,TRUE,"GENERAL"}</definedName>
    <definedName name="_h7" localSheetId="19" hidden="1">{"TAB1",#N/A,TRUE,"GENERAL";"TAB2",#N/A,TRUE,"GENERAL";"TAB3",#N/A,TRUE,"GENERAL";"TAB4",#N/A,TRUE,"GENERAL";"TAB5",#N/A,TRUE,"GENERAL"}</definedName>
    <definedName name="_h7" localSheetId="20" hidden="1">{"TAB1",#N/A,TRUE,"GENERAL";"TAB2",#N/A,TRUE,"GENERAL";"TAB3",#N/A,TRUE,"GENERAL";"TAB4",#N/A,TRUE,"GENERAL";"TAB5",#N/A,TRUE,"GENERAL"}</definedName>
    <definedName name="_h7" localSheetId="21" hidden="1">{"TAB1",#N/A,TRUE,"GENERAL";"TAB2",#N/A,TRUE,"GENERAL";"TAB3",#N/A,TRUE,"GENERAL";"TAB4",#N/A,TRUE,"GENERAL";"TAB5",#N/A,TRUE,"GENERAL"}</definedName>
    <definedName name="_h7" localSheetId="22" hidden="1">{"TAB1",#N/A,TRUE,"GENERAL";"TAB2",#N/A,TRUE,"GENERAL";"TAB3",#N/A,TRUE,"GENERAL";"TAB4",#N/A,TRUE,"GENERAL";"TAB5",#N/A,TRUE,"GENERAL"}</definedName>
    <definedName name="_h7" localSheetId="23" hidden="1">{"TAB1",#N/A,TRUE,"GENERAL";"TAB2",#N/A,TRUE,"GENERAL";"TAB3",#N/A,TRUE,"GENERAL";"TAB4",#N/A,TRUE,"GENERAL";"TAB5",#N/A,TRUE,"GENERAL"}</definedName>
    <definedName name="_h7" localSheetId="24" hidden="1">{"TAB1",#N/A,TRUE,"GENERAL";"TAB2",#N/A,TRUE,"GENERAL";"TAB3",#N/A,TRUE,"GENERAL";"TAB4",#N/A,TRUE,"GENERAL";"TAB5",#N/A,TRUE,"GENERAL"}</definedName>
    <definedName name="_h7" localSheetId="25" hidden="1">{"TAB1",#N/A,TRUE,"GENERAL";"TAB2",#N/A,TRUE,"GENERAL";"TAB3",#N/A,TRUE,"GENERAL";"TAB4",#N/A,TRUE,"GENERAL";"TAB5",#N/A,TRUE,"GENERAL"}</definedName>
    <definedName name="_h7" localSheetId="26" hidden="1">{"TAB1",#N/A,TRUE,"GENERAL";"TAB2",#N/A,TRUE,"GENERAL";"TAB3",#N/A,TRUE,"GENERAL";"TAB4",#N/A,TRUE,"GENERAL";"TAB5",#N/A,TRUE,"GENERAL"}</definedName>
    <definedName name="_h7" localSheetId="27" hidden="1">{"TAB1",#N/A,TRUE,"GENERAL";"TAB2",#N/A,TRUE,"GENERAL";"TAB3",#N/A,TRUE,"GENERAL";"TAB4",#N/A,TRUE,"GENERAL";"TAB5",#N/A,TRUE,"GENERAL"}</definedName>
    <definedName name="_h7" localSheetId="28" hidden="1">{"TAB1",#N/A,TRUE,"GENERAL";"TAB2",#N/A,TRUE,"GENERAL";"TAB3",#N/A,TRUE,"GENERAL";"TAB4",#N/A,TRUE,"GENERAL";"TAB5",#N/A,TRUE,"GENERAL"}</definedName>
    <definedName name="_h7" localSheetId="4"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4" hidden="1">{"via1",#N/A,TRUE,"general";"via2",#N/A,TRUE,"general";"via3",#N/A,TRUE,"general"}</definedName>
    <definedName name="_h8" localSheetId="15" hidden="1">{"via1",#N/A,TRUE,"general";"via2",#N/A,TRUE,"general";"via3",#N/A,TRUE,"general"}</definedName>
    <definedName name="_h8" localSheetId="16" hidden="1">{"via1",#N/A,TRUE,"general";"via2",#N/A,TRUE,"general";"via3",#N/A,TRUE,"general"}</definedName>
    <definedName name="_h8" localSheetId="17" hidden="1">{"via1",#N/A,TRUE,"general";"via2",#N/A,TRUE,"general";"via3",#N/A,TRUE,"general"}</definedName>
    <definedName name="_h8" localSheetId="18" hidden="1">{"via1",#N/A,TRUE,"general";"via2",#N/A,TRUE,"general";"via3",#N/A,TRUE,"general"}</definedName>
    <definedName name="_h8" localSheetId="19" hidden="1">{"via1",#N/A,TRUE,"general";"via2",#N/A,TRUE,"general";"via3",#N/A,TRUE,"general"}</definedName>
    <definedName name="_h8" localSheetId="20" hidden="1">{"via1",#N/A,TRUE,"general";"via2",#N/A,TRUE,"general";"via3",#N/A,TRUE,"general"}</definedName>
    <definedName name="_h8" localSheetId="21" hidden="1">{"via1",#N/A,TRUE,"general";"via2",#N/A,TRUE,"general";"via3",#N/A,TRUE,"general"}</definedName>
    <definedName name="_h8" localSheetId="22" hidden="1">{"via1",#N/A,TRUE,"general";"via2",#N/A,TRUE,"general";"via3",#N/A,TRUE,"general"}</definedName>
    <definedName name="_h8" localSheetId="23" hidden="1">{"via1",#N/A,TRUE,"general";"via2",#N/A,TRUE,"general";"via3",#N/A,TRUE,"general"}</definedName>
    <definedName name="_h8" localSheetId="24" hidden="1">{"via1",#N/A,TRUE,"general";"via2",#N/A,TRUE,"general";"via3",#N/A,TRUE,"general"}</definedName>
    <definedName name="_h8" localSheetId="25" hidden="1">{"via1",#N/A,TRUE,"general";"via2",#N/A,TRUE,"general";"via3",#N/A,TRUE,"general"}</definedName>
    <definedName name="_h8" localSheetId="26" hidden="1">{"via1",#N/A,TRUE,"general";"via2",#N/A,TRUE,"general";"via3",#N/A,TRUE,"general"}</definedName>
    <definedName name="_h8" localSheetId="27" hidden="1">{"via1",#N/A,TRUE,"general";"via2",#N/A,TRUE,"general";"via3",#N/A,TRUE,"general"}</definedName>
    <definedName name="_h8" localSheetId="28" hidden="1">{"via1",#N/A,TRUE,"general";"via2",#N/A,TRUE,"general";"via3",#N/A,TRUE,"general"}</definedName>
    <definedName name="_h8" localSheetId="4"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4" hidden="1">{"via1",#N/A,TRUE,"general";"via2",#N/A,TRUE,"general";"via3",#N/A,TRUE,"general"}</definedName>
    <definedName name="_hfh7" localSheetId="15"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localSheetId="18" hidden="1">{"via1",#N/A,TRUE,"general";"via2",#N/A,TRUE,"general";"via3",#N/A,TRUE,"general"}</definedName>
    <definedName name="_hfh7" localSheetId="19" hidden="1">{"via1",#N/A,TRUE,"general";"via2",#N/A,TRUE,"general";"via3",#N/A,TRUE,"general"}</definedName>
    <definedName name="_hfh7" localSheetId="20" hidden="1">{"via1",#N/A,TRUE,"general";"via2",#N/A,TRUE,"general";"via3",#N/A,TRUE,"general"}</definedName>
    <definedName name="_hfh7" localSheetId="21" hidden="1">{"via1",#N/A,TRUE,"general";"via2",#N/A,TRUE,"general";"via3",#N/A,TRUE,"general"}</definedName>
    <definedName name="_hfh7" localSheetId="22" hidden="1">{"via1",#N/A,TRUE,"general";"via2",#N/A,TRUE,"general";"via3",#N/A,TRUE,"general"}</definedName>
    <definedName name="_hfh7" localSheetId="23" hidden="1">{"via1",#N/A,TRUE,"general";"via2",#N/A,TRUE,"general";"via3",#N/A,TRUE,"general"}</definedName>
    <definedName name="_hfh7" localSheetId="24" hidden="1">{"via1",#N/A,TRUE,"general";"via2",#N/A,TRUE,"general";"via3",#N/A,TRUE,"general"}</definedName>
    <definedName name="_hfh7" localSheetId="25" hidden="1">{"via1",#N/A,TRUE,"general";"via2",#N/A,TRUE,"general";"via3",#N/A,TRUE,"general"}</definedName>
    <definedName name="_hfh7" localSheetId="26" hidden="1">{"via1",#N/A,TRUE,"general";"via2",#N/A,TRUE,"general";"via3",#N/A,TRUE,"general"}</definedName>
    <definedName name="_hfh7" localSheetId="27" hidden="1">{"via1",#N/A,TRUE,"general";"via2",#N/A,TRUE,"general";"via3",#N/A,TRUE,"general"}</definedName>
    <definedName name="_hfh7" localSheetId="28" hidden="1">{"via1",#N/A,TRUE,"general";"via2",#N/A,TRUE,"general";"via3",#N/A,TRUE,"general"}</definedName>
    <definedName name="_hfh7" localSheetId="4"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localSheetId="3" hidden="1">{#N/A,#N/A,TRUE,"1842CWN0"}</definedName>
    <definedName name="_hhg1" localSheetId="4" hidden="1">{#N/A,#N/A,TRUE,"1842CWN0"}</definedName>
    <definedName name="_hhg1" localSheetId="2" hidden="1">{#N/A,#N/A,TRUE,"1842CWN0"}</definedName>
    <definedName name="_hhg1" hidden="1">{#N/A,#N/A,TRUE,"1842CWN0"}</definedName>
    <definedName name="_i4" localSheetId="3"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4" hidden="1">{"via1",#N/A,TRUE,"general";"via2",#N/A,TRUE,"general";"via3",#N/A,TRUE,"general"}</definedName>
    <definedName name="_i4" localSheetId="15" hidden="1">{"via1",#N/A,TRUE,"general";"via2",#N/A,TRUE,"general";"via3",#N/A,TRUE,"general"}</definedName>
    <definedName name="_i4" localSheetId="16" hidden="1">{"via1",#N/A,TRUE,"general";"via2",#N/A,TRUE,"general";"via3",#N/A,TRUE,"general"}</definedName>
    <definedName name="_i4" localSheetId="17" hidden="1">{"via1",#N/A,TRUE,"general";"via2",#N/A,TRUE,"general";"via3",#N/A,TRUE,"general"}</definedName>
    <definedName name="_i4" localSheetId="18" hidden="1">{"via1",#N/A,TRUE,"general";"via2",#N/A,TRUE,"general";"via3",#N/A,TRUE,"general"}</definedName>
    <definedName name="_i4" localSheetId="19" hidden="1">{"via1",#N/A,TRUE,"general";"via2",#N/A,TRUE,"general";"via3",#N/A,TRUE,"general"}</definedName>
    <definedName name="_i4" localSheetId="20" hidden="1">{"via1",#N/A,TRUE,"general";"via2",#N/A,TRUE,"general";"via3",#N/A,TRUE,"general"}</definedName>
    <definedName name="_i4" localSheetId="21" hidden="1">{"via1",#N/A,TRUE,"general";"via2",#N/A,TRUE,"general";"via3",#N/A,TRUE,"general"}</definedName>
    <definedName name="_i4" localSheetId="22" hidden="1">{"via1",#N/A,TRUE,"general";"via2",#N/A,TRUE,"general";"via3",#N/A,TRUE,"general"}</definedName>
    <definedName name="_i4" localSheetId="23" hidden="1">{"via1",#N/A,TRUE,"general";"via2",#N/A,TRUE,"general";"via3",#N/A,TRUE,"general"}</definedName>
    <definedName name="_i4" localSheetId="24" hidden="1">{"via1",#N/A,TRUE,"general";"via2",#N/A,TRUE,"general";"via3",#N/A,TRUE,"general"}</definedName>
    <definedName name="_i4" localSheetId="25" hidden="1">{"via1",#N/A,TRUE,"general";"via2",#N/A,TRUE,"general";"via3",#N/A,TRUE,"general"}</definedName>
    <definedName name="_i4" localSheetId="26" hidden="1">{"via1",#N/A,TRUE,"general";"via2",#N/A,TRUE,"general";"via3",#N/A,TRUE,"general"}</definedName>
    <definedName name="_i4" localSheetId="27" hidden="1">{"via1",#N/A,TRUE,"general";"via2",#N/A,TRUE,"general";"via3",#N/A,TRUE,"general"}</definedName>
    <definedName name="_i4" localSheetId="28" hidden="1">{"via1",#N/A,TRUE,"general";"via2",#N/A,TRUE,"general";"via3",#N/A,TRUE,"general"}</definedName>
    <definedName name="_i4" localSheetId="4"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4" hidden="1">{"TAB1",#N/A,TRUE,"GENERAL";"TAB2",#N/A,TRUE,"GENERAL";"TAB3",#N/A,TRUE,"GENERAL";"TAB4",#N/A,TRUE,"GENERAL";"TAB5",#N/A,TRUE,"GENERAL"}</definedName>
    <definedName name="_i5" localSheetId="15" hidden="1">{"TAB1",#N/A,TRUE,"GENERAL";"TAB2",#N/A,TRUE,"GENERAL";"TAB3",#N/A,TRUE,"GENERAL";"TAB4",#N/A,TRUE,"GENERAL";"TAB5",#N/A,TRUE,"GENERAL"}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localSheetId="18" hidden="1">{"TAB1",#N/A,TRUE,"GENERAL";"TAB2",#N/A,TRUE,"GENERAL";"TAB3",#N/A,TRUE,"GENERAL";"TAB4",#N/A,TRUE,"GENERAL";"TAB5",#N/A,TRUE,"GENERAL"}</definedName>
    <definedName name="_i5" localSheetId="19" hidden="1">{"TAB1",#N/A,TRUE,"GENERAL";"TAB2",#N/A,TRUE,"GENERAL";"TAB3",#N/A,TRUE,"GENERAL";"TAB4",#N/A,TRUE,"GENERAL";"TAB5",#N/A,TRUE,"GENERAL"}</definedName>
    <definedName name="_i5" localSheetId="20" hidden="1">{"TAB1",#N/A,TRUE,"GENERAL";"TAB2",#N/A,TRUE,"GENERAL";"TAB3",#N/A,TRUE,"GENERAL";"TAB4",#N/A,TRUE,"GENERAL";"TAB5",#N/A,TRUE,"GENERAL"}</definedName>
    <definedName name="_i5" localSheetId="21" hidden="1">{"TAB1",#N/A,TRUE,"GENERAL";"TAB2",#N/A,TRUE,"GENERAL";"TAB3",#N/A,TRUE,"GENERAL";"TAB4",#N/A,TRUE,"GENERAL";"TAB5",#N/A,TRUE,"GENERAL"}</definedName>
    <definedName name="_i5" localSheetId="22" hidden="1">{"TAB1",#N/A,TRUE,"GENERAL";"TAB2",#N/A,TRUE,"GENERAL";"TAB3",#N/A,TRUE,"GENERAL";"TAB4",#N/A,TRUE,"GENERAL";"TAB5",#N/A,TRUE,"GENERAL"}</definedName>
    <definedName name="_i5" localSheetId="23" hidden="1">{"TAB1",#N/A,TRUE,"GENERAL";"TAB2",#N/A,TRUE,"GENERAL";"TAB3",#N/A,TRUE,"GENERAL";"TAB4",#N/A,TRUE,"GENERAL";"TAB5",#N/A,TRUE,"GENERAL"}</definedName>
    <definedName name="_i5" localSheetId="24" hidden="1">{"TAB1",#N/A,TRUE,"GENERAL";"TAB2",#N/A,TRUE,"GENERAL";"TAB3",#N/A,TRUE,"GENERAL";"TAB4",#N/A,TRUE,"GENERAL";"TAB5",#N/A,TRUE,"GENERAL"}</definedName>
    <definedName name="_i5" localSheetId="25" hidden="1">{"TAB1",#N/A,TRUE,"GENERAL";"TAB2",#N/A,TRUE,"GENERAL";"TAB3",#N/A,TRUE,"GENERAL";"TAB4",#N/A,TRUE,"GENERAL";"TAB5",#N/A,TRUE,"GENERAL"}</definedName>
    <definedName name="_i5" localSheetId="26" hidden="1">{"TAB1",#N/A,TRUE,"GENERAL";"TAB2",#N/A,TRUE,"GENERAL";"TAB3",#N/A,TRUE,"GENERAL";"TAB4",#N/A,TRUE,"GENERAL";"TAB5",#N/A,TRUE,"GENERAL"}</definedName>
    <definedName name="_i5" localSheetId="27" hidden="1">{"TAB1",#N/A,TRUE,"GENERAL";"TAB2",#N/A,TRUE,"GENERAL";"TAB3",#N/A,TRUE,"GENERAL";"TAB4",#N/A,TRUE,"GENERAL";"TAB5",#N/A,TRUE,"GENERAL"}</definedName>
    <definedName name="_i5" localSheetId="28" hidden="1">{"TAB1",#N/A,TRUE,"GENERAL";"TAB2",#N/A,TRUE,"GENERAL";"TAB3",#N/A,TRUE,"GENERAL";"TAB4",#N/A,TRUE,"GENERAL";"TAB5",#N/A,TRUE,"GENERAL"}</definedName>
    <definedName name="_i5" localSheetId="4"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4" hidden="1">{"TAB1",#N/A,TRUE,"GENERAL";"TAB2",#N/A,TRUE,"GENERAL";"TAB3",#N/A,TRUE,"GENERAL";"TAB4",#N/A,TRUE,"GENERAL";"TAB5",#N/A,TRUE,"GENERAL"}</definedName>
    <definedName name="_i6" localSheetId="15"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localSheetId="18" hidden="1">{"TAB1",#N/A,TRUE,"GENERAL";"TAB2",#N/A,TRUE,"GENERAL";"TAB3",#N/A,TRUE,"GENERAL";"TAB4",#N/A,TRUE,"GENERAL";"TAB5",#N/A,TRUE,"GENERAL"}</definedName>
    <definedName name="_i6" localSheetId="19" hidden="1">{"TAB1",#N/A,TRUE,"GENERAL";"TAB2",#N/A,TRUE,"GENERAL";"TAB3",#N/A,TRUE,"GENERAL";"TAB4",#N/A,TRUE,"GENERAL";"TAB5",#N/A,TRUE,"GENERAL"}</definedName>
    <definedName name="_i6" localSheetId="20" hidden="1">{"TAB1",#N/A,TRUE,"GENERAL";"TAB2",#N/A,TRUE,"GENERAL";"TAB3",#N/A,TRUE,"GENERAL";"TAB4",#N/A,TRUE,"GENERAL";"TAB5",#N/A,TRUE,"GENERAL"}</definedName>
    <definedName name="_i6" localSheetId="21" hidden="1">{"TAB1",#N/A,TRUE,"GENERAL";"TAB2",#N/A,TRUE,"GENERAL";"TAB3",#N/A,TRUE,"GENERAL";"TAB4",#N/A,TRUE,"GENERAL";"TAB5",#N/A,TRUE,"GENERAL"}</definedName>
    <definedName name="_i6" localSheetId="22" hidden="1">{"TAB1",#N/A,TRUE,"GENERAL";"TAB2",#N/A,TRUE,"GENERAL";"TAB3",#N/A,TRUE,"GENERAL";"TAB4",#N/A,TRUE,"GENERAL";"TAB5",#N/A,TRUE,"GENERAL"}</definedName>
    <definedName name="_i6" localSheetId="23" hidden="1">{"TAB1",#N/A,TRUE,"GENERAL";"TAB2",#N/A,TRUE,"GENERAL";"TAB3",#N/A,TRUE,"GENERAL";"TAB4",#N/A,TRUE,"GENERAL";"TAB5",#N/A,TRUE,"GENERAL"}</definedName>
    <definedName name="_i6" localSheetId="24" hidden="1">{"TAB1",#N/A,TRUE,"GENERAL";"TAB2",#N/A,TRUE,"GENERAL";"TAB3",#N/A,TRUE,"GENERAL";"TAB4",#N/A,TRUE,"GENERAL";"TAB5",#N/A,TRUE,"GENERAL"}</definedName>
    <definedName name="_i6" localSheetId="25" hidden="1">{"TAB1",#N/A,TRUE,"GENERAL";"TAB2",#N/A,TRUE,"GENERAL";"TAB3",#N/A,TRUE,"GENERAL";"TAB4",#N/A,TRUE,"GENERAL";"TAB5",#N/A,TRUE,"GENERAL"}</definedName>
    <definedName name="_i6" localSheetId="26" hidden="1">{"TAB1",#N/A,TRUE,"GENERAL";"TAB2",#N/A,TRUE,"GENERAL";"TAB3",#N/A,TRUE,"GENERAL";"TAB4",#N/A,TRUE,"GENERAL";"TAB5",#N/A,TRUE,"GENERAL"}</definedName>
    <definedName name="_i6" localSheetId="27" hidden="1">{"TAB1",#N/A,TRUE,"GENERAL";"TAB2",#N/A,TRUE,"GENERAL";"TAB3",#N/A,TRUE,"GENERAL";"TAB4",#N/A,TRUE,"GENERAL";"TAB5",#N/A,TRUE,"GENERAL"}</definedName>
    <definedName name="_i6" localSheetId="28" hidden="1">{"TAB1",#N/A,TRUE,"GENERAL";"TAB2",#N/A,TRUE,"GENERAL";"TAB3",#N/A,TRUE,"GENERAL";"TAB4",#N/A,TRUE,"GENERAL";"TAB5",#N/A,TRUE,"GENERAL"}</definedName>
    <definedName name="_i6" localSheetId="4"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4" hidden="1">{"via1",#N/A,TRUE,"general";"via2",#N/A,TRUE,"general";"via3",#N/A,TRUE,"general"}</definedName>
    <definedName name="_i7" localSheetId="15" hidden="1">{"via1",#N/A,TRUE,"general";"via2",#N/A,TRUE,"general";"via3",#N/A,TRUE,"general"}</definedName>
    <definedName name="_i7" localSheetId="16" hidden="1">{"via1",#N/A,TRUE,"general";"via2",#N/A,TRUE,"general";"via3",#N/A,TRUE,"general"}</definedName>
    <definedName name="_i7" localSheetId="17" hidden="1">{"via1",#N/A,TRUE,"general";"via2",#N/A,TRUE,"general";"via3",#N/A,TRUE,"general"}</definedName>
    <definedName name="_i7" localSheetId="18" hidden="1">{"via1",#N/A,TRUE,"general";"via2",#N/A,TRUE,"general";"via3",#N/A,TRUE,"general"}</definedName>
    <definedName name="_i7" localSheetId="19" hidden="1">{"via1",#N/A,TRUE,"general";"via2",#N/A,TRUE,"general";"via3",#N/A,TRUE,"general"}</definedName>
    <definedName name="_i7" localSheetId="20" hidden="1">{"via1",#N/A,TRUE,"general";"via2",#N/A,TRUE,"general";"via3",#N/A,TRUE,"general"}</definedName>
    <definedName name="_i7" localSheetId="21" hidden="1">{"via1",#N/A,TRUE,"general";"via2",#N/A,TRUE,"general";"via3",#N/A,TRUE,"general"}</definedName>
    <definedName name="_i7" localSheetId="22" hidden="1">{"via1",#N/A,TRUE,"general";"via2",#N/A,TRUE,"general";"via3",#N/A,TRUE,"general"}</definedName>
    <definedName name="_i7" localSheetId="23" hidden="1">{"via1",#N/A,TRUE,"general";"via2",#N/A,TRUE,"general";"via3",#N/A,TRUE,"general"}</definedName>
    <definedName name="_i7" localSheetId="24" hidden="1">{"via1",#N/A,TRUE,"general";"via2",#N/A,TRUE,"general";"via3",#N/A,TRUE,"general"}</definedName>
    <definedName name="_i7" localSheetId="25" hidden="1">{"via1",#N/A,TRUE,"general";"via2",#N/A,TRUE,"general";"via3",#N/A,TRUE,"general"}</definedName>
    <definedName name="_i7" localSheetId="26" hidden="1">{"via1",#N/A,TRUE,"general";"via2",#N/A,TRUE,"general";"via3",#N/A,TRUE,"general"}</definedName>
    <definedName name="_i7" localSheetId="27" hidden="1">{"via1",#N/A,TRUE,"general";"via2",#N/A,TRUE,"general";"via3",#N/A,TRUE,"general"}</definedName>
    <definedName name="_i7" localSheetId="28" hidden="1">{"via1",#N/A,TRUE,"general";"via2",#N/A,TRUE,"general";"via3",#N/A,TRUE,"general"}</definedName>
    <definedName name="_i7" localSheetId="4"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4" hidden="1">{"TAB1",#N/A,TRUE,"GENERAL";"TAB2",#N/A,TRUE,"GENERAL";"TAB3",#N/A,TRUE,"GENERAL";"TAB4",#N/A,TRUE,"GENERAL";"TAB5",#N/A,TRUE,"GENERAL"}</definedName>
    <definedName name="_i77" localSheetId="15" hidden="1">{"TAB1",#N/A,TRUE,"GENERAL";"TAB2",#N/A,TRUE,"GENERAL";"TAB3",#N/A,TRUE,"GENERAL";"TAB4",#N/A,TRUE,"GENERAL";"TAB5",#N/A,TRUE,"GENERAL"}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localSheetId="18" hidden="1">{"TAB1",#N/A,TRUE,"GENERAL";"TAB2",#N/A,TRUE,"GENERAL";"TAB3",#N/A,TRUE,"GENERAL";"TAB4",#N/A,TRUE,"GENERAL";"TAB5",#N/A,TRUE,"GENERAL"}</definedName>
    <definedName name="_i77" localSheetId="19" hidden="1">{"TAB1",#N/A,TRUE,"GENERAL";"TAB2",#N/A,TRUE,"GENERAL";"TAB3",#N/A,TRUE,"GENERAL";"TAB4",#N/A,TRUE,"GENERAL";"TAB5",#N/A,TRUE,"GENERAL"}</definedName>
    <definedName name="_i77" localSheetId="20" hidden="1">{"TAB1",#N/A,TRUE,"GENERAL";"TAB2",#N/A,TRUE,"GENERAL";"TAB3",#N/A,TRUE,"GENERAL";"TAB4",#N/A,TRUE,"GENERAL";"TAB5",#N/A,TRUE,"GENERAL"}</definedName>
    <definedName name="_i77" localSheetId="21" hidden="1">{"TAB1",#N/A,TRUE,"GENERAL";"TAB2",#N/A,TRUE,"GENERAL";"TAB3",#N/A,TRUE,"GENERAL";"TAB4",#N/A,TRUE,"GENERAL";"TAB5",#N/A,TRUE,"GENERAL"}</definedName>
    <definedName name="_i77" localSheetId="22" hidden="1">{"TAB1",#N/A,TRUE,"GENERAL";"TAB2",#N/A,TRUE,"GENERAL";"TAB3",#N/A,TRUE,"GENERAL";"TAB4",#N/A,TRUE,"GENERAL";"TAB5",#N/A,TRUE,"GENERAL"}</definedName>
    <definedName name="_i77" localSheetId="23" hidden="1">{"TAB1",#N/A,TRUE,"GENERAL";"TAB2",#N/A,TRUE,"GENERAL";"TAB3",#N/A,TRUE,"GENERAL";"TAB4",#N/A,TRUE,"GENERAL";"TAB5",#N/A,TRUE,"GENERAL"}</definedName>
    <definedName name="_i77" localSheetId="24" hidden="1">{"TAB1",#N/A,TRUE,"GENERAL";"TAB2",#N/A,TRUE,"GENERAL";"TAB3",#N/A,TRUE,"GENERAL";"TAB4",#N/A,TRUE,"GENERAL";"TAB5",#N/A,TRUE,"GENERAL"}</definedName>
    <definedName name="_i77" localSheetId="25" hidden="1">{"TAB1",#N/A,TRUE,"GENERAL";"TAB2",#N/A,TRUE,"GENERAL";"TAB3",#N/A,TRUE,"GENERAL";"TAB4",#N/A,TRUE,"GENERAL";"TAB5",#N/A,TRUE,"GENERAL"}</definedName>
    <definedName name="_i77" localSheetId="26" hidden="1">{"TAB1",#N/A,TRUE,"GENERAL";"TAB2",#N/A,TRUE,"GENERAL";"TAB3",#N/A,TRUE,"GENERAL";"TAB4",#N/A,TRUE,"GENERAL";"TAB5",#N/A,TRUE,"GENERAL"}</definedName>
    <definedName name="_i77" localSheetId="27" hidden="1">{"TAB1",#N/A,TRUE,"GENERAL";"TAB2",#N/A,TRUE,"GENERAL";"TAB3",#N/A,TRUE,"GENERAL";"TAB4",#N/A,TRUE,"GENERAL";"TAB5",#N/A,TRUE,"GENERAL"}</definedName>
    <definedName name="_i77" localSheetId="28" hidden="1">{"TAB1",#N/A,TRUE,"GENERAL";"TAB2",#N/A,TRUE,"GENERAL";"TAB3",#N/A,TRUE,"GENERAL";"TAB4",#N/A,TRUE,"GENERAL";"TAB5",#N/A,TRUE,"GENERAL"}</definedName>
    <definedName name="_i77" localSheetId="4"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4" hidden="1">{"via1",#N/A,TRUE,"general";"via2",#N/A,TRUE,"general";"via3",#N/A,TRUE,"general"}</definedName>
    <definedName name="_i8" localSheetId="15" hidden="1">{"via1",#N/A,TRUE,"general";"via2",#N/A,TRUE,"general";"via3",#N/A,TRUE,"general"}</definedName>
    <definedName name="_i8" localSheetId="16" hidden="1">{"via1",#N/A,TRUE,"general";"via2",#N/A,TRUE,"general";"via3",#N/A,TRUE,"general"}</definedName>
    <definedName name="_i8" localSheetId="17" hidden="1">{"via1",#N/A,TRUE,"general";"via2",#N/A,TRUE,"general";"via3",#N/A,TRUE,"general"}</definedName>
    <definedName name="_i8" localSheetId="18" hidden="1">{"via1",#N/A,TRUE,"general";"via2",#N/A,TRUE,"general";"via3",#N/A,TRUE,"general"}</definedName>
    <definedName name="_i8" localSheetId="19" hidden="1">{"via1",#N/A,TRUE,"general";"via2",#N/A,TRUE,"general";"via3",#N/A,TRUE,"general"}</definedName>
    <definedName name="_i8" localSheetId="20" hidden="1">{"via1",#N/A,TRUE,"general";"via2",#N/A,TRUE,"general";"via3",#N/A,TRUE,"general"}</definedName>
    <definedName name="_i8" localSheetId="21" hidden="1">{"via1",#N/A,TRUE,"general";"via2",#N/A,TRUE,"general";"via3",#N/A,TRUE,"general"}</definedName>
    <definedName name="_i8" localSheetId="22" hidden="1">{"via1",#N/A,TRUE,"general";"via2",#N/A,TRUE,"general";"via3",#N/A,TRUE,"general"}</definedName>
    <definedName name="_i8" localSheetId="23" hidden="1">{"via1",#N/A,TRUE,"general";"via2",#N/A,TRUE,"general";"via3",#N/A,TRUE,"general"}</definedName>
    <definedName name="_i8" localSheetId="24" hidden="1">{"via1",#N/A,TRUE,"general";"via2",#N/A,TRUE,"general";"via3",#N/A,TRUE,"general"}</definedName>
    <definedName name="_i8" localSheetId="25" hidden="1">{"via1",#N/A,TRUE,"general";"via2",#N/A,TRUE,"general";"via3",#N/A,TRUE,"general"}</definedName>
    <definedName name="_i8" localSheetId="26" hidden="1">{"via1",#N/A,TRUE,"general";"via2",#N/A,TRUE,"general";"via3",#N/A,TRUE,"general"}</definedName>
    <definedName name="_i8" localSheetId="27" hidden="1">{"via1",#N/A,TRUE,"general";"via2",#N/A,TRUE,"general";"via3",#N/A,TRUE,"general"}</definedName>
    <definedName name="_i8" localSheetId="28" hidden="1">{"via1",#N/A,TRUE,"general";"via2",#N/A,TRUE,"general";"via3",#N/A,TRUE,"general"}</definedName>
    <definedName name="_i8" localSheetId="4"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4" hidden="1">{"TAB1",#N/A,TRUE,"GENERAL";"TAB2",#N/A,TRUE,"GENERAL";"TAB3",#N/A,TRUE,"GENERAL";"TAB4",#N/A,TRUE,"GENERAL";"TAB5",#N/A,TRUE,"GENERAL"}</definedName>
    <definedName name="_i9" localSheetId="15" hidden="1">{"TAB1",#N/A,TRUE,"GENERAL";"TAB2",#N/A,TRUE,"GENERAL";"TAB3",#N/A,TRUE,"GENERAL";"TAB4",#N/A,TRUE,"GENERAL";"TAB5",#N/A,TRUE,"GENERAL"}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localSheetId="18" hidden="1">{"TAB1",#N/A,TRUE,"GENERAL";"TAB2",#N/A,TRUE,"GENERAL";"TAB3",#N/A,TRUE,"GENERAL";"TAB4",#N/A,TRUE,"GENERAL";"TAB5",#N/A,TRUE,"GENERAL"}</definedName>
    <definedName name="_i9" localSheetId="19" hidden="1">{"TAB1",#N/A,TRUE,"GENERAL";"TAB2",#N/A,TRUE,"GENERAL";"TAB3",#N/A,TRUE,"GENERAL";"TAB4",#N/A,TRUE,"GENERAL";"TAB5",#N/A,TRUE,"GENERAL"}</definedName>
    <definedName name="_i9" localSheetId="20" hidden="1">{"TAB1",#N/A,TRUE,"GENERAL";"TAB2",#N/A,TRUE,"GENERAL";"TAB3",#N/A,TRUE,"GENERAL";"TAB4",#N/A,TRUE,"GENERAL";"TAB5",#N/A,TRUE,"GENERAL"}</definedName>
    <definedName name="_i9" localSheetId="21" hidden="1">{"TAB1",#N/A,TRUE,"GENERAL";"TAB2",#N/A,TRUE,"GENERAL";"TAB3",#N/A,TRUE,"GENERAL";"TAB4",#N/A,TRUE,"GENERAL";"TAB5",#N/A,TRUE,"GENERAL"}</definedName>
    <definedName name="_i9" localSheetId="22" hidden="1">{"TAB1",#N/A,TRUE,"GENERAL";"TAB2",#N/A,TRUE,"GENERAL";"TAB3",#N/A,TRUE,"GENERAL";"TAB4",#N/A,TRUE,"GENERAL";"TAB5",#N/A,TRUE,"GENERAL"}</definedName>
    <definedName name="_i9" localSheetId="23" hidden="1">{"TAB1",#N/A,TRUE,"GENERAL";"TAB2",#N/A,TRUE,"GENERAL";"TAB3",#N/A,TRUE,"GENERAL";"TAB4",#N/A,TRUE,"GENERAL";"TAB5",#N/A,TRUE,"GENERAL"}</definedName>
    <definedName name="_i9" localSheetId="24" hidden="1">{"TAB1",#N/A,TRUE,"GENERAL";"TAB2",#N/A,TRUE,"GENERAL";"TAB3",#N/A,TRUE,"GENERAL";"TAB4",#N/A,TRUE,"GENERAL";"TAB5",#N/A,TRUE,"GENERAL"}</definedName>
    <definedName name="_i9" localSheetId="25" hidden="1">{"TAB1",#N/A,TRUE,"GENERAL";"TAB2",#N/A,TRUE,"GENERAL";"TAB3",#N/A,TRUE,"GENERAL";"TAB4",#N/A,TRUE,"GENERAL";"TAB5",#N/A,TRUE,"GENERAL"}</definedName>
    <definedName name="_i9" localSheetId="26" hidden="1">{"TAB1",#N/A,TRUE,"GENERAL";"TAB2",#N/A,TRUE,"GENERAL";"TAB3",#N/A,TRUE,"GENERAL";"TAB4",#N/A,TRUE,"GENERAL";"TAB5",#N/A,TRUE,"GENERAL"}</definedName>
    <definedName name="_i9" localSheetId="27" hidden="1">{"TAB1",#N/A,TRUE,"GENERAL";"TAB2",#N/A,TRUE,"GENERAL";"TAB3",#N/A,TRUE,"GENERAL";"TAB4",#N/A,TRUE,"GENERAL";"TAB5",#N/A,TRUE,"GENERAL"}</definedName>
    <definedName name="_i9" localSheetId="28" hidden="1">{"TAB1",#N/A,TRUE,"GENERAL";"TAB2",#N/A,TRUE,"GENERAL";"TAB3",#N/A,TRUE,"GENERAL";"TAB4",#N/A,TRUE,"GENERAL";"TAB5",#N/A,TRUE,"GENERAL"}</definedName>
    <definedName name="_i9" localSheetId="4"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 localSheetId="3">#REF!</definedName>
    <definedName name="_ICP1" localSheetId="7">[11]Tablas!#REF!</definedName>
    <definedName name="_ICP1" localSheetId="4">#REF!</definedName>
    <definedName name="_ICP1" localSheetId="2">#REF!</definedName>
    <definedName name="_ICP1">[11]Tablas!#REF!</definedName>
    <definedName name="_IMP1" localSheetId="3">#REF!</definedName>
    <definedName name="_IMP1" localSheetId="7">#REF!</definedName>
    <definedName name="_IMP1" localSheetId="4">#REF!</definedName>
    <definedName name="_IMP1" localSheetId="2">#REF!</definedName>
    <definedName name="_IMP1">#REF!</definedName>
    <definedName name="_IMP2">#REF!</definedName>
    <definedName name="_IPC2002" localSheetId="5">#REF!</definedName>
    <definedName name="_IPC2002" localSheetId="6">#REF!</definedName>
    <definedName name="_IPC2002" localSheetId="7">#REF!</definedName>
    <definedName name="_IPC2002" localSheetId="8">#REF!</definedName>
    <definedName name="_IPC2002" localSheetId="9">#REF!</definedName>
    <definedName name="_IPC2002" localSheetId="10">#REF!</definedName>
    <definedName name="_IPC2002" localSheetId="11">#REF!</definedName>
    <definedName name="_IPC2002" localSheetId="12">#REF!</definedName>
    <definedName name="_IPC2002" localSheetId="13">#REF!</definedName>
    <definedName name="_IPC2002" localSheetId="14">#REF!</definedName>
    <definedName name="_IPC2002" localSheetId="15">#REF!</definedName>
    <definedName name="_IPC2002" localSheetId="16">#REF!</definedName>
    <definedName name="_IPC2002" localSheetId="17">#REF!</definedName>
    <definedName name="_IPC2002" localSheetId="18">#REF!</definedName>
    <definedName name="_IPC2002" localSheetId="19">#REF!</definedName>
    <definedName name="_IPC2002" localSheetId="20">#REF!</definedName>
    <definedName name="_IPC2002" localSheetId="21">#REF!</definedName>
    <definedName name="_IPC2002" localSheetId="22">#REF!</definedName>
    <definedName name="_IPC2002" localSheetId="23">#REF!</definedName>
    <definedName name="_IPC2002" localSheetId="24">#REF!</definedName>
    <definedName name="_IPC2002" localSheetId="25">#REF!</definedName>
    <definedName name="_IPC2002" localSheetId="26">#REF!</definedName>
    <definedName name="_IPC2002" localSheetId="27">#REF!</definedName>
    <definedName name="_IPC2002" localSheetId="28">#REF!</definedName>
    <definedName name="_IPC2002">#REF!</definedName>
    <definedName name="_IVA1" localSheetId="7">#REF!</definedName>
    <definedName name="_IVA1">#REF!</definedName>
    <definedName name="_k3" localSheetId="3"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4" hidden="1">{"TAB1",#N/A,TRUE,"GENERAL";"TAB2",#N/A,TRUE,"GENERAL";"TAB3",#N/A,TRUE,"GENERAL";"TAB4",#N/A,TRUE,"GENERAL";"TAB5",#N/A,TRUE,"GENERAL"}</definedName>
    <definedName name="_k3" localSheetId="15" hidden="1">{"TAB1",#N/A,TRUE,"GENERAL";"TAB2",#N/A,TRUE,"GENERAL";"TAB3",#N/A,TRUE,"GENERAL";"TAB4",#N/A,TRUE,"GENERAL";"TAB5",#N/A,TRUE,"GENERAL"}</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localSheetId="18" hidden="1">{"TAB1",#N/A,TRUE,"GENERAL";"TAB2",#N/A,TRUE,"GENERAL";"TAB3",#N/A,TRUE,"GENERAL";"TAB4",#N/A,TRUE,"GENERAL";"TAB5",#N/A,TRUE,"GENERAL"}</definedName>
    <definedName name="_k3" localSheetId="19" hidden="1">{"TAB1",#N/A,TRUE,"GENERAL";"TAB2",#N/A,TRUE,"GENERAL";"TAB3",#N/A,TRUE,"GENERAL";"TAB4",#N/A,TRUE,"GENERAL";"TAB5",#N/A,TRUE,"GENERAL"}</definedName>
    <definedName name="_k3" localSheetId="20" hidden="1">{"TAB1",#N/A,TRUE,"GENERAL";"TAB2",#N/A,TRUE,"GENERAL";"TAB3",#N/A,TRUE,"GENERAL";"TAB4",#N/A,TRUE,"GENERAL";"TAB5",#N/A,TRUE,"GENERAL"}</definedName>
    <definedName name="_k3" localSheetId="21" hidden="1">{"TAB1",#N/A,TRUE,"GENERAL";"TAB2",#N/A,TRUE,"GENERAL";"TAB3",#N/A,TRUE,"GENERAL";"TAB4",#N/A,TRUE,"GENERAL";"TAB5",#N/A,TRUE,"GENERAL"}</definedName>
    <definedName name="_k3" localSheetId="22" hidden="1">{"TAB1",#N/A,TRUE,"GENERAL";"TAB2",#N/A,TRUE,"GENERAL";"TAB3",#N/A,TRUE,"GENERAL";"TAB4",#N/A,TRUE,"GENERAL";"TAB5",#N/A,TRUE,"GENERAL"}</definedName>
    <definedName name="_k3" localSheetId="23" hidden="1">{"TAB1",#N/A,TRUE,"GENERAL";"TAB2",#N/A,TRUE,"GENERAL";"TAB3",#N/A,TRUE,"GENERAL";"TAB4",#N/A,TRUE,"GENERAL";"TAB5",#N/A,TRUE,"GENERAL"}</definedName>
    <definedName name="_k3" localSheetId="24" hidden="1">{"TAB1",#N/A,TRUE,"GENERAL";"TAB2",#N/A,TRUE,"GENERAL";"TAB3",#N/A,TRUE,"GENERAL";"TAB4",#N/A,TRUE,"GENERAL";"TAB5",#N/A,TRUE,"GENERAL"}</definedName>
    <definedName name="_k3" localSheetId="25" hidden="1">{"TAB1",#N/A,TRUE,"GENERAL";"TAB2",#N/A,TRUE,"GENERAL";"TAB3",#N/A,TRUE,"GENERAL";"TAB4",#N/A,TRUE,"GENERAL";"TAB5",#N/A,TRUE,"GENERAL"}</definedName>
    <definedName name="_k3" localSheetId="26" hidden="1">{"TAB1",#N/A,TRUE,"GENERAL";"TAB2",#N/A,TRUE,"GENERAL";"TAB3",#N/A,TRUE,"GENERAL";"TAB4",#N/A,TRUE,"GENERAL";"TAB5",#N/A,TRUE,"GENERAL"}</definedName>
    <definedName name="_k3" localSheetId="27" hidden="1">{"TAB1",#N/A,TRUE,"GENERAL";"TAB2",#N/A,TRUE,"GENERAL";"TAB3",#N/A,TRUE,"GENERAL";"TAB4",#N/A,TRUE,"GENERAL";"TAB5",#N/A,TRUE,"GENERAL"}</definedName>
    <definedName name="_k3" localSheetId="28" hidden="1">{"TAB1",#N/A,TRUE,"GENERAL";"TAB2",#N/A,TRUE,"GENERAL";"TAB3",#N/A,TRUE,"GENERAL";"TAB4",#N/A,TRUE,"GENERAL";"TAB5",#N/A,TRUE,"GENERAL"}</definedName>
    <definedName name="_k3" localSheetId="4"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4" hidden="1">{"via1",#N/A,TRUE,"general";"via2",#N/A,TRUE,"general";"via3",#N/A,TRUE,"general"}</definedName>
    <definedName name="_k4" localSheetId="15" hidden="1">{"via1",#N/A,TRUE,"general";"via2",#N/A,TRUE,"general";"via3",#N/A,TRUE,"general"}</definedName>
    <definedName name="_k4" localSheetId="16" hidden="1">{"via1",#N/A,TRUE,"general";"via2",#N/A,TRUE,"general";"via3",#N/A,TRUE,"general"}</definedName>
    <definedName name="_k4" localSheetId="17" hidden="1">{"via1",#N/A,TRUE,"general";"via2",#N/A,TRUE,"general";"via3",#N/A,TRUE,"general"}</definedName>
    <definedName name="_k4" localSheetId="18" hidden="1">{"via1",#N/A,TRUE,"general";"via2",#N/A,TRUE,"general";"via3",#N/A,TRUE,"general"}</definedName>
    <definedName name="_k4" localSheetId="19" hidden="1">{"via1",#N/A,TRUE,"general";"via2",#N/A,TRUE,"general";"via3",#N/A,TRUE,"general"}</definedName>
    <definedName name="_k4" localSheetId="20" hidden="1">{"via1",#N/A,TRUE,"general";"via2",#N/A,TRUE,"general";"via3",#N/A,TRUE,"general"}</definedName>
    <definedName name="_k4" localSheetId="21" hidden="1">{"via1",#N/A,TRUE,"general";"via2",#N/A,TRUE,"general";"via3",#N/A,TRUE,"general"}</definedName>
    <definedName name="_k4" localSheetId="22" hidden="1">{"via1",#N/A,TRUE,"general";"via2",#N/A,TRUE,"general";"via3",#N/A,TRUE,"general"}</definedName>
    <definedName name="_k4" localSheetId="23" hidden="1">{"via1",#N/A,TRUE,"general";"via2",#N/A,TRUE,"general";"via3",#N/A,TRUE,"general"}</definedName>
    <definedName name="_k4" localSheetId="24" hidden="1">{"via1",#N/A,TRUE,"general";"via2",#N/A,TRUE,"general";"via3",#N/A,TRUE,"general"}</definedName>
    <definedName name="_k4" localSheetId="25" hidden="1">{"via1",#N/A,TRUE,"general";"via2",#N/A,TRUE,"general";"via3",#N/A,TRUE,"general"}</definedName>
    <definedName name="_k4" localSheetId="26" hidden="1">{"via1",#N/A,TRUE,"general";"via2",#N/A,TRUE,"general";"via3",#N/A,TRUE,"general"}</definedName>
    <definedName name="_k4" localSheetId="27" hidden="1">{"via1",#N/A,TRUE,"general";"via2",#N/A,TRUE,"general";"via3",#N/A,TRUE,"general"}</definedName>
    <definedName name="_k4" localSheetId="28" hidden="1">{"via1",#N/A,TRUE,"general";"via2",#N/A,TRUE,"general";"via3",#N/A,TRUE,"general"}</definedName>
    <definedName name="_k4" localSheetId="4"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4" hidden="1">{"via1",#N/A,TRUE,"general";"via2",#N/A,TRUE,"general";"via3",#N/A,TRUE,"general"}</definedName>
    <definedName name="_k5" localSheetId="15"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localSheetId="18" hidden="1">{"via1",#N/A,TRUE,"general";"via2",#N/A,TRUE,"general";"via3",#N/A,TRUE,"general"}</definedName>
    <definedName name="_k5" localSheetId="19" hidden="1">{"via1",#N/A,TRUE,"general";"via2",#N/A,TRUE,"general";"via3",#N/A,TRUE,"general"}</definedName>
    <definedName name="_k5" localSheetId="20" hidden="1">{"via1",#N/A,TRUE,"general";"via2",#N/A,TRUE,"general";"via3",#N/A,TRUE,"general"}</definedName>
    <definedName name="_k5" localSheetId="21" hidden="1">{"via1",#N/A,TRUE,"general";"via2",#N/A,TRUE,"general";"via3",#N/A,TRUE,"general"}</definedName>
    <definedName name="_k5" localSheetId="22" hidden="1">{"via1",#N/A,TRUE,"general";"via2",#N/A,TRUE,"general";"via3",#N/A,TRUE,"general"}</definedName>
    <definedName name="_k5" localSheetId="23" hidden="1">{"via1",#N/A,TRUE,"general";"via2",#N/A,TRUE,"general";"via3",#N/A,TRUE,"general"}</definedName>
    <definedName name="_k5" localSheetId="24" hidden="1">{"via1",#N/A,TRUE,"general";"via2",#N/A,TRUE,"general";"via3",#N/A,TRUE,"general"}</definedName>
    <definedName name="_k5" localSheetId="25" hidden="1">{"via1",#N/A,TRUE,"general";"via2",#N/A,TRUE,"general";"via3",#N/A,TRUE,"general"}</definedName>
    <definedName name="_k5" localSheetId="26" hidden="1">{"via1",#N/A,TRUE,"general";"via2",#N/A,TRUE,"general";"via3",#N/A,TRUE,"general"}</definedName>
    <definedName name="_k5" localSheetId="27" hidden="1">{"via1",#N/A,TRUE,"general";"via2",#N/A,TRUE,"general";"via3",#N/A,TRUE,"general"}</definedName>
    <definedName name="_k5" localSheetId="28" hidden="1">{"via1",#N/A,TRUE,"general";"via2",#N/A,TRUE,"general";"via3",#N/A,TRUE,"general"}</definedName>
    <definedName name="_k5" localSheetId="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4" hidden="1">{"TAB1",#N/A,TRUE,"GENERAL";"TAB2",#N/A,TRUE,"GENERAL";"TAB3",#N/A,TRUE,"GENERAL";"TAB4",#N/A,TRUE,"GENERAL";"TAB5",#N/A,TRUE,"GENERAL"}</definedName>
    <definedName name="_k6" localSheetId="15" hidden="1">{"TAB1",#N/A,TRUE,"GENERAL";"TAB2",#N/A,TRUE,"GENERAL";"TAB3",#N/A,TRUE,"GENERAL";"TAB4",#N/A,TRUE,"GENERAL";"TAB5",#N/A,TRUE,"GENERAL"}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localSheetId="18" hidden="1">{"TAB1",#N/A,TRUE,"GENERAL";"TAB2",#N/A,TRUE,"GENERAL";"TAB3",#N/A,TRUE,"GENERAL";"TAB4",#N/A,TRUE,"GENERAL";"TAB5",#N/A,TRUE,"GENERAL"}</definedName>
    <definedName name="_k6" localSheetId="19" hidden="1">{"TAB1",#N/A,TRUE,"GENERAL";"TAB2",#N/A,TRUE,"GENERAL";"TAB3",#N/A,TRUE,"GENERAL";"TAB4",#N/A,TRUE,"GENERAL";"TAB5",#N/A,TRUE,"GENERAL"}</definedName>
    <definedName name="_k6" localSheetId="20" hidden="1">{"TAB1",#N/A,TRUE,"GENERAL";"TAB2",#N/A,TRUE,"GENERAL";"TAB3",#N/A,TRUE,"GENERAL";"TAB4",#N/A,TRUE,"GENERAL";"TAB5",#N/A,TRUE,"GENERAL"}</definedName>
    <definedName name="_k6" localSheetId="21" hidden="1">{"TAB1",#N/A,TRUE,"GENERAL";"TAB2",#N/A,TRUE,"GENERAL";"TAB3",#N/A,TRUE,"GENERAL";"TAB4",#N/A,TRUE,"GENERAL";"TAB5",#N/A,TRUE,"GENERAL"}</definedName>
    <definedName name="_k6" localSheetId="22" hidden="1">{"TAB1",#N/A,TRUE,"GENERAL";"TAB2",#N/A,TRUE,"GENERAL";"TAB3",#N/A,TRUE,"GENERAL";"TAB4",#N/A,TRUE,"GENERAL";"TAB5",#N/A,TRUE,"GENERAL"}</definedName>
    <definedName name="_k6" localSheetId="23" hidden="1">{"TAB1",#N/A,TRUE,"GENERAL";"TAB2",#N/A,TRUE,"GENERAL";"TAB3",#N/A,TRUE,"GENERAL";"TAB4",#N/A,TRUE,"GENERAL";"TAB5",#N/A,TRUE,"GENERAL"}</definedName>
    <definedName name="_k6" localSheetId="24" hidden="1">{"TAB1",#N/A,TRUE,"GENERAL";"TAB2",#N/A,TRUE,"GENERAL";"TAB3",#N/A,TRUE,"GENERAL";"TAB4",#N/A,TRUE,"GENERAL";"TAB5",#N/A,TRUE,"GENERAL"}</definedName>
    <definedName name="_k6" localSheetId="25" hidden="1">{"TAB1",#N/A,TRUE,"GENERAL";"TAB2",#N/A,TRUE,"GENERAL";"TAB3",#N/A,TRUE,"GENERAL";"TAB4",#N/A,TRUE,"GENERAL";"TAB5",#N/A,TRUE,"GENERAL"}</definedName>
    <definedName name="_k6" localSheetId="26" hidden="1">{"TAB1",#N/A,TRUE,"GENERAL";"TAB2",#N/A,TRUE,"GENERAL";"TAB3",#N/A,TRUE,"GENERAL";"TAB4",#N/A,TRUE,"GENERAL";"TAB5",#N/A,TRUE,"GENERAL"}</definedName>
    <definedName name="_k6" localSheetId="27" hidden="1">{"TAB1",#N/A,TRUE,"GENERAL";"TAB2",#N/A,TRUE,"GENERAL";"TAB3",#N/A,TRUE,"GENERAL";"TAB4",#N/A,TRUE,"GENERAL";"TAB5",#N/A,TRUE,"GENERAL"}</definedName>
    <definedName name="_k6" localSheetId="28" hidden="1">{"TAB1",#N/A,TRUE,"GENERAL";"TAB2",#N/A,TRUE,"GENERAL";"TAB3",#N/A,TRUE,"GENERAL";"TAB4",#N/A,TRUE,"GENERAL";"TAB5",#N/A,TRUE,"GENERAL"}</definedName>
    <definedName name="_k6" localSheetId="4"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4" hidden="1">{"via1",#N/A,TRUE,"general";"via2",#N/A,TRUE,"general";"via3",#N/A,TRUE,"general"}</definedName>
    <definedName name="_k7" localSheetId="15" hidden="1">{"via1",#N/A,TRUE,"general";"via2",#N/A,TRUE,"general";"via3",#N/A,TRUE,"general"}</definedName>
    <definedName name="_k7" localSheetId="16" hidden="1">{"via1",#N/A,TRUE,"general";"via2",#N/A,TRUE,"general";"via3",#N/A,TRUE,"general"}</definedName>
    <definedName name="_k7" localSheetId="17" hidden="1">{"via1",#N/A,TRUE,"general";"via2",#N/A,TRUE,"general";"via3",#N/A,TRUE,"general"}</definedName>
    <definedName name="_k7" localSheetId="18" hidden="1">{"via1",#N/A,TRUE,"general";"via2",#N/A,TRUE,"general";"via3",#N/A,TRUE,"general"}</definedName>
    <definedName name="_k7" localSheetId="19" hidden="1">{"via1",#N/A,TRUE,"general";"via2",#N/A,TRUE,"general";"via3",#N/A,TRUE,"general"}</definedName>
    <definedName name="_k7" localSheetId="20" hidden="1">{"via1",#N/A,TRUE,"general";"via2",#N/A,TRUE,"general";"via3",#N/A,TRUE,"general"}</definedName>
    <definedName name="_k7" localSheetId="21" hidden="1">{"via1",#N/A,TRUE,"general";"via2",#N/A,TRUE,"general";"via3",#N/A,TRUE,"general"}</definedName>
    <definedName name="_k7" localSheetId="22" hidden="1">{"via1",#N/A,TRUE,"general";"via2",#N/A,TRUE,"general";"via3",#N/A,TRUE,"general"}</definedName>
    <definedName name="_k7" localSheetId="23" hidden="1">{"via1",#N/A,TRUE,"general";"via2",#N/A,TRUE,"general";"via3",#N/A,TRUE,"general"}</definedName>
    <definedName name="_k7" localSheetId="24" hidden="1">{"via1",#N/A,TRUE,"general";"via2",#N/A,TRUE,"general";"via3",#N/A,TRUE,"general"}</definedName>
    <definedName name="_k7" localSheetId="25" hidden="1">{"via1",#N/A,TRUE,"general";"via2",#N/A,TRUE,"general";"via3",#N/A,TRUE,"general"}</definedName>
    <definedName name="_k7" localSheetId="26" hidden="1">{"via1",#N/A,TRUE,"general";"via2",#N/A,TRUE,"general";"via3",#N/A,TRUE,"general"}</definedName>
    <definedName name="_k7" localSheetId="27" hidden="1">{"via1",#N/A,TRUE,"general";"via2",#N/A,TRUE,"general";"via3",#N/A,TRUE,"general"}</definedName>
    <definedName name="_k7" localSheetId="28" hidden="1">{"via1",#N/A,TRUE,"general";"via2",#N/A,TRUE,"general";"via3",#N/A,TRUE,"general"}</definedName>
    <definedName name="_k7" localSheetId="4"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4" hidden="1">{"via1",#N/A,TRUE,"general";"via2",#N/A,TRUE,"general";"via3",#N/A,TRUE,"general"}</definedName>
    <definedName name="_k8" localSheetId="15"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localSheetId="18" hidden="1">{"via1",#N/A,TRUE,"general";"via2",#N/A,TRUE,"general";"via3",#N/A,TRUE,"general"}</definedName>
    <definedName name="_k8" localSheetId="19" hidden="1">{"via1",#N/A,TRUE,"general";"via2",#N/A,TRUE,"general";"via3",#N/A,TRUE,"general"}</definedName>
    <definedName name="_k8" localSheetId="20" hidden="1">{"via1",#N/A,TRUE,"general";"via2",#N/A,TRUE,"general";"via3",#N/A,TRUE,"general"}</definedName>
    <definedName name="_k8" localSheetId="21" hidden="1">{"via1",#N/A,TRUE,"general";"via2",#N/A,TRUE,"general";"via3",#N/A,TRUE,"general"}</definedName>
    <definedName name="_k8" localSheetId="22" hidden="1">{"via1",#N/A,TRUE,"general";"via2",#N/A,TRUE,"general";"via3",#N/A,TRUE,"general"}</definedName>
    <definedName name="_k8" localSheetId="23" hidden="1">{"via1",#N/A,TRUE,"general";"via2",#N/A,TRUE,"general";"via3",#N/A,TRUE,"general"}</definedName>
    <definedName name="_k8" localSheetId="24" hidden="1">{"via1",#N/A,TRUE,"general";"via2",#N/A,TRUE,"general";"via3",#N/A,TRUE,"general"}</definedName>
    <definedName name="_k8" localSheetId="25" hidden="1">{"via1",#N/A,TRUE,"general";"via2",#N/A,TRUE,"general";"via3",#N/A,TRUE,"general"}</definedName>
    <definedName name="_k8" localSheetId="26" hidden="1">{"via1",#N/A,TRUE,"general";"via2",#N/A,TRUE,"general";"via3",#N/A,TRUE,"general"}</definedName>
    <definedName name="_k8" localSheetId="27" hidden="1">{"via1",#N/A,TRUE,"general";"via2",#N/A,TRUE,"general";"via3",#N/A,TRUE,"general"}</definedName>
    <definedName name="_k8" localSheetId="28" hidden="1">{"via1",#N/A,TRUE,"general";"via2",#N/A,TRUE,"general";"via3",#N/A,TRUE,"general"}</definedName>
    <definedName name="_k8" localSheetId="4"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4" hidden="1">{"TAB1",#N/A,TRUE,"GENERAL";"TAB2",#N/A,TRUE,"GENERAL";"TAB3",#N/A,TRUE,"GENERAL";"TAB4",#N/A,TRUE,"GENERAL";"TAB5",#N/A,TRUE,"GENERAL"}</definedName>
    <definedName name="_k9" localSheetId="15" hidden="1">{"TAB1",#N/A,TRUE,"GENERAL";"TAB2",#N/A,TRUE,"GENERAL";"TAB3",#N/A,TRUE,"GENERAL";"TAB4",#N/A,TRUE,"GENERAL";"TAB5",#N/A,TRUE,"GENERAL"}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localSheetId="18" hidden="1">{"TAB1",#N/A,TRUE,"GENERAL";"TAB2",#N/A,TRUE,"GENERAL";"TAB3",#N/A,TRUE,"GENERAL";"TAB4",#N/A,TRUE,"GENERAL";"TAB5",#N/A,TRUE,"GENERAL"}</definedName>
    <definedName name="_k9" localSheetId="19" hidden="1">{"TAB1",#N/A,TRUE,"GENERAL";"TAB2",#N/A,TRUE,"GENERAL";"TAB3",#N/A,TRUE,"GENERAL";"TAB4",#N/A,TRUE,"GENERAL";"TAB5",#N/A,TRUE,"GENERAL"}</definedName>
    <definedName name="_k9" localSheetId="20" hidden="1">{"TAB1",#N/A,TRUE,"GENERAL";"TAB2",#N/A,TRUE,"GENERAL";"TAB3",#N/A,TRUE,"GENERAL";"TAB4",#N/A,TRUE,"GENERAL";"TAB5",#N/A,TRUE,"GENERAL"}</definedName>
    <definedName name="_k9" localSheetId="21" hidden="1">{"TAB1",#N/A,TRUE,"GENERAL";"TAB2",#N/A,TRUE,"GENERAL";"TAB3",#N/A,TRUE,"GENERAL";"TAB4",#N/A,TRUE,"GENERAL";"TAB5",#N/A,TRUE,"GENERAL"}</definedName>
    <definedName name="_k9" localSheetId="22" hidden="1">{"TAB1",#N/A,TRUE,"GENERAL";"TAB2",#N/A,TRUE,"GENERAL";"TAB3",#N/A,TRUE,"GENERAL";"TAB4",#N/A,TRUE,"GENERAL";"TAB5",#N/A,TRUE,"GENERAL"}</definedName>
    <definedName name="_k9" localSheetId="23" hidden="1">{"TAB1",#N/A,TRUE,"GENERAL";"TAB2",#N/A,TRUE,"GENERAL";"TAB3",#N/A,TRUE,"GENERAL";"TAB4",#N/A,TRUE,"GENERAL";"TAB5",#N/A,TRUE,"GENERAL"}</definedName>
    <definedName name="_k9" localSheetId="24" hidden="1">{"TAB1",#N/A,TRUE,"GENERAL";"TAB2",#N/A,TRUE,"GENERAL";"TAB3",#N/A,TRUE,"GENERAL";"TAB4",#N/A,TRUE,"GENERAL";"TAB5",#N/A,TRUE,"GENERAL"}</definedName>
    <definedName name="_k9" localSheetId="25" hidden="1">{"TAB1",#N/A,TRUE,"GENERAL";"TAB2",#N/A,TRUE,"GENERAL";"TAB3",#N/A,TRUE,"GENERAL";"TAB4",#N/A,TRUE,"GENERAL";"TAB5",#N/A,TRUE,"GENERAL"}</definedName>
    <definedName name="_k9" localSheetId="26" hidden="1">{"TAB1",#N/A,TRUE,"GENERAL";"TAB2",#N/A,TRUE,"GENERAL";"TAB3",#N/A,TRUE,"GENERAL";"TAB4",#N/A,TRUE,"GENERAL";"TAB5",#N/A,TRUE,"GENERAL"}</definedName>
    <definedName name="_k9" localSheetId="27" hidden="1">{"TAB1",#N/A,TRUE,"GENERAL";"TAB2",#N/A,TRUE,"GENERAL";"TAB3",#N/A,TRUE,"GENERAL";"TAB4",#N/A,TRUE,"GENERAL";"TAB5",#N/A,TRUE,"GENERAL"}</definedName>
    <definedName name="_k9" localSheetId="28" hidden="1">{"TAB1",#N/A,TRUE,"GENERAL";"TAB2",#N/A,TRUE,"GENERAL";"TAB3",#N/A,TRUE,"GENERAL";"TAB4",#N/A,TRUE,"GENERAL";"TAB5",#N/A,TRUE,"GENERAL"}</definedName>
    <definedName name="_k9" localSheetId="4"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localSheetId="5" hidden="1">#REF!</definedName>
    <definedName name="_Key1" localSheetId="6" hidden="1">#REF!</definedName>
    <definedName name="_Key1" localSheetId="7" hidden="1">#REF!</definedName>
    <definedName name="_Key1" localSheetId="8" hidden="1">#REF!</definedName>
    <definedName name="_Key1" localSheetId="9" hidden="1">#REF!</definedName>
    <definedName name="_Key1" localSheetId="10" hidden="1">#REF!</definedName>
    <definedName name="_Key1" localSheetId="11" hidden="1">#REF!</definedName>
    <definedName name="_Key1" localSheetId="12" hidden="1">#REF!</definedName>
    <definedName name="_Key1" localSheetId="13" hidden="1">#REF!</definedName>
    <definedName name="_Key1" localSheetId="14" hidden="1">#REF!</definedName>
    <definedName name="_Key1" localSheetId="15" hidden="1">#REF!</definedName>
    <definedName name="_Key1" localSheetId="16" hidden="1">#REF!</definedName>
    <definedName name="_Key1" localSheetId="17" hidden="1">#REF!</definedName>
    <definedName name="_Key1" localSheetId="18" hidden="1">#REF!</definedName>
    <definedName name="_Key1" localSheetId="19" hidden="1">#REF!</definedName>
    <definedName name="_Key1" localSheetId="20" hidden="1">#REF!</definedName>
    <definedName name="_Key1" localSheetId="21" hidden="1">#REF!</definedName>
    <definedName name="_Key1" localSheetId="22" hidden="1">#REF!</definedName>
    <definedName name="_Key1" localSheetId="23" hidden="1">#REF!</definedName>
    <definedName name="_Key1" localSheetId="24" hidden="1">#REF!</definedName>
    <definedName name="_Key1" localSheetId="25" hidden="1">#REF!</definedName>
    <definedName name="_Key1" localSheetId="26" hidden="1">#REF!</definedName>
    <definedName name="_Key1" localSheetId="27" hidden="1">#REF!</definedName>
    <definedName name="_Key1" localSheetId="28" hidden="1">#REF!</definedName>
    <definedName name="_Key1" localSheetId="4" hidden="1">#REF!</definedName>
    <definedName name="_Key1" localSheetId="2" hidden="1">#REF!</definedName>
    <definedName name="_Key1" hidden="1">#REF!</definedName>
    <definedName name="_Key11" localSheetId="3" hidden="1">#REF!</definedName>
    <definedName name="_Key11" localSheetId="7" hidden="1">[22]INST!#REF!</definedName>
    <definedName name="_Key11" localSheetId="4" hidden="1">#REF!</definedName>
    <definedName name="_Key11" localSheetId="2" hidden="1">#REF!</definedName>
    <definedName name="_Key11" hidden="1">[22]INST!#REF!</definedName>
    <definedName name="_Key2" localSheetId="3" hidden="1">#REF!</definedName>
    <definedName name="_Key2" localSheetId="7" hidden="1">#REF!</definedName>
    <definedName name="_Key2" localSheetId="4" hidden="1">#REF!</definedName>
    <definedName name="_Key2" localSheetId="2" hidden="1">#REF!</definedName>
    <definedName name="_Key2" hidden="1">#REF!</definedName>
    <definedName name="_Key21" localSheetId="7" hidden="1">#REF!</definedName>
    <definedName name="_Key21" hidden="1">#REF!</definedName>
    <definedName name="_key3" localSheetId="7" hidden="1">#REF!</definedName>
    <definedName name="_key3" hidden="1">#REF!</definedName>
    <definedName name="_key31" localSheetId="7" hidden="1">#REF!</definedName>
    <definedName name="_key31" hidden="1">#REF!</definedName>
    <definedName name="_kjk6" localSheetId="3"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19" hidden="1">{"TAB1",#N/A,TRUE,"GENERAL";"TAB2",#N/A,TRUE,"GENERAL";"TAB3",#N/A,TRUE,"GENERAL";"TAB4",#N/A,TRUE,"GENERAL";"TAB5",#N/A,TRUE,"GENERAL"}</definedName>
    <definedName name="_kjk6" localSheetId="20" hidden="1">{"TAB1",#N/A,TRUE,"GENERAL";"TAB2",#N/A,TRUE,"GENERAL";"TAB3",#N/A,TRUE,"GENERAL";"TAB4",#N/A,TRUE,"GENERAL";"TAB5",#N/A,TRUE,"GENERAL"}</definedName>
    <definedName name="_kjk6" localSheetId="21" hidden="1">{"TAB1",#N/A,TRUE,"GENERAL";"TAB2",#N/A,TRUE,"GENERAL";"TAB3",#N/A,TRUE,"GENERAL";"TAB4",#N/A,TRUE,"GENERAL";"TAB5",#N/A,TRUE,"GENERAL"}</definedName>
    <definedName name="_kjk6" localSheetId="22" hidden="1">{"TAB1",#N/A,TRUE,"GENERAL";"TAB2",#N/A,TRUE,"GENERAL";"TAB3",#N/A,TRUE,"GENERAL";"TAB4",#N/A,TRUE,"GENERAL";"TAB5",#N/A,TRUE,"GENERAL"}</definedName>
    <definedName name="_kjk6" localSheetId="23" hidden="1">{"TAB1",#N/A,TRUE,"GENERAL";"TAB2",#N/A,TRUE,"GENERAL";"TAB3",#N/A,TRUE,"GENERAL";"TAB4",#N/A,TRUE,"GENERAL";"TAB5",#N/A,TRUE,"GENERAL"}</definedName>
    <definedName name="_kjk6" localSheetId="24" hidden="1">{"TAB1",#N/A,TRUE,"GENERAL";"TAB2",#N/A,TRUE,"GENERAL";"TAB3",#N/A,TRUE,"GENERAL";"TAB4",#N/A,TRUE,"GENERAL";"TAB5",#N/A,TRUE,"GENERAL"}</definedName>
    <definedName name="_kjk6" localSheetId="25" hidden="1">{"TAB1",#N/A,TRUE,"GENERAL";"TAB2",#N/A,TRUE,"GENERAL";"TAB3",#N/A,TRUE,"GENERAL";"TAB4",#N/A,TRUE,"GENERAL";"TAB5",#N/A,TRUE,"GENERAL"}</definedName>
    <definedName name="_kjk6" localSheetId="26" hidden="1">{"TAB1",#N/A,TRUE,"GENERAL";"TAB2",#N/A,TRUE,"GENERAL";"TAB3",#N/A,TRUE,"GENERAL";"TAB4",#N/A,TRUE,"GENERAL";"TAB5",#N/A,TRUE,"GENERAL"}</definedName>
    <definedName name="_kjk6" localSheetId="27" hidden="1">{"TAB1",#N/A,TRUE,"GENERAL";"TAB2",#N/A,TRUE,"GENERAL";"TAB3",#N/A,TRUE,"GENERAL";"TAB4",#N/A,TRUE,"GENERAL";"TAB5",#N/A,TRUE,"GENERAL"}</definedName>
    <definedName name="_kjk6" localSheetId="28" hidden="1">{"TAB1",#N/A,TRUE,"GENERAL";"TAB2",#N/A,TRUE,"GENERAL";"TAB3",#N/A,TRUE,"GENERAL";"TAB4",#N/A,TRUE,"GENERAL";"TAB5",#N/A,TRUE,"GENERAL"}</definedName>
    <definedName name="_kjk6" localSheetId="4"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 localSheetId="5">#REF!</definedName>
    <definedName name="_lar03" localSheetId="6">#REF!</definedName>
    <definedName name="_lar03" localSheetId="7">#REF!</definedName>
    <definedName name="_lar03" localSheetId="8">#REF!</definedName>
    <definedName name="_lar03" localSheetId="9">#REF!</definedName>
    <definedName name="_lar03" localSheetId="10">#REF!</definedName>
    <definedName name="_lar03" localSheetId="11">#REF!</definedName>
    <definedName name="_lar03" localSheetId="12">#REF!</definedName>
    <definedName name="_lar03" localSheetId="13">#REF!</definedName>
    <definedName name="_lar03" localSheetId="14">#REF!</definedName>
    <definedName name="_lar03" localSheetId="15">#REF!</definedName>
    <definedName name="_lar03" localSheetId="16">#REF!</definedName>
    <definedName name="_lar03" localSheetId="17">#REF!</definedName>
    <definedName name="_lar03" localSheetId="18">#REF!</definedName>
    <definedName name="_lar03" localSheetId="19">#REF!</definedName>
    <definedName name="_lar03" localSheetId="20">#REF!</definedName>
    <definedName name="_lar03" localSheetId="21">#REF!</definedName>
    <definedName name="_lar03" localSheetId="22">#REF!</definedName>
    <definedName name="_lar03" localSheetId="23">#REF!</definedName>
    <definedName name="_lar03" localSheetId="24">#REF!</definedName>
    <definedName name="_lar03" localSheetId="25">#REF!</definedName>
    <definedName name="_lar03" localSheetId="26">#REF!</definedName>
    <definedName name="_lar03" localSheetId="27">#REF!</definedName>
    <definedName name="_lar03" localSheetId="28">#REF!</definedName>
    <definedName name="_lar03" localSheetId="4">#REF!</definedName>
    <definedName name="_lar03" localSheetId="2">#REF!</definedName>
    <definedName name="_lar03">#REF!</definedName>
    <definedName name="_LEY80" localSheetId="3">#REF!</definedName>
    <definedName name="_LEY80" localSheetId="7">#REF!</definedName>
    <definedName name="_LEY80" localSheetId="4">#REF!</definedName>
    <definedName name="_LEY80" localSheetId="2">#REF!</definedName>
    <definedName name="_LEY80">#REF!</definedName>
    <definedName name="_m3" localSheetId="3"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4" hidden="1">{"via1",#N/A,TRUE,"general";"via2",#N/A,TRUE,"general";"via3",#N/A,TRUE,"general"}</definedName>
    <definedName name="_m3" localSheetId="15" hidden="1">{"via1",#N/A,TRUE,"general";"via2",#N/A,TRUE,"general";"via3",#N/A,TRUE,"general"}</definedName>
    <definedName name="_m3" localSheetId="16" hidden="1">{"via1",#N/A,TRUE,"general";"via2",#N/A,TRUE,"general";"via3",#N/A,TRUE,"general"}</definedName>
    <definedName name="_m3" localSheetId="17" hidden="1">{"via1",#N/A,TRUE,"general";"via2",#N/A,TRUE,"general";"via3",#N/A,TRUE,"general"}</definedName>
    <definedName name="_m3" localSheetId="18" hidden="1">{"via1",#N/A,TRUE,"general";"via2",#N/A,TRUE,"general";"via3",#N/A,TRUE,"general"}</definedName>
    <definedName name="_m3" localSheetId="19" hidden="1">{"via1",#N/A,TRUE,"general";"via2",#N/A,TRUE,"general";"via3",#N/A,TRUE,"general"}</definedName>
    <definedName name="_m3" localSheetId="20" hidden="1">{"via1",#N/A,TRUE,"general";"via2",#N/A,TRUE,"general";"via3",#N/A,TRUE,"general"}</definedName>
    <definedName name="_m3" localSheetId="21" hidden="1">{"via1",#N/A,TRUE,"general";"via2",#N/A,TRUE,"general";"via3",#N/A,TRUE,"general"}</definedName>
    <definedName name="_m3" localSheetId="22" hidden="1">{"via1",#N/A,TRUE,"general";"via2",#N/A,TRUE,"general";"via3",#N/A,TRUE,"general"}</definedName>
    <definedName name="_m3" localSheetId="23" hidden="1">{"via1",#N/A,TRUE,"general";"via2",#N/A,TRUE,"general";"via3",#N/A,TRUE,"general"}</definedName>
    <definedName name="_m3" localSheetId="24" hidden="1">{"via1",#N/A,TRUE,"general";"via2",#N/A,TRUE,"general";"via3",#N/A,TRUE,"general"}</definedName>
    <definedName name="_m3" localSheetId="25" hidden="1">{"via1",#N/A,TRUE,"general";"via2",#N/A,TRUE,"general";"via3",#N/A,TRUE,"general"}</definedName>
    <definedName name="_m3" localSheetId="26" hidden="1">{"via1",#N/A,TRUE,"general";"via2",#N/A,TRUE,"general";"via3",#N/A,TRUE,"general"}</definedName>
    <definedName name="_m3" localSheetId="27" hidden="1">{"via1",#N/A,TRUE,"general";"via2",#N/A,TRUE,"general";"via3",#N/A,TRUE,"general"}</definedName>
    <definedName name="_m3" localSheetId="28" hidden="1">{"via1",#N/A,TRUE,"general";"via2",#N/A,TRUE,"general";"via3",#N/A,TRUE,"general"}</definedName>
    <definedName name="_m3" localSheetId="4"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4" hidden="1">{"TAB1",#N/A,TRUE,"GENERAL";"TAB2",#N/A,TRUE,"GENERAL";"TAB3",#N/A,TRUE,"GENERAL";"TAB4",#N/A,TRUE,"GENERAL";"TAB5",#N/A,TRUE,"GENERAL"}</definedName>
    <definedName name="_m4" localSheetId="15" hidden="1">{"TAB1",#N/A,TRUE,"GENERAL";"TAB2",#N/A,TRUE,"GENERAL";"TAB3",#N/A,TRUE,"GENERAL";"TAB4",#N/A,TRUE,"GENERAL";"TAB5",#N/A,TRUE,"GENERAL"}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localSheetId="18" hidden="1">{"TAB1",#N/A,TRUE,"GENERAL";"TAB2",#N/A,TRUE,"GENERAL";"TAB3",#N/A,TRUE,"GENERAL";"TAB4",#N/A,TRUE,"GENERAL";"TAB5",#N/A,TRUE,"GENERAL"}</definedName>
    <definedName name="_m4" localSheetId="19" hidden="1">{"TAB1",#N/A,TRUE,"GENERAL";"TAB2",#N/A,TRUE,"GENERAL";"TAB3",#N/A,TRUE,"GENERAL";"TAB4",#N/A,TRUE,"GENERAL";"TAB5",#N/A,TRUE,"GENERAL"}</definedName>
    <definedName name="_m4" localSheetId="20" hidden="1">{"TAB1",#N/A,TRUE,"GENERAL";"TAB2",#N/A,TRUE,"GENERAL";"TAB3",#N/A,TRUE,"GENERAL";"TAB4",#N/A,TRUE,"GENERAL";"TAB5",#N/A,TRUE,"GENERAL"}</definedName>
    <definedName name="_m4" localSheetId="21" hidden="1">{"TAB1",#N/A,TRUE,"GENERAL";"TAB2",#N/A,TRUE,"GENERAL";"TAB3",#N/A,TRUE,"GENERAL";"TAB4",#N/A,TRUE,"GENERAL";"TAB5",#N/A,TRUE,"GENERAL"}</definedName>
    <definedName name="_m4" localSheetId="22" hidden="1">{"TAB1",#N/A,TRUE,"GENERAL";"TAB2",#N/A,TRUE,"GENERAL";"TAB3",#N/A,TRUE,"GENERAL";"TAB4",#N/A,TRUE,"GENERAL";"TAB5",#N/A,TRUE,"GENERAL"}</definedName>
    <definedName name="_m4" localSheetId="23" hidden="1">{"TAB1",#N/A,TRUE,"GENERAL";"TAB2",#N/A,TRUE,"GENERAL";"TAB3",#N/A,TRUE,"GENERAL";"TAB4",#N/A,TRUE,"GENERAL";"TAB5",#N/A,TRUE,"GENERAL"}</definedName>
    <definedName name="_m4" localSheetId="24" hidden="1">{"TAB1",#N/A,TRUE,"GENERAL";"TAB2",#N/A,TRUE,"GENERAL";"TAB3",#N/A,TRUE,"GENERAL";"TAB4",#N/A,TRUE,"GENERAL";"TAB5",#N/A,TRUE,"GENERAL"}</definedName>
    <definedName name="_m4" localSheetId="25" hidden="1">{"TAB1",#N/A,TRUE,"GENERAL";"TAB2",#N/A,TRUE,"GENERAL";"TAB3",#N/A,TRUE,"GENERAL";"TAB4",#N/A,TRUE,"GENERAL";"TAB5",#N/A,TRUE,"GENERAL"}</definedName>
    <definedName name="_m4" localSheetId="26" hidden="1">{"TAB1",#N/A,TRUE,"GENERAL";"TAB2",#N/A,TRUE,"GENERAL";"TAB3",#N/A,TRUE,"GENERAL";"TAB4",#N/A,TRUE,"GENERAL";"TAB5",#N/A,TRUE,"GENERAL"}</definedName>
    <definedName name="_m4" localSheetId="27" hidden="1">{"TAB1",#N/A,TRUE,"GENERAL";"TAB2",#N/A,TRUE,"GENERAL";"TAB3",#N/A,TRUE,"GENERAL";"TAB4",#N/A,TRUE,"GENERAL";"TAB5",#N/A,TRUE,"GENERAL"}</definedName>
    <definedName name="_m4" localSheetId="28" hidden="1">{"TAB1",#N/A,TRUE,"GENERAL";"TAB2",#N/A,TRUE,"GENERAL";"TAB3",#N/A,TRUE,"GENERAL";"TAB4",#N/A,TRUE,"GENERAL";"TAB5",#N/A,TRUE,"GENERAL"}</definedName>
    <definedName name="_m4" localSheetId="4"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4" hidden="1">{"via1",#N/A,TRUE,"general";"via2",#N/A,TRUE,"general";"via3",#N/A,TRUE,"general"}</definedName>
    <definedName name="_m5" localSheetId="15" hidden="1">{"via1",#N/A,TRUE,"general";"via2",#N/A,TRUE,"general";"via3",#N/A,TRUE,"general"}</definedName>
    <definedName name="_m5" localSheetId="16" hidden="1">{"via1",#N/A,TRUE,"general";"via2",#N/A,TRUE,"general";"via3",#N/A,TRUE,"general"}</definedName>
    <definedName name="_m5" localSheetId="17" hidden="1">{"via1",#N/A,TRUE,"general";"via2",#N/A,TRUE,"general";"via3",#N/A,TRUE,"general"}</definedName>
    <definedName name="_m5" localSheetId="18" hidden="1">{"via1",#N/A,TRUE,"general";"via2",#N/A,TRUE,"general";"via3",#N/A,TRUE,"general"}</definedName>
    <definedName name="_m5" localSheetId="19" hidden="1">{"via1",#N/A,TRUE,"general";"via2",#N/A,TRUE,"general";"via3",#N/A,TRUE,"general"}</definedName>
    <definedName name="_m5" localSheetId="20" hidden="1">{"via1",#N/A,TRUE,"general";"via2",#N/A,TRUE,"general";"via3",#N/A,TRUE,"general"}</definedName>
    <definedName name="_m5" localSheetId="21" hidden="1">{"via1",#N/A,TRUE,"general";"via2",#N/A,TRUE,"general";"via3",#N/A,TRUE,"general"}</definedName>
    <definedName name="_m5" localSheetId="22" hidden="1">{"via1",#N/A,TRUE,"general";"via2",#N/A,TRUE,"general";"via3",#N/A,TRUE,"general"}</definedName>
    <definedName name="_m5" localSheetId="23" hidden="1">{"via1",#N/A,TRUE,"general";"via2",#N/A,TRUE,"general";"via3",#N/A,TRUE,"general"}</definedName>
    <definedName name="_m5" localSheetId="24" hidden="1">{"via1",#N/A,TRUE,"general";"via2",#N/A,TRUE,"general";"via3",#N/A,TRUE,"general"}</definedName>
    <definedName name="_m5" localSheetId="25" hidden="1">{"via1",#N/A,TRUE,"general";"via2",#N/A,TRUE,"general";"via3",#N/A,TRUE,"general"}</definedName>
    <definedName name="_m5" localSheetId="26" hidden="1">{"via1",#N/A,TRUE,"general";"via2",#N/A,TRUE,"general";"via3",#N/A,TRUE,"general"}</definedName>
    <definedName name="_m5" localSheetId="27" hidden="1">{"via1",#N/A,TRUE,"general";"via2",#N/A,TRUE,"general";"via3",#N/A,TRUE,"general"}</definedName>
    <definedName name="_m5" localSheetId="28" hidden="1">{"via1",#N/A,TRUE,"general";"via2",#N/A,TRUE,"general";"via3",#N/A,TRUE,"general"}</definedName>
    <definedName name="_m5" localSheetId="4"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4" hidden="1">{"TAB1",#N/A,TRUE,"GENERAL";"TAB2",#N/A,TRUE,"GENERAL";"TAB3",#N/A,TRUE,"GENERAL";"TAB4",#N/A,TRUE,"GENERAL";"TAB5",#N/A,TRUE,"GENERAL"}</definedName>
    <definedName name="_m6" localSheetId="15" hidden="1">{"TAB1",#N/A,TRUE,"GENERAL";"TAB2",#N/A,TRUE,"GENERAL";"TAB3",#N/A,TRUE,"GENERAL";"TAB4",#N/A,TRUE,"GENERAL";"TAB5",#N/A,TRUE,"GENERAL"}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localSheetId="18" hidden="1">{"TAB1",#N/A,TRUE,"GENERAL";"TAB2",#N/A,TRUE,"GENERAL";"TAB3",#N/A,TRUE,"GENERAL";"TAB4",#N/A,TRUE,"GENERAL";"TAB5",#N/A,TRUE,"GENERAL"}</definedName>
    <definedName name="_m6" localSheetId="19" hidden="1">{"TAB1",#N/A,TRUE,"GENERAL";"TAB2",#N/A,TRUE,"GENERAL";"TAB3",#N/A,TRUE,"GENERAL";"TAB4",#N/A,TRUE,"GENERAL";"TAB5",#N/A,TRUE,"GENERAL"}</definedName>
    <definedName name="_m6" localSheetId="20" hidden="1">{"TAB1",#N/A,TRUE,"GENERAL";"TAB2",#N/A,TRUE,"GENERAL";"TAB3",#N/A,TRUE,"GENERAL";"TAB4",#N/A,TRUE,"GENERAL";"TAB5",#N/A,TRUE,"GENERAL"}</definedName>
    <definedName name="_m6" localSheetId="21" hidden="1">{"TAB1",#N/A,TRUE,"GENERAL";"TAB2",#N/A,TRUE,"GENERAL";"TAB3",#N/A,TRUE,"GENERAL";"TAB4",#N/A,TRUE,"GENERAL";"TAB5",#N/A,TRUE,"GENERAL"}</definedName>
    <definedName name="_m6" localSheetId="22" hidden="1">{"TAB1",#N/A,TRUE,"GENERAL";"TAB2",#N/A,TRUE,"GENERAL";"TAB3",#N/A,TRUE,"GENERAL";"TAB4",#N/A,TRUE,"GENERAL";"TAB5",#N/A,TRUE,"GENERAL"}</definedName>
    <definedName name="_m6" localSheetId="23" hidden="1">{"TAB1",#N/A,TRUE,"GENERAL";"TAB2",#N/A,TRUE,"GENERAL";"TAB3",#N/A,TRUE,"GENERAL";"TAB4",#N/A,TRUE,"GENERAL";"TAB5",#N/A,TRUE,"GENERAL"}</definedName>
    <definedName name="_m6" localSheetId="24" hidden="1">{"TAB1",#N/A,TRUE,"GENERAL";"TAB2",#N/A,TRUE,"GENERAL";"TAB3",#N/A,TRUE,"GENERAL";"TAB4",#N/A,TRUE,"GENERAL";"TAB5",#N/A,TRUE,"GENERAL"}</definedName>
    <definedName name="_m6" localSheetId="25" hidden="1">{"TAB1",#N/A,TRUE,"GENERAL";"TAB2",#N/A,TRUE,"GENERAL";"TAB3",#N/A,TRUE,"GENERAL";"TAB4",#N/A,TRUE,"GENERAL";"TAB5",#N/A,TRUE,"GENERAL"}</definedName>
    <definedName name="_m6" localSheetId="26" hidden="1">{"TAB1",#N/A,TRUE,"GENERAL";"TAB2",#N/A,TRUE,"GENERAL";"TAB3",#N/A,TRUE,"GENERAL";"TAB4",#N/A,TRUE,"GENERAL";"TAB5",#N/A,TRUE,"GENERAL"}</definedName>
    <definedName name="_m6" localSheetId="27" hidden="1">{"TAB1",#N/A,TRUE,"GENERAL";"TAB2",#N/A,TRUE,"GENERAL";"TAB3",#N/A,TRUE,"GENERAL";"TAB4",#N/A,TRUE,"GENERAL";"TAB5",#N/A,TRUE,"GENERAL"}</definedName>
    <definedName name="_m6" localSheetId="28" hidden="1">{"TAB1",#N/A,TRUE,"GENERAL";"TAB2",#N/A,TRUE,"GENERAL";"TAB3",#N/A,TRUE,"GENERAL";"TAB4",#N/A,TRUE,"GENERAL";"TAB5",#N/A,TRUE,"GENERAL"}</definedName>
    <definedName name="_m6" localSheetId="4"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4" hidden="1">{"TAB1",#N/A,TRUE,"GENERAL";"TAB2",#N/A,TRUE,"GENERAL";"TAB3",#N/A,TRUE,"GENERAL";"TAB4",#N/A,TRUE,"GENERAL";"TAB5",#N/A,TRUE,"GENERAL"}</definedName>
    <definedName name="_m7" localSheetId="15"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localSheetId="18" hidden="1">{"TAB1",#N/A,TRUE,"GENERAL";"TAB2",#N/A,TRUE,"GENERAL";"TAB3",#N/A,TRUE,"GENERAL";"TAB4",#N/A,TRUE,"GENERAL";"TAB5",#N/A,TRUE,"GENERAL"}</definedName>
    <definedName name="_m7" localSheetId="19" hidden="1">{"TAB1",#N/A,TRUE,"GENERAL";"TAB2",#N/A,TRUE,"GENERAL";"TAB3",#N/A,TRUE,"GENERAL";"TAB4",#N/A,TRUE,"GENERAL";"TAB5",#N/A,TRUE,"GENERAL"}</definedName>
    <definedName name="_m7" localSheetId="20" hidden="1">{"TAB1",#N/A,TRUE,"GENERAL";"TAB2",#N/A,TRUE,"GENERAL";"TAB3",#N/A,TRUE,"GENERAL";"TAB4",#N/A,TRUE,"GENERAL";"TAB5",#N/A,TRUE,"GENERAL"}</definedName>
    <definedName name="_m7" localSheetId="21" hidden="1">{"TAB1",#N/A,TRUE,"GENERAL";"TAB2",#N/A,TRUE,"GENERAL";"TAB3",#N/A,TRUE,"GENERAL";"TAB4",#N/A,TRUE,"GENERAL";"TAB5",#N/A,TRUE,"GENERAL"}</definedName>
    <definedName name="_m7" localSheetId="22" hidden="1">{"TAB1",#N/A,TRUE,"GENERAL";"TAB2",#N/A,TRUE,"GENERAL";"TAB3",#N/A,TRUE,"GENERAL";"TAB4",#N/A,TRUE,"GENERAL";"TAB5",#N/A,TRUE,"GENERAL"}</definedName>
    <definedName name="_m7" localSheetId="23" hidden="1">{"TAB1",#N/A,TRUE,"GENERAL";"TAB2",#N/A,TRUE,"GENERAL";"TAB3",#N/A,TRUE,"GENERAL";"TAB4",#N/A,TRUE,"GENERAL";"TAB5",#N/A,TRUE,"GENERAL"}</definedName>
    <definedName name="_m7" localSheetId="24" hidden="1">{"TAB1",#N/A,TRUE,"GENERAL";"TAB2",#N/A,TRUE,"GENERAL";"TAB3",#N/A,TRUE,"GENERAL";"TAB4",#N/A,TRUE,"GENERAL";"TAB5",#N/A,TRUE,"GENERAL"}</definedName>
    <definedName name="_m7" localSheetId="25" hidden="1">{"TAB1",#N/A,TRUE,"GENERAL";"TAB2",#N/A,TRUE,"GENERAL";"TAB3",#N/A,TRUE,"GENERAL";"TAB4",#N/A,TRUE,"GENERAL";"TAB5",#N/A,TRUE,"GENERAL"}</definedName>
    <definedName name="_m7" localSheetId="26" hidden="1">{"TAB1",#N/A,TRUE,"GENERAL";"TAB2",#N/A,TRUE,"GENERAL";"TAB3",#N/A,TRUE,"GENERAL";"TAB4",#N/A,TRUE,"GENERAL";"TAB5",#N/A,TRUE,"GENERAL"}</definedName>
    <definedName name="_m7" localSheetId="27" hidden="1">{"TAB1",#N/A,TRUE,"GENERAL";"TAB2",#N/A,TRUE,"GENERAL";"TAB3",#N/A,TRUE,"GENERAL";"TAB4",#N/A,TRUE,"GENERAL";"TAB5",#N/A,TRUE,"GENERAL"}</definedName>
    <definedName name="_m7" localSheetId="28" hidden="1">{"TAB1",#N/A,TRUE,"GENERAL";"TAB2",#N/A,TRUE,"GENERAL";"TAB3",#N/A,TRUE,"GENERAL";"TAB4",#N/A,TRUE,"GENERAL";"TAB5",#N/A,TRUE,"GENERAL"}</definedName>
    <definedName name="_m7" localSheetId="4"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4" hidden="1">{"via1",#N/A,TRUE,"general";"via2",#N/A,TRUE,"general";"via3",#N/A,TRUE,"general"}</definedName>
    <definedName name="_m8" localSheetId="15" hidden="1">{"via1",#N/A,TRUE,"general";"via2",#N/A,TRUE,"general";"via3",#N/A,TRUE,"general"}</definedName>
    <definedName name="_m8" localSheetId="16" hidden="1">{"via1",#N/A,TRUE,"general";"via2",#N/A,TRUE,"general";"via3",#N/A,TRUE,"general"}</definedName>
    <definedName name="_m8" localSheetId="17" hidden="1">{"via1",#N/A,TRUE,"general";"via2",#N/A,TRUE,"general";"via3",#N/A,TRUE,"general"}</definedName>
    <definedName name="_m8" localSheetId="18" hidden="1">{"via1",#N/A,TRUE,"general";"via2",#N/A,TRUE,"general";"via3",#N/A,TRUE,"general"}</definedName>
    <definedName name="_m8" localSheetId="19" hidden="1">{"via1",#N/A,TRUE,"general";"via2",#N/A,TRUE,"general";"via3",#N/A,TRUE,"general"}</definedName>
    <definedName name="_m8" localSheetId="20" hidden="1">{"via1",#N/A,TRUE,"general";"via2",#N/A,TRUE,"general";"via3",#N/A,TRUE,"general"}</definedName>
    <definedName name="_m8" localSheetId="21" hidden="1">{"via1",#N/A,TRUE,"general";"via2",#N/A,TRUE,"general";"via3",#N/A,TRUE,"general"}</definedName>
    <definedName name="_m8" localSheetId="22" hidden="1">{"via1",#N/A,TRUE,"general";"via2",#N/A,TRUE,"general";"via3",#N/A,TRUE,"general"}</definedName>
    <definedName name="_m8" localSheetId="23" hidden="1">{"via1",#N/A,TRUE,"general";"via2",#N/A,TRUE,"general";"via3",#N/A,TRUE,"general"}</definedName>
    <definedName name="_m8" localSheetId="24" hidden="1">{"via1",#N/A,TRUE,"general";"via2",#N/A,TRUE,"general";"via3",#N/A,TRUE,"general"}</definedName>
    <definedName name="_m8" localSheetId="25" hidden="1">{"via1",#N/A,TRUE,"general";"via2",#N/A,TRUE,"general";"via3",#N/A,TRUE,"general"}</definedName>
    <definedName name="_m8" localSheetId="26" hidden="1">{"via1",#N/A,TRUE,"general";"via2",#N/A,TRUE,"general";"via3",#N/A,TRUE,"general"}</definedName>
    <definedName name="_m8" localSheetId="27" hidden="1">{"via1",#N/A,TRUE,"general";"via2",#N/A,TRUE,"general";"via3",#N/A,TRUE,"general"}</definedName>
    <definedName name="_m8" localSheetId="28" hidden="1">{"via1",#N/A,TRUE,"general";"via2",#N/A,TRUE,"general";"via3",#N/A,TRUE,"general"}</definedName>
    <definedName name="_m8" localSheetId="4"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4" hidden="1">{"via1",#N/A,TRUE,"general";"via2",#N/A,TRUE,"general";"via3",#N/A,TRUE,"general"}</definedName>
    <definedName name="_m9" localSheetId="15"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localSheetId="18" hidden="1">{"via1",#N/A,TRUE,"general";"via2",#N/A,TRUE,"general";"via3",#N/A,TRUE,"general"}</definedName>
    <definedName name="_m9" localSheetId="19" hidden="1">{"via1",#N/A,TRUE,"general";"via2",#N/A,TRUE,"general";"via3",#N/A,TRUE,"general"}</definedName>
    <definedName name="_m9" localSheetId="20" hidden="1">{"via1",#N/A,TRUE,"general";"via2",#N/A,TRUE,"general";"via3",#N/A,TRUE,"general"}</definedName>
    <definedName name="_m9" localSheetId="21" hidden="1">{"via1",#N/A,TRUE,"general";"via2",#N/A,TRUE,"general";"via3",#N/A,TRUE,"general"}</definedName>
    <definedName name="_m9" localSheetId="22" hidden="1">{"via1",#N/A,TRUE,"general";"via2",#N/A,TRUE,"general";"via3",#N/A,TRUE,"general"}</definedName>
    <definedName name="_m9" localSheetId="23" hidden="1">{"via1",#N/A,TRUE,"general";"via2",#N/A,TRUE,"general";"via3",#N/A,TRUE,"general"}</definedName>
    <definedName name="_m9" localSheetId="24" hidden="1">{"via1",#N/A,TRUE,"general";"via2",#N/A,TRUE,"general";"via3",#N/A,TRUE,"general"}</definedName>
    <definedName name="_m9" localSheetId="25" hidden="1">{"via1",#N/A,TRUE,"general";"via2",#N/A,TRUE,"general";"via3",#N/A,TRUE,"general"}</definedName>
    <definedName name="_m9" localSheetId="26" hidden="1">{"via1",#N/A,TRUE,"general";"via2",#N/A,TRUE,"general";"via3",#N/A,TRUE,"general"}</definedName>
    <definedName name="_m9" localSheetId="27" hidden="1">{"via1",#N/A,TRUE,"general";"via2",#N/A,TRUE,"general";"via3",#N/A,TRUE,"general"}</definedName>
    <definedName name="_m9" localSheetId="28" hidden="1">{"via1",#N/A,TRUE,"general";"via2",#N/A,TRUE,"general";"via3",#N/A,TRUE,"general"}</definedName>
    <definedName name="_m9" localSheetId="4"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3">#REF!</definedName>
    <definedName name="_MA2" localSheetId="5">#REF!</definedName>
    <definedName name="_MA2" localSheetId="6">#REF!</definedName>
    <definedName name="_MA2" localSheetId="7">#REF!</definedName>
    <definedName name="_MA2" localSheetId="8">#REF!</definedName>
    <definedName name="_MA2" localSheetId="9">#REF!</definedName>
    <definedName name="_MA2" localSheetId="10">#REF!</definedName>
    <definedName name="_MA2" localSheetId="11">#REF!</definedName>
    <definedName name="_MA2" localSheetId="12">#REF!</definedName>
    <definedName name="_MA2" localSheetId="13">#REF!</definedName>
    <definedName name="_MA2" localSheetId="14">#REF!</definedName>
    <definedName name="_MA2" localSheetId="15">#REF!</definedName>
    <definedName name="_MA2" localSheetId="16">#REF!</definedName>
    <definedName name="_MA2" localSheetId="17">#REF!</definedName>
    <definedName name="_MA2" localSheetId="18">#REF!</definedName>
    <definedName name="_MA2" localSheetId="19">#REF!</definedName>
    <definedName name="_MA2" localSheetId="20">#REF!</definedName>
    <definedName name="_MA2" localSheetId="21">#REF!</definedName>
    <definedName name="_MA2" localSheetId="22">#REF!</definedName>
    <definedName name="_MA2" localSheetId="23">#REF!</definedName>
    <definedName name="_MA2" localSheetId="24">#REF!</definedName>
    <definedName name="_MA2" localSheetId="25">#REF!</definedName>
    <definedName name="_MA2" localSheetId="26">#REF!</definedName>
    <definedName name="_MA2" localSheetId="27">#REF!</definedName>
    <definedName name="_MA2" localSheetId="28">#REF!</definedName>
    <definedName name="_MA2" localSheetId="4">#REF!</definedName>
    <definedName name="_MA2" localSheetId="2">#REF!</definedName>
    <definedName name="_MA2">#REF!</definedName>
    <definedName name="_MAT1" localSheetId="3">#REF!</definedName>
    <definedName name="_MAT1" localSheetId="7">#REF!</definedName>
    <definedName name="_MAT1" localSheetId="4">#REF!</definedName>
    <definedName name="_MAT1" localSheetId="2">#REF!</definedName>
    <definedName name="_MAT1">#REF!</definedName>
    <definedName name="_MDO1">#REF!</definedName>
    <definedName name="_MOD1" localSheetId="7">#REF!</definedName>
    <definedName name="_MOD1">#REF!</definedName>
    <definedName name="_mun2" localSheetId="3">#REF!</definedName>
    <definedName name="_mun2" localSheetId="5">[19]PESOS!#REF!</definedName>
    <definedName name="_mun2" localSheetId="6">[19]PESOS!#REF!</definedName>
    <definedName name="_mun2" localSheetId="7">[19]PESOS!#REF!</definedName>
    <definedName name="_mun2" localSheetId="8">[19]PESOS!#REF!</definedName>
    <definedName name="_mun2" localSheetId="9">[19]PESOS!#REF!</definedName>
    <definedName name="_mun2" localSheetId="10">[19]PESOS!#REF!</definedName>
    <definedName name="_mun2" localSheetId="11">[19]PESOS!#REF!</definedName>
    <definedName name="_mun2" localSheetId="12">[19]PESOS!#REF!</definedName>
    <definedName name="_mun2" localSheetId="13">[19]PESOS!#REF!</definedName>
    <definedName name="_mun2" localSheetId="14">[19]PESOS!#REF!</definedName>
    <definedName name="_mun2" localSheetId="15">[19]PESOS!#REF!</definedName>
    <definedName name="_mun2" localSheetId="16">[19]PESOS!#REF!</definedName>
    <definedName name="_mun2" localSheetId="17">[19]PESOS!#REF!</definedName>
    <definedName name="_mun2" localSheetId="18">[19]PESOS!#REF!</definedName>
    <definedName name="_mun2" localSheetId="19">[19]PESOS!#REF!</definedName>
    <definedName name="_mun2" localSheetId="20">[19]PESOS!#REF!</definedName>
    <definedName name="_mun2" localSheetId="21">[19]PESOS!#REF!</definedName>
    <definedName name="_mun2" localSheetId="22">[19]PESOS!#REF!</definedName>
    <definedName name="_mun2" localSheetId="23">[19]PESOS!#REF!</definedName>
    <definedName name="_mun2" localSheetId="24">[19]PESOS!#REF!</definedName>
    <definedName name="_mun2" localSheetId="25">[19]PESOS!#REF!</definedName>
    <definedName name="_mun2" localSheetId="26">[19]PESOS!#REF!</definedName>
    <definedName name="_mun2" localSheetId="27">[19]PESOS!#REF!</definedName>
    <definedName name="_mun2" localSheetId="28">[19]PESOS!#REF!</definedName>
    <definedName name="_mun2" localSheetId="4">#REF!</definedName>
    <definedName name="_mun2" localSheetId="2">#REF!</definedName>
    <definedName name="_mun2">[19]PESOS!#REF!</definedName>
    <definedName name="_n3" localSheetId="3"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4" hidden="1">{"TAB1",#N/A,TRUE,"GENERAL";"TAB2",#N/A,TRUE,"GENERAL";"TAB3",#N/A,TRUE,"GENERAL";"TAB4",#N/A,TRUE,"GENERAL";"TAB5",#N/A,TRUE,"GENERAL"}</definedName>
    <definedName name="_n3" localSheetId="15" hidden="1">{"TAB1",#N/A,TRUE,"GENERAL";"TAB2",#N/A,TRUE,"GENERAL";"TAB3",#N/A,TRUE,"GENERAL";"TAB4",#N/A,TRUE,"GENERAL";"TAB5",#N/A,TRUE,"GENERAL"}</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localSheetId="18" hidden="1">{"TAB1",#N/A,TRUE,"GENERAL";"TAB2",#N/A,TRUE,"GENERAL";"TAB3",#N/A,TRUE,"GENERAL";"TAB4",#N/A,TRUE,"GENERAL";"TAB5",#N/A,TRUE,"GENERAL"}</definedName>
    <definedName name="_n3" localSheetId="19" hidden="1">{"TAB1",#N/A,TRUE,"GENERAL";"TAB2",#N/A,TRUE,"GENERAL";"TAB3",#N/A,TRUE,"GENERAL";"TAB4",#N/A,TRUE,"GENERAL";"TAB5",#N/A,TRUE,"GENERAL"}</definedName>
    <definedName name="_n3" localSheetId="20" hidden="1">{"TAB1",#N/A,TRUE,"GENERAL";"TAB2",#N/A,TRUE,"GENERAL";"TAB3",#N/A,TRUE,"GENERAL";"TAB4",#N/A,TRUE,"GENERAL";"TAB5",#N/A,TRUE,"GENERAL"}</definedName>
    <definedName name="_n3" localSheetId="21" hidden="1">{"TAB1",#N/A,TRUE,"GENERAL";"TAB2",#N/A,TRUE,"GENERAL";"TAB3",#N/A,TRUE,"GENERAL";"TAB4",#N/A,TRUE,"GENERAL";"TAB5",#N/A,TRUE,"GENERAL"}</definedName>
    <definedName name="_n3" localSheetId="22" hidden="1">{"TAB1",#N/A,TRUE,"GENERAL";"TAB2",#N/A,TRUE,"GENERAL";"TAB3",#N/A,TRUE,"GENERAL";"TAB4",#N/A,TRUE,"GENERAL";"TAB5",#N/A,TRUE,"GENERAL"}</definedName>
    <definedName name="_n3" localSheetId="23" hidden="1">{"TAB1",#N/A,TRUE,"GENERAL";"TAB2",#N/A,TRUE,"GENERAL";"TAB3",#N/A,TRUE,"GENERAL";"TAB4",#N/A,TRUE,"GENERAL";"TAB5",#N/A,TRUE,"GENERAL"}</definedName>
    <definedName name="_n3" localSheetId="24" hidden="1">{"TAB1",#N/A,TRUE,"GENERAL";"TAB2",#N/A,TRUE,"GENERAL";"TAB3",#N/A,TRUE,"GENERAL";"TAB4",#N/A,TRUE,"GENERAL";"TAB5",#N/A,TRUE,"GENERAL"}</definedName>
    <definedName name="_n3" localSheetId="25" hidden="1">{"TAB1",#N/A,TRUE,"GENERAL";"TAB2",#N/A,TRUE,"GENERAL";"TAB3",#N/A,TRUE,"GENERAL";"TAB4",#N/A,TRUE,"GENERAL";"TAB5",#N/A,TRUE,"GENERAL"}</definedName>
    <definedName name="_n3" localSheetId="26" hidden="1">{"TAB1",#N/A,TRUE,"GENERAL";"TAB2",#N/A,TRUE,"GENERAL";"TAB3",#N/A,TRUE,"GENERAL";"TAB4",#N/A,TRUE,"GENERAL";"TAB5",#N/A,TRUE,"GENERAL"}</definedName>
    <definedName name="_n3" localSheetId="27" hidden="1">{"TAB1",#N/A,TRUE,"GENERAL";"TAB2",#N/A,TRUE,"GENERAL";"TAB3",#N/A,TRUE,"GENERAL";"TAB4",#N/A,TRUE,"GENERAL";"TAB5",#N/A,TRUE,"GENERAL"}</definedName>
    <definedName name="_n3" localSheetId="28" hidden="1">{"TAB1",#N/A,TRUE,"GENERAL";"TAB2",#N/A,TRUE,"GENERAL";"TAB3",#N/A,TRUE,"GENERAL";"TAB4",#N/A,TRUE,"GENERAL";"TAB5",#N/A,TRUE,"GENERAL"}</definedName>
    <definedName name="_n3" localSheetId="4"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4" hidden="1">{"via1",#N/A,TRUE,"general";"via2",#N/A,TRUE,"general";"via3",#N/A,TRUE,"general"}</definedName>
    <definedName name="_n4" localSheetId="15" hidden="1">{"via1",#N/A,TRUE,"general";"via2",#N/A,TRUE,"general";"via3",#N/A,TRUE,"general"}</definedName>
    <definedName name="_n4" localSheetId="16" hidden="1">{"via1",#N/A,TRUE,"general";"via2",#N/A,TRUE,"general";"via3",#N/A,TRUE,"general"}</definedName>
    <definedName name="_n4" localSheetId="17" hidden="1">{"via1",#N/A,TRUE,"general";"via2",#N/A,TRUE,"general";"via3",#N/A,TRUE,"general"}</definedName>
    <definedName name="_n4" localSheetId="18" hidden="1">{"via1",#N/A,TRUE,"general";"via2",#N/A,TRUE,"general";"via3",#N/A,TRUE,"general"}</definedName>
    <definedName name="_n4" localSheetId="19" hidden="1">{"via1",#N/A,TRUE,"general";"via2",#N/A,TRUE,"general";"via3",#N/A,TRUE,"general"}</definedName>
    <definedName name="_n4" localSheetId="20" hidden="1">{"via1",#N/A,TRUE,"general";"via2",#N/A,TRUE,"general";"via3",#N/A,TRUE,"general"}</definedName>
    <definedName name="_n4" localSheetId="21" hidden="1">{"via1",#N/A,TRUE,"general";"via2",#N/A,TRUE,"general";"via3",#N/A,TRUE,"general"}</definedName>
    <definedName name="_n4" localSheetId="22" hidden="1">{"via1",#N/A,TRUE,"general";"via2",#N/A,TRUE,"general";"via3",#N/A,TRUE,"general"}</definedName>
    <definedName name="_n4" localSheetId="23" hidden="1">{"via1",#N/A,TRUE,"general";"via2",#N/A,TRUE,"general";"via3",#N/A,TRUE,"general"}</definedName>
    <definedName name="_n4" localSheetId="24" hidden="1">{"via1",#N/A,TRUE,"general";"via2",#N/A,TRUE,"general";"via3",#N/A,TRUE,"general"}</definedName>
    <definedName name="_n4" localSheetId="25" hidden="1">{"via1",#N/A,TRUE,"general";"via2",#N/A,TRUE,"general";"via3",#N/A,TRUE,"general"}</definedName>
    <definedName name="_n4" localSheetId="26" hidden="1">{"via1",#N/A,TRUE,"general";"via2",#N/A,TRUE,"general";"via3",#N/A,TRUE,"general"}</definedName>
    <definedName name="_n4" localSheetId="27" hidden="1">{"via1",#N/A,TRUE,"general";"via2",#N/A,TRUE,"general";"via3",#N/A,TRUE,"general"}</definedName>
    <definedName name="_n4" localSheetId="28" hidden="1">{"via1",#N/A,TRUE,"general";"via2",#N/A,TRUE,"general";"via3",#N/A,TRUE,"general"}</definedName>
    <definedName name="_n4" localSheetId="4"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4" hidden="1">{"TAB1",#N/A,TRUE,"GENERAL";"TAB2",#N/A,TRUE,"GENERAL";"TAB3",#N/A,TRUE,"GENERAL";"TAB4",#N/A,TRUE,"GENERAL";"TAB5",#N/A,TRUE,"GENERAL"}</definedName>
    <definedName name="_n5" localSheetId="15" hidden="1">{"TAB1",#N/A,TRUE,"GENERAL";"TAB2",#N/A,TRUE,"GENERAL";"TAB3",#N/A,TRUE,"GENERAL";"TAB4",#N/A,TRUE,"GENERAL";"TAB5",#N/A,TRUE,"GENERAL"}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localSheetId="18" hidden="1">{"TAB1",#N/A,TRUE,"GENERAL";"TAB2",#N/A,TRUE,"GENERAL";"TAB3",#N/A,TRUE,"GENERAL";"TAB4",#N/A,TRUE,"GENERAL";"TAB5",#N/A,TRUE,"GENERAL"}</definedName>
    <definedName name="_n5" localSheetId="19" hidden="1">{"TAB1",#N/A,TRUE,"GENERAL";"TAB2",#N/A,TRUE,"GENERAL";"TAB3",#N/A,TRUE,"GENERAL";"TAB4",#N/A,TRUE,"GENERAL";"TAB5",#N/A,TRUE,"GENERAL"}</definedName>
    <definedName name="_n5" localSheetId="20" hidden="1">{"TAB1",#N/A,TRUE,"GENERAL";"TAB2",#N/A,TRUE,"GENERAL";"TAB3",#N/A,TRUE,"GENERAL";"TAB4",#N/A,TRUE,"GENERAL";"TAB5",#N/A,TRUE,"GENERAL"}</definedName>
    <definedName name="_n5" localSheetId="21" hidden="1">{"TAB1",#N/A,TRUE,"GENERAL";"TAB2",#N/A,TRUE,"GENERAL";"TAB3",#N/A,TRUE,"GENERAL";"TAB4",#N/A,TRUE,"GENERAL";"TAB5",#N/A,TRUE,"GENERAL"}</definedName>
    <definedName name="_n5" localSheetId="22" hidden="1">{"TAB1",#N/A,TRUE,"GENERAL";"TAB2",#N/A,TRUE,"GENERAL";"TAB3",#N/A,TRUE,"GENERAL";"TAB4",#N/A,TRUE,"GENERAL";"TAB5",#N/A,TRUE,"GENERAL"}</definedName>
    <definedName name="_n5" localSheetId="23" hidden="1">{"TAB1",#N/A,TRUE,"GENERAL";"TAB2",#N/A,TRUE,"GENERAL";"TAB3",#N/A,TRUE,"GENERAL";"TAB4",#N/A,TRUE,"GENERAL";"TAB5",#N/A,TRUE,"GENERAL"}</definedName>
    <definedName name="_n5" localSheetId="24" hidden="1">{"TAB1",#N/A,TRUE,"GENERAL";"TAB2",#N/A,TRUE,"GENERAL";"TAB3",#N/A,TRUE,"GENERAL";"TAB4",#N/A,TRUE,"GENERAL";"TAB5",#N/A,TRUE,"GENERAL"}</definedName>
    <definedName name="_n5" localSheetId="25" hidden="1">{"TAB1",#N/A,TRUE,"GENERAL";"TAB2",#N/A,TRUE,"GENERAL";"TAB3",#N/A,TRUE,"GENERAL";"TAB4",#N/A,TRUE,"GENERAL";"TAB5",#N/A,TRUE,"GENERAL"}</definedName>
    <definedName name="_n5" localSheetId="26" hidden="1">{"TAB1",#N/A,TRUE,"GENERAL";"TAB2",#N/A,TRUE,"GENERAL";"TAB3",#N/A,TRUE,"GENERAL";"TAB4",#N/A,TRUE,"GENERAL";"TAB5",#N/A,TRUE,"GENERAL"}</definedName>
    <definedName name="_n5" localSheetId="27" hidden="1">{"TAB1",#N/A,TRUE,"GENERAL";"TAB2",#N/A,TRUE,"GENERAL";"TAB3",#N/A,TRUE,"GENERAL";"TAB4",#N/A,TRUE,"GENERAL";"TAB5",#N/A,TRUE,"GENERAL"}</definedName>
    <definedName name="_n5" localSheetId="28" hidden="1">{"TAB1",#N/A,TRUE,"GENERAL";"TAB2",#N/A,TRUE,"GENERAL";"TAB3",#N/A,TRUE,"GENERAL";"TAB4",#N/A,TRUE,"GENERAL";"TAB5",#N/A,TRUE,"GENERAL"}</definedName>
    <definedName name="_n5" localSheetId="4"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 localSheetId="3">#REF!</definedName>
    <definedName name="_nrf10" localSheetId="7">#REF!</definedName>
    <definedName name="_nrf10" localSheetId="4">#REF!</definedName>
    <definedName name="_nrf10" localSheetId="2">#REF!</definedName>
    <definedName name="_nrf10">#REF!</definedName>
    <definedName name="_num10" localSheetId="3">#REF!</definedName>
    <definedName name="_num10" localSheetId="5">#REF!</definedName>
    <definedName name="_num10" localSheetId="6">#REF!</definedName>
    <definedName name="_num10" localSheetId="7">#REF!</definedName>
    <definedName name="_num10" localSheetId="8">#REF!</definedName>
    <definedName name="_num10" localSheetId="9">#REF!</definedName>
    <definedName name="_num10" localSheetId="10">#REF!</definedName>
    <definedName name="_num10" localSheetId="11">#REF!</definedName>
    <definedName name="_num10" localSheetId="12">#REF!</definedName>
    <definedName name="_num10" localSheetId="13">#REF!</definedName>
    <definedName name="_num10" localSheetId="14">#REF!</definedName>
    <definedName name="_num10" localSheetId="15">#REF!</definedName>
    <definedName name="_num10" localSheetId="16">#REF!</definedName>
    <definedName name="_num10" localSheetId="17">#REF!</definedName>
    <definedName name="_num10" localSheetId="18">#REF!</definedName>
    <definedName name="_num10" localSheetId="19">#REF!</definedName>
    <definedName name="_num10" localSheetId="20">#REF!</definedName>
    <definedName name="_num10" localSheetId="21">#REF!</definedName>
    <definedName name="_num10" localSheetId="22">#REF!</definedName>
    <definedName name="_num10" localSheetId="23">#REF!</definedName>
    <definedName name="_num10" localSheetId="24">#REF!</definedName>
    <definedName name="_num10" localSheetId="25">#REF!</definedName>
    <definedName name="_num10" localSheetId="26">#REF!</definedName>
    <definedName name="_num10" localSheetId="27">#REF!</definedName>
    <definedName name="_num10" localSheetId="28">#REF!</definedName>
    <definedName name="_num10" localSheetId="4">#REF!</definedName>
    <definedName name="_num10" localSheetId="2">#REF!</definedName>
    <definedName name="_num10">#REF!</definedName>
    <definedName name="_num2" localSheetId="3">#REF!</definedName>
    <definedName name="_num2" localSheetId="5">#REF!</definedName>
    <definedName name="_num2" localSheetId="6">#REF!</definedName>
    <definedName name="_num2" localSheetId="7">#REF!</definedName>
    <definedName name="_num2" localSheetId="8">#REF!</definedName>
    <definedName name="_num2" localSheetId="9">#REF!</definedName>
    <definedName name="_num2" localSheetId="10">#REF!</definedName>
    <definedName name="_num2" localSheetId="11">#REF!</definedName>
    <definedName name="_num2" localSheetId="12">#REF!</definedName>
    <definedName name="_num2" localSheetId="13">#REF!</definedName>
    <definedName name="_num2" localSheetId="14">#REF!</definedName>
    <definedName name="_num2" localSheetId="15">#REF!</definedName>
    <definedName name="_num2" localSheetId="16">#REF!</definedName>
    <definedName name="_num2" localSheetId="17">#REF!</definedName>
    <definedName name="_num2" localSheetId="18">#REF!</definedName>
    <definedName name="_num2" localSheetId="19">#REF!</definedName>
    <definedName name="_num2" localSheetId="20">#REF!</definedName>
    <definedName name="_num2" localSheetId="21">#REF!</definedName>
    <definedName name="_num2" localSheetId="22">#REF!</definedName>
    <definedName name="_num2" localSheetId="23">#REF!</definedName>
    <definedName name="_num2" localSheetId="24">#REF!</definedName>
    <definedName name="_num2" localSheetId="25">#REF!</definedName>
    <definedName name="_num2" localSheetId="26">#REF!</definedName>
    <definedName name="_num2" localSheetId="27">#REF!</definedName>
    <definedName name="_num2" localSheetId="28">#REF!</definedName>
    <definedName name="_num2" localSheetId="4">#REF!</definedName>
    <definedName name="_num2" localSheetId="2">#REF!</definedName>
    <definedName name="_num2">#REF!</definedName>
    <definedName name="_num3" localSheetId="5">#REF!</definedName>
    <definedName name="_num3" localSheetId="6">#REF!</definedName>
    <definedName name="_num3" localSheetId="7">#REF!</definedName>
    <definedName name="_num3" localSheetId="8">#REF!</definedName>
    <definedName name="_num3" localSheetId="9">#REF!</definedName>
    <definedName name="_num3" localSheetId="10">#REF!</definedName>
    <definedName name="_num3" localSheetId="11">#REF!</definedName>
    <definedName name="_num3" localSheetId="12">#REF!</definedName>
    <definedName name="_num3" localSheetId="13">#REF!</definedName>
    <definedName name="_num3" localSheetId="14">#REF!</definedName>
    <definedName name="_num3" localSheetId="15">#REF!</definedName>
    <definedName name="_num3" localSheetId="16">#REF!</definedName>
    <definedName name="_num3" localSheetId="17">#REF!</definedName>
    <definedName name="_num3" localSheetId="18">#REF!</definedName>
    <definedName name="_num3" localSheetId="19">#REF!</definedName>
    <definedName name="_num3" localSheetId="20">#REF!</definedName>
    <definedName name="_num3" localSheetId="21">#REF!</definedName>
    <definedName name="_num3" localSheetId="22">#REF!</definedName>
    <definedName name="_num3" localSheetId="23">#REF!</definedName>
    <definedName name="_num3" localSheetId="24">#REF!</definedName>
    <definedName name="_num3" localSheetId="25">#REF!</definedName>
    <definedName name="_num3" localSheetId="26">#REF!</definedName>
    <definedName name="_num3" localSheetId="27">#REF!</definedName>
    <definedName name="_num3" localSheetId="28">#REF!</definedName>
    <definedName name="_num3">#REF!</definedName>
    <definedName name="_num4" localSheetId="5">#REF!</definedName>
    <definedName name="_num4" localSheetId="6">#REF!</definedName>
    <definedName name="_num4" localSheetId="7">#REF!</definedName>
    <definedName name="_num4" localSheetId="8">#REF!</definedName>
    <definedName name="_num4" localSheetId="9">#REF!</definedName>
    <definedName name="_num4" localSheetId="10">#REF!</definedName>
    <definedName name="_num4" localSheetId="11">#REF!</definedName>
    <definedName name="_num4" localSheetId="12">#REF!</definedName>
    <definedName name="_num4" localSheetId="13">#REF!</definedName>
    <definedName name="_num4" localSheetId="14">#REF!</definedName>
    <definedName name="_num4" localSheetId="15">#REF!</definedName>
    <definedName name="_num4" localSheetId="16">#REF!</definedName>
    <definedName name="_num4" localSheetId="17">#REF!</definedName>
    <definedName name="_num4" localSheetId="18">#REF!</definedName>
    <definedName name="_num4" localSheetId="19">#REF!</definedName>
    <definedName name="_num4" localSheetId="20">#REF!</definedName>
    <definedName name="_num4" localSheetId="21">#REF!</definedName>
    <definedName name="_num4" localSheetId="22">#REF!</definedName>
    <definedName name="_num4" localSheetId="23">#REF!</definedName>
    <definedName name="_num4" localSheetId="24">#REF!</definedName>
    <definedName name="_num4" localSheetId="25">#REF!</definedName>
    <definedName name="_num4" localSheetId="26">#REF!</definedName>
    <definedName name="_num4" localSheetId="27">#REF!</definedName>
    <definedName name="_num4" localSheetId="28">#REF!</definedName>
    <definedName name="_num4">#REF!</definedName>
    <definedName name="_num5" localSheetId="5">#REF!</definedName>
    <definedName name="_num5" localSheetId="6">#REF!</definedName>
    <definedName name="_num5" localSheetId="7">#REF!</definedName>
    <definedName name="_num5" localSheetId="8">#REF!</definedName>
    <definedName name="_num5" localSheetId="9">#REF!</definedName>
    <definedName name="_num5" localSheetId="10">#REF!</definedName>
    <definedName name="_num5" localSheetId="11">#REF!</definedName>
    <definedName name="_num5" localSheetId="12">#REF!</definedName>
    <definedName name="_num5" localSheetId="13">#REF!</definedName>
    <definedName name="_num5" localSheetId="14">#REF!</definedName>
    <definedName name="_num5" localSheetId="15">#REF!</definedName>
    <definedName name="_num5" localSheetId="16">#REF!</definedName>
    <definedName name="_num5" localSheetId="17">#REF!</definedName>
    <definedName name="_num5" localSheetId="18">#REF!</definedName>
    <definedName name="_num5" localSheetId="19">#REF!</definedName>
    <definedName name="_num5" localSheetId="20">#REF!</definedName>
    <definedName name="_num5" localSheetId="21">#REF!</definedName>
    <definedName name="_num5" localSheetId="22">#REF!</definedName>
    <definedName name="_num5" localSheetId="23">#REF!</definedName>
    <definedName name="_num5" localSheetId="24">#REF!</definedName>
    <definedName name="_num5" localSheetId="25">#REF!</definedName>
    <definedName name="_num5" localSheetId="26">#REF!</definedName>
    <definedName name="_num5" localSheetId="27">#REF!</definedName>
    <definedName name="_num5" localSheetId="28">#REF!</definedName>
    <definedName name="_num5">#REF!</definedName>
    <definedName name="_num6" localSheetId="5">#REF!</definedName>
    <definedName name="_num6" localSheetId="6">#REF!</definedName>
    <definedName name="_num6" localSheetId="7">#REF!</definedName>
    <definedName name="_num6" localSheetId="8">#REF!</definedName>
    <definedName name="_num6" localSheetId="9">#REF!</definedName>
    <definedName name="_num6" localSheetId="10">#REF!</definedName>
    <definedName name="_num6" localSheetId="11">#REF!</definedName>
    <definedName name="_num6" localSheetId="12">#REF!</definedName>
    <definedName name="_num6" localSheetId="13">#REF!</definedName>
    <definedName name="_num6" localSheetId="14">#REF!</definedName>
    <definedName name="_num6" localSheetId="15">#REF!</definedName>
    <definedName name="_num6" localSheetId="16">#REF!</definedName>
    <definedName name="_num6" localSheetId="17">#REF!</definedName>
    <definedName name="_num6" localSheetId="18">#REF!</definedName>
    <definedName name="_num6" localSheetId="19">#REF!</definedName>
    <definedName name="_num6" localSheetId="20">#REF!</definedName>
    <definedName name="_num6" localSheetId="21">#REF!</definedName>
    <definedName name="_num6" localSheetId="22">#REF!</definedName>
    <definedName name="_num6" localSheetId="23">#REF!</definedName>
    <definedName name="_num6" localSheetId="24">#REF!</definedName>
    <definedName name="_num6" localSheetId="25">#REF!</definedName>
    <definedName name="_num6" localSheetId="26">#REF!</definedName>
    <definedName name="_num6" localSheetId="27">#REF!</definedName>
    <definedName name="_num6" localSheetId="28">#REF!</definedName>
    <definedName name="_num6">#REF!</definedName>
    <definedName name="_num7" localSheetId="5">#REF!</definedName>
    <definedName name="_num7" localSheetId="6">#REF!</definedName>
    <definedName name="_num7" localSheetId="7">#REF!</definedName>
    <definedName name="_num7" localSheetId="8">#REF!</definedName>
    <definedName name="_num7" localSheetId="9">#REF!</definedName>
    <definedName name="_num7" localSheetId="10">#REF!</definedName>
    <definedName name="_num7" localSheetId="11">#REF!</definedName>
    <definedName name="_num7" localSheetId="12">#REF!</definedName>
    <definedName name="_num7" localSheetId="13">#REF!</definedName>
    <definedName name="_num7" localSheetId="14">#REF!</definedName>
    <definedName name="_num7" localSheetId="15">#REF!</definedName>
    <definedName name="_num7" localSheetId="16">#REF!</definedName>
    <definedName name="_num7" localSheetId="17">#REF!</definedName>
    <definedName name="_num7" localSheetId="18">#REF!</definedName>
    <definedName name="_num7" localSheetId="19">#REF!</definedName>
    <definedName name="_num7" localSheetId="20">#REF!</definedName>
    <definedName name="_num7" localSheetId="21">#REF!</definedName>
    <definedName name="_num7" localSheetId="22">#REF!</definedName>
    <definedName name="_num7" localSheetId="23">#REF!</definedName>
    <definedName name="_num7" localSheetId="24">#REF!</definedName>
    <definedName name="_num7" localSheetId="25">#REF!</definedName>
    <definedName name="_num7" localSheetId="26">#REF!</definedName>
    <definedName name="_num7" localSheetId="27">#REF!</definedName>
    <definedName name="_num7" localSheetId="28">#REF!</definedName>
    <definedName name="_num7">#REF!</definedName>
    <definedName name="_num8" localSheetId="5">#REF!</definedName>
    <definedName name="_num8" localSheetId="6">#REF!</definedName>
    <definedName name="_num8" localSheetId="7">#REF!</definedName>
    <definedName name="_num8" localSheetId="8">#REF!</definedName>
    <definedName name="_num8" localSheetId="9">#REF!</definedName>
    <definedName name="_num8" localSheetId="10">#REF!</definedName>
    <definedName name="_num8" localSheetId="11">#REF!</definedName>
    <definedName name="_num8" localSheetId="12">#REF!</definedName>
    <definedName name="_num8" localSheetId="13">#REF!</definedName>
    <definedName name="_num8" localSheetId="14">#REF!</definedName>
    <definedName name="_num8" localSheetId="15">#REF!</definedName>
    <definedName name="_num8" localSheetId="16">#REF!</definedName>
    <definedName name="_num8" localSheetId="17">#REF!</definedName>
    <definedName name="_num8" localSheetId="18">#REF!</definedName>
    <definedName name="_num8" localSheetId="19">#REF!</definedName>
    <definedName name="_num8" localSheetId="20">#REF!</definedName>
    <definedName name="_num8" localSheetId="21">#REF!</definedName>
    <definedName name="_num8" localSheetId="22">#REF!</definedName>
    <definedName name="_num8" localSheetId="23">#REF!</definedName>
    <definedName name="_num8" localSheetId="24">#REF!</definedName>
    <definedName name="_num8" localSheetId="25">#REF!</definedName>
    <definedName name="_num8" localSheetId="26">#REF!</definedName>
    <definedName name="_num8" localSheetId="27">#REF!</definedName>
    <definedName name="_num8" localSheetId="28">#REF!</definedName>
    <definedName name="_num8">#REF!</definedName>
    <definedName name="_num9" localSheetId="5">#REF!</definedName>
    <definedName name="_num9" localSheetId="6">#REF!</definedName>
    <definedName name="_num9" localSheetId="7">#REF!</definedName>
    <definedName name="_num9" localSheetId="8">#REF!</definedName>
    <definedName name="_num9" localSheetId="9">#REF!</definedName>
    <definedName name="_num9" localSheetId="10">#REF!</definedName>
    <definedName name="_num9" localSheetId="11">#REF!</definedName>
    <definedName name="_num9" localSheetId="12">#REF!</definedName>
    <definedName name="_num9" localSheetId="13">#REF!</definedName>
    <definedName name="_num9" localSheetId="14">#REF!</definedName>
    <definedName name="_num9" localSheetId="15">#REF!</definedName>
    <definedName name="_num9" localSheetId="16">#REF!</definedName>
    <definedName name="_num9" localSheetId="17">#REF!</definedName>
    <definedName name="_num9" localSheetId="18">#REF!</definedName>
    <definedName name="_num9" localSheetId="19">#REF!</definedName>
    <definedName name="_num9" localSheetId="20">#REF!</definedName>
    <definedName name="_num9" localSheetId="21">#REF!</definedName>
    <definedName name="_num9" localSheetId="22">#REF!</definedName>
    <definedName name="_num9" localSheetId="23">#REF!</definedName>
    <definedName name="_num9" localSheetId="24">#REF!</definedName>
    <definedName name="_num9" localSheetId="25">#REF!</definedName>
    <definedName name="_num9" localSheetId="26">#REF!</definedName>
    <definedName name="_num9" localSheetId="27">#REF!</definedName>
    <definedName name="_num9" localSheetId="28">#REF!</definedName>
    <definedName name="_num9">#REF!</definedName>
    <definedName name="_nyn7" localSheetId="3"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4" hidden="1">{"via1",#N/A,TRUE,"general";"via2",#N/A,TRUE,"general";"via3",#N/A,TRUE,"general"}</definedName>
    <definedName name="_nyn7" localSheetId="15" hidden="1">{"via1",#N/A,TRUE,"general";"via2",#N/A,TRUE,"general";"via3",#N/A,TRUE,"general"}</definedName>
    <definedName name="_nyn7" localSheetId="16" hidden="1">{"via1",#N/A,TRUE,"general";"via2",#N/A,TRUE,"general";"via3",#N/A,TRUE,"general"}</definedName>
    <definedName name="_nyn7" localSheetId="17" hidden="1">{"via1",#N/A,TRUE,"general";"via2",#N/A,TRUE,"general";"via3",#N/A,TRUE,"general"}</definedName>
    <definedName name="_nyn7" localSheetId="18" hidden="1">{"via1",#N/A,TRUE,"general";"via2",#N/A,TRUE,"general";"via3",#N/A,TRUE,"general"}</definedName>
    <definedName name="_nyn7" localSheetId="19" hidden="1">{"via1",#N/A,TRUE,"general";"via2",#N/A,TRUE,"general";"via3",#N/A,TRUE,"general"}</definedName>
    <definedName name="_nyn7" localSheetId="20" hidden="1">{"via1",#N/A,TRUE,"general";"via2",#N/A,TRUE,"general";"via3",#N/A,TRUE,"general"}</definedName>
    <definedName name="_nyn7" localSheetId="21" hidden="1">{"via1",#N/A,TRUE,"general";"via2",#N/A,TRUE,"general";"via3",#N/A,TRUE,"general"}</definedName>
    <definedName name="_nyn7" localSheetId="22" hidden="1">{"via1",#N/A,TRUE,"general";"via2",#N/A,TRUE,"general";"via3",#N/A,TRUE,"general"}</definedName>
    <definedName name="_nyn7" localSheetId="23" hidden="1">{"via1",#N/A,TRUE,"general";"via2",#N/A,TRUE,"general";"via3",#N/A,TRUE,"general"}</definedName>
    <definedName name="_nyn7" localSheetId="24" hidden="1">{"via1",#N/A,TRUE,"general";"via2",#N/A,TRUE,"general";"via3",#N/A,TRUE,"general"}</definedName>
    <definedName name="_nyn7" localSheetId="25" hidden="1">{"via1",#N/A,TRUE,"general";"via2",#N/A,TRUE,"general";"via3",#N/A,TRUE,"general"}</definedName>
    <definedName name="_nyn7" localSheetId="26" hidden="1">{"via1",#N/A,TRUE,"general";"via2",#N/A,TRUE,"general";"via3",#N/A,TRUE,"general"}</definedName>
    <definedName name="_nyn7" localSheetId="27" hidden="1">{"via1",#N/A,TRUE,"general";"via2",#N/A,TRUE,"general";"via3",#N/A,TRUE,"general"}</definedName>
    <definedName name="_nyn7" localSheetId="28" hidden="1">{"via1",#N/A,TRUE,"general";"via2",#N/A,TRUE,"general";"via3",#N/A,TRUE,"general"}</definedName>
    <definedName name="_nyn7" localSheetId="4"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4" hidden="1">{"via1",#N/A,TRUE,"general";"via2",#N/A,TRUE,"general";"via3",#N/A,TRUE,"general"}</definedName>
    <definedName name="_o4" localSheetId="15"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localSheetId="18" hidden="1">{"via1",#N/A,TRUE,"general";"via2",#N/A,TRUE,"general";"via3",#N/A,TRUE,"general"}</definedName>
    <definedName name="_o4" localSheetId="19" hidden="1">{"via1",#N/A,TRUE,"general";"via2",#N/A,TRUE,"general";"via3",#N/A,TRUE,"general"}</definedName>
    <definedName name="_o4" localSheetId="20" hidden="1">{"via1",#N/A,TRUE,"general";"via2",#N/A,TRUE,"general";"via3",#N/A,TRUE,"general"}</definedName>
    <definedName name="_o4" localSheetId="21" hidden="1">{"via1",#N/A,TRUE,"general";"via2",#N/A,TRUE,"general";"via3",#N/A,TRUE,"general"}</definedName>
    <definedName name="_o4" localSheetId="22" hidden="1">{"via1",#N/A,TRUE,"general";"via2",#N/A,TRUE,"general";"via3",#N/A,TRUE,"general"}</definedName>
    <definedName name="_o4" localSheetId="23" hidden="1">{"via1",#N/A,TRUE,"general";"via2",#N/A,TRUE,"general";"via3",#N/A,TRUE,"general"}</definedName>
    <definedName name="_o4" localSheetId="24" hidden="1">{"via1",#N/A,TRUE,"general";"via2",#N/A,TRUE,"general";"via3",#N/A,TRUE,"general"}</definedName>
    <definedName name="_o4" localSheetId="25" hidden="1">{"via1",#N/A,TRUE,"general";"via2",#N/A,TRUE,"general";"via3",#N/A,TRUE,"general"}</definedName>
    <definedName name="_o4" localSheetId="26" hidden="1">{"via1",#N/A,TRUE,"general";"via2",#N/A,TRUE,"general";"via3",#N/A,TRUE,"general"}</definedName>
    <definedName name="_o4" localSheetId="27" hidden="1">{"via1",#N/A,TRUE,"general";"via2",#N/A,TRUE,"general";"via3",#N/A,TRUE,"general"}</definedName>
    <definedName name="_o4" localSheetId="28" hidden="1">{"via1",#N/A,TRUE,"general";"via2",#N/A,TRUE,"general";"via3",#N/A,TRUE,"general"}</definedName>
    <definedName name="_o4" localSheetId="4"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4" hidden="1">{"TAB1",#N/A,TRUE,"GENERAL";"TAB2",#N/A,TRUE,"GENERAL";"TAB3",#N/A,TRUE,"GENERAL";"TAB4",#N/A,TRUE,"GENERAL";"TAB5",#N/A,TRUE,"GENERAL"}</definedName>
    <definedName name="_o5" localSheetId="15" hidden="1">{"TAB1",#N/A,TRUE,"GENERAL";"TAB2",#N/A,TRUE,"GENERAL";"TAB3",#N/A,TRUE,"GENERAL";"TAB4",#N/A,TRUE,"GENERAL";"TAB5",#N/A,TRUE,"GENERAL"}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localSheetId="18" hidden="1">{"TAB1",#N/A,TRUE,"GENERAL";"TAB2",#N/A,TRUE,"GENERAL";"TAB3",#N/A,TRUE,"GENERAL";"TAB4",#N/A,TRUE,"GENERAL";"TAB5",#N/A,TRUE,"GENERAL"}</definedName>
    <definedName name="_o5" localSheetId="19" hidden="1">{"TAB1",#N/A,TRUE,"GENERAL";"TAB2",#N/A,TRUE,"GENERAL";"TAB3",#N/A,TRUE,"GENERAL";"TAB4",#N/A,TRUE,"GENERAL";"TAB5",#N/A,TRUE,"GENERAL"}</definedName>
    <definedName name="_o5" localSheetId="20" hidden="1">{"TAB1",#N/A,TRUE,"GENERAL";"TAB2",#N/A,TRUE,"GENERAL";"TAB3",#N/A,TRUE,"GENERAL";"TAB4",#N/A,TRUE,"GENERAL";"TAB5",#N/A,TRUE,"GENERAL"}</definedName>
    <definedName name="_o5" localSheetId="21" hidden="1">{"TAB1",#N/A,TRUE,"GENERAL";"TAB2",#N/A,TRUE,"GENERAL";"TAB3",#N/A,TRUE,"GENERAL";"TAB4",#N/A,TRUE,"GENERAL";"TAB5",#N/A,TRUE,"GENERAL"}</definedName>
    <definedName name="_o5" localSheetId="22" hidden="1">{"TAB1",#N/A,TRUE,"GENERAL";"TAB2",#N/A,TRUE,"GENERAL";"TAB3",#N/A,TRUE,"GENERAL";"TAB4",#N/A,TRUE,"GENERAL";"TAB5",#N/A,TRUE,"GENERAL"}</definedName>
    <definedName name="_o5" localSheetId="23" hidden="1">{"TAB1",#N/A,TRUE,"GENERAL";"TAB2",#N/A,TRUE,"GENERAL";"TAB3",#N/A,TRUE,"GENERAL";"TAB4",#N/A,TRUE,"GENERAL";"TAB5",#N/A,TRUE,"GENERAL"}</definedName>
    <definedName name="_o5" localSheetId="24" hidden="1">{"TAB1",#N/A,TRUE,"GENERAL";"TAB2",#N/A,TRUE,"GENERAL";"TAB3",#N/A,TRUE,"GENERAL";"TAB4",#N/A,TRUE,"GENERAL";"TAB5",#N/A,TRUE,"GENERAL"}</definedName>
    <definedName name="_o5" localSheetId="25" hidden="1">{"TAB1",#N/A,TRUE,"GENERAL";"TAB2",#N/A,TRUE,"GENERAL";"TAB3",#N/A,TRUE,"GENERAL";"TAB4",#N/A,TRUE,"GENERAL";"TAB5",#N/A,TRUE,"GENERAL"}</definedName>
    <definedName name="_o5" localSheetId="26" hidden="1">{"TAB1",#N/A,TRUE,"GENERAL";"TAB2",#N/A,TRUE,"GENERAL";"TAB3",#N/A,TRUE,"GENERAL";"TAB4",#N/A,TRUE,"GENERAL";"TAB5",#N/A,TRUE,"GENERAL"}</definedName>
    <definedName name="_o5" localSheetId="27" hidden="1">{"TAB1",#N/A,TRUE,"GENERAL";"TAB2",#N/A,TRUE,"GENERAL";"TAB3",#N/A,TRUE,"GENERAL";"TAB4",#N/A,TRUE,"GENERAL";"TAB5",#N/A,TRUE,"GENERAL"}</definedName>
    <definedName name="_o5" localSheetId="28" hidden="1">{"TAB1",#N/A,TRUE,"GENERAL";"TAB2",#N/A,TRUE,"GENERAL";"TAB3",#N/A,TRUE,"GENERAL";"TAB4",#N/A,TRUE,"GENERAL";"TAB5",#N/A,TRUE,"GENERAL"}</definedName>
    <definedName name="_o5" localSheetId="4"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4" hidden="1">{"TAB1",#N/A,TRUE,"GENERAL";"TAB2",#N/A,TRUE,"GENERAL";"TAB3",#N/A,TRUE,"GENERAL";"TAB4",#N/A,TRUE,"GENERAL";"TAB5",#N/A,TRUE,"GENERAL"}</definedName>
    <definedName name="_o6" localSheetId="15"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localSheetId="18" hidden="1">{"TAB1",#N/A,TRUE,"GENERAL";"TAB2",#N/A,TRUE,"GENERAL";"TAB3",#N/A,TRUE,"GENERAL";"TAB4",#N/A,TRUE,"GENERAL";"TAB5",#N/A,TRUE,"GENERAL"}</definedName>
    <definedName name="_o6" localSheetId="19" hidden="1">{"TAB1",#N/A,TRUE,"GENERAL";"TAB2",#N/A,TRUE,"GENERAL";"TAB3",#N/A,TRUE,"GENERAL";"TAB4",#N/A,TRUE,"GENERAL";"TAB5",#N/A,TRUE,"GENERAL"}</definedName>
    <definedName name="_o6" localSheetId="20" hidden="1">{"TAB1",#N/A,TRUE,"GENERAL";"TAB2",#N/A,TRUE,"GENERAL";"TAB3",#N/A,TRUE,"GENERAL";"TAB4",#N/A,TRUE,"GENERAL";"TAB5",#N/A,TRUE,"GENERAL"}</definedName>
    <definedName name="_o6" localSheetId="21" hidden="1">{"TAB1",#N/A,TRUE,"GENERAL";"TAB2",#N/A,TRUE,"GENERAL";"TAB3",#N/A,TRUE,"GENERAL";"TAB4",#N/A,TRUE,"GENERAL";"TAB5",#N/A,TRUE,"GENERAL"}</definedName>
    <definedName name="_o6" localSheetId="22" hidden="1">{"TAB1",#N/A,TRUE,"GENERAL";"TAB2",#N/A,TRUE,"GENERAL";"TAB3",#N/A,TRUE,"GENERAL";"TAB4",#N/A,TRUE,"GENERAL";"TAB5",#N/A,TRUE,"GENERAL"}</definedName>
    <definedName name="_o6" localSheetId="23" hidden="1">{"TAB1",#N/A,TRUE,"GENERAL";"TAB2",#N/A,TRUE,"GENERAL";"TAB3",#N/A,TRUE,"GENERAL";"TAB4",#N/A,TRUE,"GENERAL";"TAB5",#N/A,TRUE,"GENERAL"}</definedName>
    <definedName name="_o6" localSheetId="24" hidden="1">{"TAB1",#N/A,TRUE,"GENERAL";"TAB2",#N/A,TRUE,"GENERAL";"TAB3",#N/A,TRUE,"GENERAL";"TAB4",#N/A,TRUE,"GENERAL";"TAB5",#N/A,TRUE,"GENERAL"}</definedName>
    <definedName name="_o6" localSheetId="25" hidden="1">{"TAB1",#N/A,TRUE,"GENERAL";"TAB2",#N/A,TRUE,"GENERAL";"TAB3",#N/A,TRUE,"GENERAL";"TAB4",#N/A,TRUE,"GENERAL";"TAB5",#N/A,TRUE,"GENERAL"}</definedName>
    <definedName name="_o6" localSheetId="26" hidden="1">{"TAB1",#N/A,TRUE,"GENERAL";"TAB2",#N/A,TRUE,"GENERAL";"TAB3",#N/A,TRUE,"GENERAL";"TAB4",#N/A,TRUE,"GENERAL";"TAB5",#N/A,TRUE,"GENERAL"}</definedName>
    <definedName name="_o6" localSheetId="27" hidden="1">{"TAB1",#N/A,TRUE,"GENERAL";"TAB2",#N/A,TRUE,"GENERAL";"TAB3",#N/A,TRUE,"GENERAL";"TAB4",#N/A,TRUE,"GENERAL";"TAB5",#N/A,TRUE,"GENERAL"}</definedName>
    <definedName name="_o6" localSheetId="28" hidden="1">{"TAB1",#N/A,TRUE,"GENERAL";"TAB2",#N/A,TRUE,"GENERAL";"TAB3",#N/A,TRUE,"GENERAL";"TAB4",#N/A,TRUE,"GENERAL";"TAB5",#N/A,TRUE,"GENERAL"}</definedName>
    <definedName name="_o6" localSheetId="4"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4" hidden="1">{"TAB1",#N/A,TRUE,"GENERAL";"TAB2",#N/A,TRUE,"GENERAL";"TAB3",#N/A,TRUE,"GENERAL";"TAB4",#N/A,TRUE,"GENERAL";"TAB5",#N/A,TRUE,"GENERAL"}</definedName>
    <definedName name="_o7" localSheetId="15"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localSheetId="18" hidden="1">{"TAB1",#N/A,TRUE,"GENERAL";"TAB2",#N/A,TRUE,"GENERAL";"TAB3",#N/A,TRUE,"GENERAL";"TAB4",#N/A,TRUE,"GENERAL";"TAB5",#N/A,TRUE,"GENERAL"}</definedName>
    <definedName name="_o7" localSheetId="19" hidden="1">{"TAB1",#N/A,TRUE,"GENERAL";"TAB2",#N/A,TRUE,"GENERAL";"TAB3",#N/A,TRUE,"GENERAL";"TAB4",#N/A,TRUE,"GENERAL";"TAB5",#N/A,TRUE,"GENERAL"}</definedName>
    <definedName name="_o7" localSheetId="20" hidden="1">{"TAB1",#N/A,TRUE,"GENERAL";"TAB2",#N/A,TRUE,"GENERAL";"TAB3",#N/A,TRUE,"GENERAL";"TAB4",#N/A,TRUE,"GENERAL";"TAB5",#N/A,TRUE,"GENERAL"}</definedName>
    <definedName name="_o7" localSheetId="21" hidden="1">{"TAB1",#N/A,TRUE,"GENERAL";"TAB2",#N/A,TRUE,"GENERAL";"TAB3",#N/A,TRUE,"GENERAL";"TAB4",#N/A,TRUE,"GENERAL";"TAB5",#N/A,TRUE,"GENERAL"}</definedName>
    <definedName name="_o7" localSheetId="22" hidden="1">{"TAB1",#N/A,TRUE,"GENERAL";"TAB2",#N/A,TRUE,"GENERAL";"TAB3",#N/A,TRUE,"GENERAL";"TAB4",#N/A,TRUE,"GENERAL";"TAB5",#N/A,TRUE,"GENERAL"}</definedName>
    <definedName name="_o7" localSheetId="23" hidden="1">{"TAB1",#N/A,TRUE,"GENERAL";"TAB2",#N/A,TRUE,"GENERAL";"TAB3",#N/A,TRUE,"GENERAL";"TAB4",#N/A,TRUE,"GENERAL";"TAB5",#N/A,TRUE,"GENERAL"}</definedName>
    <definedName name="_o7" localSheetId="24" hidden="1">{"TAB1",#N/A,TRUE,"GENERAL";"TAB2",#N/A,TRUE,"GENERAL";"TAB3",#N/A,TRUE,"GENERAL";"TAB4",#N/A,TRUE,"GENERAL";"TAB5",#N/A,TRUE,"GENERAL"}</definedName>
    <definedName name="_o7" localSheetId="25" hidden="1">{"TAB1",#N/A,TRUE,"GENERAL";"TAB2",#N/A,TRUE,"GENERAL";"TAB3",#N/A,TRUE,"GENERAL";"TAB4",#N/A,TRUE,"GENERAL";"TAB5",#N/A,TRUE,"GENERAL"}</definedName>
    <definedName name="_o7" localSheetId="26" hidden="1">{"TAB1",#N/A,TRUE,"GENERAL";"TAB2",#N/A,TRUE,"GENERAL";"TAB3",#N/A,TRUE,"GENERAL";"TAB4",#N/A,TRUE,"GENERAL";"TAB5",#N/A,TRUE,"GENERAL"}</definedName>
    <definedName name="_o7" localSheetId="27" hidden="1">{"TAB1",#N/A,TRUE,"GENERAL";"TAB2",#N/A,TRUE,"GENERAL";"TAB3",#N/A,TRUE,"GENERAL";"TAB4",#N/A,TRUE,"GENERAL";"TAB5",#N/A,TRUE,"GENERAL"}</definedName>
    <definedName name="_o7" localSheetId="28" hidden="1">{"TAB1",#N/A,TRUE,"GENERAL";"TAB2",#N/A,TRUE,"GENERAL";"TAB3",#N/A,TRUE,"GENERAL";"TAB4",#N/A,TRUE,"GENERAL";"TAB5",#N/A,TRUE,"GENERAL"}</definedName>
    <definedName name="_o7" localSheetId="4"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4" hidden="1">{"via1",#N/A,TRUE,"general";"via2",#N/A,TRUE,"general";"via3",#N/A,TRUE,"general"}</definedName>
    <definedName name="_o8" localSheetId="15" hidden="1">{"via1",#N/A,TRUE,"general";"via2",#N/A,TRUE,"general";"via3",#N/A,TRUE,"general"}</definedName>
    <definedName name="_o8" localSheetId="16" hidden="1">{"via1",#N/A,TRUE,"general";"via2",#N/A,TRUE,"general";"via3",#N/A,TRUE,"general"}</definedName>
    <definedName name="_o8" localSheetId="17" hidden="1">{"via1",#N/A,TRUE,"general";"via2",#N/A,TRUE,"general";"via3",#N/A,TRUE,"general"}</definedName>
    <definedName name="_o8" localSheetId="18" hidden="1">{"via1",#N/A,TRUE,"general";"via2",#N/A,TRUE,"general";"via3",#N/A,TRUE,"general"}</definedName>
    <definedName name="_o8" localSheetId="19" hidden="1">{"via1",#N/A,TRUE,"general";"via2",#N/A,TRUE,"general";"via3",#N/A,TRUE,"general"}</definedName>
    <definedName name="_o8" localSheetId="20" hidden="1">{"via1",#N/A,TRUE,"general";"via2",#N/A,TRUE,"general";"via3",#N/A,TRUE,"general"}</definedName>
    <definedName name="_o8" localSheetId="21" hidden="1">{"via1",#N/A,TRUE,"general";"via2",#N/A,TRUE,"general";"via3",#N/A,TRUE,"general"}</definedName>
    <definedName name="_o8" localSheetId="22" hidden="1">{"via1",#N/A,TRUE,"general";"via2",#N/A,TRUE,"general";"via3",#N/A,TRUE,"general"}</definedName>
    <definedName name="_o8" localSheetId="23" hidden="1">{"via1",#N/A,TRUE,"general";"via2",#N/A,TRUE,"general";"via3",#N/A,TRUE,"general"}</definedName>
    <definedName name="_o8" localSheetId="24" hidden="1">{"via1",#N/A,TRUE,"general";"via2",#N/A,TRUE,"general";"via3",#N/A,TRUE,"general"}</definedName>
    <definedName name="_o8" localSheetId="25" hidden="1">{"via1",#N/A,TRUE,"general";"via2",#N/A,TRUE,"general";"via3",#N/A,TRUE,"general"}</definedName>
    <definedName name="_o8" localSheetId="26" hidden="1">{"via1",#N/A,TRUE,"general";"via2",#N/A,TRUE,"general";"via3",#N/A,TRUE,"general"}</definedName>
    <definedName name="_o8" localSheetId="27" hidden="1">{"via1",#N/A,TRUE,"general";"via2",#N/A,TRUE,"general";"via3",#N/A,TRUE,"general"}</definedName>
    <definedName name="_o8" localSheetId="28" hidden="1">{"via1",#N/A,TRUE,"general";"via2",#N/A,TRUE,"general";"via3",#N/A,TRUE,"general"}</definedName>
    <definedName name="_o8" localSheetId="4"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4" hidden="1">{"TAB1",#N/A,TRUE,"GENERAL";"TAB2",#N/A,TRUE,"GENERAL";"TAB3",#N/A,TRUE,"GENERAL";"TAB4",#N/A,TRUE,"GENERAL";"TAB5",#N/A,TRUE,"GENERAL"}</definedName>
    <definedName name="_o9" localSheetId="15" hidden="1">{"TAB1",#N/A,TRUE,"GENERAL";"TAB2",#N/A,TRUE,"GENERAL";"TAB3",#N/A,TRUE,"GENERAL";"TAB4",#N/A,TRUE,"GENERAL";"TAB5",#N/A,TRUE,"GENERAL"}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localSheetId="18" hidden="1">{"TAB1",#N/A,TRUE,"GENERAL";"TAB2",#N/A,TRUE,"GENERAL";"TAB3",#N/A,TRUE,"GENERAL";"TAB4",#N/A,TRUE,"GENERAL";"TAB5",#N/A,TRUE,"GENERAL"}</definedName>
    <definedName name="_o9" localSheetId="19" hidden="1">{"TAB1",#N/A,TRUE,"GENERAL";"TAB2",#N/A,TRUE,"GENERAL";"TAB3",#N/A,TRUE,"GENERAL";"TAB4",#N/A,TRUE,"GENERAL";"TAB5",#N/A,TRUE,"GENERAL"}</definedName>
    <definedName name="_o9" localSheetId="20" hidden="1">{"TAB1",#N/A,TRUE,"GENERAL";"TAB2",#N/A,TRUE,"GENERAL";"TAB3",#N/A,TRUE,"GENERAL";"TAB4",#N/A,TRUE,"GENERAL";"TAB5",#N/A,TRUE,"GENERAL"}</definedName>
    <definedName name="_o9" localSheetId="21" hidden="1">{"TAB1",#N/A,TRUE,"GENERAL";"TAB2",#N/A,TRUE,"GENERAL";"TAB3",#N/A,TRUE,"GENERAL";"TAB4",#N/A,TRUE,"GENERAL";"TAB5",#N/A,TRUE,"GENERAL"}</definedName>
    <definedName name="_o9" localSheetId="22" hidden="1">{"TAB1",#N/A,TRUE,"GENERAL";"TAB2",#N/A,TRUE,"GENERAL";"TAB3",#N/A,TRUE,"GENERAL";"TAB4",#N/A,TRUE,"GENERAL";"TAB5",#N/A,TRUE,"GENERAL"}</definedName>
    <definedName name="_o9" localSheetId="23" hidden="1">{"TAB1",#N/A,TRUE,"GENERAL";"TAB2",#N/A,TRUE,"GENERAL";"TAB3",#N/A,TRUE,"GENERAL";"TAB4",#N/A,TRUE,"GENERAL";"TAB5",#N/A,TRUE,"GENERAL"}</definedName>
    <definedName name="_o9" localSheetId="24" hidden="1">{"TAB1",#N/A,TRUE,"GENERAL";"TAB2",#N/A,TRUE,"GENERAL";"TAB3",#N/A,TRUE,"GENERAL";"TAB4",#N/A,TRUE,"GENERAL";"TAB5",#N/A,TRUE,"GENERAL"}</definedName>
    <definedName name="_o9" localSheetId="25" hidden="1">{"TAB1",#N/A,TRUE,"GENERAL";"TAB2",#N/A,TRUE,"GENERAL";"TAB3",#N/A,TRUE,"GENERAL";"TAB4",#N/A,TRUE,"GENERAL";"TAB5",#N/A,TRUE,"GENERAL"}</definedName>
    <definedName name="_o9" localSheetId="26" hidden="1">{"TAB1",#N/A,TRUE,"GENERAL";"TAB2",#N/A,TRUE,"GENERAL";"TAB3",#N/A,TRUE,"GENERAL";"TAB4",#N/A,TRUE,"GENERAL";"TAB5",#N/A,TRUE,"GENERAL"}</definedName>
    <definedName name="_o9" localSheetId="27" hidden="1">{"TAB1",#N/A,TRUE,"GENERAL";"TAB2",#N/A,TRUE,"GENERAL";"TAB3",#N/A,TRUE,"GENERAL";"TAB4",#N/A,TRUE,"GENERAL";"TAB5",#N/A,TRUE,"GENERAL"}</definedName>
    <definedName name="_o9" localSheetId="28" hidden="1">{"TAB1",#N/A,TRUE,"GENERAL";"TAB2",#N/A,TRUE,"GENERAL";"TAB3",#N/A,TRUE,"GENERAL";"TAB4",#N/A,TRUE,"GENERAL";"TAB5",#N/A,TRUE,"GENERAL"}</definedName>
    <definedName name="_o9" localSheetId="4"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CD1" localSheetId="3">#REF!</definedName>
    <definedName name="_OCD1" localSheetId="7">[11]Tablas!#REF!</definedName>
    <definedName name="_OCD1" localSheetId="4">#REF!</definedName>
    <definedName name="_OCD1" localSheetId="2">#REF!</definedName>
    <definedName name="_OCD1">[11]Tablas!#REF!</definedName>
    <definedName name="_OCI1" localSheetId="3">#REF!</definedName>
    <definedName name="_OCI1" localSheetId="7">[11]Tablas!#REF!</definedName>
    <definedName name="_OCI1" localSheetId="4">#REF!</definedName>
    <definedName name="_OCI1" localSheetId="2">#REF!</definedName>
    <definedName name="_OCI1">[11]Tablas!#REF!</definedName>
    <definedName name="_Order1" hidden="1">0</definedName>
    <definedName name="_Order2" localSheetId="3" hidden="1">0</definedName>
    <definedName name="_Order2" localSheetId="4" hidden="1">0</definedName>
    <definedName name="_Order2" localSheetId="2"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3"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4" hidden="1">{"via1",#N/A,TRUE,"general";"via2",#N/A,TRUE,"general";"via3",#N/A,TRUE,"general"}</definedName>
    <definedName name="_p6" localSheetId="15" hidden="1">{"via1",#N/A,TRUE,"general";"via2",#N/A,TRUE,"general";"via3",#N/A,TRUE,"general"}</definedName>
    <definedName name="_p6" localSheetId="16" hidden="1">{"via1",#N/A,TRUE,"general";"via2",#N/A,TRUE,"general";"via3",#N/A,TRUE,"general"}</definedName>
    <definedName name="_p6" localSheetId="17" hidden="1">{"via1",#N/A,TRUE,"general";"via2",#N/A,TRUE,"general";"via3",#N/A,TRUE,"general"}</definedName>
    <definedName name="_p6" localSheetId="18" hidden="1">{"via1",#N/A,TRUE,"general";"via2",#N/A,TRUE,"general";"via3",#N/A,TRUE,"general"}</definedName>
    <definedName name="_p6" localSheetId="19" hidden="1">{"via1",#N/A,TRUE,"general";"via2",#N/A,TRUE,"general";"via3",#N/A,TRUE,"general"}</definedName>
    <definedName name="_p6" localSheetId="20" hidden="1">{"via1",#N/A,TRUE,"general";"via2",#N/A,TRUE,"general";"via3",#N/A,TRUE,"general"}</definedName>
    <definedName name="_p6" localSheetId="21" hidden="1">{"via1",#N/A,TRUE,"general";"via2",#N/A,TRUE,"general";"via3",#N/A,TRUE,"general"}</definedName>
    <definedName name="_p6" localSheetId="22" hidden="1">{"via1",#N/A,TRUE,"general";"via2",#N/A,TRUE,"general";"via3",#N/A,TRUE,"general"}</definedName>
    <definedName name="_p6" localSheetId="23" hidden="1">{"via1",#N/A,TRUE,"general";"via2",#N/A,TRUE,"general";"via3",#N/A,TRUE,"general"}</definedName>
    <definedName name="_p6" localSheetId="24" hidden="1">{"via1",#N/A,TRUE,"general";"via2",#N/A,TRUE,"general";"via3",#N/A,TRUE,"general"}</definedName>
    <definedName name="_p6" localSheetId="25" hidden="1">{"via1",#N/A,TRUE,"general";"via2",#N/A,TRUE,"general";"via3",#N/A,TRUE,"general"}</definedName>
    <definedName name="_p6" localSheetId="26" hidden="1">{"via1",#N/A,TRUE,"general";"via2",#N/A,TRUE,"general";"via3",#N/A,TRUE,"general"}</definedName>
    <definedName name="_p6" localSheetId="27" hidden="1">{"via1",#N/A,TRUE,"general";"via2",#N/A,TRUE,"general";"via3",#N/A,TRUE,"general"}</definedName>
    <definedName name="_p6" localSheetId="28" hidden="1">{"via1",#N/A,TRUE,"general";"via2",#N/A,TRUE,"general";"via3",#N/A,TRUE,"general"}</definedName>
    <definedName name="_p6" localSheetId="4"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4" hidden="1">{"via1",#N/A,TRUE,"general";"via2",#N/A,TRUE,"general";"via3",#N/A,TRUE,"general"}</definedName>
    <definedName name="_p7" localSheetId="15"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localSheetId="18" hidden="1">{"via1",#N/A,TRUE,"general";"via2",#N/A,TRUE,"general";"via3",#N/A,TRUE,"general"}</definedName>
    <definedName name="_p7" localSheetId="19" hidden="1">{"via1",#N/A,TRUE,"general";"via2",#N/A,TRUE,"general";"via3",#N/A,TRUE,"general"}</definedName>
    <definedName name="_p7" localSheetId="20" hidden="1">{"via1",#N/A,TRUE,"general";"via2",#N/A,TRUE,"general";"via3",#N/A,TRUE,"general"}</definedName>
    <definedName name="_p7" localSheetId="21" hidden="1">{"via1",#N/A,TRUE,"general";"via2",#N/A,TRUE,"general";"via3",#N/A,TRUE,"general"}</definedName>
    <definedName name="_p7" localSheetId="22" hidden="1">{"via1",#N/A,TRUE,"general";"via2",#N/A,TRUE,"general";"via3",#N/A,TRUE,"general"}</definedName>
    <definedName name="_p7" localSheetId="23" hidden="1">{"via1",#N/A,TRUE,"general";"via2",#N/A,TRUE,"general";"via3",#N/A,TRUE,"general"}</definedName>
    <definedName name="_p7" localSheetId="24" hidden="1">{"via1",#N/A,TRUE,"general";"via2",#N/A,TRUE,"general";"via3",#N/A,TRUE,"general"}</definedName>
    <definedName name="_p7" localSheetId="25" hidden="1">{"via1",#N/A,TRUE,"general";"via2",#N/A,TRUE,"general";"via3",#N/A,TRUE,"general"}</definedName>
    <definedName name="_p7" localSheetId="26" hidden="1">{"via1",#N/A,TRUE,"general";"via2",#N/A,TRUE,"general";"via3",#N/A,TRUE,"general"}</definedName>
    <definedName name="_p7" localSheetId="27" hidden="1">{"via1",#N/A,TRUE,"general";"via2",#N/A,TRUE,"general";"via3",#N/A,TRUE,"general"}</definedName>
    <definedName name="_p7" localSheetId="28" hidden="1">{"via1",#N/A,TRUE,"general";"via2",#N/A,TRUE,"general";"via3",#N/A,TRUE,"general"}</definedName>
    <definedName name="_p7" localSheetId="4"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4" hidden="1">{"TAB1",#N/A,TRUE,"GENERAL";"TAB2",#N/A,TRUE,"GENERAL";"TAB3",#N/A,TRUE,"GENERAL";"TAB4",#N/A,TRUE,"GENERAL";"TAB5",#N/A,TRUE,"GENERAL"}</definedName>
    <definedName name="_p8" localSheetId="15" hidden="1">{"TAB1",#N/A,TRUE,"GENERAL";"TAB2",#N/A,TRUE,"GENERAL";"TAB3",#N/A,TRUE,"GENERAL";"TAB4",#N/A,TRUE,"GENERAL";"TAB5",#N/A,TRUE,"GENERAL"}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localSheetId="18" hidden="1">{"TAB1",#N/A,TRUE,"GENERAL";"TAB2",#N/A,TRUE,"GENERAL";"TAB3",#N/A,TRUE,"GENERAL";"TAB4",#N/A,TRUE,"GENERAL";"TAB5",#N/A,TRUE,"GENERAL"}</definedName>
    <definedName name="_p8" localSheetId="19" hidden="1">{"TAB1",#N/A,TRUE,"GENERAL";"TAB2",#N/A,TRUE,"GENERAL";"TAB3",#N/A,TRUE,"GENERAL";"TAB4",#N/A,TRUE,"GENERAL";"TAB5",#N/A,TRUE,"GENERAL"}</definedName>
    <definedName name="_p8" localSheetId="20" hidden="1">{"TAB1",#N/A,TRUE,"GENERAL";"TAB2",#N/A,TRUE,"GENERAL";"TAB3",#N/A,TRUE,"GENERAL";"TAB4",#N/A,TRUE,"GENERAL";"TAB5",#N/A,TRUE,"GENERAL"}</definedName>
    <definedName name="_p8" localSheetId="21" hidden="1">{"TAB1",#N/A,TRUE,"GENERAL";"TAB2",#N/A,TRUE,"GENERAL";"TAB3",#N/A,TRUE,"GENERAL";"TAB4",#N/A,TRUE,"GENERAL";"TAB5",#N/A,TRUE,"GENERAL"}</definedName>
    <definedName name="_p8" localSheetId="22" hidden="1">{"TAB1",#N/A,TRUE,"GENERAL";"TAB2",#N/A,TRUE,"GENERAL";"TAB3",#N/A,TRUE,"GENERAL";"TAB4",#N/A,TRUE,"GENERAL";"TAB5",#N/A,TRUE,"GENERAL"}</definedName>
    <definedName name="_p8" localSheetId="23" hidden="1">{"TAB1",#N/A,TRUE,"GENERAL";"TAB2",#N/A,TRUE,"GENERAL";"TAB3",#N/A,TRUE,"GENERAL";"TAB4",#N/A,TRUE,"GENERAL";"TAB5",#N/A,TRUE,"GENERAL"}</definedName>
    <definedName name="_p8" localSheetId="24" hidden="1">{"TAB1",#N/A,TRUE,"GENERAL";"TAB2",#N/A,TRUE,"GENERAL";"TAB3",#N/A,TRUE,"GENERAL";"TAB4",#N/A,TRUE,"GENERAL";"TAB5",#N/A,TRUE,"GENERAL"}</definedName>
    <definedName name="_p8" localSheetId="25" hidden="1">{"TAB1",#N/A,TRUE,"GENERAL";"TAB2",#N/A,TRUE,"GENERAL";"TAB3",#N/A,TRUE,"GENERAL";"TAB4",#N/A,TRUE,"GENERAL";"TAB5",#N/A,TRUE,"GENERAL"}</definedName>
    <definedName name="_p8" localSheetId="26" hidden="1">{"TAB1",#N/A,TRUE,"GENERAL";"TAB2",#N/A,TRUE,"GENERAL";"TAB3",#N/A,TRUE,"GENERAL";"TAB4",#N/A,TRUE,"GENERAL";"TAB5",#N/A,TRUE,"GENERAL"}</definedName>
    <definedName name="_p8" localSheetId="27" hidden="1">{"TAB1",#N/A,TRUE,"GENERAL";"TAB2",#N/A,TRUE,"GENERAL";"TAB3",#N/A,TRUE,"GENERAL";"TAB4",#N/A,TRUE,"GENERAL";"TAB5",#N/A,TRUE,"GENERAL"}</definedName>
    <definedName name="_p8" localSheetId="28" hidden="1">{"TAB1",#N/A,TRUE,"GENERAL";"TAB2",#N/A,TRUE,"GENERAL";"TAB3",#N/A,TRUE,"GENERAL";"TAB4",#N/A,TRUE,"GENERAL";"TAB5",#N/A,TRUE,"GENERAL"}</definedName>
    <definedName name="_p8" localSheetId="4"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 localSheetId="3">#REF!</definedName>
    <definedName name="_Pa1" localSheetId="4">#REF!</definedName>
    <definedName name="_Pa1" localSheetId="2">#REF!</definedName>
    <definedName name="_Pa1">'[20]Paral. 1'!$E$1:$E$65536</definedName>
    <definedName name="_Pa2" localSheetId="3">#REF!</definedName>
    <definedName name="_Pa2" localSheetId="4">#REF!</definedName>
    <definedName name="_Pa2" localSheetId="2">#REF!</definedName>
    <definedName name="_Pa2">'[20]Paral. 2'!$E$1:$E$65536</definedName>
    <definedName name="_Pa3" localSheetId="3">#REF!</definedName>
    <definedName name="_Pa3" localSheetId="4">#REF!</definedName>
    <definedName name="_Pa3" localSheetId="2">#REF!</definedName>
    <definedName name="_Pa3">'[20]Paral. 3'!$E$1:$E$65536</definedName>
    <definedName name="_Pa4" localSheetId="3">#REF!</definedName>
    <definedName name="_Pa4" localSheetId="4">#REF!</definedName>
    <definedName name="_Pa4" localSheetId="2">#REF!</definedName>
    <definedName name="_Pa4">[20]Paral.4!$E$1:$E$65536</definedName>
    <definedName name="_Parse_Out" localSheetId="3" hidden="1">#REF!</definedName>
    <definedName name="_Parse_Out" localSheetId="7" hidden="1">'[3]7422CW00'!#REF!</definedName>
    <definedName name="_Parse_Out" localSheetId="4" hidden="1">#REF!</definedName>
    <definedName name="_Parse_Out" localSheetId="2" hidden="1">#REF!</definedName>
    <definedName name="_Parse_Out" hidden="1">'[3]7422CW00'!#REF!</definedName>
    <definedName name="_PJ50" localSheetId="5">#REF!</definedName>
    <definedName name="_PJ50" localSheetId="6">#REF!</definedName>
    <definedName name="_PJ50" localSheetId="7">#REF!</definedName>
    <definedName name="_PJ50" localSheetId="8">#REF!</definedName>
    <definedName name="_PJ50" localSheetId="9">#REF!</definedName>
    <definedName name="_PJ50" localSheetId="10">#REF!</definedName>
    <definedName name="_PJ50" localSheetId="11">#REF!</definedName>
    <definedName name="_PJ50" localSheetId="12">#REF!</definedName>
    <definedName name="_PJ50" localSheetId="13">#REF!</definedName>
    <definedName name="_PJ50" localSheetId="14">#REF!</definedName>
    <definedName name="_PJ50" localSheetId="15">#REF!</definedName>
    <definedName name="_PJ50" localSheetId="16">#REF!</definedName>
    <definedName name="_PJ50" localSheetId="17">#REF!</definedName>
    <definedName name="_PJ50" localSheetId="18">#REF!</definedName>
    <definedName name="_PJ50" localSheetId="19">#REF!</definedName>
    <definedName name="_PJ50" localSheetId="20">#REF!</definedName>
    <definedName name="_PJ50" localSheetId="21">#REF!</definedName>
    <definedName name="_PJ50" localSheetId="22">#REF!</definedName>
    <definedName name="_PJ50" localSheetId="23">#REF!</definedName>
    <definedName name="_PJ50" localSheetId="24">#REF!</definedName>
    <definedName name="_PJ50" localSheetId="25">#REF!</definedName>
    <definedName name="_PJ50" localSheetId="26">#REF!</definedName>
    <definedName name="_PJ50" localSheetId="27">#REF!</definedName>
    <definedName name="_PJ50" localSheetId="28">#REF!</definedName>
    <definedName name="_PJ50">#REF!</definedName>
    <definedName name="_pj51" localSheetId="5">#REF!</definedName>
    <definedName name="_pj51" localSheetId="6">#REF!</definedName>
    <definedName name="_pj51" localSheetId="7">#REF!</definedName>
    <definedName name="_pj51" localSheetId="8">#REF!</definedName>
    <definedName name="_pj51" localSheetId="9">#REF!</definedName>
    <definedName name="_pj51" localSheetId="10">#REF!</definedName>
    <definedName name="_pj51" localSheetId="11">#REF!</definedName>
    <definedName name="_pj51" localSheetId="12">#REF!</definedName>
    <definedName name="_pj51" localSheetId="13">#REF!</definedName>
    <definedName name="_pj51" localSheetId="14">#REF!</definedName>
    <definedName name="_pj51" localSheetId="15">#REF!</definedName>
    <definedName name="_pj51" localSheetId="16">#REF!</definedName>
    <definedName name="_pj51" localSheetId="17">#REF!</definedName>
    <definedName name="_pj51" localSheetId="18">#REF!</definedName>
    <definedName name="_pj51" localSheetId="19">#REF!</definedName>
    <definedName name="_pj51" localSheetId="20">#REF!</definedName>
    <definedName name="_pj51" localSheetId="21">#REF!</definedName>
    <definedName name="_pj51" localSheetId="22">#REF!</definedName>
    <definedName name="_pj51" localSheetId="23">#REF!</definedName>
    <definedName name="_pj51" localSheetId="24">#REF!</definedName>
    <definedName name="_pj51" localSheetId="25">#REF!</definedName>
    <definedName name="_pj51" localSheetId="26">#REF!</definedName>
    <definedName name="_pj51" localSheetId="27">#REF!</definedName>
    <definedName name="_pj51" localSheetId="28">#REF!</definedName>
    <definedName name="_pj51">#REF!</definedName>
    <definedName name="_PMT5671">#REF!</definedName>
    <definedName name="_PMT5805">#REF!</definedName>
    <definedName name="_PMT5806">#REF!</definedName>
    <definedName name="_PMT5815">#REF!</definedName>
    <definedName name="_PMT5820">#REF!</definedName>
    <definedName name="_pr01" localSheetId="7">#REF!</definedName>
    <definedName name="_pr01">#REF!</definedName>
    <definedName name="_pr02" localSheetId="7">#REF!</definedName>
    <definedName name="_pr02">#REF!</definedName>
    <definedName name="_pr03" localSheetId="7">#REF!</definedName>
    <definedName name="_pr03">#REF!</definedName>
    <definedName name="_pr04" localSheetId="7">#REF!</definedName>
    <definedName name="_pr04">#REF!</definedName>
    <definedName name="_pr05" localSheetId="7">#REF!</definedName>
    <definedName name="_pr05">#REF!</definedName>
    <definedName name="_pr06" localSheetId="7">#REF!</definedName>
    <definedName name="_pr06">#REF!</definedName>
    <definedName name="_pr07" localSheetId="7">#REF!</definedName>
    <definedName name="_pr07">#REF!</definedName>
    <definedName name="_pr08" localSheetId="7">#REF!</definedName>
    <definedName name="_pr08">#REF!</definedName>
    <definedName name="_pr09" localSheetId="7">#REF!</definedName>
    <definedName name="_pr09">#REF!</definedName>
    <definedName name="_pr10" localSheetId="7">#REF!</definedName>
    <definedName name="_pr10">#REF!</definedName>
    <definedName name="_pr11" localSheetId="7">#REF!</definedName>
    <definedName name="_pr11">#REF!</definedName>
    <definedName name="_pr12" localSheetId="7">#REF!</definedName>
    <definedName name="_pr12">#REF!</definedName>
    <definedName name="_pr13" localSheetId="7">#REF!</definedName>
    <definedName name="_pr13">#REF!</definedName>
    <definedName name="_pr14" localSheetId="7">#REF!</definedName>
    <definedName name="_pr14">#REF!</definedName>
    <definedName name="_pr15" localSheetId="7">#REF!</definedName>
    <definedName name="_pr15">#REF!</definedName>
    <definedName name="_pr16" localSheetId="7">#REF!</definedName>
    <definedName name="_pr16">#REF!</definedName>
    <definedName name="_pr17" localSheetId="7">#REF!</definedName>
    <definedName name="_pr17">#REF!</definedName>
    <definedName name="_pr18" localSheetId="7">#REF!</definedName>
    <definedName name="_pr18">#REF!</definedName>
    <definedName name="_pr19" localSheetId="7">#REF!</definedName>
    <definedName name="_pr19">#REF!</definedName>
    <definedName name="_pr20" localSheetId="7">#REF!</definedName>
    <definedName name="_pr20">#REF!</definedName>
    <definedName name="_pr21" localSheetId="7">#REF!</definedName>
    <definedName name="_pr21">#REF!</definedName>
    <definedName name="_pr22" localSheetId="7">#REF!</definedName>
    <definedName name="_pr22">#REF!</definedName>
    <definedName name="_pr23" localSheetId="7">#REF!</definedName>
    <definedName name="_pr23">#REF!</definedName>
    <definedName name="_pr24" localSheetId="7">#REF!</definedName>
    <definedName name="_pr24">#REF!</definedName>
    <definedName name="_pr25" localSheetId="7">#REF!</definedName>
    <definedName name="_pr25">#REF!</definedName>
    <definedName name="_pr26" localSheetId="7">#REF!</definedName>
    <definedName name="_pr26">#REF!</definedName>
    <definedName name="_pr27" localSheetId="7">#REF!</definedName>
    <definedName name="_pr27">#REF!</definedName>
    <definedName name="_pr28" localSheetId="7">#REF!</definedName>
    <definedName name="_pr28">#REF!</definedName>
    <definedName name="_pr29" localSheetId="7">#REF!</definedName>
    <definedName name="_pr29">#REF!</definedName>
    <definedName name="_pr30" localSheetId="7">#REF!</definedName>
    <definedName name="_pr30">#REF!</definedName>
    <definedName name="_pr31" localSheetId="7">#REF!</definedName>
    <definedName name="_pr31">#REF!</definedName>
    <definedName name="_pr32" localSheetId="7">#REF!</definedName>
    <definedName name="_pr32">#REF!</definedName>
    <definedName name="_pr33" localSheetId="7">#REF!</definedName>
    <definedName name="_pr33">#REF!</definedName>
    <definedName name="_pr34" localSheetId="7">#REF!</definedName>
    <definedName name="_pr34">#REF!</definedName>
    <definedName name="_pr35" localSheetId="7">#REF!</definedName>
    <definedName name="_pr35">#REF!</definedName>
    <definedName name="_pr36" localSheetId="7">#REF!</definedName>
    <definedName name="_pr36">#REF!</definedName>
    <definedName name="_pr37" localSheetId="7">#REF!</definedName>
    <definedName name="_pr37">#REF!</definedName>
    <definedName name="_pr38" localSheetId="7">#REF!</definedName>
    <definedName name="_pr38">#REF!</definedName>
    <definedName name="_pr39" localSheetId="7">#REF!</definedName>
    <definedName name="_pr39">#REF!</definedName>
    <definedName name="_pr40" localSheetId="7">#REF!</definedName>
    <definedName name="_pr40">#REF!</definedName>
    <definedName name="_pr41" localSheetId="7">#REF!</definedName>
    <definedName name="_pr41">#REF!</definedName>
    <definedName name="_pr42" localSheetId="7">#REF!</definedName>
    <definedName name="_pr42">#REF!</definedName>
    <definedName name="_pr43" localSheetId="7">#REF!</definedName>
    <definedName name="_pr43">#REF!</definedName>
    <definedName name="_pr44" localSheetId="7">#REF!</definedName>
    <definedName name="_pr44">#REF!</definedName>
    <definedName name="_pr45" localSheetId="7">#REF!</definedName>
    <definedName name="_pr45">#REF!</definedName>
    <definedName name="_pr46" localSheetId="7">#REF!</definedName>
    <definedName name="_pr46">#REF!</definedName>
    <definedName name="_pr47" localSheetId="7">#REF!</definedName>
    <definedName name="_pr47">#REF!</definedName>
    <definedName name="_pr48" localSheetId="7">#REF!</definedName>
    <definedName name="_pr48">#REF!</definedName>
    <definedName name="_pr49" localSheetId="7">#REF!</definedName>
    <definedName name="_pr49">#REF!</definedName>
    <definedName name="_pr50" localSheetId="7">#REF!</definedName>
    <definedName name="_pr50">#REF!</definedName>
    <definedName name="_pr51" localSheetId="7">#REF!</definedName>
    <definedName name="_pr51">#REF!</definedName>
    <definedName name="_pr52" localSheetId="7">#REF!</definedName>
    <definedName name="_pr52">#REF!</definedName>
    <definedName name="_pr53" localSheetId="7">#REF!</definedName>
    <definedName name="_pr53">#REF!</definedName>
    <definedName name="_pr54" localSheetId="7">#REF!</definedName>
    <definedName name="_pr54">#REF!</definedName>
    <definedName name="_pr55" localSheetId="7">#REF!</definedName>
    <definedName name="_pr55">#REF!</definedName>
    <definedName name="_pr56" localSheetId="7">#REF!</definedName>
    <definedName name="_pr56">#REF!</definedName>
    <definedName name="_pr57" localSheetId="7">#REF!</definedName>
    <definedName name="_pr57">#REF!</definedName>
    <definedName name="_pr58" localSheetId="7">#REF!</definedName>
    <definedName name="_pr58">#REF!</definedName>
    <definedName name="_pr59" localSheetId="7">#REF!</definedName>
    <definedName name="_pr59">#REF!</definedName>
    <definedName name="_pr60" localSheetId="7">#REF!</definedName>
    <definedName name="_pr60">#REF!</definedName>
    <definedName name="_pr61" localSheetId="7">#REF!</definedName>
    <definedName name="_pr61">#REF!</definedName>
    <definedName name="_pr62" localSheetId="7">#REF!</definedName>
    <definedName name="_pr62">#REF!</definedName>
    <definedName name="_pr63" localSheetId="7">#REF!</definedName>
    <definedName name="_pr63">#REF!</definedName>
    <definedName name="_pr64" localSheetId="7">#REF!</definedName>
    <definedName name="_pr64">#REF!</definedName>
    <definedName name="_pr65" localSheetId="7">#REF!</definedName>
    <definedName name="_pr65">#REF!</definedName>
    <definedName name="_pr66" localSheetId="7">#REF!</definedName>
    <definedName name="_pr66">#REF!</definedName>
    <definedName name="_pr67" localSheetId="7">#REF!</definedName>
    <definedName name="_pr67">#REF!</definedName>
    <definedName name="_pr68" localSheetId="7">#REF!</definedName>
    <definedName name="_pr68">#REF!</definedName>
    <definedName name="_pr69" localSheetId="7">#REF!</definedName>
    <definedName name="_pr69">#REF!</definedName>
    <definedName name="_pr70" localSheetId="7">#REF!</definedName>
    <definedName name="_pr70">#REF!</definedName>
    <definedName name="_pr71" localSheetId="7">#REF!</definedName>
    <definedName name="_pr71">#REF!</definedName>
    <definedName name="_pr72" localSheetId="7">#REF!</definedName>
    <definedName name="_pr72">#REF!</definedName>
    <definedName name="_PRE1" localSheetId="5">#REF!</definedName>
    <definedName name="_PRE1" localSheetId="6">#REF!</definedName>
    <definedName name="_PRE1" localSheetId="7">#REF!</definedName>
    <definedName name="_PRE1" localSheetId="8">#REF!</definedName>
    <definedName name="_PRE1" localSheetId="9">#REF!</definedName>
    <definedName name="_PRE1" localSheetId="10">#REF!</definedName>
    <definedName name="_PRE1" localSheetId="11">#REF!</definedName>
    <definedName name="_PRE1" localSheetId="12">#REF!</definedName>
    <definedName name="_PRE1" localSheetId="13">#REF!</definedName>
    <definedName name="_PRE1" localSheetId="14">#REF!</definedName>
    <definedName name="_PRE1" localSheetId="15">#REF!</definedName>
    <definedName name="_PRE1" localSheetId="16">#REF!</definedName>
    <definedName name="_PRE1" localSheetId="17">#REF!</definedName>
    <definedName name="_PRE1" localSheetId="18">#REF!</definedName>
    <definedName name="_PRE1" localSheetId="19">#REF!</definedName>
    <definedName name="_PRE1" localSheetId="20">#REF!</definedName>
    <definedName name="_PRE1" localSheetId="21">#REF!</definedName>
    <definedName name="_PRE1" localSheetId="22">#REF!</definedName>
    <definedName name="_PRE1" localSheetId="23">#REF!</definedName>
    <definedName name="_PRE1" localSheetId="24">#REF!</definedName>
    <definedName name="_PRE1" localSheetId="25">#REF!</definedName>
    <definedName name="_PRE1" localSheetId="26">#REF!</definedName>
    <definedName name="_PRE1" localSheetId="27">#REF!</definedName>
    <definedName name="_PRE1" localSheetId="28">#REF!</definedName>
    <definedName name="_PRE1">#REF!</definedName>
    <definedName name="_PTO97" localSheetId="7">#REF!</definedName>
    <definedName name="_PTO97">#REF!</definedName>
    <definedName name="_PW2" localSheetId="7">#REF!</definedName>
    <definedName name="_PW2">#REF!</definedName>
    <definedName name="_QTY1" localSheetId="7">#REF!</definedName>
    <definedName name="_QTY1">#REF!</definedName>
    <definedName name="_r" localSheetId="3"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4" hidden="1">{"TAB1",#N/A,TRUE,"GENERAL";"TAB2",#N/A,TRUE,"GENERAL";"TAB3",#N/A,TRUE,"GENERAL";"TAB4",#N/A,TRUE,"GENERAL";"TAB5",#N/A,TRUE,"GENERAL"}</definedName>
    <definedName name="_r" localSheetId="15" hidden="1">{"TAB1",#N/A,TRUE,"GENERAL";"TAB2",#N/A,TRUE,"GENERAL";"TAB3",#N/A,TRUE,"GENERAL";"TAB4",#N/A,TRUE,"GENERAL";"TAB5",#N/A,TRUE,"GENERAL"}</definedName>
    <definedName name="_r" localSheetId="16" hidden="1">{"TAB1",#N/A,TRUE,"GENERAL";"TAB2",#N/A,TRUE,"GENERAL";"TAB3",#N/A,TRUE,"GENERAL";"TAB4",#N/A,TRUE,"GENERAL";"TAB5",#N/A,TRUE,"GENERAL"}</definedName>
    <definedName name="_r" localSheetId="17" hidden="1">{"TAB1",#N/A,TRUE,"GENERAL";"TAB2",#N/A,TRUE,"GENERAL";"TAB3",#N/A,TRUE,"GENERAL";"TAB4",#N/A,TRUE,"GENERAL";"TAB5",#N/A,TRUE,"GENERAL"}</definedName>
    <definedName name="_r" localSheetId="18" hidden="1">{"TAB1",#N/A,TRUE,"GENERAL";"TAB2",#N/A,TRUE,"GENERAL";"TAB3",#N/A,TRUE,"GENERAL";"TAB4",#N/A,TRUE,"GENERAL";"TAB5",#N/A,TRUE,"GENERAL"}</definedName>
    <definedName name="_r" localSheetId="19" hidden="1">{"TAB1",#N/A,TRUE,"GENERAL";"TAB2",#N/A,TRUE,"GENERAL";"TAB3",#N/A,TRUE,"GENERAL";"TAB4",#N/A,TRUE,"GENERAL";"TAB5",#N/A,TRUE,"GENERAL"}</definedName>
    <definedName name="_r" localSheetId="20" hidden="1">{"TAB1",#N/A,TRUE,"GENERAL";"TAB2",#N/A,TRUE,"GENERAL";"TAB3",#N/A,TRUE,"GENERAL";"TAB4",#N/A,TRUE,"GENERAL";"TAB5",#N/A,TRUE,"GENERAL"}</definedName>
    <definedName name="_r" localSheetId="21" hidden="1">{"TAB1",#N/A,TRUE,"GENERAL";"TAB2",#N/A,TRUE,"GENERAL";"TAB3",#N/A,TRUE,"GENERAL";"TAB4",#N/A,TRUE,"GENERAL";"TAB5",#N/A,TRUE,"GENERAL"}</definedName>
    <definedName name="_r" localSheetId="22" hidden="1">{"TAB1",#N/A,TRUE,"GENERAL";"TAB2",#N/A,TRUE,"GENERAL";"TAB3",#N/A,TRUE,"GENERAL";"TAB4",#N/A,TRUE,"GENERAL";"TAB5",#N/A,TRUE,"GENERAL"}</definedName>
    <definedName name="_r" localSheetId="23" hidden="1">{"TAB1",#N/A,TRUE,"GENERAL";"TAB2",#N/A,TRUE,"GENERAL";"TAB3",#N/A,TRUE,"GENERAL";"TAB4",#N/A,TRUE,"GENERAL";"TAB5",#N/A,TRUE,"GENERAL"}</definedName>
    <definedName name="_r" localSheetId="24" hidden="1">{"TAB1",#N/A,TRUE,"GENERAL";"TAB2",#N/A,TRUE,"GENERAL";"TAB3",#N/A,TRUE,"GENERAL";"TAB4",#N/A,TRUE,"GENERAL";"TAB5",#N/A,TRUE,"GENERAL"}</definedName>
    <definedName name="_r" localSheetId="25" hidden="1">{"TAB1",#N/A,TRUE,"GENERAL";"TAB2",#N/A,TRUE,"GENERAL";"TAB3",#N/A,TRUE,"GENERAL";"TAB4",#N/A,TRUE,"GENERAL";"TAB5",#N/A,TRUE,"GENERAL"}</definedName>
    <definedName name="_r" localSheetId="26" hidden="1">{"TAB1",#N/A,TRUE,"GENERAL";"TAB2",#N/A,TRUE,"GENERAL";"TAB3",#N/A,TRUE,"GENERAL";"TAB4",#N/A,TRUE,"GENERAL";"TAB5",#N/A,TRUE,"GENERAL"}</definedName>
    <definedName name="_r" localSheetId="27" hidden="1">{"TAB1",#N/A,TRUE,"GENERAL";"TAB2",#N/A,TRUE,"GENERAL";"TAB3",#N/A,TRUE,"GENERAL";"TAB4",#N/A,TRUE,"GENERAL";"TAB5",#N/A,TRUE,"GENERAL"}</definedName>
    <definedName name="_r" localSheetId="28" hidden="1">{"TAB1",#N/A,TRUE,"GENERAL";"TAB2",#N/A,TRUE,"GENERAL";"TAB3",#N/A,TRUE,"GENERAL";"TAB4",#N/A,TRUE,"GENERAL";"TAB5",#N/A,TRUE,"GENERAL"}</definedName>
    <definedName name="_r" localSheetId="4"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4" hidden="1">{"via1",#N/A,TRUE,"general";"via2",#N/A,TRUE,"general";"via3",#N/A,TRUE,"general"}</definedName>
    <definedName name="_r4r" localSheetId="15" hidden="1">{"via1",#N/A,TRUE,"general";"via2",#N/A,TRUE,"general";"via3",#N/A,TRUE,"general"}</definedName>
    <definedName name="_r4r" localSheetId="16" hidden="1">{"via1",#N/A,TRUE,"general";"via2",#N/A,TRUE,"general";"via3",#N/A,TRUE,"general"}</definedName>
    <definedName name="_r4r" localSheetId="17" hidden="1">{"via1",#N/A,TRUE,"general";"via2",#N/A,TRUE,"general";"via3",#N/A,TRUE,"general"}</definedName>
    <definedName name="_r4r" localSheetId="18" hidden="1">{"via1",#N/A,TRUE,"general";"via2",#N/A,TRUE,"general";"via3",#N/A,TRUE,"general"}</definedName>
    <definedName name="_r4r" localSheetId="19" hidden="1">{"via1",#N/A,TRUE,"general";"via2",#N/A,TRUE,"general";"via3",#N/A,TRUE,"general"}</definedName>
    <definedName name="_r4r" localSheetId="20" hidden="1">{"via1",#N/A,TRUE,"general";"via2",#N/A,TRUE,"general";"via3",#N/A,TRUE,"general"}</definedName>
    <definedName name="_r4r" localSheetId="21" hidden="1">{"via1",#N/A,TRUE,"general";"via2",#N/A,TRUE,"general";"via3",#N/A,TRUE,"general"}</definedName>
    <definedName name="_r4r" localSheetId="22" hidden="1">{"via1",#N/A,TRUE,"general";"via2",#N/A,TRUE,"general";"via3",#N/A,TRUE,"general"}</definedName>
    <definedName name="_r4r" localSheetId="23" hidden="1">{"via1",#N/A,TRUE,"general";"via2",#N/A,TRUE,"general";"via3",#N/A,TRUE,"general"}</definedName>
    <definedName name="_r4r" localSheetId="24" hidden="1">{"via1",#N/A,TRUE,"general";"via2",#N/A,TRUE,"general";"via3",#N/A,TRUE,"general"}</definedName>
    <definedName name="_r4r" localSheetId="25" hidden="1">{"via1",#N/A,TRUE,"general";"via2",#N/A,TRUE,"general";"via3",#N/A,TRUE,"general"}</definedName>
    <definedName name="_r4r" localSheetId="26" hidden="1">{"via1",#N/A,TRUE,"general";"via2",#N/A,TRUE,"general";"via3",#N/A,TRUE,"general"}</definedName>
    <definedName name="_r4r" localSheetId="27" hidden="1">{"via1",#N/A,TRUE,"general";"via2",#N/A,TRUE,"general";"via3",#N/A,TRUE,"general"}</definedName>
    <definedName name="_r4r" localSheetId="28" hidden="1">{"via1",#N/A,TRUE,"general";"via2",#N/A,TRUE,"general";"via3",#N/A,TRUE,"general"}</definedName>
    <definedName name="_r4r" localSheetId="4"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c">#REF!</definedName>
    <definedName name="_REC1">"Rectángulo 31"</definedName>
    <definedName name="_ref4" localSheetId="3">#REF!</definedName>
    <definedName name="_ref4" localSheetId="5">#REF!</definedName>
    <definedName name="_ref4" localSheetId="6">#REF!</definedName>
    <definedName name="_ref4" localSheetId="7">#REF!</definedName>
    <definedName name="_ref4" localSheetId="8">#REF!</definedName>
    <definedName name="_ref4" localSheetId="9">#REF!</definedName>
    <definedName name="_ref4" localSheetId="10">#REF!</definedName>
    <definedName name="_ref4" localSheetId="11">#REF!</definedName>
    <definedName name="_ref4" localSheetId="12">#REF!</definedName>
    <definedName name="_ref4" localSheetId="13">#REF!</definedName>
    <definedName name="_ref4" localSheetId="14">#REF!</definedName>
    <definedName name="_ref4" localSheetId="15">#REF!</definedName>
    <definedName name="_ref4" localSheetId="16">#REF!</definedName>
    <definedName name="_ref4" localSheetId="17">#REF!</definedName>
    <definedName name="_ref4" localSheetId="18">#REF!</definedName>
    <definedName name="_ref4" localSheetId="19">#REF!</definedName>
    <definedName name="_ref4" localSheetId="20">#REF!</definedName>
    <definedName name="_ref4" localSheetId="21">#REF!</definedName>
    <definedName name="_ref4" localSheetId="22">#REF!</definedName>
    <definedName name="_ref4" localSheetId="23">#REF!</definedName>
    <definedName name="_ref4" localSheetId="24">#REF!</definedName>
    <definedName name="_ref4" localSheetId="25">#REF!</definedName>
    <definedName name="_ref4" localSheetId="26">#REF!</definedName>
    <definedName name="_ref4" localSheetId="27">#REF!</definedName>
    <definedName name="_ref4" localSheetId="28">#REF!</definedName>
    <definedName name="_ref4" localSheetId="4">#REF!</definedName>
    <definedName name="_ref4" localSheetId="2">#REF!</definedName>
    <definedName name="_ref4">#REF!</definedName>
    <definedName name="_RET1" localSheetId="3">#REF!</definedName>
    <definedName name="_RET1" localSheetId="7">'[3]7422CW00'!#REF!</definedName>
    <definedName name="_RET1" localSheetId="4">#REF!</definedName>
    <definedName name="_RET1" localSheetId="2">#REF!</definedName>
    <definedName name="_RET1">'[3]7422CW00'!#REF!</definedName>
    <definedName name="_RET2" localSheetId="3">#REF!</definedName>
    <definedName name="_RET2" localSheetId="7">'[3]7422CW00'!#REF!</definedName>
    <definedName name="_RET2" localSheetId="4">#REF!</definedName>
    <definedName name="_RET2" localSheetId="2">#REF!</definedName>
    <definedName name="_RET2">'[3]7422CW00'!#REF!</definedName>
    <definedName name="_RET3" localSheetId="3">#REF!</definedName>
    <definedName name="_RET3" localSheetId="7">'[3]7422CW00'!#REF!</definedName>
    <definedName name="_RET3" localSheetId="4">#REF!</definedName>
    <definedName name="_RET3" localSheetId="2">#REF!</definedName>
    <definedName name="_RET3">'[3]7422CW00'!#REF!</definedName>
    <definedName name="_RET4" localSheetId="3">#REF!</definedName>
    <definedName name="_RET4" localSheetId="7">'[3]7422CW00'!#REF!</definedName>
    <definedName name="_RET4" localSheetId="4">#REF!</definedName>
    <definedName name="_RET4" localSheetId="2">#REF!</definedName>
    <definedName name="_RET4">'[3]7422CW00'!#REF!</definedName>
    <definedName name="_RET5" localSheetId="3">#REF!</definedName>
    <definedName name="_RET5" localSheetId="7">'[3]7422CW00'!#REF!</definedName>
    <definedName name="_RET5" localSheetId="4">#REF!</definedName>
    <definedName name="_RET5" localSheetId="2">#REF!</definedName>
    <definedName name="_RET5">'[3]7422CW00'!#REF!</definedName>
    <definedName name="_RET6" localSheetId="3">#REF!</definedName>
    <definedName name="_RET6" localSheetId="7">'[3]7422CW00'!#REF!</definedName>
    <definedName name="_RET6" localSheetId="4">#REF!</definedName>
    <definedName name="_RET6" localSheetId="2">#REF!</definedName>
    <definedName name="_RET6">'[3]7422CW00'!#REF!</definedName>
    <definedName name="_rf8">#REF!</definedName>
    <definedName name="_RF9">#REF!</definedName>
    <definedName name="_rtu6" localSheetId="3"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4" hidden="1">{"via1",#N/A,TRUE,"general";"via2",#N/A,TRUE,"general";"via3",#N/A,TRUE,"general"}</definedName>
    <definedName name="_rtu6" localSheetId="15" hidden="1">{"via1",#N/A,TRUE,"general";"via2",#N/A,TRUE,"general";"via3",#N/A,TRUE,"general"}</definedName>
    <definedName name="_rtu6" localSheetId="16" hidden="1">{"via1",#N/A,TRUE,"general";"via2",#N/A,TRUE,"general";"via3",#N/A,TRUE,"general"}</definedName>
    <definedName name="_rtu6" localSheetId="17" hidden="1">{"via1",#N/A,TRUE,"general";"via2",#N/A,TRUE,"general";"via3",#N/A,TRUE,"general"}</definedName>
    <definedName name="_rtu6" localSheetId="18" hidden="1">{"via1",#N/A,TRUE,"general";"via2",#N/A,TRUE,"general";"via3",#N/A,TRUE,"general"}</definedName>
    <definedName name="_rtu6" localSheetId="19" hidden="1">{"via1",#N/A,TRUE,"general";"via2",#N/A,TRUE,"general";"via3",#N/A,TRUE,"general"}</definedName>
    <definedName name="_rtu6" localSheetId="20" hidden="1">{"via1",#N/A,TRUE,"general";"via2",#N/A,TRUE,"general";"via3",#N/A,TRUE,"general"}</definedName>
    <definedName name="_rtu6" localSheetId="21" hidden="1">{"via1",#N/A,TRUE,"general";"via2",#N/A,TRUE,"general";"via3",#N/A,TRUE,"general"}</definedName>
    <definedName name="_rtu6" localSheetId="22" hidden="1">{"via1",#N/A,TRUE,"general";"via2",#N/A,TRUE,"general";"via3",#N/A,TRUE,"general"}</definedName>
    <definedName name="_rtu6" localSheetId="23" hidden="1">{"via1",#N/A,TRUE,"general";"via2",#N/A,TRUE,"general";"via3",#N/A,TRUE,"general"}</definedName>
    <definedName name="_rtu6" localSheetId="24" hidden="1">{"via1",#N/A,TRUE,"general";"via2",#N/A,TRUE,"general";"via3",#N/A,TRUE,"general"}</definedName>
    <definedName name="_rtu6" localSheetId="25" hidden="1">{"via1",#N/A,TRUE,"general";"via2",#N/A,TRUE,"general";"via3",#N/A,TRUE,"general"}</definedName>
    <definedName name="_rtu6" localSheetId="26" hidden="1">{"via1",#N/A,TRUE,"general";"via2",#N/A,TRUE,"general";"via3",#N/A,TRUE,"general"}</definedName>
    <definedName name="_rtu6" localSheetId="27" hidden="1">{"via1",#N/A,TRUE,"general";"via2",#N/A,TRUE,"general";"via3",#N/A,TRUE,"general"}</definedName>
    <definedName name="_rtu6" localSheetId="28" hidden="1">{"via1",#N/A,TRUE,"general";"via2",#N/A,TRUE,"general";"via3",#N/A,TRUE,"general"}</definedName>
    <definedName name="_rtu6" localSheetId="4"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4" hidden="1">{"via1",#N/A,TRUE,"general";"via2",#N/A,TRUE,"general";"via3",#N/A,TRUE,"general"}</definedName>
    <definedName name="_s1" localSheetId="15"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localSheetId="18" hidden="1">{"via1",#N/A,TRUE,"general";"via2",#N/A,TRUE,"general";"via3",#N/A,TRUE,"general"}</definedName>
    <definedName name="_s1" localSheetId="19" hidden="1">{"via1",#N/A,TRUE,"general";"via2",#N/A,TRUE,"general";"via3",#N/A,TRUE,"general"}</definedName>
    <definedName name="_s1" localSheetId="20" hidden="1">{"via1",#N/A,TRUE,"general";"via2",#N/A,TRUE,"general";"via3",#N/A,TRUE,"general"}</definedName>
    <definedName name="_s1" localSheetId="21" hidden="1">{"via1",#N/A,TRUE,"general";"via2",#N/A,TRUE,"general";"via3",#N/A,TRUE,"general"}</definedName>
    <definedName name="_s1" localSheetId="22" hidden="1">{"via1",#N/A,TRUE,"general";"via2",#N/A,TRUE,"general";"via3",#N/A,TRUE,"general"}</definedName>
    <definedName name="_s1" localSheetId="23" hidden="1">{"via1",#N/A,TRUE,"general";"via2",#N/A,TRUE,"general";"via3",#N/A,TRUE,"general"}</definedName>
    <definedName name="_s1" localSheetId="24" hidden="1">{"via1",#N/A,TRUE,"general";"via2",#N/A,TRUE,"general";"via3",#N/A,TRUE,"general"}</definedName>
    <definedName name="_s1" localSheetId="25" hidden="1">{"via1",#N/A,TRUE,"general";"via2",#N/A,TRUE,"general";"via3",#N/A,TRUE,"general"}</definedName>
    <definedName name="_s1" localSheetId="26" hidden="1">{"via1",#N/A,TRUE,"general";"via2",#N/A,TRUE,"general";"via3",#N/A,TRUE,"general"}</definedName>
    <definedName name="_s1" localSheetId="27" hidden="1">{"via1",#N/A,TRUE,"general";"via2",#N/A,TRUE,"general";"via3",#N/A,TRUE,"general"}</definedName>
    <definedName name="_s1" localSheetId="28" hidden="1">{"via1",#N/A,TRUE,"general";"via2",#N/A,TRUE,"general";"via3",#N/A,TRUE,"general"}</definedName>
    <definedName name="_s1" localSheetId="4"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4" hidden="1">{"TAB1",#N/A,TRUE,"GENERAL";"TAB2",#N/A,TRUE,"GENERAL";"TAB3",#N/A,TRUE,"GENERAL";"TAB4",#N/A,TRUE,"GENERAL";"TAB5",#N/A,TRUE,"GENERAL"}</definedName>
    <definedName name="_s2" localSheetId="15" hidden="1">{"TAB1",#N/A,TRUE,"GENERAL";"TAB2",#N/A,TRUE,"GENERAL";"TAB3",#N/A,TRUE,"GENERAL";"TAB4",#N/A,TRUE,"GENERAL";"TAB5",#N/A,TRUE,"GENERAL"}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localSheetId="18" hidden="1">{"TAB1",#N/A,TRUE,"GENERAL";"TAB2",#N/A,TRUE,"GENERAL";"TAB3",#N/A,TRUE,"GENERAL";"TAB4",#N/A,TRUE,"GENERAL";"TAB5",#N/A,TRUE,"GENERAL"}</definedName>
    <definedName name="_s2" localSheetId="19" hidden="1">{"TAB1",#N/A,TRUE,"GENERAL";"TAB2",#N/A,TRUE,"GENERAL";"TAB3",#N/A,TRUE,"GENERAL";"TAB4",#N/A,TRUE,"GENERAL";"TAB5",#N/A,TRUE,"GENERAL"}</definedName>
    <definedName name="_s2" localSheetId="20" hidden="1">{"TAB1",#N/A,TRUE,"GENERAL";"TAB2",#N/A,TRUE,"GENERAL";"TAB3",#N/A,TRUE,"GENERAL";"TAB4",#N/A,TRUE,"GENERAL";"TAB5",#N/A,TRUE,"GENERAL"}</definedName>
    <definedName name="_s2" localSheetId="21" hidden="1">{"TAB1",#N/A,TRUE,"GENERAL";"TAB2",#N/A,TRUE,"GENERAL";"TAB3",#N/A,TRUE,"GENERAL";"TAB4",#N/A,TRUE,"GENERAL";"TAB5",#N/A,TRUE,"GENERAL"}</definedName>
    <definedName name="_s2" localSheetId="22" hidden="1">{"TAB1",#N/A,TRUE,"GENERAL";"TAB2",#N/A,TRUE,"GENERAL";"TAB3",#N/A,TRUE,"GENERAL";"TAB4",#N/A,TRUE,"GENERAL";"TAB5",#N/A,TRUE,"GENERAL"}</definedName>
    <definedName name="_s2" localSheetId="23" hidden="1">{"TAB1",#N/A,TRUE,"GENERAL";"TAB2",#N/A,TRUE,"GENERAL";"TAB3",#N/A,TRUE,"GENERAL";"TAB4",#N/A,TRUE,"GENERAL";"TAB5",#N/A,TRUE,"GENERAL"}</definedName>
    <definedName name="_s2" localSheetId="24" hidden="1">{"TAB1",#N/A,TRUE,"GENERAL";"TAB2",#N/A,TRUE,"GENERAL";"TAB3",#N/A,TRUE,"GENERAL";"TAB4",#N/A,TRUE,"GENERAL";"TAB5",#N/A,TRUE,"GENERAL"}</definedName>
    <definedName name="_s2" localSheetId="25" hidden="1">{"TAB1",#N/A,TRUE,"GENERAL";"TAB2",#N/A,TRUE,"GENERAL";"TAB3",#N/A,TRUE,"GENERAL";"TAB4",#N/A,TRUE,"GENERAL";"TAB5",#N/A,TRUE,"GENERAL"}</definedName>
    <definedName name="_s2" localSheetId="26" hidden="1">{"TAB1",#N/A,TRUE,"GENERAL";"TAB2",#N/A,TRUE,"GENERAL";"TAB3",#N/A,TRUE,"GENERAL";"TAB4",#N/A,TRUE,"GENERAL";"TAB5",#N/A,TRUE,"GENERAL"}</definedName>
    <definedName name="_s2" localSheetId="27" hidden="1">{"TAB1",#N/A,TRUE,"GENERAL";"TAB2",#N/A,TRUE,"GENERAL";"TAB3",#N/A,TRUE,"GENERAL";"TAB4",#N/A,TRUE,"GENERAL";"TAB5",#N/A,TRUE,"GENERAL"}</definedName>
    <definedName name="_s2" localSheetId="28" hidden="1">{"TAB1",#N/A,TRUE,"GENERAL";"TAB2",#N/A,TRUE,"GENERAL";"TAB3",#N/A,TRUE,"GENERAL";"TAB4",#N/A,TRUE,"GENERAL";"TAB5",#N/A,TRUE,"GENERAL"}</definedName>
    <definedName name="_s2" localSheetId="4"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4" hidden="1">{"TAB1",#N/A,TRUE,"GENERAL";"TAB2",#N/A,TRUE,"GENERAL";"TAB3",#N/A,TRUE,"GENERAL";"TAB4",#N/A,TRUE,"GENERAL";"TAB5",#N/A,TRUE,"GENERAL"}</definedName>
    <definedName name="_s3" localSheetId="15"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localSheetId="18" hidden="1">{"TAB1",#N/A,TRUE,"GENERAL";"TAB2",#N/A,TRUE,"GENERAL";"TAB3",#N/A,TRUE,"GENERAL";"TAB4",#N/A,TRUE,"GENERAL";"TAB5",#N/A,TRUE,"GENERAL"}</definedName>
    <definedName name="_s3" localSheetId="19" hidden="1">{"TAB1",#N/A,TRUE,"GENERAL";"TAB2",#N/A,TRUE,"GENERAL";"TAB3",#N/A,TRUE,"GENERAL";"TAB4",#N/A,TRUE,"GENERAL";"TAB5",#N/A,TRUE,"GENERAL"}</definedName>
    <definedName name="_s3" localSheetId="20" hidden="1">{"TAB1",#N/A,TRUE,"GENERAL";"TAB2",#N/A,TRUE,"GENERAL";"TAB3",#N/A,TRUE,"GENERAL";"TAB4",#N/A,TRUE,"GENERAL";"TAB5",#N/A,TRUE,"GENERAL"}</definedName>
    <definedName name="_s3" localSheetId="21" hidden="1">{"TAB1",#N/A,TRUE,"GENERAL";"TAB2",#N/A,TRUE,"GENERAL";"TAB3",#N/A,TRUE,"GENERAL";"TAB4",#N/A,TRUE,"GENERAL";"TAB5",#N/A,TRUE,"GENERAL"}</definedName>
    <definedName name="_s3" localSheetId="22" hidden="1">{"TAB1",#N/A,TRUE,"GENERAL";"TAB2",#N/A,TRUE,"GENERAL";"TAB3",#N/A,TRUE,"GENERAL";"TAB4",#N/A,TRUE,"GENERAL";"TAB5",#N/A,TRUE,"GENERAL"}</definedName>
    <definedName name="_s3" localSheetId="23" hidden="1">{"TAB1",#N/A,TRUE,"GENERAL";"TAB2",#N/A,TRUE,"GENERAL";"TAB3",#N/A,TRUE,"GENERAL";"TAB4",#N/A,TRUE,"GENERAL";"TAB5",#N/A,TRUE,"GENERAL"}</definedName>
    <definedName name="_s3" localSheetId="24" hidden="1">{"TAB1",#N/A,TRUE,"GENERAL";"TAB2",#N/A,TRUE,"GENERAL";"TAB3",#N/A,TRUE,"GENERAL";"TAB4",#N/A,TRUE,"GENERAL";"TAB5",#N/A,TRUE,"GENERAL"}</definedName>
    <definedName name="_s3" localSheetId="25" hidden="1">{"TAB1",#N/A,TRUE,"GENERAL";"TAB2",#N/A,TRUE,"GENERAL";"TAB3",#N/A,TRUE,"GENERAL";"TAB4",#N/A,TRUE,"GENERAL";"TAB5",#N/A,TRUE,"GENERAL"}</definedName>
    <definedName name="_s3" localSheetId="26" hidden="1">{"TAB1",#N/A,TRUE,"GENERAL";"TAB2",#N/A,TRUE,"GENERAL";"TAB3",#N/A,TRUE,"GENERAL";"TAB4",#N/A,TRUE,"GENERAL";"TAB5",#N/A,TRUE,"GENERAL"}</definedName>
    <definedName name="_s3" localSheetId="27" hidden="1">{"TAB1",#N/A,TRUE,"GENERAL";"TAB2",#N/A,TRUE,"GENERAL";"TAB3",#N/A,TRUE,"GENERAL";"TAB4",#N/A,TRUE,"GENERAL";"TAB5",#N/A,TRUE,"GENERAL"}</definedName>
    <definedName name="_s3" localSheetId="28" hidden="1">{"TAB1",#N/A,TRUE,"GENERAL";"TAB2",#N/A,TRUE,"GENERAL";"TAB3",#N/A,TRUE,"GENERAL";"TAB4",#N/A,TRUE,"GENERAL";"TAB5",#N/A,TRUE,"GENERAL"}</definedName>
    <definedName name="_s3" localSheetId="4"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4" hidden="1">{"via1",#N/A,TRUE,"general";"via2",#N/A,TRUE,"general";"via3",#N/A,TRUE,"general"}</definedName>
    <definedName name="_s4" localSheetId="15" hidden="1">{"via1",#N/A,TRUE,"general";"via2",#N/A,TRUE,"general";"via3",#N/A,TRUE,"general"}</definedName>
    <definedName name="_s4" localSheetId="16" hidden="1">{"via1",#N/A,TRUE,"general";"via2",#N/A,TRUE,"general";"via3",#N/A,TRUE,"general"}</definedName>
    <definedName name="_s4" localSheetId="17" hidden="1">{"via1",#N/A,TRUE,"general";"via2",#N/A,TRUE,"general";"via3",#N/A,TRUE,"general"}</definedName>
    <definedName name="_s4" localSheetId="18" hidden="1">{"via1",#N/A,TRUE,"general";"via2",#N/A,TRUE,"general";"via3",#N/A,TRUE,"general"}</definedName>
    <definedName name="_s4" localSheetId="19" hidden="1">{"via1",#N/A,TRUE,"general";"via2",#N/A,TRUE,"general";"via3",#N/A,TRUE,"general"}</definedName>
    <definedName name="_s4" localSheetId="20" hidden="1">{"via1",#N/A,TRUE,"general";"via2",#N/A,TRUE,"general";"via3",#N/A,TRUE,"general"}</definedName>
    <definedName name="_s4" localSheetId="21" hidden="1">{"via1",#N/A,TRUE,"general";"via2",#N/A,TRUE,"general";"via3",#N/A,TRUE,"general"}</definedName>
    <definedName name="_s4" localSheetId="22" hidden="1">{"via1",#N/A,TRUE,"general";"via2",#N/A,TRUE,"general";"via3",#N/A,TRUE,"general"}</definedName>
    <definedName name="_s4" localSheetId="23" hidden="1">{"via1",#N/A,TRUE,"general";"via2",#N/A,TRUE,"general";"via3",#N/A,TRUE,"general"}</definedName>
    <definedName name="_s4" localSheetId="24" hidden="1">{"via1",#N/A,TRUE,"general";"via2",#N/A,TRUE,"general";"via3",#N/A,TRUE,"general"}</definedName>
    <definedName name="_s4" localSheetId="25" hidden="1">{"via1",#N/A,TRUE,"general";"via2",#N/A,TRUE,"general";"via3",#N/A,TRUE,"general"}</definedName>
    <definedName name="_s4" localSheetId="26" hidden="1">{"via1",#N/A,TRUE,"general";"via2",#N/A,TRUE,"general";"via3",#N/A,TRUE,"general"}</definedName>
    <definedName name="_s4" localSheetId="27" hidden="1">{"via1",#N/A,TRUE,"general";"via2",#N/A,TRUE,"general";"via3",#N/A,TRUE,"general"}</definedName>
    <definedName name="_s4" localSheetId="28" hidden="1">{"via1",#N/A,TRUE,"general";"via2",#N/A,TRUE,"general";"via3",#N/A,TRUE,"general"}</definedName>
    <definedName name="_s4" localSheetId="4"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4" hidden="1">{"via1",#N/A,TRUE,"general";"via2",#N/A,TRUE,"general";"via3",#N/A,TRUE,"general"}</definedName>
    <definedName name="_s5" localSheetId="15"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localSheetId="18" hidden="1">{"via1",#N/A,TRUE,"general";"via2",#N/A,TRUE,"general";"via3",#N/A,TRUE,"general"}</definedName>
    <definedName name="_s5" localSheetId="19" hidden="1">{"via1",#N/A,TRUE,"general";"via2",#N/A,TRUE,"general";"via3",#N/A,TRUE,"general"}</definedName>
    <definedName name="_s5" localSheetId="20" hidden="1">{"via1",#N/A,TRUE,"general";"via2",#N/A,TRUE,"general";"via3",#N/A,TRUE,"general"}</definedName>
    <definedName name="_s5" localSheetId="21" hidden="1">{"via1",#N/A,TRUE,"general";"via2",#N/A,TRUE,"general";"via3",#N/A,TRUE,"general"}</definedName>
    <definedName name="_s5" localSheetId="22" hidden="1">{"via1",#N/A,TRUE,"general";"via2",#N/A,TRUE,"general";"via3",#N/A,TRUE,"general"}</definedName>
    <definedName name="_s5" localSheetId="23" hidden="1">{"via1",#N/A,TRUE,"general";"via2",#N/A,TRUE,"general";"via3",#N/A,TRUE,"general"}</definedName>
    <definedName name="_s5" localSheetId="24" hidden="1">{"via1",#N/A,TRUE,"general";"via2",#N/A,TRUE,"general";"via3",#N/A,TRUE,"general"}</definedName>
    <definedName name="_s5" localSheetId="25" hidden="1">{"via1",#N/A,TRUE,"general";"via2",#N/A,TRUE,"general";"via3",#N/A,TRUE,"general"}</definedName>
    <definedName name="_s5" localSheetId="26" hidden="1">{"via1",#N/A,TRUE,"general";"via2",#N/A,TRUE,"general";"via3",#N/A,TRUE,"general"}</definedName>
    <definedName name="_s5" localSheetId="27" hidden="1">{"via1",#N/A,TRUE,"general";"via2",#N/A,TRUE,"general";"via3",#N/A,TRUE,"general"}</definedName>
    <definedName name="_s5" localSheetId="28" hidden="1">{"via1",#N/A,TRUE,"general";"via2",#N/A,TRUE,"general";"via3",#N/A,TRUE,"general"}</definedName>
    <definedName name="_s5" localSheetId="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4" hidden="1">{"TAB1",#N/A,TRUE,"GENERAL";"TAB2",#N/A,TRUE,"GENERAL";"TAB3",#N/A,TRUE,"GENERAL";"TAB4",#N/A,TRUE,"GENERAL";"TAB5",#N/A,TRUE,"GENERAL"}</definedName>
    <definedName name="_s6" localSheetId="15" hidden="1">{"TAB1",#N/A,TRUE,"GENERAL";"TAB2",#N/A,TRUE,"GENERAL";"TAB3",#N/A,TRUE,"GENERAL";"TAB4",#N/A,TRUE,"GENERAL";"TAB5",#N/A,TRUE,"GENERAL"}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localSheetId="18" hidden="1">{"TAB1",#N/A,TRUE,"GENERAL";"TAB2",#N/A,TRUE,"GENERAL";"TAB3",#N/A,TRUE,"GENERAL";"TAB4",#N/A,TRUE,"GENERAL";"TAB5",#N/A,TRUE,"GENERAL"}</definedName>
    <definedName name="_s6" localSheetId="19" hidden="1">{"TAB1",#N/A,TRUE,"GENERAL";"TAB2",#N/A,TRUE,"GENERAL";"TAB3",#N/A,TRUE,"GENERAL";"TAB4",#N/A,TRUE,"GENERAL";"TAB5",#N/A,TRUE,"GENERAL"}</definedName>
    <definedName name="_s6" localSheetId="20" hidden="1">{"TAB1",#N/A,TRUE,"GENERAL";"TAB2",#N/A,TRUE,"GENERAL";"TAB3",#N/A,TRUE,"GENERAL";"TAB4",#N/A,TRUE,"GENERAL";"TAB5",#N/A,TRUE,"GENERAL"}</definedName>
    <definedName name="_s6" localSheetId="21" hidden="1">{"TAB1",#N/A,TRUE,"GENERAL";"TAB2",#N/A,TRUE,"GENERAL";"TAB3",#N/A,TRUE,"GENERAL";"TAB4",#N/A,TRUE,"GENERAL";"TAB5",#N/A,TRUE,"GENERAL"}</definedName>
    <definedName name="_s6" localSheetId="22" hidden="1">{"TAB1",#N/A,TRUE,"GENERAL";"TAB2",#N/A,TRUE,"GENERAL";"TAB3",#N/A,TRUE,"GENERAL";"TAB4",#N/A,TRUE,"GENERAL";"TAB5",#N/A,TRUE,"GENERAL"}</definedName>
    <definedName name="_s6" localSheetId="23" hidden="1">{"TAB1",#N/A,TRUE,"GENERAL";"TAB2",#N/A,TRUE,"GENERAL";"TAB3",#N/A,TRUE,"GENERAL";"TAB4",#N/A,TRUE,"GENERAL";"TAB5",#N/A,TRUE,"GENERAL"}</definedName>
    <definedName name="_s6" localSheetId="24" hidden="1">{"TAB1",#N/A,TRUE,"GENERAL";"TAB2",#N/A,TRUE,"GENERAL";"TAB3",#N/A,TRUE,"GENERAL";"TAB4",#N/A,TRUE,"GENERAL";"TAB5",#N/A,TRUE,"GENERAL"}</definedName>
    <definedName name="_s6" localSheetId="25" hidden="1">{"TAB1",#N/A,TRUE,"GENERAL";"TAB2",#N/A,TRUE,"GENERAL";"TAB3",#N/A,TRUE,"GENERAL";"TAB4",#N/A,TRUE,"GENERAL";"TAB5",#N/A,TRUE,"GENERAL"}</definedName>
    <definedName name="_s6" localSheetId="26" hidden="1">{"TAB1",#N/A,TRUE,"GENERAL";"TAB2",#N/A,TRUE,"GENERAL";"TAB3",#N/A,TRUE,"GENERAL";"TAB4",#N/A,TRUE,"GENERAL";"TAB5",#N/A,TRUE,"GENERAL"}</definedName>
    <definedName name="_s6" localSheetId="27" hidden="1">{"TAB1",#N/A,TRUE,"GENERAL";"TAB2",#N/A,TRUE,"GENERAL";"TAB3",#N/A,TRUE,"GENERAL";"TAB4",#N/A,TRUE,"GENERAL";"TAB5",#N/A,TRUE,"GENERAL"}</definedName>
    <definedName name="_s6" localSheetId="28" hidden="1">{"TAB1",#N/A,TRUE,"GENERAL";"TAB2",#N/A,TRUE,"GENERAL";"TAB3",#N/A,TRUE,"GENERAL";"TAB4",#N/A,TRUE,"GENERAL";"TAB5",#N/A,TRUE,"GENERAL"}</definedName>
    <definedName name="_s6" localSheetId="4"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4" hidden="1">{"via1",#N/A,TRUE,"general";"via2",#N/A,TRUE,"general";"via3",#N/A,TRUE,"general"}</definedName>
    <definedName name="_s7" localSheetId="15" hidden="1">{"via1",#N/A,TRUE,"general";"via2",#N/A,TRUE,"general";"via3",#N/A,TRUE,"general"}</definedName>
    <definedName name="_s7" localSheetId="16" hidden="1">{"via1",#N/A,TRUE,"general";"via2",#N/A,TRUE,"general";"via3",#N/A,TRUE,"general"}</definedName>
    <definedName name="_s7" localSheetId="17" hidden="1">{"via1",#N/A,TRUE,"general";"via2",#N/A,TRUE,"general";"via3",#N/A,TRUE,"general"}</definedName>
    <definedName name="_s7" localSheetId="18" hidden="1">{"via1",#N/A,TRUE,"general";"via2",#N/A,TRUE,"general";"via3",#N/A,TRUE,"general"}</definedName>
    <definedName name="_s7" localSheetId="19" hidden="1">{"via1",#N/A,TRUE,"general";"via2",#N/A,TRUE,"general";"via3",#N/A,TRUE,"general"}</definedName>
    <definedName name="_s7" localSheetId="20" hidden="1">{"via1",#N/A,TRUE,"general";"via2",#N/A,TRUE,"general";"via3",#N/A,TRUE,"general"}</definedName>
    <definedName name="_s7" localSheetId="21" hidden="1">{"via1",#N/A,TRUE,"general";"via2",#N/A,TRUE,"general";"via3",#N/A,TRUE,"general"}</definedName>
    <definedName name="_s7" localSheetId="22" hidden="1">{"via1",#N/A,TRUE,"general";"via2",#N/A,TRUE,"general";"via3",#N/A,TRUE,"general"}</definedName>
    <definedName name="_s7" localSheetId="23" hidden="1">{"via1",#N/A,TRUE,"general";"via2",#N/A,TRUE,"general";"via3",#N/A,TRUE,"general"}</definedName>
    <definedName name="_s7" localSheetId="24" hidden="1">{"via1",#N/A,TRUE,"general";"via2",#N/A,TRUE,"general";"via3",#N/A,TRUE,"general"}</definedName>
    <definedName name="_s7" localSheetId="25" hidden="1">{"via1",#N/A,TRUE,"general";"via2",#N/A,TRUE,"general";"via3",#N/A,TRUE,"general"}</definedName>
    <definedName name="_s7" localSheetId="26" hidden="1">{"via1",#N/A,TRUE,"general";"via2",#N/A,TRUE,"general";"via3",#N/A,TRUE,"general"}</definedName>
    <definedName name="_s7" localSheetId="27" hidden="1">{"via1",#N/A,TRUE,"general";"via2",#N/A,TRUE,"general";"via3",#N/A,TRUE,"general"}</definedName>
    <definedName name="_s7" localSheetId="28" hidden="1">{"via1",#N/A,TRUE,"general";"via2",#N/A,TRUE,"general";"via3",#N/A,TRUE,"general"}</definedName>
    <definedName name="_s7" localSheetId="4"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AL1">#REF!</definedName>
    <definedName name="_SBC1" localSheetId="3">#REF!</definedName>
    <definedName name="_SBC1" localSheetId="4">#REF!</definedName>
    <definedName name="_SBC1" localSheetId="2">#REF!</definedName>
    <definedName name="_SBC1">[6]INV!$A$12:$D$15</definedName>
    <definedName name="_SBC3" localSheetId="3">#REF!</definedName>
    <definedName name="_SBC3" localSheetId="4">#REF!</definedName>
    <definedName name="_SBC3" localSheetId="2">#REF!</definedName>
    <definedName name="_SBC3">[6]INV!$F$12:$I$15</definedName>
    <definedName name="_SBC5" localSheetId="3">#REF!</definedName>
    <definedName name="_SBC5" localSheetId="4">#REF!</definedName>
    <definedName name="_SBC5" localSheetId="2">#REF!</definedName>
    <definedName name="_SBC5">[6]INV!$K$12:$N$15</definedName>
    <definedName name="_Sort" localSheetId="5" hidden="1">#REF!</definedName>
    <definedName name="_Sort" localSheetId="6" hidden="1">#REF!</definedName>
    <definedName name="_Sort" localSheetId="7" hidden="1">#REF!</definedName>
    <definedName name="_Sort" localSheetId="8" hidden="1">#REF!</definedName>
    <definedName name="_Sort" localSheetId="9" hidden="1">#REF!</definedName>
    <definedName name="_Sort" localSheetId="10" hidden="1">#REF!</definedName>
    <definedName name="_Sort" localSheetId="11" hidden="1">#REF!</definedName>
    <definedName name="_Sort" localSheetId="12" hidden="1">#REF!</definedName>
    <definedName name="_Sort" localSheetId="13" hidden="1">#REF!</definedName>
    <definedName name="_Sort" localSheetId="14" hidden="1">#REF!</definedName>
    <definedName name="_Sort" localSheetId="15" hidden="1">#REF!</definedName>
    <definedName name="_Sort" localSheetId="16" hidden="1">#REF!</definedName>
    <definedName name="_Sort" localSheetId="17" hidden="1">#REF!</definedName>
    <definedName name="_Sort" localSheetId="18" hidden="1">#REF!</definedName>
    <definedName name="_Sort" localSheetId="19" hidden="1">#REF!</definedName>
    <definedName name="_Sort" localSheetId="20" hidden="1">#REF!</definedName>
    <definedName name="_Sort" localSheetId="21" hidden="1">#REF!</definedName>
    <definedName name="_Sort" localSheetId="22" hidden="1">#REF!</definedName>
    <definedName name="_Sort" localSheetId="23" hidden="1">#REF!</definedName>
    <definedName name="_Sort" localSheetId="24" hidden="1">#REF!</definedName>
    <definedName name="_Sort" localSheetId="25" hidden="1">#REF!</definedName>
    <definedName name="_Sort" localSheetId="26" hidden="1">#REF!</definedName>
    <definedName name="_Sort" localSheetId="27" hidden="1">#REF!</definedName>
    <definedName name="_Sort" localSheetId="28" hidden="1">#REF!</definedName>
    <definedName name="_Sort" hidden="1">#REF!</definedName>
    <definedName name="_srn001" localSheetId="5">#REF!</definedName>
    <definedName name="_srn001" localSheetId="6">#REF!</definedName>
    <definedName name="_srn001" localSheetId="7">#REF!</definedName>
    <definedName name="_srn001" localSheetId="8">#REF!</definedName>
    <definedName name="_srn001" localSheetId="9">#REF!</definedName>
    <definedName name="_srn001" localSheetId="10">#REF!</definedName>
    <definedName name="_srn001" localSheetId="11">#REF!</definedName>
    <definedName name="_srn001" localSheetId="12">#REF!</definedName>
    <definedName name="_srn001" localSheetId="13">#REF!</definedName>
    <definedName name="_srn001" localSheetId="14">#REF!</definedName>
    <definedName name="_srn001" localSheetId="15">#REF!</definedName>
    <definedName name="_srn001" localSheetId="16">#REF!</definedName>
    <definedName name="_srn001" localSheetId="17">#REF!</definedName>
    <definedName name="_srn001" localSheetId="18">#REF!</definedName>
    <definedName name="_srn001" localSheetId="19">#REF!</definedName>
    <definedName name="_srn001" localSheetId="20">#REF!</definedName>
    <definedName name="_srn001" localSheetId="21">#REF!</definedName>
    <definedName name="_srn001" localSheetId="22">#REF!</definedName>
    <definedName name="_srn001" localSheetId="23">#REF!</definedName>
    <definedName name="_srn001" localSheetId="24">#REF!</definedName>
    <definedName name="_srn001" localSheetId="25">#REF!</definedName>
    <definedName name="_srn001" localSheetId="26">#REF!</definedName>
    <definedName name="_srn001" localSheetId="27">#REF!</definedName>
    <definedName name="_srn001" localSheetId="28">#REF!</definedName>
    <definedName name="_srn001">#REF!</definedName>
    <definedName name="_SUM1" localSheetId="7">#REF!</definedName>
    <definedName name="_SUM1">#REF!</definedName>
    <definedName name="_SUM2" localSheetId="7">#REF!</definedName>
    <definedName name="_SUM2">#REF!</definedName>
    <definedName name="_t3" localSheetId="3"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4" hidden="1">{"TAB1",#N/A,TRUE,"GENERAL";"TAB2",#N/A,TRUE,"GENERAL";"TAB3",#N/A,TRUE,"GENERAL";"TAB4",#N/A,TRUE,"GENERAL";"TAB5",#N/A,TRUE,"GENERAL"}</definedName>
    <definedName name="_t3" localSheetId="15" hidden="1">{"TAB1",#N/A,TRUE,"GENERAL";"TAB2",#N/A,TRUE,"GENERAL";"TAB3",#N/A,TRUE,"GENERAL";"TAB4",#N/A,TRUE,"GENERAL";"TAB5",#N/A,TRUE,"GENERAL"}</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localSheetId="18" hidden="1">{"TAB1",#N/A,TRUE,"GENERAL";"TAB2",#N/A,TRUE,"GENERAL";"TAB3",#N/A,TRUE,"GENERAL";"TAB4",#N/A,TRUE,"GENERAL";"TAB5",#N/A,TRUE,"GENERAL"}</definedName>
    <definedName name="_t3" localSheetId="19" hidden="1">{"TAB1",#N/A,TRUE,"GENERAL";"TAB2",#N/A,TRUE,"GENERAL";"TAB3",#N/A,TRUE,"GENERAL";"TAB4",#N/A,TRUE,"GENERAL";"TAB5",#N/A,TRUE,"GENERAL"}</definedName>
    <definedName name="_t3" localSheetId="20" hidden="1">{"TAB1",#N/A,TRUE,"GENERAL";"TAB2",#N/A,TRUE,"GENERAL";"TAB3",#N/A,TRUE,"GENERAL";"TAB4",#N/A,TRUE,"GENERAL";"TAB5",#N/A,TRUE,"GENERAL"}</definedName>
    <definedName name="_t3" localSheetId="21" hidden="1">{"TAB1",#N/A,TRUE,"GENERAL";"TAB2",#N/A,TRUE,"GENERAL";"TAB3",#N/A,TRUE,"GENERAL";"TAB4",#N/A,TRUE,"GENERAL";"TAB5",#N/A,TRUE,"GENERAL"}</definedName>
    <definedName name="_t3" localSheetId="22" hidden="1">{"TAB1",#N/A,TRUE,"GENERAL";"TAB2",#N/A,TRUE,"GENERAL";"TAB3",#N/A,TRUE,"GENERAL";"TAB4",#N/A,TRUE,"GENERAL";"TAB5",#N/A,TRUE,"GENERAL"}</definedName>
    <definedName name="_t3" localSheetId="23" hidden="1">{"TAB1",#N/A,TRUE,"GENERAL";"TAB2",#N/A,TRUE,"GENERAL";"TAB3",#N/A,TRUE,"GENERAL";"TAB4",#N/A,TRUE,"GENERAL";"TAB5",#N/A,TRUE,"GENERAL"}</definedName>
    <definedName name="_t3" localSheetId="24" hidden="1">{"TAB1",#N/A,TRUE,"GENERAL";"TAB2",#N/A,TRUE,"GENERAL";"TAB3",#N/A,TRUE,"GENERAL";"TAB4",#N/A,TRUE,"GENERAL";"TAB5",#N/A,TRUE,"GENERAL"}</definedName>
    <definedName name="_t3" localSheetId="25" hidden="1">{"TAB1",#N/A,TRUE,"GENERAL";"TAB2",#N/A,TRUE,"GENERAL";"TAB3",#N/A,TRUE,"GENERAL";"TAB4",#N/A,TRUE,"GENERAL";"TAB5",#N/A,TRUE,"GENERAL"}</definedName>
    <definedName name="_t3" localSheetId="26" hidden="1">{"TAB1",#N/A,TRUE,"GENERAL";"TAB2",#N/A,TRUE,"GENERAL";"TAB3",#N/A,TRUE,"GENERAL";"TAB4",#N/A,TRUE,"GENERAL";"TAB5",#N/A,TRUE,"GENERAL"}</definedName>
    <definedName name="_t3" localSheetId="27" hidden="1">{"TAB1",#N/A,TRUE,"GENERAL";"TAB2",#N/A,TRUE,"GENERAL";"TAB3",#N/A,TRUE,"GENERAL";"TAB4",#N/A,TRUE,"GENERAL";"TAB5",#N/A,TRUE,"GENERAL"}</definedName>
    <definedName name="_t3" localSheetId="28" hidden="1">{"TAB1",#N/A,TRUE,"GENERAL";"TAB2",#N/A,TRUE,"GENERAL";"TAB3",#N/A,TRUE,"GENERAL";"TAB4",#N/A,TRUE,"GENERAL";"TAB5",#N/A,TRUE,"GENERAL"}</definedName>
    <definedName name="_t3" localSheetId="4"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4" hidden="1">{"via1",#N/A,TRUE,"general";"via2",#N/A,TRUE,"general";"via3",#N/A,TRUE,"general"}</definedName>
    <definedName name="_t4" localSheetId="15" hidden="1">{"via1",#N/A,TRUE,"general";"via2",#N/A,TRUE,"general";"via3",#N/A,TRUE,"general"}</definedName>
    <definedName name="_t4" localSheetId="16" hidden="1">{"via1",#N/A,TRUE,"general";"via2",#N/A,TRUE,"general";"via3",#N/A,TRUE,"general"}</definedName>
    <definedName name="_t4" localSheetId="17" hidden="1">{"via1",#N/A,TRUE,"general";"via2",#N/A,TRUE,"general";"via3",#N/A,TRUE,"general"}</definedName>
    <definedName name="_t4" localSheetId="18" hidden="1">{"via1",#N/A,TRUE,"general";"via2",#N/A,TRUE,"general";"via3",#N/A,TRUE,"general"}</definedName>
    <definedName name="_t4" localSheetId="19" hidden="1">{"via1",#N/A,TRUE,"general";"via2",#N/A,TRUE,"general";"via3",#N/A,TRUE,"general"}</definedName>
    <definedName name="_t4" localSheetId="20" hidden="1">{"via1",#N/A,TRUE,"general";"via2",#N/A,TRUE,"general";"via3",#N/A,TRUE,"general"}</definedName>
    <definedName name="_t4" localSheetId="21" hidden="1">{"via1",#N/A,TRUE,"general";"via2",#N/A,TRUE,"general";"via3",#N/A,TRUE,"general"}</definedName>
    <definedName name="_t4" localSheetId="22" hidden="1">{"via1",#N/A,TRUE,"general";"via2",#N/A,TRUE,"general";"via3",#N/A,TRUE,"general"}</definedName>
    <definedName name="_t4" localSheetId="23" hidden="1">{"via1",#N/A,TRUE,"general";"via2",#N/A,TRUE,"general";"via3",#N/A,TRUE,"general"}</definedName>
    <definedName name="_t4" localSheetId="24" hidden="1">{"via1",#N/A,TRUE,"general";"via2",#N/A,TRUE,"general";"via3",#N/A,TRUE,"general"}</definedName>
    <definedName name="_t4" localSheetId="25" hidden="1">{"via1",#N/A,TRUE,"general";"via2",#N/A,TRUE,"general";"via3",#N/A,TRUE,"general"}</definedName>
    <definedName name="_t4" localSheetId="26" hidden="1">{"via1",#N/A,TRUE,"general";"via2",#N/A,TRUE,"general";"via3",#N/A,TRUE,"general"}</definedName>
    <definedName name="_t4" localSheetId="27" hidden="1">{"via1",#N/A,TRUE,"general";"via2",#N/A,TRUE,"general";"via3",#N/A,TRUE,"general"}</definedName>
    <definedName name="_t4" localSheetId="28" hidden="1">{"via1",#N/A,TRUE,"general";"via2",#N/A,TRUE,"general";"via3",#N/A,TRUE,"general"}</definedName>
    <definedName name="_t4" localSheetId="4"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4" hidden="1">{"TAB1",#N/A,TRUE,"GENERAL";"TAB2",#N/A,TRUE,"GENERAL";"TAB3",#N/A,TRUE,"GENERAL";"TAB4",#N/A,TRUE,"GENERAL";"TAB5",#N/A,TRUE,"GENERAL"}</definedName>
    <definedName name="_t5" localSheetId="15" hidden="1">{"TAB1",#N/A,TRUE,"GENERAL";"TAB2",#N/A,TRUE,"GENERAL";"TAB3",#N/A,TRUE,"GENERAL";"TAB4",#N/A,TRUE,"GENERAL";"TAB5",#N/A,TRUE,"GENERAL"}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localSheetId="18" hidden="1">{"TAB1",#N/A,TRUE,"GENERAL";"TAB2",#N/A,TRUE,"GENERAL";"TAB3",#N/A,TRUE,"GENERAL";"TAB4",#N/A,TRUE,"GENERAL";"TAB5",#N/A,TRUE,"GENERAL"}</definedName>
    <definedName name="_t5" localSheetId="19" hidden="1">{"TAB1",#N/A,TRUE,"GENERAL";"TAB2",#N/A,TRUE,"GENERAL";"TAB3",#N/A,TRUE,"GENERAL";"TAB4",#N/A,TRUE,"GENERAL";"TAB5",#N/A,TRUE,"GENERAL"}</definedName>
    <definedName name="_t5" localSheetId="20" hidden="1">{"TAB1",#N/A,TRUE,"GENERAL";"TAB2",#N/A,TRUE,"GENERAL";"TAB3",#N/A,TRUE,"GENERAL";"TAB4",#N/A,TRUE,"GENERAL";"TAB5",#N/A,TRUE,"GENERAL"}</definedName>
    <definedName name="_t5" localSheetId="21" hidden="1">{"TAB1",#N/A,TRUE,"GENERAL";"TAB2",#N/A,TRUE,"GENERAL";"TAB3",#N/A,TRUE,"GENERAL";"TAB4",#N/A,TRUE,"GENERAL";"TAB5",#N/A,TRUE,"GENERAL"}</definedName>
    <definedName name="_t5" localSheetId="22" hidden="1">{"TAB1",#N/A,TRUE,"GENERAL";"TAB2",#N/A,TRUE,"GENERAL";"TAB3",#N/A,TRUE,"GENERAL";"TAB4",#N/A,TRUE,"GENERAL";"TAB5",#N/A,TRUE,"GENERAL"}</definedName>
    <definedName name="_t5" localSheetId="23" hidden="1">{"TAB1",#N/A,TRUE,"GENERAL";"TAB2",#N/A,TRUE,"GENERAL";"TAB3",#N/A,TRUE,"GENERAL";"TAB4",#N/A,TRUE,"GENERAL";"TAB5",#N/A,TRUE,"GENERAL"}</definedName>
    <definedName name="_t5" localSheetId="24" hidden="1">{"TAB1",#N/A,TRUE,"GENERAL";"TAB2",#N/A,TRUE,"GENERAL";"TAB3",#N/A,TRUE,"GENERAL";"TAB4",#N/A,TRUE,"GENERAL";"TAB5",#N/A,TRUE,"GENERAL"}</definedName>
    <definedName name="_t5" localSheetId="25" hidden="1">{"TAB1",#N/A,TRUE,"GENERAL";"TAB2",#N/A,TRUE,"GENERAL";"TAB3",#N/A,TRUE,"GENERAL";"TAB4",#N/A,TRUE,"GENERAL";"TAB5",#N/A,TRUE,"GENERAL"}</definedName>
    <definedName name="_t5" localSheetId="26" hidden="1">{"TAB1",#N/A,TRUE,"GENERAL";"TAB2",#N/A,TRUE,"GENERAL";"TAB3",#N/A,TRUE,"GENERAL";"TAB4",#N/A,TRUE,"GENERAL";"TAB5",#N/A,TRUE,"GENERAL"}</definedName>
    <definedName name="_t5" localSheetId="27" hidden="1">{"TAB1",#N/A,TRUE,"GENERAL";"TAB2",#N/A,TRUE,"GENERAL";"TAB3",#N/A,TRUE,"GENERAL";"TAB4",#N/A,TRUE,"GENERAL";"TAB5",#N/A,TRUE,"GENERAL"}</definedName>
    <definedName name="_t5" localSheetId="28" hidden="1">{"TAB1",#N/A,TRUE,"GENERAL";"TAB2",#N/A,TRUE,"GENERAL";"TAB3",#N/A,TRUE,"GENERAL";"TAB4",#N/A,TRUE,"GENERAL";"TAB5",#N/A,TRUE,"GENERAL"}</definedName>
    <definedName name="_t5" localSheetId="4"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4" hidden="1">{"via1",#N/A,TRUE,"general";"via2",#N/A,TRUE,"general";"via3",#N/A,TRUE,"general"}</definedName>
    <definedName name="_t6" localSheetId="15" hidden="1">{"via1",#N/A,TRUE,"general";"via2",#N/A,TRUE,"general";"via3",#N/A,TRUE,"general"}</definedName>
    <definedName name="_t6" localSheetId="16" hidden="1">{"via1",#N/A,TRUE,"general";"via2",#N/A,TRUE,"general";"via3",#N/A,TRUE,"general"}</definedName>
    <definedName name="_t6" localSheetId="17" hidden="1">{"via1",#N/A,TRUE,"general";"via2",#N/A,TRUE,"general";"via3",#N/A,TRUE,"general"}</definedName>
    <definedName name="_t6" localSheetId="18" hidden="1">{"via1",#N/A,TRUE,"general";"via2",#N/A,TRUE,"general";"via3",#N/A,TRUE,"general"}</definedName>
    <definedName name="_t6" localSheetId="19" hidden="1">{"via1",#N/A,TRUE,"general";"via2",#N/A,TRUE,"general";"via3",#N/A,TRUE,"general"}</definedName>
    <definedName name="_t6" localSheetId="20" hidden="1">{"via1",#N/A,TRUE,"general";"via2",#N/A,TRUE,"general";"via3",#N/A,TRUE,"general"}</definedName>
    <definedName name="_t6" localSheetId="21" hidden="1">{"via1",#N/A,TRUE,"general";"via2",#N/A,TRUE,"general";"via3",#N/A,TRUE,"general"}</definedName>
    <definedName name="_t6" localSheetId="22" hidden="1">{"via1",#N/A,TRUE,"general";"via2",#N/A,TRUE,"general";"via3",#N/A,TRUE,"general"}</definedName>
    <definedName name="_t6" localSheetId="23" hidden="1">{"via1",#N/A,TRUE,"general";"via2",#N/A,TRUE,"general";"via3",#N/A,TRUE,"general"}</definedName>
    <definedName name="_t6" localSheetId="24" hidden="1">{"via1",#N/A,TRUE,"general";"via2",#N/A,TRUE,"general";"via3",#N/A,TRUE,"general"}</definedName>
    <definedName name="_t6" localSheetId="25" hidden="1">{"via1",#N/A,TRUE,"general";"via2",#N/A,TRUE,"general";"via3",#N/A,TRUE,"general"}</definedName>
    <definedName name="_t6" localSheetId="26" hidden="1">{"via1",#N/A,TRUE,"general";"via2",#N/A,TRUE,"general";"via3",#N/A,TRUE,"general"}</definedName>
    <definedName name="_t6" localSheetId="27" hidden="1">{"via1",#N/A,TRUE,"general";"via2",#N/A,TRUE,"general";"via3",#N/A,TRUE,"general"}</definedName>
    <definedName name="_t6" localSheetId="28" hidden="1">{"via1",#N/A,TRUE,"general";"via2",#N/A,TRUE,"general";"via3",#N/A,TRUE,"general"}</definedName>
    <definedName name="_t6" localSheetId="4"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4" hidden="1">{"TAB1",#N/A,TRUE,"GENERAL";"TAB2",#N/A,TRUE,"GENERAL";"TAB3",#N/A,TRUE,"GENERAL";"TAB4",#N/A,TRUE,"GENERAL";"TAB5",#N/A,TRUE,"GENERAL"}</definedName>
    <definedName name="_t66" localSheetId="15" hidden="1">{"TAB1",#N/A,TRUE,"GENERAL";"TAB2",#N/A,TRUE,"GENERAL";"TAB3",#N/A,TRUE,"GENERAL";"TAB4",#N/A,TRUE,"GENERAL";"TAB5",#N/A,TRUE,"GENERAL"}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localSheetId="18" hidden="1">{"TAB1",#N/A,TRUE,"GENERAL";"TAB2",#N/A,TRUE,"GENERAL";"TAB3",#N/A,TRUE,"GENERAL";"TAB4",#N/A,TRUE,"GENERAL";"TAB5",#N/A,TRUE,"GENERAL"}</definedName>
    <definedName name="_t66" localSheetId="19" hidden="1">{"TAB1",#N/A,TRUE,"GENERAL";"TAB2",#N/A,TRUE,"GENERAL";"TAB3",#N/A,TRUE,"GENERAL";"TAB4",#N/A,TRUE,"GENERAL";"TAB5",#N/A,TRUE,"GENERAL"}</definedName>
    <definedName name="_t66" localSheetId="20" hidden="1">{"TAB1",#N/A,TRUE,"GENERAL";"TAB2",#N/A,TRUE,"GENERAL";"TAB3",#N/A,TRUE,"GENERAL";"TAB4",#N/A,TRUE,"GENERAL";"TAB5",#N/A,TRUE,"GENERAL"}</definedName>
    <definedName name="_t66" localSheetId="21" hidden="1">{"TAB1",#N/A,TRUE,"GENERAL";"TAB2",#N/A,TRUE,"GENERAL";"TAB3",#N/A,TRUE,"GENERAL";"TAB4",#N/A,TRUE,"GENERAL";"TAB5",#N/A,TRUE,"GENERAL"}</definedName>
    <definedName name="_t66" localSheetId="22" hidden="1">{"TAB1",#N/A,TRUE,"GENERAL";"TAB2",#N/A,TRUE,"GENERAL";"TAB3",#N/A,TRUE,"GENERAL";"TAB4",#N/A,TRUE,"GENERAL";"TAB5",#N/A,TRUE,"GENERAL"}</definedName>
    <definedName name="_t66" localSheetId="23" hidden="1">{"TAB1",#N/A,TRUE,"GENERAL";"TAB2",#N/A,TRUE,"GENERAL";"TAB3",#N/A,TRUE,"GENERAL";"TAB4",#N/A,TRUE,"GENERAL";"TAB5",#N/A,TRUE,"GENERAL"}</definedName>
    <definedName name="_t66" localSheetId="24" hidden="1">{"TAB1",#N/A,TRUE,"GENERAL";"TAB2",#N/A,TRUE,"GENERAL";"TAB3",#N/A,TRUE,"GENERAL";"TAB4",#N/A,TRUE,"GENERAL";"TAB5",#N/A,TRUE,"GENERAL"}</definedName>
    <definedName name="_t66" localSheetId="25" hidden="1">{"TAB1",#N/A,TRUE,"GENERAL";"TAB2",#N/A,TRUE,"GENERAL";"TAB3",#N/A,TRUE,"GENERAL";"TAB4",#N/A,TRUE,"GENERAL";"TAB5",#N/A,TRUE,"GENERAL"}</definedName>
    <definedName name="_t66" localSheetId="26" hidden="1">{"TAB1",#N/A,TRUE,"GENERAL";"TAB2",#N/A,TRUE,"GENERAL";"TAB3",#N/A,TRUE,"GENERAL";"TAB4",#N/A,TRUE,"GENERAL";"TAB5",#N/A,TRUE,"GENERAL"}</definedName>
    <definedName name="_t66" localSheetId="27" hidden="1">{"TAB1",#N/A,TRUE,"GENERAL";"TAB2",#N/A,TRUE,"GENERAL";"TAB3",#N/A,TRUE,"GENERAL";"TAB4",#N/A,TRUE,"GENERAL";"TAB5",#N/A,TRUE,"GENERAL"}</definedName>
    <definedName name="_t66" localSheetId="28" hidden="1">{"TAB1",#N/A,TRUE,"GENERAL";"TAB2",#N/A,TRUE,"GENERAL";"TAB3",#N/A,TRUE,"GENERAL";"TAB4",#N/A,TRUE,"GENERAL";"TAB5",#N/A,TRUE,"GENERAL"}</definedName>
    <definedName name="_t66" localSheetId="4"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4" hidden="1">{"via1",#N/A,TRUE,"general";"via2",#N/A,TRUE,"general";"via3",#N/A,TRUE,"general"}</definedName>
    <definedName name="_t7" localSheetId="15" hidden="1">{"via1",#N/A,TRUE,"general";"via2",#N/A,TRUE,"general";"via3",#N/A,TRUE,"general"}</definedName>
    <definedName name="_t7" localSheetId="16" hidden="1">{"via1",#N/A,TRUE,"general";"via2",#N/A,TRUE,"general";"via3",#N/A,TRUE,"general"}</definedName>
    <definedName name="_t7" localSheetId="17" hidden="1">{"via1",#N/A,TRUE,"general";"via2",#N/A,TRUE,"general";"via3",#N/A,TRUE,"general"}</definedName>
    <definedName name="_t7" localSheetId="18" hidden="1">{"via1",#N/A,TRUE,"general";"via2",#N/A,TRUE,"general";"via3",#N/A,TRUE,"general"}</definedName>
    <definedName name="_t7" localSheetId="19" hidden="1">{"via1",#N/A,TRUE,"general";"via2",#N/A,TRUE,"general";"via3",#N/A,TRUE,"general"}</definedName>
    <definedName name="_t7" localSheetId="20" hidden="1">{"via1",#N/A,TRUE,"general";"via2",#N/A,TRUE,"general";"via3",#N/A,TRUE,"general"}</definedName>
    <definedName name="_t7" localSheetId="21" hidden="1">{"via1",#N/A,TRUE,"general";"via2",#N/A,TRUE,"general";"via3",#N/A,TRUE,"general"}</definedName>
    <definedName name="_t7" localSheetId="22" hidden="1">{"via1",#N/A,TRUE,"general";"via2",#N/A,TRUE,"general";"via3",#N/A,TRUE,"general"}</definedName>
    <definedName name="_t7" localSheetId="23" hidden="1">{"via1",#N/A,TRUE,"general";"via2",#N/A,TRUE,"general";"via3",#N/A,TRUE,"general"}</definedName>
    <definedName name="_t7" localSheetId="24" hidden="1">{"via1",#N/A,TRUE,"general";"via2",#N/A,TRUE,"general";"via3",#N/A,TRUE,"general"}</definedName>
    <definedName name="_t7" localSheetId="25" hidden="1">{"via1",#N/A,TRUE,"general";"via2",#N/A,TRUE,"general";"via3",#N/A,TRUE,"general"}</definedName>
    <definedName name="_t7" localSheetId="26" hidden="1">{"via1",#N/A,TRUE,"general";"via2",#N/A,TRUE,"general";"via3",#N/A,TRUE,"general"}</definedName>
    <definedName name="_t7" localSheetId="27" hidden="1">{"via1",#N/A,TRUE,"general";"via2",#N/A,TRUE,"general";"via3",#N/A,TRUE,"general"}</definedName>
    <definedName name="_t7" localSheetId="28" hidden="1">{"via1",#N/A,TRUE,"general";"via2",#N/A,TRUE,"general";"via3",#N/A,TRUE,"general"}</definedName>
    <definedName name="_t7" localSheetId="4"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4" hidden="1">{"TAB1",#N/A,TRUE,"GENERAL";"TAB2",#N/A,TRUE,"GENERAL";"TAB3",#N/A,TRUE,"GENERAL";"TAB4",#N/A,TRUE,"GENERAL";"TAB5",#N/A,TRUE,"GENERAL"}</definedName>
    <definedName name="_t77" localSheetId="15" hidden="1">{"TAB1",#N/A,TRUE,"GENERAL";"TAB2",#N/A,TRUE,"GENERAL";"TAB3",#N/A,TRUE,"GENERAL";"TAB4",#N/A,TRUE,"GENERAL";"TAB5",#N/A,TRUE,"GENERAL"}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localSheetId="18" hidden="1">{"TAB1",#N/A,TRUE,"GENERAL";"TAB2",#N/A,TRUE,"GENERAL";"TAB3",#N/A,TRUE,"GENERAL";"TAB4",#N/A,TRUE,"GENERAL";"TAB5",#N/A,TRUE,"GENERAL"}</definedName>
    <definedName name="_t77" localSheetId="19" hidden="1">{"TAB1",#N/A,TRUE,"GENERAL";"TAB2",#N/A,TRUE,"GENERAL";"TAB3",#N/A,TRUE,"GENERAL";"TAB4",#N/A,TRUE,"GENERAL";"TAB5",#N/A,TRUE,"GENERAL"}</definedName>
    <definedName name="_t77" localSheetId="20" hidden="1">{"TAB1",#N/A,TRUE,"GENERAL";"TAB2",#N/A,TRUE,"GENERAL";"TAB3",#N/A,TRUE,"GENERAL";"TAB4",#N/A,TRUE,"GENERAL";"TAB5",#N/A,TRUE,"GENERAL"}</definedName>
    <definedName name="_t77" localSheetId="21" hidden="1">{"TAB1",#N/A,TRUE,"GENERAL";"TAB2",#N/A,TRUE,"GENERAL";"TAB3",#N/A,TRUE,"GENERAL";"TAB4",#N/A,TRUE,"GENERAL";"TAB5",#N/A,TRUE,"GENERAL"}</definedName>
    <definedName name="_t77" localSheetId="22" hidden="1">{"TAB1",#N/A,TRUE,"GENERAL";"TAB2",#N/A,TRUE,"GENERAL";"TAB3",#N/A,TRUE,"GENERAL";"TAB4",#N/A,TRUE,"GENERAL";"TAB5",#N/A,TRUE,"GENERAL"}</definedName>
    <definedName name="_t77" localSheetId="23" hidden="1">{"TAB1",#N/A,TRUE,"GENERAL";"TAB2",#N/A,TRUE,"GENERAL";"TAB3",#N/A,TRUE,"GENERAL";"TAB4",#N/A,TRUE,"GENERAL";"TAB5",#N/A,TRUE,"GENERAL"}</definedName>
    <definedName name="_t77" localSheetId="24" hidden="1">{"TAB1",#N/A,TRUE,"GENERAL";"TAB2",#N/A,TRUE,"GENERAL";"TAB3",#N/A,TRUE,"GENERAL";"TAB4",#N/A,TRUE,"GENERAL";"TAB5",#N/A,TRUE,"GENERAL"}</definedName>
    <definedName name="_t77" localSheetId="25" hidden="1">{"TAB1",#N/A,TRUE,"GENERAL";"TAB2",#N/A,TRUE,"GENERAL";"TAB3",#N/A,TRUE,"GENERAL";"TAB4",#N/A,TRUE,"GENERAL";"TAB5",#N/A,TRUE,"GENERAL"}</definedName>
    <definedName name="_t77" localSheetId="26" hidden="1">{"TAB1",#N/A,TRUE,"GENERAL";"TAB2",#N/A,TRUE,"GENERAL";"TAB3",#N/A,TRUE,"GENERAL";"TAB4",#N/A,TRUE,"GENERAL";"TAB5",#N/A,TRUE,"GENERAL"}</definedName>
    <definedName name="_t77" localSheetId="27" hidden="1">{"TAB1",#N/A,TRUE,"GENERAL";"TAB2",#N/A,TRUE,"GENERAL";"TAB3",#N/A,TRUE,"GENERAL";"TAB4",#N/A,TRUE,"GENERAL";"TAB5",#N/A,TRUE,"GENERAL"}</definedName>
    <definedName name="_t77" localSheetId="28" hidden="1">{"TAB1",#N/A,TRUE,"GENERAL";"TAB2",#N/A,TRUE,"GENERAL";"TAB3",#N/A,TRUE,"GENERAL";"TAB4",#N/A,TRUE,"GENERAL";"TAB5",#N/A,TRUE,"GENERAL"}</definedName>
    <definedName name="_t77" localSheetId="4"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4" hidden="1">{"TAB1",#N/A,TRUE,"GENERAL";"TAB2",#N/A,TRUE,"GENERAL";"TAB3",#N/A,TRUE,"GENERAL";"TAB4",#N/A,TRUE,"GENERAL";"TAB5",#N/A,TRUE,"GENERAL"}</definedName>
    <definedName name="_t8" localSheetId="15"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localSheetId="18" hidden="1">{"TAB1",#N/A,TRUE,"GENERAL";"TAB2",#N/A,TRUE,"GENERAL";"TAB3",#N/A,TRUE,"GENERAL";"TAB4",#N/A,TRUE,"GENERAL";"TAB5",#N/A,TRUE,"GENERAL"}</definedName>
    <definedName name="_t8" localSheetId="19" hidden="1">{"TAB1",#N/A,TRUE,"GENERAL";"TAB2",#N/A,TRUE,"GENERAL";"TAB3",#N/A,TRUE,"GENERAL";"TAB4",#N/A,TRUE,"GENERAL";"TAB5",#N/A,TRUE,"GENERAL"}</definedName>
    <definedName name="_t8" localSheetId="20" hidden="1">{"TAB1",#N/A,TRUE,"GENERAL";"TAB2",#N/A,TRUE,"GENERAL";"TAB3",#N/A,TRUE,"GENERAL";"TAB4",#N/A,TRUE,"GENERAL";"TAB5",#N/A,TRUE,"GENERAL"}</definedName>
    <definedName name="_t8" localSheetId="21" hidden="1">{"TAB1",#N/A,TRUE,"GENERAL";"TAB2",#N/A,TRUE,"GENERAL";"TAB3",#N/A,TRUE,"GENERAL";"TAB4",#N/A,TRUE,"GENERAL";"TAB5",#N/A,TRUE,"GENERAL"}</definedName>
    <definedName name="_t8" localSheetId="22" hidden="1">{"TAB1",#N/A,TRUE,"GENERAL";"TAB2",#N/A,TRUE,"GENERAL";"TAB3",#N/A,TRUE,"GENERAL";"TAB4",#N/A,TRUE,"GENERAL";"TAB5",#N/A,TRUE,"GENERAL"}</definedName>
    <definedName name="_t8" localSheetId="23" hidden="1">{"TAB1",#N/A,TRUE,"GENERAL";"TAB2",#N/A,TRUE,"GENERAL";"TAB3",#N/A,TRUE,"GENERAL";"TAB4",#N/A,TRUE,"GENERAL";"TAB5",#N/A,TRUE,"GENERAL"}</definedName>
    <definedName name="_t8" localSheetId="24" hidden="1">{"TAB1",#N/A,TRUE,"GENERAL";"TAB2",#N/A,TRUE,"GENERAL";"TAB3",#N/A,TRUE,"GENERAL";"TAB4",#N/A,TRUE,"GENERAL";"TAB5",#N/A,TRUE,"GENERAL"}</definedName>
    <definedName name="_t8" localSheetId="25" hidden="1">{"TAB1",#N/A,TRUE,"GENERAL";"TAB2",#N/A,TRUE,"GENERAL";"TAB3",#N/A,TRUE,"GENERAL";"TAB4",#N/A,TRUE,"GENERAL";"TAB5",#N/A,TRUE,"GENERAL"}</definedName>
    <definedName name="_t8" localSheetId="26" hidden="1">{"TAB1",#N/A,TRUE,"GENERAL";"TAB2",#N/A,TRUE,"GENERAL";"TAB3",#N/A,TRUE,"GENERAL";"TAB4",#N/A,TRUE,"GENERAL";"TAB5",#N/A,TRUE,"GENERAL"}</definedName>
    <definedName name="_t8" localSheetId="27" hidden="1">{"TAB1",#N/A,TRUE,"GENERAL";"TAB2",#N/A,TRUE,"GENERAL";"TAB3",#N/A,TRUE,"GENERAL";"TAB4",#N/A,TRUE,"GENERAL";"TAB5",#N/A,TRUE,"GENERAL"}</definedName>
    <definedName name="_t8" localSheetId="28" hidden="1">{"TAB1",#N/A,TRUE,"GENERAL";"TAB2",#N/A,TRUE,"GENERAL";"TAB3",#N/A,TRUE,"GENERAL";"TAB4",#N/A,TRUE,"GENERAL";"TAB5",#N/A,TRUE,"GENERAL"}</definedName>
    <definedName name="_t8" localSheetId="4"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4" hidden="1">{"via1",#N/A,TRUE,"general";"via2",#N/A,TRUE,"general";"via3",#N/A,TRUE,"general"}</definedName>
    <definedName name="_t88" localSheetId="15" hidden="1">{"via1",#N/A,TRUE,"general";"via2",#N/A,TRUE,"general";"via3",#N/A,TRUE,"general"}</definedName>
    <definedName name="_t88" localSheetId="16" hidden="1">{"via1",#N/A,TRUE,"general";"via2",#N/A,TRUE,"general";"via3",#N/A,TRUE,"general"}</definedName>
    <definedName name="_t88" localSheetId="17" hidden="1">{"via1",#N/A,TRUE,"general";"via2",#N/A,TRUE,"general";"via3",#N/A,TRUE,"general"}</definedName>
    <definedName name="_t88" localSheetId="18" hidden="1">{"via1",#N/A,TRUE,"general";"via2",#N/A,TRUE,"general";"via3",#N/A,TRUE,"general"}</definedName>
    <definedName name="_t88" localSheetId="19" hidden="1">{"via1",#N/A,TRUE,"general";"via2",#N/A,TRUE,"general";"via3",#N/A,TRUE,"general"}</definedName>
    <definedName name="_t88" localSheetId="20" hidden="1">{"via1",#N/A,TRUE,"general";"via2",#N/A,TRUE,"general";"via3",#N/A,TRUE,"general"}</definedName>
    <definedName name="_t88" localSheetId="21" hidden="1">{"via1",#N/A,TRUE,"general";"via2",#N/A,TRUE,"general";"via3",#N/A,TRUE,"general"}</definedName>
    <definedName name="_t88" localSheetId="22" hidden="1">{"via1",#N/A,TRUE,"general";"via2",#N/A,TRUE,"general";"via3",#N/A,TRUE,"general"}</definedName>
    <definedName name="_t88" localSheetId="23" hidden="1">{"via1",#N/A,TRUE,"general";"via2",#N/A,TRUE,"general";"via3",#N/A,TRUE,"general"}</definedName>
    <definedName name="_t88" localSheetId="24" hidden="1">{"via1",#N/A,TRUE,"general";"via2",#N/A,TRUE,"general";"via3",#N/A,TRUE,"general"}</definedName>
    <definedName name="_t88" localSheetId="25" hidden="1">{"via1",#N/A,TRUE,"general";"via2",#N/A,TRUE,"general";"via3",#N/A,TRUE,"general"}</definedName>
    <definedName name="_t88" localSheetId="26" hidden="1">{"via1",#N/A,TRUE,"general";"via2",#N/A,TRUE,"general";"via3",#N/A,TRUE,"general"}</definedName>
    <definedName name="_t88" localSheetId="27" hidden="1">{"via1",#N/A,TRUE,"general";"via2",#N/A,TRUE,"general";"via3",#N/A,TRUE,"general"}</definedName>
    <definedName name="_t88" localSheetId="28" hidden="1">{"via1",#N/A,TRUE,"general";"via2",#N/A,TRUE,"general";"via3",#N/A,TRUE,"general"}</definedName>
    <definedName name="_t88" localSheetId="4"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4" hidden="1">{"TAB1",#N/A,TRUE,"GENERAL";"TAB2",#N/A,TRUE,"GENERAL";"TAB3",#N/A,TRUE,"GENERAL";"TAB4",#N/A,TRUE,"GENERAL";"TAB5",#N/A,TRUE,"GENERAL"}</definedName>
    <definedName name="_t9" localSheetId="15" hidden="1">{"TAB1",#N/A,TRUE,"GENERAL";"TAB2",#N/A,TRUE,"GENERAL";"TAB3",#N/A,TRUE,"GENERAL";"TAB4",#N/A,TRUE,"GENERAL";"TAB5",#N/A,TRUE,"GENERAL"}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localSheetId="18" hidden="1">{"TAB1",#N/A,TRUE,"GENERAL";"TAB2",#N/A,TRUE,"GENERAL";"TAB3",#N/A,TRUE,"GENERAL";"TAB4",#N/A,TRUE,"GENERAL";"TAB5",#N/A,TRUE,"GENERAL"}</definedName>
    <definedName name="_t9" localSheetId="19" hidden="1">{"TAB1",#N/A,TRUE,"GENERAL";"TAB2",#N/A,TRUE,"GENERAL";"TAB3",#N/A,TRUE,"GENERAL";"TAB4",#N/A,TRUE,"GENERAL";"TAB5",#N/A,TRUE,"GENERAL"}</definedName>
    <definedName name="_t9" localSheetId="20" hidden="1">{"TAB1",#N/A,TRUE,"GENERAL";"TAB2",#N/A,TRUE,"GENERAL";"TAB3",#N/A,TRUE,"GENERAL";"TAB4",#N/A,TRUE,"GENERAL";"TAB5",#N/A,TRUE,"GENERAL"}</definedName>
    <definedName name="_t9" localSheetId="21" hidden="1">{"TAB1",#N/A,TRUE,"GENERAL";"TAB2",#N/A,TRUE,"GENERAL";"TAB3",#N/A,TRUE,"GENERAL";"TAB4",#N/A,TRUE,"GENERAL";"TAB5",#N/A,TRUE,"GENERAL"}</definedName>
    <definedName name="_t9" localSheetId="22" hidden="1">{"TAB1",#N/A,TRUE,"GENERAL";"TAB2",#N/A,TRUE,"GENERAL";"TAB3",#N/A,TRUE,"GENERAL";"TAB4",#N/A,TRUE,"GENERAL";"TAB5",#N/A,TRUE,"GENERAL"}</definedName>
    <definedName name="_t9" localSheetId="23" hidden="1">{"TAB1",#N/A,TRUE,"GENERAL";"TAB2",#N/A,TRUE,"GENERAL";"TAB3",#N/A,TRUE,"GENERAL";"TAB4",#N/A,TRUE,"GENERAL";"TAB5",#N/A,TRUE,"GENERAL"}</definedName>
    <definedName name="_t9" localSheetId="24" hidden="1">{"TAB1",#N/A,TRUE,"GENERAL";"TAB2",#N/A,TRUE,"GENERAL";"TAB3",#N/A,TRUE,"GENERAL";"TAB4",#N/A,TRUE,"GENERAL";"TAB5",#N/A,TRUE,"GENERAL"}</definedName>
    <definedName name="_t9" localSheetId="25" hidden="1">{"TAB1",#N/A,TRUE,"GENERAL";"TAB2",#N/A,TRUE,"GENERAL";"TAB3",#N/A,TRUE,"GENERAL";"TAB4",#N/A,TRUE,"GENERAL";"TAB5",#N/A,TRUE,"GENERAL"}</definedName>
    <definedName name="_t9" localSheetId="26" hidden="1">{"TAB1",#N/A,TRUE,"GENERAL";"TAB2",#N/A,TRUE,"GENERAL";"TAB3",#N/A,TRUE,"GENERAL";"TAB4",#N/A,TRUE,"GENERAL";"TAB5",#N/A,TRUE,"GENERAL"}</definedName>
    <definedName name="_t9" localSheetId="27" hidden="1">{"TAB1",#N/A,TRUE,"GENERAL";"TAB2",#N/A,TRUE,"GENERAL";"TAB3",#N/A,TRUE,"GENERAL";"TAB4",#N/A,TRUE,"GENERAL";"TAB5",#N/A,TRUE,"GENERAL"}</definedName>
    <definedName name="_t9" localSheetId="28" hidden="1">{"TAB1",#N/A,TRUE,"GENERAL";"TAB2",#N/A,TRUE,"GENERAL";"TAB3",#N/A,TRUE,"GENERAL";"TAB4",#N/A,TRUE,"GENERAL";"TAB5",#N/A,TRUE,"GENERAL"}</definedName>
    <definedName name="_t9" localSheetId="4"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4" hidden="1">{"via1",#N/A,TRUE,"general";"via2",#N/A,TRUE,"general";"via3",#N/A,TRUE,"general"}</definedName>
    <definedName name="_t99" localSheetId="15" hidden="1">{"via1",#N/A,TRUE,"general";"via2",#N/A,TRUE,"general";"via3",#N/A,TRUE,"general"}</definedName>
    <definedName name="_t99" localSheetId="16" hidden="1">{"via1",#N/A,TRUE,"general";"via2",#N/A,TRUE,"general";"via3",#N/A,TRUE,"general"}</definedName>
    <definedName name="_t99" localSheetId="17" hidden="1">{"via1",#N/A,TRUE,"general";"via2",#N/A,TRUE,"general";"via3",#N/A,TRUE,"general"}</definedName>
    <definedName name="_t99" localSheetId="18" hidden="1">{"via1",#N/A,TRUE,"general";"via2",#N/A,TRUE,"general";"via3",#N/A,TRUE,"general"}</definedName>
    <definedName name="_t99" localSheetId="19" hidden="1">{"via1",#N/A,TRUE,"general";"via2",#N/A,TRUE,"general";"via3",#N/A,TRUE,"general"}</definedName>
    <definedName name="_t99" localSheetId="20" hidden="1">{"via1",#N/A,TRUE,"general";"via2",#N/A,TRUE,"general";"via3",#N/A,TRUE,"general"}</definedName>
    <definedName name="_t99" localSheetId="21" hidden="1">{"via1",#N/A,TRUE,"general";"via2",#N/A,TRUE,"general";"via3",#N/A,TRUE,"general"}</definedName>
    <definedName name="_t99" localSheetId="22" hidden="1">{"via1",#N/A,TRUE,"general";"via2",#N/A,TRUE,"general";"via3",#N/A,TRUE,"general"}</definedName>
    <definedName name="_t99" localSheetId="23" hidden="1">{"via1",#N/A,TRUE,"general";"via2",#N/A,TRUE,"general";"via3",#N/A,TRUE,"general"}</definedName>
    <definedName name="_t99" localSheetId="24" hidden="1">{"via1",#N/A,TRUE,"general";"via2",#N/A,TRUE,"general";"via3",#N/A,TRUE,"general"}</definedName>
    <definedName name="_t99" localSheetId="25" hidden="1">{"via1",#N/A,TRUE,"general";"via2",#N/A,TRUE,"general";"via3",#N/A,TRUE,"general"}</definedName>
    <definedName name="_t99" localSheetId="26" hidden="1">{"via1",#N/A,TRUE,"general";"via2",#N/A,TRUE,"general";"via3",#N/A,TRUE,"general"}</definedName>
    <definedName name="_t99" localSheetId="27" hidden="1">{"via1",#N/A,TRUE,"general";"via2",#N/A,TRUE,"general";"via3",#N/A,TRUE,"general"}</definedName>
    <definedName name="_t99" localSheetId="28" hidden="1">{"via1",#N/A,TRUE,"general";"via2",#N/A,TRUE,"general";"via3",#N/A,TRUE,"general"}</definedName>
    <definedName name="_t99" localSheetId="4"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 localSheetId="3">#REF!</definedName>
    <definedName name="_tax1" localSheetId="7">#REF!</definedName>
    <definedName name="_tax1" localSheetId="4">#REF!</definedName>
    <definedName name="_tax1" localSheetId="2">#REF!</definedName>
    <definedName name="_tax1">#REF!</definedName>
    <definedName name="_tax2" localSheetId="7">#REF!</definedName>
    <definedName name="_tax2">#REF!</definedName>
    <definedName name="_tax3" localSheetId="7">#REF!</definedName>
    <definedName name="_tax3">#REF!</definedName>
    <definedName name="_tax4" localSheetId="7">#REF!</definedName>
    <definedName name="_tax4">#REF!</definedName>
    <definedName name="_tc1" localSheetId="7">#REF!</definedName>
    <definedName name="_tc1">#REF!</definedName>
    <definedName name="_tc2" localSheetId="7">#REF!</definedName>
    <definedName name="_tc2">#REF!</definedName>
    <definedName name="_tc3" localSheetId="7">#REF!</definedName>
    <definedName name="_tc3">#REF!</definedName>
    <definedName name="_TEE10">#REF!</definedName>
    <definedName name="_TEE6">#REF!</definedName>
    <definedName name="_TOP1" localSheetId="7">#REF!</definedName>
    <definedName name="_TOP1">#REF!</definedName>
    <definedName name="_TOP10" localSheetId="7">#REF!</definedName>
    <definedName name="_TOP10">#REF!</definedName>
    <definedName name="_TOP2" localSheetId="7">#REF!</definedName>
    <definedName name="_TOP2">#REF!</definedName>
    <definedName name="_TOP3" localSheetId="7">#REF!</definedName>
    <definedName name="_TOP3">#REF!</definedName>
    <definedName name="_TOP4" localSheetId="7">#REF!</definedName>
    <definedName name="_TOP4">#REF!</definedName>
    <definedName name="_TOP5" localSheetId="7">#REF!</definedName>
    <definedName name="_TOP5">#REF!</definedName>
    <definedName name="_TOP6" localSheetId="7">#REF!</definedName>
    <definedName name="_TOP6">#REF!</definedName>
    <definedName name="_TOP7" localSheetId="7">#REF!</definedName>
    <definedName name="_TOP7">#REF!</definedName>
    <definedName name="_TOP8" localSheetId="7">#REF!</definedName>
    <definedName name="_TOP8">#REF!</definedName>
    <definedName name="_TOP9" localSheetId="7">#REF!</definedName>
    <definedName name="_TOP9">#REF!</definedName>
    <definedName name="_TOT1" localSheetId="7">#REF!</definedName>
    <definedName name="_TOT1">#REF!</definedName>
    <definedName name="_TR1">#REF!</definedName>
    <definedName name="_TT12">#REF!</definedName>
    <definedName name="_TT16">#REF!</definedName>
    <definedName name="_TT2">#REF!</definedName>
    <definedName name="_TT4">#REF!</definedName>
    <definedName name="_tub1">#REF!</definedName>
    <definedName name="_TUB1012">#REF!</definedName>
    <definedName name="_TUB1614">#REF!</definedName>
    <definedName name="_TUB415">#REF!</definedName>
    <definedName name="_TUB86">#REF!</definedName>
    <definedName name="_u4" localSheetId="3"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4" hidden="1">{"TAB1",#N/A,TRUE,"GENERAL";"TAB2",#N/A,TRUE,"GENERAL";"TAB3",#N/A,TRUE,"GENERAL";"TAB4",#N/A,TRUE,"GENERAL";"TAB5",#N/A,TRUE,"GENERAL"}</definedName>
    <definedName name="_u4" localSheetId="15" hidden="1">{"TAB1",#N/A,TRUE,"GENERAL";"TAB2",#N/A,TRUE,"GENERAL";"TAB3",#N/A,TRUE,"GENERAL";"TAB4",#N/A,TRUE,"GENERAL";"TAB5",#N/A,TRUE,"GENERAL"}</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localSheetId="18" hidden="1">{"TAB1",#N/A,TRUE,"GENERAL";"TAB2",#N/A,TRUE,"GENERAL";"TAB3",#N/A,TRUE,"GENERAL";"TAB4",#N/A,TRUE,"GENERAL";"TAB5",#N/A,TRUE,"GENERAL"}</definedName>
    <definedName name="_u4" localSheetId="19" hidden="1">{"TAB1",#N/A,TRUE,"GENERAL";"TAB2",#N/A,TRUE,"GENERAL";"TAB3",#N/A,TRUE,"GENERAL";"TAB4",#N/A,TRUE,"GENERAL";"TAB5",#N/A,TRUE,"GENERAL"}</definedName>
    <definedName name="_u4" localSheetId="20" hidden="1">{"TAB1",#N/A,TRUE,"GENERAL";"TAB2",#N/A,TRUE,"GENERAL";"TAB3",#N/A,TRUE,"GENERAL";"TAB4",#N/A,TRUE,"GENERAL";"TAB5",#N/A,TRUE,"GENERAL"}</definedName>
    <definedName name="_u4" localSheetId="21" hidden="1">{"TAB1",#N/A,TRUE,"GENERAL";"TAB2",#N/A,TRUE,"GENERAL";"TAB3",#N/A,TRUE,"GENERAL";"TAB4",#N/A,TRUE,"GENERAL";"TAB5",#N/A,TRUE,"GENERAL"}</definedName>
    <definedName name="_u4" localSheetId="22" hidden="1">{"TAB1",#N/A,TRUE,"GENERAL";"TAB2",#N/A,TRUE,"GENERAL";"TAB3",#N/A,TRUE,"GENERAL";"TAB4",#N/A,TRUE,"GENERAL";"TAB5",#N/A,TRUE,"GENERAL"}</definedName>
    <definedName name="_u4" localSheetId="23" hidden="1">{"TAB1",#N/A,TRUE,"GENERAL";"TAB2",#N/A,TRUE,"GENERAL";"TAB3",#N/A,TRUE,"GENERAL";"TAB4",#N/A,TRUE,"GENERAL";"TAB5",#N/A,TRUE,"GENERAL"}</definedName>
    <definedName name="_u4" localSheetId="24" hidden="1">{"TAB1",#N/A,TRUE,"GENERAL";"TAB2",#N/A,TRUE,"GENERAL";"TAB3",#N/A,TRUE,"GENERAL";"TAB4",#N/A,TRUE,"GENERAL";"TAB5",#N/A,TRUE,"GENERAL"}</definedName>
    <definedName name="_u4" localSheetId="25" hidden="1">{"TAB1",#N/A,TRUE,"GENERAL";"TAB2",#N/A,TRUE,"GENERAL";"TAB3",#N/A,TRUE,"GENERAL";"TAB4",#N/A,TRUE,"GENERAL";"TAB5",#N/A,TRUE,"GENERAL"}</definedName>
    <definedName name="_u4" localSheetId="26" hidden="1">{"TAB1",#N/A,TRUE,"GENERAL";"TAB2",#N/A,TRUE,"GENERAL";"TAB3",#N/A,TRUE,"GENERAL";"TAB4",#N/A,TRUE,"GENERAL";"TAB5",#N/A,TRUE,"GENERAL"}</definedName>
    <definedName name="_u4" localSheetId="27" hidden="1">{"TAB1",#N/A,TRUE,"GENERAL";"TAB2",#N/A,TRUE,"GENERAL";"TAB3",#N/A,TRUE,"GENERAL";"TAB4",#N/A,TRUE,"GENERAL";"TAB5",#N/A,TRUE,"GENERAL"}</definedName>
    <definedName name="_u4" localSheetId="28" hidden="1">{"TAB1",#N/A,TRUE,"GENERAL";"TAB2",#N/A,TRUE,"GENERAL";"TAB3",#N/A,TRUE,"GENERAL";"TAB4",#N/A,TRUE,"GENERAL";"TAB5",#N/A,TRUE,"GENERAL"}</definedName>
    <definedName name="_u4" localSheetId="4"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4" hidden="1">{"TAB1",#N/A,TRUE,"GENERAL";"TAB2",#N/A,TRUE,"GENERAL";"TAB3",#N/A,TRUE,"GENERAL";"TAB4",#N/A,TRUE,"GENERAL";"TAB5",#N/A,TRUE,"GENERAL"}</definedName>
    <definedName name="_u5" localSheetId="15"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localSheetId="18" hidden="1">{"TAB1",#N/A,TRUE,"GENERAL";"TAB2",#N/A,TRUE,"GENERAL";"TAB3",#N/A,TRUE,"GENERAL";"TAB4",#N/A,TRUE,"GENERAL";"TAB5",#N/A,TRUE,"GENERAL"}</definedName>
    <definedName name="_u5" localSheetId="19" hidden="1">{"TAB1",#N/A,TRUE,"GENERAL";"TAB2",#N/A,TRUE,"GENERAL";"TAB3",#N/A,TRUE,"GENERAL";"TAB4",#N/A,TRUE,"GENERAL";"TAB5",#N/A,TRUE,"GENERAL"}</definedName>
    <definedName name="_u5" localSheetId="20" hidden="1">{"TAB1",#N/A,TRUE,"GENERAL";"TAB2",#N/A,TRUE,"GENERAL";"TAB3",#N/A,TRUE,"GENERAL";"TAB4",#N/A,TRUE,"GENERAL";"TAB5",#N/A,TRUE,"GENERAL"}</definedName>
    <definedName name="_u5" localSheetId="21" hidden="1">{"TAB1",#N/A,TRUE,"GENERAL";"TAB2",#N/A,TRUE,"GENERAL";"TAB3",#N/A,TRUE,"GENERAL";"TAB4",#N/A,TRUE,"GENERAL";"TAB5",#N/A,TRUE,"GENERAL"}</definedName>
    <definedName name="_u5" localSheetId="22" hidden="1">{"TAB1",#N/A,TRUE,"GENERAL";"TAB2",#N/A,TRUE,"GENERAL";"TAB3",#N/A,TRUE,"GENERAL";"TAB4",#N/A,TRUE,"GENERAL";"TAB5",#N/A,TRUE,"GENERAL"}</definedName>
    <definedName name="_u5" localSheetId="23" hidden="1">{"TAB1",#N/A,TRUE,"GENERAL";"TAB2",#N/A,TRUE,"GENERAL";"TAB3",#N/A,TRUE,"GENERAL";"TAB4",#N/A,TRUE,"GENERAL";"TAB5",#N/A,TRUE,"GENERAL"}</definedName>
    <definedName name="_u5" localSheetId="24" hidden="1">{"TAB1",#N/A,TRUE,"GENERAL";"TAB2",#N/A,TRUE,"GENERAL";"TAB3",#N/A,TRUE,"GENERAL";"TAB4",#N/A,TRUE,"GENERAL";"TAB5",#N/A,TRUE,"GENERAL"}</definedName>
    <definedName name="_u5" localSheetId="25" hidden="1">{"TAB1",#N/A,TRUE,"GENERAL";"TAB2",#N/A,TRUE,"GENERAL";"TAB3",#N/A,TRUE,"GENERAL";"TAB4",#N/A,TRUE,"GENERAL";"TAB5",#N/A,TRUE,"GENERAL"}</definedName>
    <definedName name="_u5" localSheetId="26" hidden="1">{"TAB1",#N/A,TRUE,"GENERAL";"TAB2",#N/A,TRUE,"GENERAL";"TAB3",#N/A,TRUE,"GENERAL";"TAB4",#N/A,TRUE,"GENERAL";"TAB5",#N/A,TRUE,"GENERAL"}</definedName>
    <definedName name="_u5" localSheetId="27" hidden="1">{"TAB1",#N/A,TRUE,"GENERAL";"TAB2",#N/A,TRUE,"GENERAL";"TAB3",#N/A,TRUE,"GENERAL";"TAB4",#N/A,TRUE,"GENERAL";"TAB5",#N/A,TRUE,"GENERAL"}</definedName>
    <definedName name="_u5" localSheetId="28" hidden="1">{"TAB1",#N/A,TRUE,"GENERAL";"TAB2",#N/A,TRUE,"GENERAL";"TAB3",#N/A,TRUE,"GENERAL";"TAB4",#N/A,TRUE,"GENERAL";"TAB5",#N/A,TRUE,"GENERAL"}</definedName>
    <definedName name="_u5" localSheetId="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4" hidden="1">{"TAB1",#N/A,TRUE,"GENERAL";"TAB2",#N/A,TRUE,"GENERAL";"TAB3",#N/A,TRUE,"GENERAL";"TAB4",#N/A,TRUE,"GENERAL";"TAB5",#N/A,TRUE,"GENERAL"}</definedName>
    <definedName name="_u6" localSheetId="15"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localSheetId="18" hidden="1">{"TAB1",#N/A,TRUE,"GENERAL";"TAB2",#N/A,TRUE,"GENERAL";"TAB3",#N/A,TRUE,"GENERAL";"TAB4",#N/A,TRUE,"GENERAL";"TAB5",#N/A,TRUE,"GENERAL"}</definedName>
    <definedName name="_u6" localSheetId="19" hidden="1">{"TAB1",#N/A,TRUE,"GENERAL";"TAB2",#N/A,TRUE,"GENERAL";"TAB3",#N/A,TRUE,"GENERAL";"TAB4",#N/A,TRUE,"GENERAL";"TAB5",#N/A,TRUE,"GENERAL"}</definedName>
    <definedName name="_u6" localSheetId="20" hidden="1">{"TAB1",#N/A,TRUE,"GENERAL";"TAB2",#N/A,TRUE,"GENERAL";"TAB3",#N/A,TRUE,"GENERAL";"TAB4",#N/A,TRUE,"GENERAL";"TAB5",#N/A,TRUE,"GENERAL"}</definedName>
    <definedName name="_u6" localSheetId="21" hidden="1">{"TAB1",#N/A,TRUE,"GENERAL";"TAB2",#N/A,TRUE,"GENERAL";"TAB3",#N/A,TRUE,"GENERAL";"TAB4",#N/A,TRUE,"GENERAL";"TAB5",#N/A,TRUE,"GENERAL"}</definedName>
    <definedName name="_u6" localSheetId="22" hidden="1">{"TAB1",#N/A,TRUE,"GENERAL";"TAB2",#N/A,TRUE,"GENERAL";"TAB3",#N/A,TRUE,"GENERAL";"TAB4",#N/A,TRUE,"GENERAL";"TAB5",#N/A,TRUE,"GENERAL"}</definedName>
    <definedName name="_u6" localSheetId="23" hidden="1">{"TAB1",#N/A,TRUE,"GENERAL";"TAB2",#N/A,TRUE,"GENERAL";"TAB3",#N/A,TRUE,"GENERAL";"TAB4",#N/A,TRUE,"GENERAL";"TAB5",#N/A,TRUE,"GENERAL"}</definedName>
    <definedName name="_u6" localSheetId="24" hidden="1">{"TAB1",#N/A,TRUE,"GENERAL";"TAB2",#N/A,TRUE,"GENERAL";"TAB3",#N/A,TRUE,"GENERAL";"TAB4",#N/A,TRUE,"GENERAL";"TAB5",#N/A,TRUE,"GENERAL"}</definedName>
    <definedName name="_u6" localSheetId="25" hidden="1">{"TAB1",#N/A,TRUE,"GENERAL";"TAB2",#N/A,TRUE,"GENERAL";"TAB3",#N/A,TRUE,"GENERAL";"TAB4",#N/A,TRUE,"GENERAL";"TAB5",#N/A,TRUE,"GENERAL"}</definedName>
    <definedName name="_u6" localSheetId="26" hidden="1">{"TAB1",#N/A,TRUE,"GENERAL";"TAB2",#N/A,TRUE,"GENERAL";"TAB3",#N/A,TRUE,"GENERAL";"TAB4",#N/A,TRUE,"GENERAL";"TAB5",#N/A,TRUE,"GENERAL"}</definedName>
    <definedName name="_u6" localSheetId="27" hidden="1">{"TAB1",#N/A,TRUE,"GENERAL";"TAB2",#N/A,TRUE,"GENERAL";"TAB3",#N/A,TRUE,"GENERAL";"TAB4",#N/A,TRUE,"GENERAL";"TAB5",#N/A,TRUE,"GENERAL"}</definedName>
    <definedName name="_u6" localSheetId="28" hidden="1">{"TAB1",#N/A,TRUE,"GENERAL";"TAB2",#N/A,TRUE,"GENERAL";"TAB3",#N/A,TRUE,"GENERAL";"TAB4",#N/A,TRUE,"GENERAL";"TAB5",#N/A,TRUE,"GENERAL"}</definedName>
    <definedName name="_u6" localSheetId="4"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4" hidden="1">{"via1",#N/A,TRUE,"general";"via2",#N/A,TRUE,"general";"via3",#N/A,TRUE,"general"}</definedName>
    <definedName name="_u7" localSheetId="15" hidden="1">{"via1",#N/A,TRUE,"general";"via2",#N/A,TRUE,"general";"via3",#N/A,TRUE,"general"}</definedName>
    <definedName name="_u7" localSheetId="16" hidden="1">{"via1",#N/A,TRUE,"general";"via2",#N/A,TRUE,"general";"via3",#N/A,TRUE,"general"}</definedName>
    <definedName name="_u7" localSheetId="17" hidden="1">{"via1",#N/A,TRUE,"general";"via2",#N/A,TRUE,"general";"via3",#N/A,TRUE,"general"}</definedName>
    <definedName name="_u7" localSheetId="18" hidden="1">{"via1",#N/A,TRUE,"general";"via2",#N/A,TRUE,"general";"via3",#N/A,TRUE,"general"}</definedName>
    <definedName name="_u7" localSheetId="19" hidden="1">{"via1",#N/A,TRUE,"general";"via2",#N/A,TRUE,"general";"via3",#N/A,TRUE,"general"}</definedName>
    <definedName name="_u7" localSheetId="20" hidden="1">{"via1",#N/A,TRUE,"general";"via2",#N/A,TRUE,"general";"via3",#N/A,TRUE,"general"}</definedName>
    <definedName name="_u7" localSheetId="21" hidden="1">{"via1",#N/A,TRUE,"general";"via2",#N/A,TRUE,"general";"via3",#N/A,TRUE,"general"}</definedName>
    <definedName name="_u7" localSheetId="22" hidden="1">{"via1",#N/A,TRUE,"general";"via2",#N/A,TRUE,"general";"via3",#N/A,TRUE,"general"}</definedName>
    <definedName name="_u7" localSheetId="23" hidden="1">{"via1",#N/A,TRUE,"general";"via2",#N/A,TRUE,"general";"via3",#N/A,TRUE,"general"}</definedName>
    <definedName name="_u7" localSheetId="24" hidden="1">{"via1",#N/A,TRUE,"general";"via2",#N/A,TRUE,"general";"via3",#N/A,TRUE,"general"}</definedName>
    <definedName name="_u7" localSheetId="25" hidden="1">{"via1",#N/A,TRUE,"general";"via2",#N/A,TRUE,"general";"via3",#N/A,TRUE,"general"}</definedName>
    <definedName name="_u7" localSheetId="26" hidden="1">{"via1",#N/A,TRUE,"general";"via2",#N/A,TRUE,"general";"via3",#N/A,TRUE,"general"}</definedName>
    <definedName name="_u7" localSheetId="27" hidden="1">{"via1",#N/A,TRUE,"general";"via2",#N/A,TRUE,"general";"via3",#N/A,TRUE,"general"}</definedName>
    <definedName name="_u7" localSheetId="28" hidden="1">{"via1",#N/A,TRUE,"general";"via2",#N/A,TRUE,"general";"via3",#N/A,TRUE,"general"}</definedName>
    <definedName name="_u7" localSheetId="4"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4" hidden="1">{"TAB1",#N/A,TRUE,"GENERAL";"TAB2",#N/A,TRUE,"GENERAL";"TAB3",#N/A,TRUE,"GENERAL";"TAB4",#N/A,TRUE,"GENERAL";"TAB5",#N/A,TRUE,"GENERAL"}</definedName>
    <definedName name="_u8" localSheetId="15" hidden="1">{"TAB1",#N/A,TRUE,"GENERAL";"TAB2",#N/A,TRUE,"GENERAL";"TAB3",#N/A,TRUE,"GENERAL";"TAB4",#N/A,TRUE,"GENERAL";"TAB5",#N/A,TRUE,"GENERAL"}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localSheetId="18" hidden="1">{"TAB1",#N/A,TRUE,"GENERAL";"TAB2",#N/A,TRUE,"GENERAL";"TAB3",#N/A,TRUE,"GENERAL";"TAB4",#N/A,TRUE,"GENERAL";"TAB5",#N/A,TRUE,"GENERAL"}</definedName>
    <definedName name="_u8" localSheetId="19" hidden="1">{"TAB1",#N/A,TRUE,"GENERAL";"TAB2",#N/A,TRUE,"GENERAL";"TAB3",#N/A,TRUE,"GENERAL";"TAB4",#N/A,TRUE,"GENERAL";"TAB5",#N/A,TRUE,"GENERAL"}</definedName>
    <definedName name="_u8" localSheetId="20" hidden="1">{"TAB1",#N/A,TRUE,"GENERAL";"TAB2",#N/A,TRUE,"GENERAL";"TAB3",#N/A,TRUE,"GENERAL";"TAB4",#N/A,TRUE,"GENERAL";"TAB5",#N/A,TRUE,"GENERAL"}</definedName>
    <definedName name="_u8" localSheetId="21" hidden="1">{"TAB1",#N/A,TRUE,"GENERAL";"TAB2",#N/A,TRUE,"GENERAL";"TAB3",#N/A,TRUE,"GENERAL";"TAB4",#N/A,TRUE,"GENERAL";"TAB5",#N/A,TRUE,"GENERAL"}</definedName>
    <definedName name="_u8" localSheetId="22" hidden="1">{"TAB1",#N/A,TRUE,"GENERAL";"TAB2",#N/A,TRUE,"GENERAL";"TAB3",#N/A,TRUE,"GENERAL";"TAB4",#N/A,TRUE,"GENERAL";"TAB5",#N/A,TRUE,"GENERAL"}</definedName>
    <definedName name="_u8" localSheetId="23" hidden="1">{"TAB1",#N/A,TRUE,"GENERAL";"TAB2",#N/A,TRUE,"GENERAL";"TAB3",#N/A,TRUE,"GENERAL";"TAB4",#N/A,TRUE,"GENERAL";"TAB5",#N/A,TRUE,"GENERAL"}</definedName>
    <definedName name="_u8" localSheetId="24" hidden="1">{"TAB1",#N/A,TRUE,"GENERAL";"TAB2",#N/A,TRUE,"GENERAL";"TAB3",#N/A,TRUE,"GENERAL";"TAB4",#N/A,TRUE,"GENERAL";"TAB5",#N/A,TRUE,"GENERAL"}</definedName>
    <definedName name="_u8" localSheetId="25" hidden="1">{"TAB1",#N/A,TRUE,"GENERAL";"TAB2",#N/A,TRUE,"GENERAL";"TAB3",#N/A,TRUE,"GENERAL";"TAB4",#N/A,TRUE,"GENERAL";"TAB5",#N/A,TRUE,"GENERAL"}</definedName>
    <definedName name="_u8" localSheetId="26" hidden="1">{"TAB1",#N/A,TRUE,"GENERAL";"TAB2",#N/A,TRUE,"GENERAL";"TAB3",#N/A,TRUE,"GENERAL";"TAB4",#N/A,TRUE,"GENERAL";"TAB5",#N/A,TRUE,"GENERAL"}</definedName>
    <definedName name="_u8" localSheetId="27" hidden="1">{"TAB1",#N/A,TRUE,"GENERAL";"TAB2",#N/A,TRUE,"GENERAL";"TAB3",#N/A,TRUE,"GENERAL";"TAB4",#N/A,TRUE,"GENERAL";"TAB5",#N/A,TRUE,"GENERAL"}</definedName>
    <definedName name="_u8" localSheetId="28" hidden="1">{"TAB1",#N/A,TRUE,"GENERAL";"TAB2",#N/A,TRUE,"GENERAL";"TAB3",#N/A,TRUE,"GENERAL";"TAB4",#N/A,TRUE,"GENERAL";"TAB5",#N/A,TRUE,"GENERAL"}</definedName>
    <definedName name="_u8" localSheetId="4"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4" hidden="1">{"TAB1",#N/A,TRUE,"GENERAL";"TAB2",#N/A,TRUE,"GENERAL";"TAB3",#N/A,TRUE,"GENERAL";"TAB4",#N/A,TRUE,"GENERAL";"TAB5",#N/A,TRUE,"GENERAL"}</definedName>
    <definedName name="_u9" localSheetId="15"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localSheetId="18" hidden="1">{"TAB1",#N/A,TRUE,"GENERAL";"TAB2",#N/A,TRUE,"GENERAL";"TAB3",#N/A,TRUE,"GENERAL";"TAB4",#N/A,TRUE,"GENERAL";"TAB5",#N/A,TRUE,"GENERAL"}</definedName>
    <definedName name="_u9" localSheetId="19" hidden="1">{"TAB1",#N/A,TRUE,"GENERAL";"TAB2",#N/A,TRUE,"GENERAL";"TAB3",#N/A,TRUE,"GENERAL";"TAB4",#N/A,TRUE,"GENERAL";"TAB5",#N/A,TRUE,"GENERAL"}</definedName>
    <definedName name="_u9" localSheetId="20" hidden="1">{"TAB1",#N/A,TRUE,"GENERAL";"TAB2",#N/A,TRUE,"GENERAL";"TAB3",#N/A,TRUE,"GENERAL";"TAB4",#N/A,TRUE,"GENERAL";"TAB5",#N/A,TRUE,"GENERAL"}</definedName>
    <definedName name="_u9" localSheetId="21" hidden="1">{"TAB1",#N/A,TRUE,"GENERAL";"TAB2",#N/A,TRUE,"GENERAL";"TAB3",#N/A,TRUE,"GENERAL";"TAB4",#N/A,TRUE,"GENERAL";"TAB5",#N/A,TRUE,"GENERAL"}</definedName>
    <definedName name="_u9" localSheetId="22" hidden="1">{"TAB1",#N/A,TRUE,"GENERAL";"TAB2",#N/A,TRUE,"GENERAL";"TAB3",#N/A,TRUE,"GENERAL";"TAB4",#N/A,TRUE,"GENERAL";"TAB5",#N/A,TRUE,"GENERAL"}</definedName>
    <definedName name="_u9" localSheetId="23" hidden="1">{"TAB1",#N/A,TRUE,"GENERAL";"TAB2",#N/A,TRUE,"GENERAL";"TAB3",#N/A,TRUE,"GENERAL";"TAB4",#N/A,TRUE,"GENERAL";"TAB5",#N/A,TRUE,"GENERAL"}</definedName>
    <definedName name="_u9" localSheetId="24" hidden="1">{"TAB1",#N/A,TRUE,"GENERAL";"TAB2",#N/A,TRUE,"GENERAL";"TAB3",#N/A,TRUE,"GENERAL";"TAB4",#N/A,TRUE,"GENERAL";"TAB5",#N/A,TRUE,"GENERAL"}</definedName>
    <definedName name="_u9" localSheetId="25" hidden="1">{"TAB1",#N/A,TRUE,"GENERAL";"TAB2",#N/A,TRUE,"GENERAL";"TAB3",#N/A,TRUE,"GENERAL";"TAB4",#N/A,TRUE,"GENERAL";"TAB5",#N/A,TRUE,"GENERAL"}</definedName>
    <definedName name="_u9" localSheetId="26" hidden="1">{"TAB1",#N/A,TRUE,"GENERAL";"TAB2",#N/A,TRUE,"GENERAL";"TAB3",#N/A,TRUE,"GENERAL";"TAB4",#N/A,TRUE,"GENERAL";"TAB5",#N/A,TRUE,"GENERAL"}</definedName>
    <definedName name="_u9" localSheetId="27" hidden="1">{"TAB1",#N/A,TRUE,"GENERAL";"TAB2",#N/A,TRUE,"GENERAL";"TAB3",#N/A,TRUE,"GENERAL";"TAB4",#N/A,TRUE,"GENERAL";"TAB5",#N/A,TRUE,"GENERAL"}</definedName>
    <definedName name="_u9" localSheetId="28" hidden="1">{"TAB1",#N/A,TRUE,"GENERAL";"TAB2",#N/A,TRUE,"GENERAL";"TAB3",#N/A,TRUE,"GENERAL";"TAB4",#N/A,TRUE,"GENERAL";"TAB5",#N/A,TRUE,"GENERAL"}</definedName>
    <definedName name="_u9" localSheetId="4"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localSheetId="3" hidden="1">#REF!</definedName>
    <definedName name="_unj1" localSheetId="7" hidden="1">[8]INST!#REF!</definedName>
    <definedName name="_unj1" localSheetId="4" hidden="1">#REF!</definedName>
    <definedName name="_unj1" localSheetId="2" hidden="1">#REF!</definedName>
    <definedName name="_unj1" hidden="1">[8]INST!#REF!</definedName>
    <definedName name="_ur7" localSheetId="3"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4" hidden="1">{"TAB1",#N/A,TRUE,"GENERAL";"TAB2",#N/A,TRUE,"GENERAL";"TAB3",#N/A,TRUE,"GENERAL";"TAB4",#N/A,TRUE,"GENERAL";"TAB5",#N/A,TRUE,"GENERAL"}</definedName>
    <definedName name="_ur7" localSheetId="15"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localSheetId="18" hidden="1">{"TAB1",#N/A,TRUE,"GENERAL";"TAB2",#N/A,TRUE,"GENERAL";"TAB3",#N/A,TRUE,"GENERAL";"TAB4",#N/A,TRUE,"GENERAL";"TAB5",#N/A,TRUE,"GENERAL"}</definedName>
    <definedName name="_ur7" localSheetId="19" hidden="1">{"TAB1",#N/A,TRUE,"GENERAL";"TAB2",#N/A,TRUE,"GENERAL";"TAB3",#N/A,TRUE,"GENERAL";"TAB4",#N/A,TRUE,"GENERAL";"TAB5",#N/A,TRUE,"GENERAL"}</definedName>
    <definedName name="_ur7" localSheetId="20" hidden="1">{"TAB1",#N/A,TRUE,"GENERAL";"TAB2",#N/A,TRUE,"GENERAL";"TAB3",#N/A,TRUE,"GENERAL";"TAB4",#N/A,TRUE,"GENERAL";"TAB5",#N/A,TRUE,"GENERAL"}</definedName>
    <definedName name="_ur7" localSheetId="21" hidden="1">{"TAB1",#N/A,TRUE,"GENERAL";"TAB2",#N/A,TRUE,"GENERAL";"TAB3",#N/A,TRUE,"GENERAL";"TAB4",#N/A,TRUE,"GENERAL";"TAB5",#N/A,TRUE,"GENERAL"}</definedName>
    <definedName name="_ur7" localSheetId="22" hidden="1">{"TAB1",#N/A,TRUE,"GENERAL";"TAB2",#N/A,TRUE,"GENERAL";"TAB3",#N/A,TRUE,"GENERAL";"TAB4",#N/A,TRUE,"GENERAL";"TAB5",#N/A,TRUE,"GENERAL"}</definedName>
    <definedName name="_ur7" localSheetId="23" hidden="1">{"TAB1",#N/A,TRUE,"GENERAL";"TAB2",#N/A,TRUE,"GENERAL";"TAB3",#N/A,TRUE,"GENERAL";"TAB4",#N/A,TRUE,"GENERAL";"TAB5",#N/A,TRUE,"GENERAL"}</definedName>
    <definedName name="_ur7" localSheetId="24" hidden="1">{"TAB1",#N/A,TRUE,"GENERAL";"TAB2",#N/A,TRUE,"GENERAL";"TAB3",#N/A,TRUE,"GENERAL";"TAB4",#N/A,TRUE,"GENERAL";"TAB5",#N/A,TRUE,"GENERAL"}</definedName>
    <definedName name="_ur7" localSheetId="25" hidden="1">{"TAB1",#N/A,TRUE,"GENERAL";"TAB2",#N/A,TRUE,"GENERAL";"TAB3",#N/A,TRUE,"GENERAL";"TAB4",#N/A,TRUE,"GENERAL";"TAB5",#N/A,TRUE,"GENERAL"}</definedName>
    <definedName name="_ur7" localSheetId="26" hidden="1">{"TAB1",#N/A,TRUE,"GENERAL";"TAB2",#N/A,TRUE,"GENERAL";"TAB3",#N/A,TRUE,"GENERAL";"TAB4",#N/A,TRUE,"GENERAL";"TAB5",#N/A,TRUE,"GENERAL"}</definedName>
    <definedName name="_ur7" localSheetId="27" hidden="1">{"TAB1",#N/A,TRUE,"GENERAL";"TAB2",#N/A,TRUE,"GENERAL";"TAB3",#N/A,TRUE,"GENERAL";"TAB4",#N/A,TRUE,"GENERAL";"TAB5",#N/A,TRUE,"GENERAL"}</definedName>
    <definedName name="_ur7" localSheetId="28" hidden="1">{"TAB1",#N/A,TRUE,"GENERAL";"TAB2",#N/A,TRUE,"GENERAL";"TAB3",#N/A,TRUE,"GENERAL";"TAB4",#N/A,TRUE,"GENERAL";"TAB5",#N/A,TRUE,"GENERAL"}</definedName>
    <definedName name="_ur7" localSheetId="4"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3"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4" hidden="1">{"via1",#N/A,TRUE,"general";"via2",#N/A,TRUE,"general";"via3",#N/A,TRUE,"general"}</definedName>
    <definedName name="_v2" localSheetId="15" hidden="1">{"via1",#N/A,TRUE,"general";"via2",#N/A,TRUE,"general";"via3",#N/A,TRUE,"general"}</definedName>
    <definedName name="_v2" localSheetId="16" hidden="1">{"via1",#N/A,TRUE,"general";"via2",#N/A,TRUE,"general";"via3",#N/A,TRUE,"general"}</definedName>
    <definedName name="_v2" localSheetId="17" hidden="1">{"via1",#N/A,TRUE,"general";"via2",#N/A,TRUE,"general";"via3",#N/A,TRUE,"general"}</definedName>
    <definedName name="_v2" localSheetId="18" hidden="1">{"via1",#N/A,TRUE,"general";"via2",#N/A,TRUE,"general";"via3",#N/A,TRUE,"general"}</definedName>
    <definedName name="_v2" localSheetId="19" hidden="1">{"via1",#N/A,TRUE,"general";"via2",#N/A,TRUE,"general";"via3",#N/A,TRUE,"general"}</definedName>
    <definedName name="_v2" localSheetId="20" hidden="1">{"via1",#N/A,TRUE,"general";"via2",#N/A,TRUE,"general";"via3",#N/A,TRUE,"general"}</definedName>
    <definedName name="_v2" localSheetId="21" hidden="1">{"via1",#N/A,TRUE,"general";"via2",#N/A,TRUE,"general";"via3",#N/A,TRUE,"general"}</definedName>
    <definedName name="_v2" localSheetId="22" hidden="1">{"via1",#N/A,TRUE,"general";"via2",#N/A,TRUE,"general";"via3",#N/A,TRUE,"general"}</definedName>
    <definedName name="_v2" localSheetId="23" hidden="1">{"via1",#N/A,TRUE,"general";"via2",#N/A,TRUE,"general";"via3",#N/A,TRUE,"general"}</definedName>
    <definedName name="_v2" localSheetId="24" hidden="1">{"via1",#N/A,TRUE,"general";"via2",#N/A,TRUE,"general";"via3",#N/A,TRUE,"general"}</definedName>
    <definedName name="_v2" localSheetId="25" hidden="1">{"via1",#N/A,TRUE,"general";"via2",#N/A,TRUE,"general";"via3",#N/A,TRUE,"general"}</definedName>
    <definedName name="_v2" localSheetId="26" hidden="1">{"via1",#N/A,TRUE,"general";"via2",#N/A,TRUE,"general";"via3",#N/A,TRUE,"general"}</definedName>
    <definedName name="_v2" localSheetId="27" hidden="1">{"via1",#N/A,TRUE,"general";"via2",#N/A,TRUE,"general";"via3",#N/A,TRUE,"general"}</definedName>
    <definedName name="_v2" localSheetId="28" hidden="1">{"via1",#N/A,TRUE,"general";"via2",#N/A,TRUE,"general";"via3",#N/A,TRUE,"general"}</definedName>
    <definedName name="_v2" localSheetId="4"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4" hidden="1">{"TAB1",#N/A,TRUE,"GENERAL";"TAB2",#N/A,TRUE,"GENERAL";"TAB3",#N/A,TRUE,"GENERAL";"TAB4",#N/A,TRUE,"GENERAL";"TAB5",#N/A,TRUE,"GENERAL"}</definedName>
    <definedName name="_v3" localSheetId="15" hidden="1">{"TAB1",#N/A,TRUE,"GENERAL";"TAB2",#N/A,TRUE,"GENERAL";"TAB3",#N/A,TRUE,"GENERAL";"TAB4",#N/A,TRUE,"GENERAL";"TAB5",#N/A,TRUE,"GENERAL"}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localSheetId="18" hidden="1">{"TAB1",#N/A,TRUE,"GENERAL";"TAB2",#N/A,TRUE,"GENERAL";"TAB3",#N/A,TRUE,"GENERAL";"TAB4",#N/A,TRUE,"GENERAL";"TAB5",#N/A,TRUE,"GENERAL"}</definedName>
    <definedName name="_v3" localSheetId="19" hidden="1">{"TAB1",#N/A,TRUE,"GENERAL";"TAB2",#N/A,TRUE,"GENERAL";"TAB3",#N/A,TRUE,"GENERAL";"TAB4",#N/A,TRUE,"GENERAL";"TAB5",#N/A,TRUE,"GENERAL"}</definedName>
    <definedName name="_v3" localSheetId="20" hidden="1">{"TAB1",#N/A,TRUE,"GENERAL";"TAB2",#N/A,TRUE,"GENERAL";"TAB3",#N/A,TRUE,"GENERAL";"TAB4",#N/A,TRUE,"GENERAL";"TAB5",#N/A,TRUE,"GENERAL"}</definedName>
    <definedName name="_v3" localSheetId="21" hidden="1">{"TAB1",#N/A,TRUE,"GENERAL";"TAB2",#N/A,TRUE,"GENERAL";"TAB3",#N/A,TRUE,"GENERAL";"TAB4",#N/A,TRUE,"GENERAL";"TAB5",#N/A,TRUE,"GENERAL"}</definedName>
    <definedName name="_v3" localSheetId="22" hidden="1">{"TAB1",#N/A,TRUE,"GENERAL";"TAB2",#N/A,TRUE,"GENERAL";"TAB3",#N/A,TRUE,"GENERAL";"TAB4",#N/A,TRUE,"GENERAL";"TAB5",#N/A,TRUE,"GENERAL"}</definedName>
    <definedName name="_v3" localSheetId="23" hidden="1">{"TAB1",#N/A,TRUE,"GENERAL";"TAB2",#N/A,TRUE,"GENERAL";"TAB3",#N/A,TRUE,"GENERAL";"TAB4",#N/A,TRUE,"GENERAL";"TAB5",#N/A,TRUE,"GENERAL"}</definedName>
    <definedName name="_v3" localSheetId="24" hidden="1">{"TAB1",#N/A,TRUE,"GENERAL";"TAB2",#N/A,TRUE,"GENERAL";"TAB3",#N/A,TRUE,"GENERAL";"TAB4",#N/A,TRUE,"GENERAL";"TAB5",#N/A,TRUE,"GENERAL"}</definedName>
    <definedName name="_v3" localSheetId="25" hidden="1">{"TAB1",#N/A,TRUE,"GENERAL";"TAB2",#N/A,TRUE,"GENERAL";"TAB3",#N/A,TRUE,"GENERAL";"TAB4",#N/A,TRUE,"GENERAL";"TAB5",#N/A,TRUE,"GENERAL"}</definedName>
    <definedName name="_v3" localSheetId="26" hidden="1">{"TAB1",#N/A,TRUE,"GENERAL";"TAB2",#N/A,TRUE,"GENERAL";"TAB3",#N/A,TRUE,"GENERAL";"TAB4",#N/A,TRUE,"GENERAL";"TAB5",#N/A,TRUE,"GENERAL"}</definedName>
    <definedName name="_v3" localSheetId="27" hidden="1">{"TAB1",#N/A,TRUE,"GENERAL";"TAB2",#N/A,TRUE,"GENERAL";"TAB3",#N/A,TRUE,"GENERAL";"TAB4",#N/A,TRUE,"GENERAL";"TAB5",#N/A,TRUE,"GENERAL"}</definedName>
    <definedName name="_v3" localSheetId="28" hidden="1">{"TAB1",#N/A,TRUE,"GENERAL";"TAB2",#N/A,TRUE,"GENERAL";"TAB3",#N/A,TRUE,"GENERAL";"TAB4",#N/A,TRUE,"GENERAL";"TAB5",#N/A,TRUE,"GENERAL"}</definedName>
    <definedName name="_v3" localSheetId="4"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4" hidden="1">{"TAB1",#N/A,TRUE,"GENERAL";"TAB2",#N/A,TRUE,"GENERAL";"TAB3",#N/A,TRUE,"GENERAL";"TAB4",#N/A,TRUE,"GENERAL";"TAB5",#N/A,TRUE,"GENERAL"}</definedName>
    <definedName name="_v4" localSheetId="15"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localSheetId="18" hidden="1">{"TAB1",#N/A,TRUE,"GENERAL";"TAB2",#N/A,TRUE,"GENERAL";"TAB3",#N/A,TRUE,"GENERAL";"TAB4",#N/A,TRUE,"GENERAL";"TAB5",#N/A,TRUE,"GENERAL"}</definedName>
    <definedName name="_v4" localSheetId="19" hidden="1">{"TAB1",#N/A,TRUE,"GENERAL";"TAB2",#N/A,TRUE,"GENERAL";"TAB3",#N/A,TRUE,"GENERAL";"TAB4",#N/A,TRUE,"GENERAL";"TAB5",#N/A,TRUE,"GENERAL"}</definedName>
    <definedName name="_v4" localSheetId="20" hidden="1">{"TAB1",#N/A,TRUE,"GENERAL";"TAB2",#N/A,TRUE,"GENERAL";"TAB3",#N/A,TRUE,"GENERAL";"TAB4",#N/A,TRUE,"GENERAL";"TAB5",#N/A,TRUE,"GENERAL"}</definedName>
    <definedName name="_v4" localSheetId="21" hidden="1">{"TAB1",#N/A,TRUE,"GENERAL";"TAB2",#N/A,TRUE,"GENERAL";"TAB3",#N/A,TRUE,"GENERAL";"TAB4",#N/A,TRUE,"GENERAL";"TAB5",#N/A,TRUE,"GENERAL"}</definedName>
    <definedName name="_v4" localSheetId="22" hidden="1">{"TAB1",#N/A,TRUE,"GENERAL";"TAB2",#N/A,TRUE,"GENERAL";"TAB3",#N/A,TRUE,"GENERAL";"TAB4",#N/A,TRUE,"GENERAL";"TAB5",#N/A,TRUE,"GENERAL"}</definedName>
    <definedName name="_v4" localSheetId="23" hidden="1">{"TAB1",#N/A,TRUE,"GENERAL";"TAB2",#N/A,TRUE,"GENERAL";"TAB3",#N/A,TRUE,"GENERAL";"TAB4",#N/A,TRUE,"GENERAL";"TAB5",#N/A,TRUE,"GENERAL"}</definedName>
    <definedName name="_v4" localSheetId="24" hidden="1">{"TAB1",#N/A,TRUE,"GENERAL";"TAB2",#N/A,TRUE,"GENERAL";"TAB3",#N/A,TRUE,"GENERAL";"TAB4",#N/A,TRUE,"GENERAL";"TAB5",#N/A,TRUE,"GENERAL"}</definedName>
    <definedName name="_v4" localSheetId="25" hidden="1">{"TAB1",#N/A,TRUE,"GENERAL";"TAB2",#N/A,TRUE,"GENERAL";"TAB3",#N/A,TRUE,"GENERAL";"TAB4",#N/A,TRUE,"GENERAL";"TAB5",#N/A,TRUE,"GENERAL"}</definedName>
    <definedName name="_v4" localSheetId="26" hidden="1">{"TAB1",#N/A,TRUE,"GENERAL";"TAB2",#N/A,TRUE,"GENERAL";"TAB3",#N/A,TRUE,"GENERAL";"TAB4",#N/A,TRUE,"GENERAL";"TAB5",#N/A,TRUE,"GENERAL"}</definedName>
    <definedName name="_v4" localSheetId="27" hidden="1">{"TAB1",#N/A,TRUE,"GENERAL";"TAB2",#N/A,TRUE,"GENERAL";"TAB3",#N/A,TRUE,"GENERAL";"TAB4",#N/A,TRUE,"GENERAL";"TAB5",#N/A,TRUE,"GENERAL"}</definedName>
    <definedName name="_v4" localSheetId="28" hidden="1">{"TAB1",#N/A,TRUE,"GENERAL";"TAB2",#N/A,TRUE,"GENERAL";"TAB3",#N/A,TRUE,"GENERAL";"TAB4",#N/A,TRUE,"GENERAL";"TAB5",#N/A,TRUE,"GENERAL"}</definedName>
    <definedName name="_v4" localSheetId="4"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4" hidden="1">{"TAB1",#N/A,TRUE,"GENERAL";"TAB2",#N/A,TRUE,"GENERAL";"TAB3",#N/A,TRUE,"GENERAL";"TAB4",#N/A,TRUE,"GENERAL";"TAB5",#N/A,TRUE,"GENERAL"}</definedName>
    <definedName name="_v5" localSheetId="15"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localSheetId="18" hidden="1">{"TAB1",#N/A,TRUE,"GENERAL";"TAB2",#N/A,TRUE,"GENERAL";"TAB3",#N/A,TRUE,"GENERAL";"TAB4",#N/A,TRUE,"GENERAL";"TAB5",#N/A,TRUE,"GENERAL"}</definedName>
    <definedName name="_v5" localSheetId="19" hidden="1">{"TAB1",#N/A,TRUE,"GENERAL";"TAB2",#N/A,TRUE,"GENERAL";"TAB3",#N/A,TRUE,"GENERAL";"TAB4",#N/A,TRUE,"GENERAL";"TAB5",#N/A,TRUE,"GENERAL"}</definedName>
    <definedName name="_v5" localSheetId="20" hidden="1">{"TAB1",#N/A,TRUE,"GENERAL";"TAB2",#N/A,TRUE,"GENERAL";"TAB3",#N/A,TRUE,"GENERAL";"TAB4",#N/A,TRUE,"GENERAL";"TAB5",#N/A,TRUE,"GENERAL"}</definedName>
    <definedName name="_v5" localSheetId="21" hidden="1">{"TAB1",#N/A,TRUE,"GENERAL";"TAB2",#N/A,TRUE,"GENERAL";"TAB3",#N/A,TRUE,"GENERAL";"TAB4",#N/A,TRUE,"GENERAL";"TAB5",#N/A,TRUE,"GENERAL"}</definedName>
    <definedName name="_v5" localSheetId="22" hidden="1">{"TAB1",#N/A,TRUE,"GENERAL";"TAB2",#N/A,TRUE,"GENERAL";"TAB3",#N/A,TRUE,"GENERAL";"TAB4",#N/A,TRUE,"GENERAL";"TAB5",#N/A,TRUE,"GENERAL"}</definedName>
    <definedName name="_v5" localSheetId="23" hidden="1">{"TAB1",#N/A,TRUE,"GENERAL";"TAB2",#N/A,TRUE,"GENERAL";"TAB3",#N/A,TRUE,"GENERAL";"TAB4",#N/A,TRUE,"GENERAL";"TAB5",#N/A,TRUE,"GENERAL"}</definedName>
    <definedName name="_v5" localSheetId="24" hidden="1">{"TAB1",#N/A,TRUE,"GENERAL";"TAB2",#N/A,TRUE,"GENERAL";"TAB3",#N/A,TRUE,"GENERAL";"TAB4",#N/A,TRUE,"GENERAL";"TAB5",#N/A,TRUE,"GENERAL"}</definedName>
    <definedName name="_v5" localSheetId="25" hidden="1">{"TAB1",#N/A,TRUE,"GENERAL";"TAB2",#N/A,TRUE,"GENERAL";"TAB3",#N/A,TRUE,"GENERAL";"TAB4",#N/A,TRUE,"GENERAL";"TAB5",#N/A,TRUE,"GENERAL"}</definedName>
    <definedName name="_v5" localSheetId="26" hidden="1">{"TAB1",#N/A,TRUE,"GENERAL";"TAB2",#N/A,TRUE,"GENERAL";"TAB3",#N/A,TRUE,"GENERAL";"TAB4",#N/A,TRUE,"GENERAL";"TAB5",#N/A,TRUE,"GENERAL"}</definedName>
    <definedName name="_v5" localSheetId="27" hidden="1">{"TAB1",#N/A,TRUE,"GENERAL";"TAB2",#N/A,TRUE,"GENERAL";"TAB3",#N/A,TRUE,"GENERAL";"TAB4",#N/A,TRUE,"GENERAL";"TAB5",#N/A,TRUE,"GENERAL"}</definedName>
    <definedName name="_v5" localSheetId="28" hidden="1">{"TAB1",#N/A,TRUE,"GENERAL";"TAB2",#N/A,TRUE,"GENERAL";"TAB3",#N/A,TRUE,"GENERAL";"TAB4",#N/A,TRUE,"GENERAL";"TAB5",#N/A,TRUE,"GENERAL"}</definedName>
    <definedName name="_v5" localSheetId="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4" hidden="1">{"TAB1",#N/A,TRUE,"GENERAL";"TAB2",#N/A,TRUE,"GENERAL";"TAB3",#N/A,TRUE,"GENERAL";"TAB4",#N/A,TRUE,"GENERAL";"TAB5",#N/A,TRUE,"GENERAL"}</definedName>
    <definedName name="_v6" localSheetId="15"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localSheetId="18" hidden="1">{"TAB1",#N/A,TRUE,"GENERAL";"TAB2",#N/A,TRUE,"GENERAL";"TAB3",#N/A,TRUE,"GENERAL";"TAB4",#N/A,TRUE,"GENERAL";"TAB5",#N/A,TRUE,"GENERAL"}</definedName>
    <definedName name="_v6" localSheetId="19" hidden="1">{"TAB1",#N/A,TRUE,"GENERAL";"TAB2",#N/A,TRUE,"GENERAL";"TAB3",#N/A,TRUE,"GENERAL";"TAB4",#N/A,TRUE,"GENERAL";"TAB5",#N/A,TRUE,"GENERAL"}</definedName>
    <definedName name="_v6" localSheetId="20" hidden="1">{"TAB1",#N/A,TRUE,"GENERAL";"TAB2",#N/A,TRUE,"GENERAL";"TAB3",#N/A,TRUE,"GENERAL";"TAB4",#N/A,TRUE,"GENERAL";"TAB5",#N/A,TRUE,"GENERAL"}</definedName>
    <definedName name="_v6" localSheetId="21" hidden="1">{"TAB1",#N/A,TRUE,"GENERAL";"TAB2",#N/A,TRUE,"GENERAL";"TAB3",#N/A,TRUE,"GENERAL";"TAB4",#N/A,TRUE,"GENERAL";"TAB5",#N/A,TRUE,"GENERAL"}</definedName>
    <definedName name="_v6" localSheetId="22" hidden="1">{"TAB1",#N/A,TRUE,"GENERAL";"TAB2",#N/A,TRUE,"GENERAL";"TAB3",#N/A,TRUE,"GENERAL";"TAB4",#N/A,TRUE,"GENERAL";"TAB5",#N/A,TRUE,"GENERAL"}</definedName>
    <definedName name="_v6" localSheetId="23" hidden="1">{"TAB1",#N/A,TRUE,"GENERAL";"TAB2",#N/A,TRUE,"GENERAL";"TAB3",#N/A,TRUE,"GENERAL";"TAB4",#N/A,TRUE,"GENERAL";"TAB5",#N/A,TRUE,"GENERAL"}</definedName>
    <definedName name="_v6" localSheetId="24" hidden="1">{"TAB1",#N/A,TRUE,"GENERAL";"TAB2",#N/A,TRUE,"GENERAL";"TAB3",#N/A,TRUE,"GENERAL";"TAB4",#N/A,TRUE,"GENERAL";"TAB5",#N/A,TRUE,"GENERAL"}</definedName>
    <definedName name="_v6" localSheetId="25" hidden="1">{"TAB1",#N/A,TRUE,"GENERAL";"TAB2",#N/A,TRUE,"GENERAL";"TAB3",#N/A,TRUE,"GENERAL";"TAB4",#N/A,TRUE,"GENERAL";"TAB5",#N/A,TRUE,"GENERAL"}</definedName>
    <definedName name="_v6" localSheetId="26" hidden="1">{"TAB1",#N/A,TRUE,"GENERAL";"TAB2",#N/A,TRUE,"GENERAL";"TAB3",#N/A,TRUE,"GENERAL";"TAB4",#N/A,TRUE,"GENERAL";"TAB5",#N/A,TRUE,"GENERAL"}</definedName>
    <definedName name="_v6" localSheetId="27" hidden="1">{"TAB1",#N/A,TRUE,"GENERAL";"TAB2",#N/A,TRUE,"GENERAL";"TAB3",#N/A,TRUE,"GENERAL";"TAB4",#N/A,TRUE,"GENERAL";"TAB5",#N/A,TRUE,"GENERAL"}</definedName>
    <definedName name="_v6" localSheetId="28" hidden="1">{"TAB1",#N/A,TRUE,"GENERAL";"TAB2",#N/A,TRUE,"GENERAL";"TAB3",#N/A,TRUE,"GENERAL";"TAB4",#N/A,TRUE,"GENERAL";"TAB5",#N/A,TRUE,"GENERAL"}</definedName>
    <definedName name="_v6" localSheetId="4"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4" hidden="1">{"via1",#N/A,TRUE,"general";"via2",#N/A,TRUE,"general";"via3",#N/A,TRUE,"general"}</definedName>
    <definedName name="_v7" localSheetId="15" hidden="1">{"via1",#N/A,TRUE,"general";"via2",#N/A,TRUE,"general";"via3",#N/A,TRUE,"general"}</definedName>
    <definedName name="_v7" localSheetId="16" hidden="1">{"via1",#N/A,TRUE,"general";"via2",#N/A,TRUE,"general";"via3",#N/A,TRUE,"general"}</definedName>
    <definedName name="_v7" localSheetId="17" hidden="1">{"via1",#N/A,TRUE,"general";"via2",#N/A,TRUE,"general";"via3",#N/A,TRUE,"general"}</definedName>
    <definedName name="_v7" localSheetId="18" hidden="1">{"via1",#N/A,TRUE,"general";"via2",#N/A,TRUE,"general";"via3",#N/A,TRUE,"general"}</definedName>
    <definedName name="_v7" localSheetId="19" hidden="1">{"via1",#N/A,TRUE,"general";"via2",#N/A,TRUE,"general";"via3",#N/A,TRUE,"general"}</definedName>
    <definedName name="_v7" localSheetId="20" hidden="1">{"via1",#N/A,TRUE,"general";"via2",#N/A,TRUE,"general";"via3",#N/A,TRUE,"general"}</definedName>
    <definedName name="_v7" localSheetId="21" hidden="1">{"via1",#N/A,TRUE,"general";"via2",#N/A,TRUE,"general";"via3",#N/A,TRUE,"general"}</definedName>
    <definedName name="_v7" localSheetId="22" hidden="1">{"via1",#N/A,TRUE,"general";"via2",#N/A,TRUE,"general";"via3",#N/A,TRUE,"general"}</definedName>
    <definedName name="_v7" localSheetId="23" hidden="1">{"via1",#N/A,TRUE,"general";"via2",#N/A,TRUE,"general";"via3",#N/A,TRUE,"general"}</definedName>
    <definedName name="_v7" localSheetId="24" hidden="1">{"via1",#N/A,TRUE,"general";"via2",#N/A,TRUE,"general";"via3",#N/A,TRUE,"general"}</definedName>
    <definedName name="_v7" localSheetId="25" hidden="1">{"via1",#N/A,TRUE,"general";"via2",#N/A,TRUE,"general";"via3",#N/A,TRUE,"general"}</definedName>
    <definedName name="_v7" localSheetId="26" hidden="1">{"via1",#N/A,TRUE,"general";"via2",#N/A,TRUE,"general";"via3",#N/A,TRUE,"general"}</definedName>
    <definedName name="_v7" localSheetId="27" hidden="1">{"via1",#N/A,TRUE,"general";"via2",#N/A,TRUE,"general";"via3",#N/A,TRUE,"general"}</definedName>
    <definedName name="_v7" localSheetId="28" hidden="1">{"via1",#N/A,TRUE,"general";"via2",#N/A,TRUE,"general";"via3",#N/A,TRUE,"general"}</definedName>
    <definedName name="_v7" localSheetId="4"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4" hidden="1">{"TAB1",#N/A,TRUE,"GENERAL";"TAB2",#N/A,TRUE,"GENERAL";"TAB3",#N/A,TRUE,"GENERAL";"TAB4",#N/A,TRUE,"GENERAL";"TAB5",#N/A,TRUE,"GENERAL"}</definedName>
    <definedName name="_v8" localSheetId="15" hidden="1">{"TAB1",#N/A,TRUE,"GENERAL";"TAB2",#N/A,TRUE,"GENERAL";"TAB3",#N/A,TRUE,"GENERAL";"TAB4",#N/A,TRUE,"GENERAL";"TAB5",#N/A,TRUE,"GENERAL"}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localSheetId="18" hidden="1">{"TAB1",#N/A,TRUE,"GENERAL";"TAB2",#N/A,TRUE,"GENERAL";"TAB3",#N/A,TRUE,"GENERAL";"TAB4",#N/A,TRUE,"GENERAL";"TAB5",#N/A,TRUE,"GENERAL"}</definedName>
    <definedName name="_v8" localSheetId="19" hidden="1">{"TAB1",#N/A,TRUE,"GENERAL";"TAB2",#N/A,TRUE,"GENERAL";"TAB3",#N/A,TRUE,"GENERAL";"TAB4",#N/A,TRUE,"GENERAL";"TAB5",#N/A,TRUE,"GENERAL"}</definedName>
    <definedName name="_v8" localSheetId="20" hidden="1">{"TAB1",#N/A,TRUE,"GENERAL";"TAB2",#N/A,TRUE,"GENERAL";"TAB3",#N/A,TRUE,"GENERAL";"TAB4",#N/A,TRUE,"GENERAL";"TAB5",#N/A,TRUE,"GENERAL"}</definedName>
    <definedName name="_v8" localSheetId="21" hidden="1">{"TAB1",#N/A,TRUE,"GENERAL";"TAB2",#N/A,TRUE,"GENERAL";"TAB3",#N/A,TRUE,"GENERAL";"TAB4",#N/A,TRUE,"GENERAL";"TAB5",#N/A,TRUE,"GENERAL"}</definedName>
    <definedName name="_v8" localSheetId="22" hidden="1">{"TAB1",#N/A,TRUE,"GENERAL";"TAB2",#N/A,TRUE,"GENERAL";"TAB3",#N/A,TRUE,"GENERAL";"TAB4",#N/A,TRUE,"GENERAL";"TAB5",#N/A,TRUE,"GENERAL"}</definedName>
    <definedName name="_v8" localSheetId="23" hidden="1">{"TAB1",#N/A,TRUE,"GENERAL";"TAB2",#N/A,TRUE,"GENERAL";"TAB3",#N/A,TRUE,"GENERAL";"TAB4",#N/A,TRUE,"GENERAL";"TAB5",#N/A,TRUE,"GENERAL"}</definedName>
    <definedName name="_v8" localSheetId="24" hidden="1">{"TAB1",#N/A,TRUE,"GENERAL";"TAB2",#N/A,TRUE,"GENERAL";"TAB3",#N/A,TRUE,"GENERAL";"TAB4",#N/A,TRUE,"GENERAL";"TAB5",#N/A,TRUE,"GENERAL"}</definedName>
    <definedName name="_v8" localSheetId="25" hidden="1">{"TAB1",#N/A,TRUE,"GENERAL";"TAB2",#N/A,TRUE,"GENERAL";"TAB3",#N/A,TRUE,"GENERAL";"TAB4",#N/A,TRUE,"GENERAL";"TAB5",#N/A,TRUE,"GENERAL"}</definedName>
    <definedName name="_v8" localSheetId="26" hidden="1">{"TAB1",#N/A,TRUE,"GENERAL";"TAB2",#N/A,TRUE,"GENERAL";"TAB3",#N/A,TRUE,"GENERAL";"TAB4",#N/A,TRUE,"GENERAL";"TAB5",#N/A,TRUE,"GENERAL"}</definedName>
    <definedName name="_v8" localSheetId="27" hidden="1">{"TAB1",#N/A,TRUE,"GENERAL";"TAB2",#N/A,TRUE,"GENERAL";"TAB3",#N/A,TRUE,"GENERAL";"TAB4",#N/A,TRUE,"GENERAL";"TAB5",#N/A,TRUE,"GENERAL"}</definedName>
    <definedName name="_v8" localSheetId="28" hidden="1">{"TAB1",#N/A,TRUE,"GENERAL";"TAB2",#N/A,TRUE,"GENERAL";"TAB3",#N/A,TRUE,"GENERAL";"TAB4",#N/A,TRUE,"GENERAL";"TAB5",#N/A,TRUE,"GENERAL"}</definedName>
    <definedName name="_v8" localSheetId="4"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4" hidden="1">{"TAB1",#N/A,TRUE,"GENERAL";"TAB2",#N/A,TRUE,"GENERAL";"TAB3",#N/A,TRUE,"GENERAL";"TAB4",#N/A,TRUE,"GENERAL";"TAB5",#N/A,TRUE,"GENERAL"}</definedName>
    <definedName name="_v9" localSheetId="15"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localSheetId="18" hidden="1">{"TAB1",#N/A,TRUE,"GENERAL";"TAB2",#N/A,TRUE,"GENERAL";"TAB3",#N/A,TRUE,"GENERAL";"TAB4",#N/A,TRUE,"GENERAL";"TAB5",#N/A,TRUE,"GENERAL"}</definedName>
    <definedName name="_v9" localSheetId="19" hidden="1">{"TAB1",#N/A,TRUE,"GENERAL";"TAB2",#N/A,TRUE,"GENERAL";"TAB3",#N/A,TRUE,"GENERAL";"TAB4",#N/A,TRUE,"GENERAL";"TAB5",#N/A,TRUE,"GENERAL"}</definedName>
    <definedName name="_v9" localSheetId="20" hidden="1">{"TAB1",#N/A,TRUE,"GENERAL";"TAB2",#N/A,TRUE,"GENERAL";"TAB3",#N/A,TRUE,"GENERAL";"TAB4",#N/A,TRUE,"GENERAL";"TAB5",#N/A,TRUE,"GENERAL"}</definedName>
    <definedName name="_v9" localSheetId="21" hidden="1">{"TAB1",#N/A,TRUE,"GENERAL";"TAB2",#N/A,TRUE,"GENERAL";"TAB3",#N/A,TRUE,"GENERAL";"TAB4",#N/A,TRUE,"GENERAL";"TAB5",#N/A,TRUE,"GENERAL"}</definedName>
    <definedName name="_v9" localSheetId="22" hidden="1">{"TAB1",#N/A,TRUE,"GENERAL";"TAB2",#N/A,TRUE,"GENERAL";"TAB3",#N/A,TRUE,"GENERAL";"TAB4",#N/A,TRUE,"GENERAL";"TAB5",#N/A,TRUE,"GENERAL"}</definedName>
    <definedName name="_v9" localSheetId="23" hidden="1">{"TAB1",#N/A,TRUE,"GENERAL";"TAB2",#N/A,TRUE,"GENERAL";"TAB3",#N/A,TRUE,"GENERAL";"TAB4",#N/A,TRUE,"GENERAL";"TAB5",#N/A,TRUE,"GENERAL"}</definedName>
    <definedName name="_v9" localSheetId="24" hidden="1">{"TAB1",#N/A,TRUE,"GENERAL";"TAB2",#N/A,TRUE,"GENERAL";"TAB3",#N/A,TRUE,"GENERAL";"TAB4",#N/A,TRUE,"GENERAL";"TAB5",#N/A,TRUE,"GENERAL"}</definedName>
    <definedName name="_v9" localSheetId="25" hidden="1">{"TAB1",#N/A,TRUE,"GENERAL";"TAB2",#N/A,TRUE,"GENERAL";"TAB3",#N/A,TRUE,"GENERAL";"TAB4",#N/A,TRUE,"GENERAL";"TAB5",#N/A,TRUE,"GENERAL"}</definedName>
    <definedName name="_v9" localSheetId="26" hidden="1">{"TAB1",#N/A,TRUE,"GENERAL";"TAB2",#N/A,TRUE,"GENERAL";"TAB3",#N/A,TRUE,"GENERAL";"TAB4",#N/A,TRUE,"GENERAL";"TAB5",#N/A,TRUE,"GENERAL"}</definedName>
    <definedName name="_v9" localSheetId="27" hidden="1">{"TAB1",#N/A,TRUE,"GENERAL";"TAB2",#N/A,TRUE,"GENERAL";"TAB3",#N/A,TRUE,"GENERAL";"TAB4",#N/A,TRUE,"GENERAL";"TAB5",#N/A,TRUE,"GENERAL"}</definedName>
    <definedName name="_v9" localSheetId="28" hidden="1">{"TAB1",#N/A,TRUE,"GENERAL";"TAB2",#N/A,TRUE,"GENERAL";"TAB3",#N/A,TRUE,"GENERAL";"TAB4",#N/A,TRUE,"GENERAL";"TAB5",#N/A,TRUE,"GENERAL"}</definedName>
    <definedName name="_v9" localSheetId="4"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 localSheetId="3">#REF!</definedName>
    <definedName name="_VEX1" localSheetId="7">[11]Tablas!#REF!</definedName>
    <definedName name="_VEX1" localSheetId="4">#REF!</definedName>
    <definedName name="_VEX1" localSheetId="2">#REF!</definedName>
    <definedName name="_VEX1">[11]Tablas!#REF!</definedName>
    <definedName name="_VFA1" localSheetId="3">#REF!</definedName>
    <definedName name="_VFA1" localSheetId="7">[11]Tablas!#REF!</definedName>
    <definedName name="_VFA1" localSheetId="4">#REF!</definedName>
    <definedName name="_VFA1" localSheetId="2">#REF!</definedName>
    <definedName name="_VFA1">[11]Tablas!#REF!</definedName>
    <definedName name="_vfv4" localSheetId="3"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4" hidden="1">{"via1",#N/A,TRUE,"general";"via2",#N/A,TRUE,"general";"via3",#N/A,TRUE,"general"}</definedName>
    <definedName name="_vfv4" localSheetId="15" hidden="1">{"via1",#N/A,TRUE,"general";"via2",#N/A,TRUE,"general";"via3",#N/A,TRUE,"general"}</definedName>
    <definedName name="_vfv4" localSheetId="16" hidden="1">{"via1",#N/A,TRUE,"general";"via2",#N/A,TRUE,"general";"via3",#N/A,TRUE,"general"}</definedName>
    <definedName name="_vfv4" localSheetId="17" hidden="1">{"via1",#N/A,TRUE,"general";"via2",#N/A,TRUE,"general";"via3",#N/A,TRUE,"general"}</definedName>
    <definedName name="_vfv4" localSheetId="18" hidden="1">{"via1",#N/A,TRUE,"general";"via2",#N/A,TRUE,"general";"via3",#N/A,TRUE,"general"}</definedName>
    <definedName name="_vfv4" localSheetId="19" hidden="1">{"via1",#N/A,TRUE,"general";"via2",#N/A,TRUE,"general";"via3",#N/A,TRUE,"general"}</definedName>
    <definedName name="_vfv4" localSheetId="20" hidden="1">{"via1",#N/A,TRUE,"general";"via2",#N/A,TRUE,"general";"via3",#N/A,TRUE,"general"}</definedName>
    <definedName name="_vfv4" localSheetId="21" hidden="1">{"via1",#N/A,TRUE,"general";"via2",#N/A,TRUE,"general";"via3",#N/A,TRUE,"general"}</definedName>
    <definedName name="_vfv4" localSheetId="22" hidden="1">{"via1",#N/A,TRUE,"general";"via2",#N/A,TRUE,"general";"via3",#N/A,TRUE,"general"}</definedName>
    <definedName name="_vfv4" localSheetId="23" hidden="1">{"via1",#N/A,TRUE,"general";"via2",#N/A,TRUE,"general";"via3",#N/A,TRUE,"general"}</definedName>
    <definedName name="_vfv4" localSheetId="24" hidden="1">{"via1",#N/A,TRUE,"general";"via2",#N/A,TRUE,"general";"via3",#N/A,TRUE,"general"}</definedName>
    <definedName name="_vfv4" localSheetId="25" hidden="1">{"via1",#N/A,TRUE,"general";"via2",#N/A,TRUE,"general";"via3",#N/A,TRUE,"general"}</definedName>
    <definedName name="_vfv4" localSheetId="26" hidden="1">{"via1",#N/A,TRUE,"general";"via2",#N/A,TRUE,"general";"via3",#N/A,TRUE,"general"}</definedName>
    <definedName name="_vfv4" localSheetId="27" hidden="1">{"via1",#N/A,TRUE,"general";"via2",#N/A,TRUE,"general";"via3",#N/A,TRUE,"general"}</definedName>
    <definedName name="_vfv4" localSheetId="28" hidden="1">{"via1",#N/A,TRUE,"general";"via2",#N/A,TRUE,"general";"via3",#N/A,TRUE,"general"}</definedName>
    <definedName name="_vfv4" localSheetId="4"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VIT1" localSheetId="3">#REF!</definedName>
    <definedName name="_VIT1" localSheetId="7">[11]Tablas!#REF!</definedName>
    <definedName name="_VIT1" localSheetId="4">#REF!</definedName>
    <definedName name="_VIT1" localSheetId="2">#REF!</definedName>
    <definedName name="_VIT1">[11]Tablas!#REF!</definedName>
    <definedName name="_Vol1">#REF!</definedName>
    <definedName name="_VPR1" localSheetId="3">#REF!</definedName>
    <definedName name="_VPR1" localSheetId="7">[11]Tablas!#REF!</definedName>
    <definedName name="_VPR1" localSheetId="4">#REF!</definedName>
    <definedName name="_VPR1" localSheetId="2">#REF!</definedName>
    <definedName name="_VPR1">[11]Tablas!#REF!</definedName>
    <definedName name="_VPR2" localSheetId="3">#REF!</definedName>
    <definedName name="_VPR2" localSheetId="7">[12]Tablas!#REF!</definedName>
    <definedName name="_VPR2" localSheetId="4">#REF!</definedName>
    <definedName name="_VPR2" localSheetId="2">#REF!</definedName>
    <definedName name="_VPR2">[12]Tablas!#REF!</definedName>
    <definedName name="_VRP1" localSheetId="3">#REF!</definedName>
    <definedName name="_VRP1" localSheetId="7">[11]Tablas!#REF!</definedName>
    <definedName name="_VRP1" localSheetId="4">#REF!</definedName>
    <definedName name="_VRP1" localSheetId="2">#REF!</definedName>
    <definedName name="_VRP1">[11]Tablas!#REF!</definedName>
    <definedName name="_VSM1" localSheetId="3">#REF!</definedName>
    <definedName name="_VSM1" localSheetId="7">[11]Tablas!#REF!</definedName>
    <definedName name="_VSM1" localSheetId="4">#REF!</definedName>
    <definedName name="_VSM1" localSheetId="2">#REF!</definedName>
    <definedName name="_VSM1">[11]Tablas!#REF!</definedName>
    <definedName name="_w1">#N/A</definedName>
    <definedName name="_w2">#N/A</definedName>
    <definedName name="_w3">#N/A</definedName>
    <definedName name="_w4">#N/A</definedName>
    <definedName name="_w5">#N/A</definedName>
    <definedName name="_w6" localSheetId="3">Scheduled_Payment+Extra_Payment</definedName>
    <definedName name="_w6" localSheetId="2">Scheduled_Payment+Extra_Payment</definedName>
    <definedName name="_w6">Scheduled_Payment+Extra_Payment</definedName>
    <definedName name="_w7">#N/A</definedName>
    <definedName name="_WEL146">#REF!</definedName>
    <definedName name="_x1" localSheetId="3"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4" hidden="1">{"TAB1",#N/A,TRUE,"GENERAL";"TAB2",#N/A,TRUE,"GENERAL";"TAB3",#N/A,TRUE,"GENERAL";"TAB4",#N/A,TRUE,"GENERAL";"TAB5",#N/A,TRUE,"GENERAL"}</definedName>
    <definedName name="_x1" localSheetId="15" hidden="1">{"TAB1",#N/A,TRUE,"GENERAL";"TAB2",#N/A,TRUE,"GENERAL";"TAB3",#N/A,TRUE,"GENERAL";"TAB4",#N/A,TRUE,"GENERAL";"TAB5",#N/A,TRUE,"GENERAL"}</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localSheetId="18" hidden="1">{"TAB1",#N/A,TRUE,"GENERAL";"TAB2",#N/A,TRUE,"GENERAL";"TAB3",#N/A,TRUE,"GENERAL";"TAB4",#N/A,TRUE,"GENERAL";"TAB5",#N/A,TRUE,"GENERAL"}</definedName>
    <definedName name="_x1" localSheetId="19" hidden="1">{"TAB1",#N/A,TRUE,"GENERAL";"TAB2",#N/A,TRUE,"GENERAL";"TAB3",#N/A,TRUE,"GENERAL";"TAB4",#N/A,TRUE,"GENERAL";"TAB5",#N/A,TRUE,"GENERAL"}</definedName>
    <definedName name="_x1" localSheetId="20" hidden="1">{"TAB1",#N/A,TRUE,"GENERAL";"TAB2",#N/A,TRUE,"GENERAL";"TAB3",#N/A,TRUE,"GENERAL";"TAB4",#N/A,TRUE,"GENERAL";"TAB5",#N/A,TRUE,"GENERAL"}</definedName>
    <definedName name="_x1" localSheetId="21" hidden="1">{"TAB1",#N/A,TRUE,"GENERAL";"TAB2",#N/A,TRUE,"GENERAL";"TAB3",#N/A,TRUE,"GENERAL";"TAB4",#N/A,TRUE,"GENERAL";"TAB5",#N/A,TRUE,"GENERAL"}</definedName>
    <definedName name="_x1" localSheetId="22" hidden="1">{"TAB1",#N/A,TRUE,"GENERAL";"TAB2",#N/A,TRUE,"GENERAL";"TAB3",#N/A,TRUE,"GENERAL";"TAB4",#N/A,TRUE,"GENERAL";"TAB5",#N/A,TRUE,"GENERAL"}</definedName>
    <definedName name="_x1" localSheetId="23" hidden="1">{"TAB1",#N/A,TRUE,"GENERAL";"TAB2",#N/A,TRUE,"GENERAL";"TAB3",#N/A,TRUE,"GENERAL";"TAB4",#N/A,TRUE,"GENERAL";"TAB5",#N/A,TRUE,"GENERAL"}</definedName>
    <definedName name="_x1" localSheetId="24" hidden="1">{"TAB1",#N/A,TRUE,"GENERAL";"TAB2",#N/A,TRUE,"GENERAL";"TAB3",#N/A,TRUE,"GENERAL";"TAB4",#N/A,TRUE,"GENERAL";"TAB5",#N/A,TRUE,"GENERAL"}</definedName>
    <definedName name="_x1" localSheetId="25" hidden="1">{"TAB1",#N/A,TRUE,"GENERAL";"TAB2",#N/A,TRUE,"GENERAL";"TAB3",#N/A,TRUE,"GENERAL";"TAB4",#N/A,TRUE,"GENERAL";"TAB5",#N/A,TRUE,"GENERAL"}</definedName>
    <definedName name="_x1" localSheetId="26" hidden="1">{"TAB1",#N/A,TRUE,"GENERAL";"TAB2",#N/A,TRUE,"GENERAL";"TAB3",#N/A,TRUE,"GENERAL";"TAB4",#N/A,TRUE,"GENERAL";"TAB5",#N/A,TRUE,"GENERAL"}</definedName>
    <definedName name="_x1" localSheetId="27" hidden="1">{"TAB1",#N/A,TRUE,"GENERAL";"TAB2",#N/A,TRUE,"GENERAL";"TAB3",#N/A,TRUE,"GENERAL";"TAB4",#N/A,TRUE,"GENERAL";"TAB5",#N/A,TRUE,"GENERAL"}</definedName>
    <definedName name="_x1" localSheetId="28" hidden="1">{"TAB1",#N/A,TRUE,"GENERAL";"TAB2",#N/A,TRUE,"GENERAL";"TAB3",#N/A,TRUE,"GENERAL";"TAB4",#N/A,TRUE,"GENERAL";"TAB5",#N/A,TRUE,"GENERAL"}</definedName>
    <definedName name="_x1" localSheetId="4"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4" hidden="1">{"via1",#N/A,TRUE,"general";"via2",#N/A,TRUE,"general";"via3",#N/A,TRUE,"general"}</definedName>
    <definedName name="_x2" localSheetId="15" hidden="1">{"via1",#N/A,TRUE,"general";"via2",#N/A,TRUE,"general";"via3",#N/A,TRUE,"general"}</definedName>
    <definedName name="_x2" localSheetId="16" hidden="1">{"via1",#N/A,TRUE,"general";"via2",#N/A,TRUE,"general";"via3",#N/A,TRUE,"general"}</definedName>
    <definedName name="_x2" localSheetId="17" hidden="1">{"via1",#N/A,TRUE,"general";"via2",#N/A,TRUE,"general";"via3",#N/A,TRUE,"general"}</definedName>
    <definedName name="_x2" localSheetId="18" hidden="1">{"via1",#N/A,TRUE,"general";"via2",#N/A,TRUE,"general";"via3",#N/A,TRUE,"general"}</definedName>
    <definedName name="_x2" localSheetId="19" hidden="1">{"via1",#N/A,TRUE,"general";"via2",#N/A,TRUE,"general";"via3",#N/A,TRUE,"general"}</definedName>
    <definedName name="_x2" localSheetId="20" hidden="1">{"via1",#N/A,TRUE,"general";"via2",#N/A,TRUE,"general";"via3",#N/A,TRUE,"general"}</definedName>
    <definedName name="_x2" localSheetId="21" hidden="1">{"via1",#N/A,TRUE,"general";"via2",#N/A,TRUE,"general";"via3",#N/A,TRUE,"general"}</definedName>
    <definedName name="_x2" localSheetId="22" hidden="1">{"via1",#N/A,TRUE,"general";"via2",#N/A,TRUE,"general";"via3",#N/A,TRUE,"general"}</definedName>
    <definedName name="_x2" localSheetId="23" hidden="1">{"via1",#N/A,TRUE,"general";"via2",#N/A,TRUE,"general";"via3",#N/A,TRUE,"general"}</definedName>
    <definedName name="_x2" localSheetId="24" hidden="1">{"via1",#N/A,TRUE,"general";"via2",#N/A,TRUE,"general";"via3",#N/A,TRUE,"general"}</definedName>
    <definedName name="_x2" localSheetId="25" hidden="1">{"via1",#N/A,TRUE,"general";"via2",#N/A,TRUE,"general";"via3",#N/A,TRUE,"general"}</definedName>
    <definedName name="_x2" localSheetId="26" hidden="1">{"via1",#N/A,TRUE,"general";"via2",#N/A,TRUE,"general";"via3",#N/A,TRUE,"general"}</definedName>
    <definedName name="_x2" localSheetId="27" hidden="1">{"via1",#N/A,TRUE,"general";"via2",#N/A,TRUE,"general";"via3",#N/A,TRUE,"general"}</definedName>
    <definedName name="_x2" localSheetId="28" hidden="1">{"via1",#N/A,TRUE,"general";"via2",#N/A,TRUE,"general";"via3",#N/A,TRUE,"general"}</definedName>
    <definedName name="_x2" localSheetId="4"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4" hidden="1">{"via1",#N/A,TRUE,"general";"via2",#N/A,TRUE,"general";"via3",#N/A,TRUE,"general"}</definedName>
    <definedName name="_x3" localSheetId="15"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localSheetId="18" hidden="1">{"via1",#N/A,TRUE,"general";"via2",#N/A,TRUE,"general";"via3",#N/A,TRUE,"general"}</definedName>
    <definedName name="_x3" localSheetId="19" hidden="1">{"via1",#N/A,TRUE,"general";"via2",#N/A,TRUE,"general";"via3",#N/A,TRUE,"general"}</definedName>
    <definedName name="_x3" localSheetId="20" hidden="1">{"via1",#N/A,TRUE,"general";"via2",#N/A,TRUE,"general";"via3",#N/A,TRUE,"general"}</definedName>
    <definedName name="_x3" localSheetId="21" hidden="1">{"via1",#N/A,TRUE,"general";"via2",#N/A,TRUE,"general";"via3",#N/A,TRUE,"general"}</definedName>
    <definedName name="_x3" localSheetId="22" hidden="1">{"via1",#N/A,TRUE,"general";"via2",#N/A,TRUE,"general";"via3",#N/A,TRUE,"general"}</definedName>
    <definedName name="_x3" localSheetId="23" hidden="1">{"via1",#N/A,TRUE,"general";"via2",#N/A,TRUE,"general";"via3",#N/A,TRUE,"general"}</definedName>
    <definedName name="_x3" localSheetId="24" hidden="1">{"via1",#N/A,TRUE,"general";"via2",#N/A,TRUE,"general";"via3",#N/A,TRUE,"general"}</definedName>
    <definedName name="_x3" localSheetId="25" hidden="1">{"via1",#N/A,TRUE,"general";"via2",#N/A,TRUE,"general";"via3",#N/A,TRUE,"general"}</definedName>
    <definedName name="_x3" localSheetId="26" hidden="1">{"via1",#N/A,TRUE,"general";"via2",#N/A,TRUE,"general";"via3",#N/A,TRUE,"general"}</definedName>
    <definedName name="_x3" localSheetId="27" hidden="1">{"via1",#N/A,TRUE,"general";"via2",#N/A,TRUE,"general";"via3",#N/A,TRUE,"general"}</definedName>
    <definedName name="_x3" localSheetId="28" hidden="1">{"via1",#N/A,TRUE,"general";"via2",#N/A,TRUE,"general";"via3",#N/A,TRUE,"general"}</definedName>
    <definedName name="_x3" localSheetId="4"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4" hidden="1">{"via1",#N/A,TRUE,"general";"via2",#N/A,TRUE,"general";"via3",#N/A,TRUE,"general"}</definedName>
    <definedName name="_x4" localSheetId="15"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localSheetId="18" hidden="1">{"via1",#N/A,TRUE,"general";"via2",#N/A,TRUE,"general";"via3",#N/A,TRUE,"general"}</definedName>
    <definedName name="_x4" localSheetId="19" hidden="1">{"via1",#N/A,TRUE,"general";"via2",#N/A,TRUE,"general";"via3",#N/A,TRUE,"general"}</definedName>
    <definedName name="_x4" localSheetId="20" hidden="1">{"via1",#N/A,TRUE,"general";"via2",#N/A,TRUE,"general";"via3",#N/A,TRUE,"general"}</definedName>
    <definedName name="_x4" localSheetId="21" hidden="1">{"via1",#N/A,TRUE,"general";"via2",#N/A,TRUE,"general";"via3",#N/A,TRUE,"general"}</definedName>
    <definedName name="_x4" localSheetId="22" hidden="1">{"via1",#N/A,TRUE,"general";"via2",#N/A,TRUE,"general";"via3",#N/A,TRUE,"general"}</definedName>
    <definedName name="_x4" localSheetId="23" hidden="1">{"via1",#N/A,TRUE,"general";"via2",#N/A,TRUE,"general";"via3",#N/A,TRUE,"general"}</definedName>
    <definedName name="_x4" localSheetId="24" hidden="1">{"via1",#N/A,TRUE,"general";"via2",#N/A,TRUE,"general";"via3",#N/A,TRUE,"general"}</definedName>
    <definedName name="_x4" localSheetId="25" hidden="1">{"via1",#N/A,TRUE,"general";"via2",#N/A,TRUE,"general";"via3",#N/A,TRUE,"general"}</definedName>
    <definedName name="_x4" localSheetId="26" hidden="1">{"via1",#N/A,TRUE,"general";"via2",#N/A,TRUE,"general";"via3",#N/A,TRUE,"general"}</definedName>
    <definedName name="_x4" localSheetId="27" hidden="1">{"via1",#N/A,TRUE,"general";"via2",#N/A,TRUE,"general";"via3",#N/A,TRUE,"general"}</definedName>
    <definedName name="_x4" localSheetId="28" hidden="1">{"via1",#N/A,TRUE,"general";"via2",#N/A,TRUE,"general";"via3",#N/A,TRUE,"general"}</definedName>
    <definedName name="_x4" localSheetId="4"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4" hidden="1">{"TAB1",#N/A,TRUE,"GENERAL";"TAB2",#N/A,TRUE,"GENERAL";"TAB3",#N/A,TRUE,"GENERAL";"TAB4",#N/A,TRUE,"GENERAL";"TAB5",#N/A,TRUE,"GENERAL"}</definedName>
    <definedName name="_x5" localSheetId="15" hidden="1">{"TAB1",#N/A,TRUE,"GENERAL";"TAB2",#N/A,TRUE,"GENERAL";"TAB3",#N/A,TRUE,"GENERAL";"TAB4",#N/A,TRUE,"GENERAL";"TAB5",#N/A,TRUE,"GENERAL"}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localSheetId="18" hidden="1">{"TAB1",#N/A,TRUE,"GENERAL";"TAB2",#N/A,TRUE,"GENERAL";"TAB3",#N/A,TRUE,"GENERAL";"TAB4",#N/A,TRUE,"GENERAL";"TAB5",#N/A,TRUE,"GENERAL"}</definedName>
    <definedName name="_x5" localSheetId="19" hidden="1">{"TAB1",#N/A,TRUE,"GENERAL";"TAB2",#N/A,TRUE,"GENERAL";"TAB3",#N/A,TRUE,"GENERAL";"TAB4",#N/A,TRUE,"GENERAL";"TAB5",#N/A,TRUE,"GENERAL"}</definedName>
    <definedName name="_x5" localSheetId="20" hidden="1">{"TAB1",#N/A,TRUE,"GENERAL";"TAB2",#N/A,TRUE,"GENERAL";"TAB3",#N/A,TRUE,"GENERAL";"TAB4",#N/A,TRUE,"GENERAL";"TAB5",#N/A,TRUE,"GENERAL"}</definedName>
    <definedName name="_x5" localSheetId="21" hidden="1">{"TAB1",#N/A,TRUE,"GENERAL";"TAB2",#N/A,TRUE,"GENERAL";"TAB3",#N/A,TRUE,"GENERAL";"TAB4",#N/A,TRUE,"GENERAL";"TAB5",#N/A,TRUE,"GENERAL"}</definedName>
    <definedName name="_x5" localSheetId="22" hidden="1">{"TAB1",#N/A,TRUE,"GENERAL";"TAB2",#N/A,TRUE,"GENERAL";"TAB3",#N/A,TRUE,"GENERAL";"TAB4",#N/A,TRUE,"GENERAL";"TAB5",#N/A,TRUE,"GENERAL"}</definedName>
    <definedName name="_x5" localSheetId="23" hidden="1">{"TAB1",#N/A,TRUE,"GENERAL";"TAB2",#N/A,TRUE,"GENERAL";"TAB3",#N/A,TRUE,"GENERAL";"TAB4",#N/A,TRUE,"GENERAL";"TAB5",#N/A,TRUE,"GENERAL"}</definedName>
    <definedName name="_x5" localSheetId="24" hidden="1">{"TAB1",#N/A,TRUE,"GENERAL";"TAB2",#N/A,TRUE,"GENERAL";"TAB3",#N/A,TRUE,"GENERAL";"TAB4",#N/A,TRUE,"GENERAL";"TAB5",#N/A,TRUE,"GENERAL"}</definedName>
    <definedName name="_x5" localSheetId="25" hidden="1">{"TAB1",#N/A,TRUE,"GENERAL";"TAB2",#N/A,TRUE,"GENERAL";"TAB3",#N/A,TRUE,"GENERAL";"TAB4",#N/A,TRUE,"GENERAL";"TAB5",#N/A,TRUE,"GENERAL"}</definedName>
    <definedName name="_x5" localSheetId="26" hidden="1">{"TAB1",#N/A,TRUE,"GENERAL";"TAB2",#N/A,TRUE,"GENERAL";"TAB3",#N/A,TRUE,"GENERAL";"TAB4",#N/A,TRUE,"GENERAL";"TAB5",#N/A,TRUE,"GENERAL"}</definedName>
    <definedName name="_x5" localSheetId="27" hidden="1">{"TAB1",#N/A,TRUE,"GENERAL";"TAB2",#N/A,TRUE,"GENERAL";"TAB3",#N/A,TRUE,"GENERAL";"TAB4",#N/A,TRUE,"GENERAL";"TAB5",#N/A,TRUE,"GENERAL"}</definedName>
    <definedName name="_x5" localSheetId="28" hidden="1">{"TAB1",#N/A,TRUE,"GENERAL";"TAB2",#N/A,TRUE,"GENERAL";"TAB3",#N/A,TRUE,"GENERAL";"TAB4",#N/A,TRUE,"GENERAL";"TAB5",#N/A,TRUE,"GENERAL"}</definedName>
    <definedName name="_x5" localSheetId="4"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4" hidden="1">{"TAB1",#N/A,TRUE,"GENERAL";"TAB2",#N/A,TRUE,"GENERAL";"TAB3",#N/A,TRUE,"GENERAL";"TAB4",#N/A,TRUE,"GENERAL";"TAB5",#N/A,TRUE,"GENERAL"}</definedName>
    <definedName name="_x6" localSheetId="15"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localSheetId="18" hidden="1">{"TAB1",#N/A,TRUE,"GENERAL";"TAB2",#N/A,TRUE,"GENERAL";"TAB3",#N/A,TRUE,"GENERAL";"TAB4",#N/A,TRUE,"GENERAL";"TAB5",#N/A,TRUE,"GENERAL"}</definedName>
    <definedName name="_x6" localSheetId="19" hidden="1">{"TAB1",#N/A,TRUE,"GENERAL";"TAB2",#N/A,TRUE,"GENERAL";"TAB3",#N/A,TRUE,"GENERAL";"TAB4",#N/A,TRUE,"GENERAL";"TAB5",#N/A,TRUE,"GENERAL"}</definedName>
    <definedName name="_x6" localSheetId="20" hidden="1">{"TAB1",#N/A,TRUE,"GENERAL";"TAB2",#N/A,TRUE,"GENERAL";"TAB3",#N/A,TRUE,"GENERAL";"TAB4",#N/A,TRUE,"GENERAL";"TAB5",#N/A,TRUE,"GENERAL"}</definedName>
    <definedName name="_x6" localSheetId="21" hidden="1">{"TAB1",#N/A,TRUE,"GENERAL";"TAB2",#N/A,TRUE,"GENERAL";"TAB3",#N/A,TRUE,"GENERAL";"TAB4",#N/A,TRUE,"GENERAL";"TAB5",#N/A,TRUE,"GENERAL"}</definedName>
    <definedName name="_x6" localSheetId="22" hidden="1">{"TAB1",#N/A,TRUE,"GENERAL";"TAB2",#N/A,TRUE,"GENERAL";"TAB3",#N/A,TRUE,"GENERAL";"TAB4",#N/A,TRUE,"GENERAL";"TAB5",#N/A,TRUE,"GENERAL"}</definedName>
    <definedName name="_x6" localSheetId="23" hidden="1">{"TAB1",#N/A,TRUE,"GENERAL";"TAB2",#N/A,TRUE,"GENERAL";"TAB3",#N/A,TRUE,"GENERAL";"TAB4",#N/A,TRUE,"GENERAL";"TAB5",#N/A,TRUE,"GENERAL"}</definedName>
    <definedName name="_x6" localSheetId="24" hidden="1">{"TAB1",#N/A,TRUE,"GENERAL";"TAB2",#N/A,TRUE,"GENERAL";"TAB3",#N/A,TRUE,"GENERAL";"TAB4",#N/A,TRUE,"GENERAL";"TAB5",#N/A,TRUE,"GENERAL"}</definedName>
    <definedName name="_x6" localSheetId="25" hidden="1">{"TAB1",#N/A,TRUE,"GENERAL";"TAB2",#N/A,TRUE,"GENERAL";"TAB3",#N/A,TRUE,"GENERAL";"TAB4",#N/A,TRUE,"GENERAL";"TAB5",#N/A,TRUE,"GENERAL"}</definedName>
    <definedName name="_x6" localSheetId="26" hidden="1">{"TAB1",#N/A,TRUE,"GENERAL";"TAB2",#N/A,TRUE,"GENERAL";"TAB3",#N/A,TRUE,"GENERAL";"TAB4",#N/A,TRUE,"GENERAL";"TAB5",#N/A,TRUE,"GENERAL"}</definedName>
    <definedName name="_x6" localSheetId="27" hidden="1">{"TAB1",#N/A,TRUE,"GENERAL";"TAB2",#N/A,TRUE,"GENERAL";"TAB3",#N/A,TRUE,"GENERAL";"TAB4",#N/A,TRUE,"GENERAL";"TAB5",#N/A,TRUE,"GENERAL"}</definedName>
    <definedName name="_x6" localSheetId="28" hidden="1">{"TAB1",#N/A,TRUE,"GENERAL";"TAB2",#N/A,TRUE,"GENERAL";"TAB3",#N/A,TRUE,"GENERAL";"TAB4",#N/A,TRUE,"GENERAL";"TAB5",#N/A,TRUE,"GENERAL"}</definedName>
    <definedName name="_x6" localSheetId="4"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4" hidden="1">{"TAB1",#N/A,TRUE,"GENERAL";"TAB2",#N/A,TRUE,"GENERAL";"TAB3",#N/A,TRUE,"GENERAL";"TAB4",#N/A,TRUE,"GENERAL";"TAB5",#N/A,TRUE,"GENERAL"}</definedName>
    <definedName name="_x7" localSheetId="15"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localSheetId="18" hidden="1">{"TAB1",#N/A,TRUE,"GENERAL";"TAB2",#N/A,TRUE,"GENERAL";"TAB3",#N/A,TRUE,"GENERAL";"TAB4",#N/A,TRUE,"GENERAL";"TAB5",#N/A,TRUE,"GENERAL"}</definedName>
    <definedName name="_x7" localSheetId="19" hidden="1">{"TAB1",#N/A,TRUE,"GENERAL";"TAB2",#N/A,TRUE,"GENERAL";"TAB3",#N/A,TRUE,"GENERAL";"TAB4",#N/A,TRUE,"GENERAL";"TAB5",#N/A,TRUE,"GENERAL"}</definedName>
    <definedName name="_x7" localSheetId="20" hidden="1">{"TAB1",#N/A,TRUE,"GENERAL";"TAB2",#N/A,TRUE,"GENERAL";"TAB3",#N/A,TRUE,"GENERAL";"TAB4",#N/A,TRUE,"GENERAL";"TAB5",#N/A,TRUE,"GENERAL"}</definedName>
    <definedName name="_x7" localSheetId="21" hidden="1">{"TAB1",#N/A,TRUE,"GENERAL";"TAB2",#N/A,TRUE,"GENERAL";"TAB3",#N/A,TRUE,"GENERAL";"TAB4",#N/A,TRUE,"GENERAL";"TAB5",#N/A,TRUE,"GENERAL"}</definedName>
    <definedName name="_x7" localSheetId="22" hidden="1">{"TAB1",#N/A,TRUE,"GENERAL";"TAB2",#N/A,TRUE,"GENERAL";"TAB3",#N/A,TRUE,"GENERAL";"TAB4",#N/A,TRUE,"GENERAL";"TAB5",#N/A,TRUE,"GENERAL"}</definedName>
    <definedName name="_x7" localSheetId="23" hidden="1">{"TAB1",#N/A,TRUE,"GENERAL";"TAB2",#N/A,TRUE,"GENERAL";"TAB3",#N/A,TRUE,"GENERAL";"TAB4",#N/A,TRUE,"GENERAL";"TAB5",#N/A,TRUE,"GENERAL"}</definedName>
    <definedName name="_x7" localSheetId="24" hidden="1">{"TAB1",#N/A,TRUE,"GENERAL";"TAB2",#N/A,TRUE,"GENERAL";"TAB3",#N/A,TRUE,"GENERAL";"TAB4",#N/A,TRUE,"GENERAL";"TAB5",#N/A,TRUE,"GENERAL"}</definedName>
    <definedName name="_x7" localSheetId="25" hidden="1">{"TAB1",#N/A,TRUE,"GENERAL";"TAB2",#N/A,TRUE,"GENERAL";"TAB3",#N/A,TRUE,"GENERAL";"TAB4",#N/A,TRUE,"GENERAL";"TAB5",#N/A,TRUE,"GENERAL"}</definedName>
    <definedName name="_x7" localSheetId="26" hidden="1">{"TAB1",#N/A,TRUE,"GENERAL";"TAB2",#N/A,TRUE,"GENERAL";"TAB3",#N/A,TRUE,"GENERAL";"TAB4",#N/A,TRUE,"GENERAL";"TAB5",#N/A,TRUE,"GENERAL"}</definedName>
    <definedName name="_x7" localSheetId="27" hidden="1">{"TAB1",#N/A,TRUE,"GENERAL";"TAB2",#N/A,TRUE,"GENERAL";"TAB3",#N/A,TRUE,"GENERAL";"TAB4",#N/A,TRUE,"GENERAL";"TAB5",#N/A,TRUE,"GENERAL"}</definedName>
    <definedName name="_x7" localSheetId="28" hidden="1">{"TAB1",#N/A,TRUE,"GENERAL";"TAB2",#N/A,TRUE,"GENERAL";"TAB3",#N/A,TRUE,"GENERAL";"TAB4",#N/A,TRUE,"GENERAL";"TAB5",#N/A,TRUE,"GENERAL"}</definedName>
    <definedName name="_x7" localSheetId="4"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4" hidden="1">{"via1",#N/A,TRUE,"general";"via2",#N/A,TRUE,"general";"via3",#N/A,TRUE,"general"}</definedName>
    <definedName name="_x8" localSheetId="15" hidden="1">{"via1",#N/A,TRUE,"general";"via2",#N/A,TRUE,"general";"via3",#N/A,TRUE,"general"}</definedName>
    <definedName name="_x8" localSheetId="16" hidden="1">{"via1",#N/A,TRUE,"general";"via2",#N/A,TRUE,"general";"via3",#N/A,TRUE,"general"}</definedName>
    <definedName name="_x8" localSheetId="17" hidden="1">{"via1",#N/A,TRUE,"general";"via2",#N/A,TRUE,"general";"via3",#N/A,TRUE,"general"}</definedName>
    <definedName name="_x8" localSheetId="18" hidden="1">{"via1",#N/A,TRUE,"general";"via2",#N/A,TRUE,"general";"via3",#N/A,TRUE,"general"}</definedName>
    <definedName name="_x8" localSheetId="19" hidden="1">{"via1",#N/A,TRUE,"general";"via2",#N/A,TRUE,"general";"via3",#N/A,TRUE,"general"}</definedName>
    <definedName name="_x8" localSheetId="20" hidden="1">{"via1",#N/A,TRUE,"general";"via2",#N/A,TRUE,"general";"via3",#N/A,TRUE,"general"}</definedName>
    <definedName name="_x8" localSheetId="21" hidden="1">{"via1",#N/A,TRUE,"general";"via2",#N/A,TRUE,"general";"via3",#N/A,TRUE,"general"}</definedName>
    <definedName name="_x8" localSheetId="22" hidden="1">{"via1",#N/A,TRUE,"general";"via2",#N/A,TRUE,"general";"via3",#N/A,TRUE,"general"}</definedName>
    <definedName name="_x8" localSheetId="23" hidden="1">{"via1",#N/A,TRUE,"general";"via2",#N/A,TRUE,"general";"via3",#N/A,TRUE,"general"}</definedName>
    <definedName name="_x8" localSheetId="24" hidden="1">{"via1",#N/A,TRUE,"general";"via2",#N/A,TRUE,"general";"via3",#N/A,TRUE,"general"}</definedName>
    <definedName name="_x8" localSheetId="25" hidden="1">{"via1",#N/A,TRUE,"general";"via2",#N/A,TRUE,"general";"via3",#N/A,TRUE,"general"}</definedName>
    <definedName name="_x8" localSheetId="26" hidden="1">{"via1",#N/A,TRUE,"general";"via2",#N/A,TRUE,"general";"via3",#N/A,TRUE,"general"}</definedName>
    <definedName name="_x8" localSheetId="27" hidden="1">{"via1",#N/A,TRUE,"general";"via2",#N/A,TRUE,"general";"via3",#N/A,TRUE,"general"}</definedName>
    <definedName name="_x8" localSheetId="28" hidden="1">{"via1",#N/A,TRUE,"general";"via2",#N/A,TRUE,"general";"via3",#N/A,TRUE,"general"}</definedName>
    <definedName name="_x8" localSheetId="4"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4" hidden="1">{"TAB1",#N/A,TRUE,"GENERAL";"TAB2",#N/A,TRUE,"GENERAL";"TAB3",#N/A,TRUE,"GENERAL";"TAB4",#N/A,TRUE,"GENERAL";"TAB5",#N/A,TRUE,"GENERAL"}</definedName>
    <definedName name="_x9" localSheetId="15" hidden="1">{"TAB1",#N/A,TRUE,"GENERAL";"TAB2",#N/A,TRUE,"GENERAL";"TAB3",#N/A,TRUE,"GENERAL";"TAB4",#N/A,TRUE,"GENERAL";"TAB5",#N/A,TRUE,"GENERAL"}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localSheetId="18" hidden="1">{"TAB1",#N/A,TRUE,"GENERAL";"TAB2",#N/A,TRUE,"GENERAL";"TAB3",#N/A,TRUE,"GENERAL";"TAB4",#N/A,TRUE,"GENERAL";"TAB5",#N/A,TRUE,"GENERAL"}</definedName>
    <definedName name="_x9" localSheetId="19" hidden="1">{"TAB1",#N/A,TRUE,"GENERAL";"TAB2",#N/A,TRUE,"GENERAL";"TAB3",#N/A,TRUE,"GENERAL";"TAB4",#N/A,TRUE,"GENERAL";"TAB5",#N/A,TRUE,"GENERAL"}</definedName>
    <definedName name="_x9" localSheetId="20" hidden="1">{"TAB1",#N/A,TRUE,"GENERAL";"TAB2",#N/A,TRUE,"GENERAL";"TAB3",#N/A,TRUE,"GENERAL";"TAB4",#N/A,TRUE,"GENERAL";"TAB5",#N/A,TRUE,"GENERAL"}</definedName>
    <definedName name="_x9" localSheetId="21" hidden="1">{"TAB1",#N/A,TRUE,"GENERAL";"TAB2",#N/A,TRUE,"GENERAL";"TAB3",#N/A,TRUE,"GENERAL";"TAB4",#N/A,TRUE,"GENERAL";"TAB5",#N/A,TRUE,"GENERAL"}</definedName>
    <definedName name="_x9" localSheetId="22" hidden="1">{"TAB1",#N/A,TRUE,"GENERAL";"TAB2",#N/A,TRUE,"GENERAL";"TAB3",#N/A,TRUE,"GENERAL";"TAB4",#N/A,TRUE,"GENERAL";"TAB5",#N/A,TRUE,"GENERAL"}</definedName>
    <definedName name="_x9" localSheetId="23" hidden="1">{"TAB1",#N/A,TRUE,"GENERAL";"TAB2",#N/A,TRUE,"GENERAL";"TAB3",#N/A,TRUE,"GENERAL";"TAB4",#N/A,TRUE,"GENERAL";"TAB5",#N/A,TRUE,"GENERAL"}</definedName>
    <definedName name="_x9" localSheetId="24" hidden="1">{"TAB1",#N/A,TRUE,"GENERAL";"TAB2",#N/A,TRUE,"GENERAL";"TAB3",#N/A,TRUE,"GENERAL";"TAB4",#N/A,TRUE,"GENERAL";"TAB5",#N/A,TRUE,"GENERAL"}</definedName>
    <definedName name="_x9" localSheetId="25" hidden="1">{"TAB1",#N/A,TRUE,"GENERAL";"TAB2",#N/A,TRUE,"GENERAL";"TAB3",#N/A,TRUE,"GENERAL";"TAB4",#N/A,TRUE,"GENERAL";"TAB5",#N/A,TRUE,"GENERAL"}</definedName>
    <definedName name="_x9" localSheetId="26" hidden="1">{"TAB1",#N/A,TRUE,"GENERAL";"TAB2",#N/A,TRUE,"GENERAL";"TAB3",#N/A,TRUE,"GENERAL";"TAB4",#N/A,TRUE,"GENERAL";"TAB5",#N/A,TRUE,"GENERAL"}</definedName>
    <definedName name="_x9" localSheetId="27" hidden="1">{"TAB1",#N/A,TRUE,"GENERAL";"TAB2",#N/A,TRUE,"GENERAL";"TAB3",#N/A,TRUE,"GENERAL";"TAB4",#N/A,TRUE,"GENERAL";"TAB5",#N/A,TRUE,"GENERAL"}</definedName>
    <definedName name="_x9" localSheetId="28" hidden="1">{"TAB1",#N/A,TRUE,"GENERAL";"TAB2",#N/A,TRUE,"GENERAL";"TAB3",#N/A,TRUE,"GENERAL";"TAB4",#N/A,TRUE,"GENERAL";"TAB5",#N/A,TRUE,"GENERAL"}</definedName>
    <definedName name="_x9" localSheetId="4"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3"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4" hidden="1">{"TAB1",#N/A,TRUE,"GENERAL";"TAB2",#N/A,TRUE,"GENERAL";"TAB3",#N/A,TRUE,"GENERAL";"TAB4",#N/A,TRUE,"GENERAL";"TAB5",#N/A,TRUE,"GENERAL"}</definedName>
    <definedName name="_y2" localSheetId="15"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localSheetId="18" hidden="1">{"TAB1",#N/A,TRUE,"GENERAL";"TAB2",#N/A,TRUE,"GENERAL";"TAB3",#N/A,TRUE,"GENERAL";"TAB4",#N/A,TRUE,"GENERAL";"TAB5",#N/A,TRUE,"GENERAL"}</definedName>
    <definedName name="_y2" localSheetId="19" hidden="1">{"TAB1",#N/A,TRUE,"GENERAL";"TAB2",#N/A,TRUE,"GENERAL";"TAB3",#N/A,TRUE,"GENERAL";"TAB4",#N/A,TRUE,"GENERAL";"TAB5",#N/A,TRUE,"GENERAL"}</definedName>
    <definedName name="_y2" localSheetId="20" hidden="1">{"TAB1",#N/A,TRUE,"GENERAL";"TAB2",#N/A,TRUE,"GENERAL";"TAB3",#N/A,TRUE,"GENERAL";"TAB4",#N/A,TRUE,"GENERAL";"TAB5",#N/A,TRUE,"GENERAL"}</definedName>
    <definedName name="_y2" localSheetId="21" hidden="1">{"TAB1",#N/A,TRUE,"GENERAL";"TAB2",#N/A,TRUE,"GENERAL";"TAB3",#N/A,TRUE,"GENERAL";"TAB4",#N/A,TRUE,"GENERAL";"TAB5",#N/A,TRUE,"GENERAL"}</definedName>
    <definedName name="_y2" localSheetId="22" hidden="1">{"TAB1",#N/A,TRUE,"GENERAL";"TAB2",#N/A,TRUE,"GENERAL";"TAB3",#N/A,TRUE,"GENERAL";"TAB4",#N/A,TRUE,"GENERAL";"TAB5",#N/A,TRUE,"GENERAL"}</definedName>
    <definedName name="_y2" localSheetId="23" hidden="1">{"TAB1",#N/A,TRUE,"GENERAL";"TAB2",#N/A,TRUE,"GENERAL";"TAB3",#N/A,TRUE,"GENERAL";"TAB4",#N/A,TRUE,"GENERAL";"TAB5",#N/A,TRUE,"GENERAL"}</definedName>
    <definedName name="_y2" localSheetId="24" hidden="1">{"TAB1",#N/A,TRUE,"GENERAL";"TAB2",#N/A,TRUE,"GENERAL";"TAB3",#N/A,TRUE,"GENERAL";"TAB4",#N/A,TRUE,"GENERAL";"TAB5",#N/A,TRUE,"GENERAL"}</definedName>
    <definedName name="_y2" localSheetId="25" hidden="1">{"TAB1",#N/A,TRUE,"GENERAL";"TAB2",#N/A,TRUE,"GENERAL";"TAB3",#N/A,TRUE,"GENERAL";"TAB4",#N/A,TRUE,"GENERAL";"TAB5",#N/A,TRUE,"GENERAL"}</definedName>
    <definedName name="_y2" localSheetId="26" hidden="1">{"TAB1",#N/A,TRUE,"GENERAL";"TAB2",#N/A,TRUE,"GENERAL";"TAB3",#N/A,TRUE,"GENERAL";"TAB4",#N/A,TRUE,"GENERAL";"TAB5",#N/A,TRUE,"GENERAL"}</definedName>
    <definedName name="_y2" localSheetId="27" hidden="1">{"TAB1",#N/A,TRUE,"GENERAL";"TAB2",#N/A,TRUE,"GENERAL";"TAB3",#N/A,TRUE,"GENERAL";"TAB4",#N/A,TRUE,"GENERAL";"TAB5",#N/A,TRUE,"GENERAL"}</definedName>
    <definedName name="_y2" localSheetId="28" hidden="1">{"TAB1",#N/A,TRUE,"GENERAL";"TAB2",#N/A,TRUE,"GENERAL";"TAB3",#N/A,TRUE,"GENERAL";"TAB4",#N/A,TRUE,"GENERAL";"TAB5",#N/A,TRUE,"GENERAL"}</definedName>
    <definedName name="_y2" localSheetId="4"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4" hidden="1">{"via1",#N/A,TRUE,"general";"via2",#N/A,TRUE,"general";"via3",#N/A,TRUE,"general"}</definedName>
    <definedName name="_y3" localSheetId="15" hidden="1">{"via1",#N/A,TRUE,"general";"via2",#N/A,TRUE,"general";"via3",#N/A,TRUE,"general"}</definedName>
    <definedName name="_y3" localSheetId="16" hidden="1">{"via1",#N/A,TRUE,"general";"via2",#N/A,TRUE,"general";"via3",#N/A,TRUE,"general"}</definedName>
    <definedName name="_y3" localSheetId="17" hidden="1">{"via1",#N/A,TRUE,"general";"via2",#N/A,TRUE,"general";"via3",#N/A,TRUE,"general"}</definedName>
    <definedName name="_y3" localSheetId="18" hidden="1">{"via1",#N/A,TRUE,"general";"via2",#N/A,TRUE,"general";"via3",#N/A,TRUE,"general"}</definedName>
    <definedName name="_y3" localSheetId="19" hidden="1">{"via1",#N/A,TRUE,"general";"via2",#N/A,TRUE,"general";"via3",#N/A,TRUE,"general"}</definedName>
    <definedName name="_y3" localSheetId="20" hidden="1">{"via1",#N/A,TRUE,"general";"via2",#N/A,TRUE,"general";"via3",#N/A,TRUE,"general"}</definedName>
    <definedName name="_y3" localSheetId="21" hidden="1">{"via1",#N/A,TRUE,"general";"via2",#N/A,TRUE,"general";"via3",#N/A,TRUE,"general"}</definedName>
    <definedName name="_y3" localSheetId="22" hidden="1">{"via1",#N/A,TRUE,"general";"via2",#N/A,TRUE,"general";"via3",#N/A,TRUE,"general"}</definedName>
    <definedName name="_y3" localSheetId="23" hidden="1">{"via1",#N/A,TRUE,"general";"via2",#N/A,TRUE,"general";"via3",#N/A,TRUE,"general"}</definedName>
    <definedName name="_y3" localSheetId="24" hidden="1">{"via1",#N/A,TRUE,"general";"via2",#N/A,TRUE,"general";"via3",#N/A,TRUE,"general"}</definedName>
    <definedName name="_y3" localSheetId="25" hidden="1">{"via1",#N/A,TRUE,"general";"via2",#N/A,TRUE,"general";"via3",#N/A,TRUE,"general"}</definedName>
    <definedName name="_y3" localSheetId="26" hidden="1">{"via1",#N/A,TRUE,"general";"via2",#N/A,TRUE,"general";"via3",#N/A,TRUE,"general"}</definedName>
    <definedName name="_y3" localSheetId="27" hidden="1">{"via1",#N/A,TRUE,"general";"via2",#N/A,TRUE,"general";"via3",#N/A,TRUE,"general"}</definedName>
    <definedName name="_y3" localSheetId="28" hidden="1">{"via1",#N/A,TRUE,"general";"via2",#N/A,TRUE,"general";"via3",#N/A,TRUE,"general"}</definedName>
    <definedName name="_y3" localSheetId="4"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4" hidden="1">{"via1",#N/A,TRUE,"general";"via2",#N/A,TRUE,"general";"via3",#N/A,TRUE,"general"}</definedName>
    <definedName name="_y4" localSheetId="15"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localSheetId="18" hidden="1">{"via1",#N/A,TRUE,"general";"via2",#N/A,TRUE,"general";"via3",#N/A,TRUE,"general"}</definedName>
    <definedName name="_y4" localSheetId="19" hidden="1">{"via1",#N/A,TRUE,"general";"via2",#N/A,TRUE,"general";"via3",#N/A,TRUE,"general"}</definedName>
    <definedName name="_y4" localSheetId="20" hidden="1">{"via1",#N/A,TRUE,"general";"via2",#N/A,TRUE,"general";"via3",#N/A,TRUE,"general"}</definedName>
    <definedName name="_y4" localSheetId="21" hidden="1">{"via1",#N/A,TRUE,"general";"via2",#N/A,TRUE,"general";"via3",#N/A,TRUE,"general"}</definedName>
    <definedName name="_y4" localSheetId="22" hidden="1">{"via1",#N/A,TRUE,"general";"via2",#N/A,TRUE,"general";"via3",#N/A,TRUE,"general"}</definedName>
    <definedName name="_y4" localSheetId="23" hidden="1">{"via1",#N/A,TRUE,"general";"via2",#N/A,TRUE,"general";"via3",#N/A,TRUE,"general"}</definedName>
    <definedName name="_y4" localSheetId="24" hidden="1">{"via1",#N/A,TRUE,"general";"via2",#N/A,TRUE,"general";"via3",#N/A,TRUE,"general"}</definedName>
    <definedName name="_y4" localSheetId="25" hidden="1">{"via1",#N/A,TRUE,"general";"via2",#N/A,TRUE,"general";"via3",#N/A,TRUE,"general"}</definedName>
    <definedName name="_y4" localSheetId="26" hidden="1">{"via1",#N/A,TRUE,"general";"via2",#N/A,TRUE,"general";"via3",#N/A,TRUE,"general"}</definedName>
    <definedName name="_y4" localSheetId="27" hidden="1">{"via1",#N/A,TRUE,"general";"via2",#N/A,TRUE,"general";"via3",#N/A,TRUE,"general"}</definedName>
    <definedName name="_y4" localSheetId="28" hidden="1">{"via1",#N/A,TRUE,"general";"via2",#N/A,TRUE,"general";"via3",#N/A,TRUE,"general"}</definedName>
    <definedName name="_y4" localSheetId="4"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4" hidden="1">{"TAB1",#N/A,TRUE,"GENERAL";"TAB2",#N/A,TRUE,"GENERAL";"TAB3",#N/A,TRUE,"GENERAL";"TAB4",#N/A,TRUE,"GENERAL";"TAB5",#N/A,TRUE,"GENERAL"}</definedName>
    <definedName name="_y5" localSheetId="15" hidden="1">{"TAB1",#N/A,TRUE,"GENERAL";"TAB2",#N/A,TRUE,"GENERAL";"TAB3",#N/A,TRUE,"GENERAL";"TAB4",#N/A,TRUE,"GENERAL";"TAB5",#N/A,TRUE,"GENERAL"}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localSheetId="18" hidden="1">{"TAB1",#N/A,TRUE,"GENERAL";"TAB2",#N/A,TRUE,"GENERAL";"TAB3",#N/A,TRUE,"GENERAL";"TAB4",#N/A,TRUE,"GENERAL";"TAB5",#N/A,TRUE,"GENERAL"}</definedName>
    <definedName name="_y5" localSheetId="19" hidden="1">{"TAB1",#N/A,TRUE,"GENERAL";"TAB2",#N/A,TRUE,"GENERAL";"TAB3",#N/A,TRUE,"GENERAL";"TAB4",#N/A,TRUE,"GENERAL";"TAB5",#N/A,TRUE,"GENERAL"}</definedName>
    <definedName name="_y5" localSheetId="20" hidden="1">{"TAB1",#N/A,TRUE,"GENERAL";"TAB2",#N/A,TRUE,"GENERAL";"TAB3",#N/A,TRUE,"GENERAL";"TAB4",#N/A,TRUE,"GENERAL";"TAB5",#N/A,TRUE,"GENERAL"}</definedName>
    <definedName name="_y5" localSheetId="21" hidden="1">{"TAB1",#N/A,TRUE,"GENERAL";"TAB2",#N/A,TRUE,"GENERAL";"TAB3",#N/A,TRUE,"GENERAL";"TAB4",#N/A,TRUE,"GENERAL";"TAB5",#N/A,TRUE,"GENERAL"}</definedName>
    <definedName name="_y5" localSheetId="22" hidden="1">{"TAB1",#N/A,TRUE,"GENERAL";"TAB2",#N/A,TRUE,"GENERAL";"TAB3",#N/A,TRUE,"GENERAL";"TAB4",#N/A,TRUE,"GENERAL";"TAB5",#N/A,TRUE,"GENERAL"}</definedName>
    <definedName name="_y5" localSheetId="23" hidden="1">{"TAB1",#N/A,TRUE,"GENERAL";"TAB2",#N/A,TRUE,"GENERAL";"TAB3",#N/A,TRUE,"GENERAL";"TAB4",#N/A,TRUE,"GENERAL";"TAB5",#N/A,TRUE,"GENERAL"}</definedName>
    <definedName name="_y5" localSheetId="24" hidden="1">{"TAB1",#N/A,TRUE,"GENERAL";"TAB2",#N/A,TRUE,"GENERAL";"TAB3",#N/A,TRUE,"GENERAL";"TAB4",#N/A,TRUE,"GENERAL";"TAB5",#N/A,TRUE,"GENERAL"}</definedName>
    <definedName name="_y5" localSheetId="25" hidden="1">{"TAB1",#N/A,TRUE,"GENERAL";"TAB2",#N/A,TRUE,"GENERAL";"TAB3",#N/A,TRUE,"GENERAL";"TAB4",#N/A,TRUE,"GENERAL";"TAB5",#N/A,TRUE,"GENERAL"}</definedName>
    <definedName name="_y5" localSheetId="26" hidden="1">{"TAB1",#N/A,TRUE,"GENERAL";"TAB2",#N/A,TRUE,"GENERAL";"TAB3",#N/A,TRUE,"GENERAL";"TAB4",#N/A,TRUE,"GENERAL";"TAB5",#N/A,TRUE,"GENERAL"}</definedName>
    <definedName name="_y5" localSheetId="27" hidden="1">{"TAB1",#N/A,TRUE,"GENERAL";"TAB2",#N/A,TRUE,"GENERAL";"TAB3",#N/A,TRUE,"GENERAL";"TAB4",#N/A,TRUE,"GENERAL";"TAB5",#N/A,TRUE,"GENERAL"}</definedName>
    <definedName name="_y5" localSheetId="28" hidden="1">{"TAB1",#N/A,TRUE,"GENERAL";"TAB2",#N/A,TRUE,"GENERAL";"TAB3",#N/A,TRUE,"GENERAL";"TAB4",#N/A,TRUE,"GENERAL";"TAB5",#N/A,TRUE,"GENERAL"}</definedName>
    <definedName name="_y5" localSheetId="4"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4" hidden="1">{"via1",#N/A,TRUE,"general";"via2",#N/A,TRUE,"general";"via3",#N/A,TRUE,"general"}</definedName>
    <definedName name="_y6" localSheetId="15" hidden="1">{"via1",#N/A,TRUE,"general";"via2",#N/A,TRUE,"general";"via3",#N/A,TRUE,"general"}</definedName>
    <definedName name="_y6" localSheetId="16" hidden="1">{"via1",#N/A,TRUE,"general";"via2",#N/A,TRUE,"general";"via3",#N/A,TRUE,"general"}</definedName>
    <definedName name="_y6" localSheetId="17" hidden="1">{"via1",#N/A,TRUE,"general";"via2",#N/A,TRUE,"general";"via3",#N/A,TRUE,"general"}</definedName>
    <definedName name="_y6" localSheetId="18" hidden="1">{"via1",#N/A,TRUE,"general";"via2",#N/A,TRUE,"general";"via3",#N/A,TRUE,"general"}</definedName>
    <definedName name="_y6" localSheetId="19" hidden="1">{"via1",#N/A,TRUE,"general";"via2",#N/A,TRUE,"general";"via3",#N/A,TRUE,"general"}</definedName>
    <definedName name="_y6" localSheetId="20" hidden="1">{"via1",#N/A,TRUE,"general";"via2",#N/A,TRUE,"general";"via3",#N/A,TRUE,"general"}</definedName>
    <definedName name="_y6" localSheetId="21" hidden="1">{"via1",#N/A,TRUE,"general";"via2",#N/A,TRUE,"general";"via3",#N/A,TRUE,"general"}</definedName>
    <definedName name="_y6" localSheetId="22" hidden="1">{"via1",#N/A,TRUE,"general";"via2",#N/A,TRUE,"general";"via3",#N/A,TRUE,"general"}</definedName>
    <definedName name="_y6" localSheetId="23" hidden="1">{"via1",#N/A,TRUE,"general";"via2",#N/A,TRUE,"general";"via3",#N/A,TRUE,"general"}</definedName>
    <definedName name="_y6" localSheetId="24" hidden="1">{"via1",#N/A,TRUE,"general";"via2",#N/A,TRUE,"general";"via3",#N/A,TRUE,"general"}</definedName>
    <definedName name="_y6" localSheetId="25" hidden="1">{"via1",#N/A,TRUE,"general";"via2",#N/A,TRUE,"general";"via3",#N/A,TRUE,"general"}</definedName>
    <definedName name="_y6" localSheetId="26" hidden="1">{"via1",#N/A,TRUE,"general";"via2",#N/A,TRUE,"general";"via3",#N/A,TRUE,"general"}</definedName>
    <definedName name="_y6" localSheetId="27" hidden="1">{"via1",#N/A,TRUE,"general";"via2",#N/A,TRUE,"general";"via3",#N/A,TRUE,"general"}</definedName>
    <definedName name="_y6" localSheetId="28" hidden="1">{"via1",#N/A,TRUE,"general";"via2",#N/A,TRUE,"general";"via3",#N/A,TRUE,"general"}</definedName>
    <definedName name="_y6" localSheetId="4"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4" hidden="1">{"via1",#N/A,TRUE,"general";"via2",#N/A,TRUE,"general";"via3",#N/A,TRUE,"general"}</definedName>
    <definedName name="_y7" localSheetId="15"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localSheetId="18" hidden="1">{"via1",#N/A,TRUE,"general";"via2",#N/A,TRUE,"general";"via3",#N/A,TRUE,"general"}</definedName>
    <definedName name="_y7" localSheetId="19" hidden="1">{"via1",#N/A,TRUE,"general";"via2",#N/A,TRUE,"general";"via3",#N/A,TRUE,"general"}</definedName>
    <definedName name="_y7" localSheetId="20" hidden="1">{"via1",#N/A,TRUE,"general";"via2",#N/A,TRUE,"general";"via3",#N/A,TRUE,"general"}</definedName>
    <definedName name="_y7" localSheetId="21" hidden="1">{"via1",#N/A,TRUE,"general";"via2",#N/A,TRUE,"general";"via3",#N/A,TRUE,"general"}</definedName>
    <definedName name="_y7" localSheetId="22" hidden="1">{"via1",#N/A,TRUE,"general";"via2",#N/A,TRUE,"general";"via3",#N/A,TRUE,"general"}</definedName>
    <definedName name="_y7" localSheetId="23" hidden="1">{"via1",#N/A,TRUE,"general";"via2",#N/A,TRUE,"general";"via3",#N/A,TRUE,"general"}</definedName>
    <definedName name="_y7" localSheetId="24" hidden="1">{"via1",#N/A,TRUE,"general";"via2",#N/A,TRUE,"general";"via3",#N/A,TRUE,"general"}</definedName>
    <definedName name="_y7" localSheetId="25" hidden="1">{"via1",#N/A,TRUE,"general";"via2",#N/A,TRUE,"general";"via3",#N/A,TRUE,"general"}</definedName>
    <definedName name="_y7" localSheetId="26" hidden="1">{"via1",#N/A,TRUE,"general";"via2",#N/A,TRUE,"general";"via3",#N/A,TRUE,"general"}</definedName>
    <definedName name="_y7" localSheetId="27" hidden="1">{"via1",#N/A,TRUE,"general";"via2",#N/A,TRUE,"general";"via3",#N/A,TRUE,"general"}</definedName>
    <definedName name="_y7" localSheetId="28" hidden="1">{"via1",#N/A,TRUE,"general";"via2",#N/A,TRUE,"general";"via3",#N/A,TRUE,"general"}</definedName>
    <definedName name="_y7" localSheetId="4"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4" hidden="1">{"via1",#N/A,TRUE,"general";"via2",#N/A,TRUE,"general";"via3",#N/A,TRUE,"general"}</definedName>
    <definedName name="_y8" localSheetId="15"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localSheetId="18" hidden="1">{"via1",#N/A,TRUE,"general";"via2",#N/A,TRUE,"general";"via3",#N/A,TRUE,"general"}</definedName>
    <definedName name="_y8" localSheetId="19" hidden="1">{"via1",#N/A,TRUE,"general";"via2",#N/A,TRUE,"general";"via3",#N/A,TRUE,"general"}</definedName>
    <definedName name="_y8" localSheetId="20" hidden="1">{"via1",#N/A,TRUE,"general";"via2",#N/A,TRUE,"general";"via3",#N/A,TRUE,"general"}</definedName>
    <definedName name="_y8" localSheetId="21" hidden="1">{"via1",#N/A,TRUE,"general";"via2",#N/A,TRUE,"general";"via3",#N/A,TRUE,"general"}</definedName>
    <definedName name="_y8" localSheetId="22" hidden="1">{"via1",#N/A,TRUE,"general";"via2",#N/A,TRUE,"general";"via3",#N/A,TRUE,"general"}</definedName>
    <definedName name="_y8" localSheetId="23" hidden="1">{"via1",#N/A,TRUE,"general";"via2",#N/A,TRUE,"general";"via3",#N/A,TRUE,"general"}</definedName>
    <definedName name="_y8" localSheetId="24" hidden="1">{"via1",#N/A,TRUE,"general";"via2",#N/A,TRUE,"general";"via3",#N/A,TRUE,"general"}</definedName>
    <definedName name="_y8" localSheetId="25" hidden="1">{"via1",#N/A,TRUE,"general";"via2",#N/A,TRUE,"general";"via3",#N/A,TRUE,"general"}</definedName>
    <definedName name="_y8" localSheetId="26" hidden="1">{"via1",#N/A,TRUE,"general";"via2",#N/A,TRUE,"general";"via3",#N/A,TRUE,"general"}</definedName>
    <definedName name="_y8" localSheetId="27" hidden="1">{"via1",#N/A,TRUE,"general";"via2",#N/A,TRUE,"general";"via3",#N/A,TRUE,"general"}</definedName>
    <definedName name="_y8" localSheetId="28" hidden="1">{"via1",#N/A,TRUE,"general";"via2",#N/A,TRUE,"general";"via3",#N/A,TRUE,"general"}</definedName>
    <definedName name="_y8" localSheetId="4"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4" hidden="1">{"TAB1",#N/A,TRUE,"GENERAL";"TAB2",#N/A,TRUE,"GENERAL";"TAB3",#N/A,TRUE,"GENERAL";"TAB4",#N/A,TRUE,"GENERAL";"TAB5",#N/A,TRUE,"GENERAL"}</definedName>
    <definedName name="_y9" localSheetId="15" hidden="1">{"TAB1",#N/A,TRUE,"GENERAL";"TAB2",#N/A,TRUE,"GENERAL";"TAB3",#N/A,TRUE,"GENERAL";"TAB4",#N/A,TRUE,"GENERAL";"TAB5",#N/A,TRUE,"GENERAL"}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localSheetId="18" hidden="1">{"TAB1",#N/A,TRUE,"GENERAL";"TAB2",#N/A,TRUE,"GENERAL";"TAB3",#N/A,TRUE,"GENERAL";"TAB4",#N/A,TRUE,"GENERAL";"TAB5",#N/A,TRUE,"GENERAL"}</definedName>
    <definedName name="_y9" localSheetId="19" hidden="1">{"TAB1",#N/A,TRUE,"GENERAL";"TAB2",#N/A,TRUE,"GENERAL";"TAB3",#N/A,TRUE,"GENERAL";"TAB4",#N/A,TRUE,"GENERAL";"TAB5",#N/A,TRUE,"GENERAL"}</definedName>
    <definedName name="_y9" localSheetId="20" hidden="1">{"TAB1",#N/A,TRUE,"GENERAL";"TAB2",#N/A,TRUE,"GENERAL";"TAB3",#N/A,TRUE,"GENERAL";"TAB4",#N/A,TRUE,"GENERAL";"TAB5",#N/A,TRUE,"GENERAL"}</definedName>
    <definedName name="_y9" localSheetId="21" hidden="1">{"TAB1",#N/A,TRUE,"GENERAL";"TAB2",#N/A,TRUE,"GENERAL";"TAB3",#N/A,TRUE,"GENERAL";"TAB4",#N/A,TRUE,"GENERAL";"TAB5",#N/A,TRUE,"GENERAL"}</definedName>
    <definedName name="_y9" localSheetId="22" hidden="1">{"TAB1",#N/A,TRUE,"GENERAL";"TAB2",#N/A,TRUE,"GENERAL";"TAB3",#N/A,TRUE,"GENERAL";"TAB4",#N/A,TRUE,"GENERAL";"TAB5",#N/A,TRUE,"GENERAL"}</definedName>
    <definedName name="_y9" localSheetId="23" hidden="1">{"TAB1",#N/A,TRUE,"GENERAL";"TAB2",#N/A,TRUE,"GENERAL";"TAB3",#N/A,TRUE,"GENERAL";"TAB4",#N/A,TRUE,"GENERAL";"TAB5",#N/A,TRUE,"GENERAL"}</definedName>
    <definedName name="_y9" localSheetId="24" hidden="1">{"TAB1",#N/A,TRUE,"GENERAL";"TAB2",#N/A,TRUE,"GENERAL";"TAB3",#N/A,TRUE,"GENERAL";"TAB4",#N/A,TRUE,"GENERAL";"TAB5",#N/A,TRUE,"GENERAL"}</definedName>
    <definedName name="_y9" localSheetId="25" hidden="1">{"TAB1",#N/A,TRUE,"GENERAL";"TAB2",#N/A,TRUE,"GENERAL";"TAB3",#N/A,TRUE,"GENERAL";"TAB4",#N/A,TRUE,"GENERAL";"TAB5",#N/A,TRUE,"GENERAL"}</definedName>
    <definedName name="_y9" localSheetId="26" hidden="1">{"TAB1",#N/A,TRUE,"GENERAL";"TAB2",#N/A,TRUE,"GENERAL";"TAB3",#N/A,TRUE,"GENERAL";"TAB4",#N/A,TRUE,"GENERAL";"TAB5",#N/A,TRUE,"GENERAL"}</definedName>
    <definedName name="_y9" localSheetId="27" hidden="1">{"TAB1",#N/A,TRUE,"GENERAL";"TAB2",#N/A,TRUE,"GENERAL";"TAB3",#N/A,TRUE,"GENERAL";"TAB4",#N/A,TRUE,"GENERAL";"TAB5",#N/A,TRUE,"GENERAL"}</definedName>
    <definedName name="_y9" localSheetId="28" hidden="1">{"TAB1",#N/A,TRUE,"GENERAL";"TAB2",#N/A,TRUE,"GENERAL";"TAB3",#N/A,TRUE,"GENERAL";"TAB4",#N/A,TRUE,"GENERAL";"TAB5",#N/A,TRUE,"GENERAL"}</definedName>
    <definedName name="_y9" localSheetId="4"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4" hidden="1">{"TAB1",#N/A,TRUE,"GENERAL";"TAB2",#N/A,TRUE,"GENERAL";"TAB3",#N/A,TRUE,"GENERAL";"TAB4",#N/A,TRUE,"GENERAL";"TAB5",#N/A,TRUE,"GENERAL"}</definedName>
    <definedName name="_z1" localSheetId="15"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localSheetId="18" hidden="1">{"TAB1",#N/A,TRUE,"GENERAL";"TAB2",#N/A,TRUE,"GENERAL";"TAB3",#N/A,TRUE,"GENERAL";"TAB4",#N/A,TRUE,"GENERAL";"TAB5",#N/A,TRUE,"GENERAL"}</definedName>
    <definedName name="_z1" localSheetId="19" hidden="1">{"TAB1",#N/A,TRUE,"GENERAL";"TAB2",#N/A,TRUE,"GENERAL";"TAB3",#N/A,TRUE,"GENERAL";"TAB4",#N/A,TRUE,"GENERAL";"TAB5",#N/A,TRUE,"GENERAL"}</definedName>
    <definedName name="_z1" localSheetId="20" hidden="1">{"TAB1",#N/A,TRUE,"GENERAL";"TAB2",#N/A,TRUE,"GENERAL";"TAB3",#N/A,TRUE,"GENERAL";"TAB4",#N/A,TRUE,"GENERAL";"TAB5",#N/A,TRUE,"GENERAL"}</definedName>
    <definedName name="_z1" localSheetId="21" hidden="1">{"TAB1",#N/A,TRUE,"GENERAL";"TAB2",#N/A,TRUE,"GENERAL";"TAB3",#N/A,TRUE,"GENERAL";"TAB4",#N/A,TRUE,"GENERAL";"TAB5",#N/A,TRUE,"GENERAL"}</definedName>
    <definedName name="_z1" localSheetId="22" hidden="1">{"TAB1",#N/A,TRUE,"GENERAL";"TAB2",#N/A,TRUE,"GENERAL";"TAB3",#N/A,TRUE,"GENERAL";"TAB4",#N/A,TRUE,"GENERAL";"TAB5",#N/A,TRUE,"GENERAL"}</definedName>
    <definedName name="_z1" localSheetId="23" hidden="1">{"TAB1",#N/A,TRUE,"GENERAL";"TAB2",#N/A,TRUE,"GENERAL";"TAB3",#N/A,TRUE,"GENERAL";"TAB4",#N/A,TRUE,"GENERAL";"TAB5",#N/A,TRUE,"GENERAL"}</definedName>
    <definedName name="_z1" localSheetId="24" hidden="1">{"TAB1",#N/A,TRUE,"GENERAL";"TAB2",#N/A,TRUE,"GENERAL";"TAB3",#N/A,TRUE,"GENERAL";"TAB4",#N/A,TRUE,"GENERAL";"TAB5",#N/A,TRUE,"GENERAL"}</definedName>
    <definedName name="_z1" localSheetId="25" hidden="1">{"TAB1",#N/A,TRUE,"GENERAL";"TAB2",#N/A,TRUE,"GENERAL";"TAB3",#N/A,TRUE,"GENERAL";"TAB4",#N/A,TRUE,"GENERAL";"TAB5",#N/A,TRUE,"GENERAL"}</definedName>
    <definedName name="_z1" localSheetId="26" hidden="1">{"TAB1",#N/A,TRUE,"GENERAL";"TAB2",#N/A,TRUE,"GENERAL";"TAB3",#N/A,TRUE,"GENERAL";"TAB4",#N/A,TRUE,"GENERAL";"TAB5",#N/A,TRUE,"GENERAL"}</definedName>
    <definedName name="_z1" localSheetId="27" hidden="1">{"TAB1",#N/A,TRUE,"GENERAL";"TAB2",#N/A,TRUE,"GENERAL";"TAB3",#N/A,TRUE,"GENERAL";"TAB4",#N/A,TRUE,"GENERAL";"TAB5",#N/A,TRUE,"GENERAL"}</definedName>
    <definedName name="_z1" localSheetId="28" hidden="1">{"TAB1",#N/A,TRUE,"GENERAL";"TAB2",#N/A,TRUE,"GENERAL";"TAB3",#N/A,TRUE,"GENERAL";"TAB4",#N/A,TRUE,"GENERAL";"TAB5",#N/A,TRUE,"GENERAL"}</definedName>
    <definedName name="_z1" localSheetId="4"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4" hidden="1">{"via1",#N/A,TRUE,"general";"via2",#N/A,TRUE,"general";"via3",#N/A,TRUE,"general"}</definedName>
    <definedName name="_z2" localSheetId="15" hidden="1">{"via1",#N/A,TRUE,"general";"via2",#N/A,TRUE,"general";"via3",#N/A,TRUE,"general"}</definedName>
    <definedName name="_z2" localSheetId="16" hidden="1">{"via1",#N/A,TRUE,"general";"via2",#N/A,TRUE,"general";"via3",#N/A,TRUE,"general"}</definedName>
    <definedName name="_z2" localSheetId="17" hidden="1">{"via1",#N/A,TRUE,"general";"via2",#N/A,TRUE,"general";"via3",#N/A,TRUE,"general"}</definedName>
    <definedName name="_z2" localSheetId="18" hidden="1">{"via1",#N/A,TRUE,"general";"via2",#N/A,TRUE,"general";"via3",#N/A,TRUE,"general"}</definedName>
    <definedName name="_z2" localSheetId="19" hidden="1">{"via1",#N/A,TRUE,"general";"via2",#N/A,TRUE,"general";"via3",#N/A,TRUE,"general"}</definedName>
    <definedName name="_z2" localSheetId="20" hidden="1">{"via1",#N/A,TRUE,"general";"via2",#N/A,TRUE,"general";"via3",#N/A,TRUE,"general"}</definedName>
    <definedName name="_z2" localSheetId="21" hidden="1">{"via1",#N/A,TRUE,"general";"via2",#N/A,TRUE,"general";"via3",#N/A,TRUE,"general"}</definedName>
    <definedName name="_z2" localSheetId="22" hidden="1">{"via1",#N/A,TRUE,"general";"via2",#N/A,TRUE,"general";"via3",#N/A,TRUE,"general"}</definedName>
    <definedName name="_z2" localSheetId="23" hidden="1">{"via1",#N/A,TRUE,"general";"via2",#N/A,TRUE,"general";"via3",#N/A,TRUE,"general"}</definedName>
    <definedName name="_z2" localSheetId="24" hidden="1">{"via1",#N/A,TRUE,"general";"via2",#N/A,TRUE,"general";"via3",#N/A,TRUE,"general"}</definedName>
    <definedName name="_z2" localSheetId="25" hidden="1">{"via1",#N/A,TRUE,"general";"via2",#N/A,TRUE,"general";"via3",#N/A,TRUE,"general"}</definedName>
    <definedName name="_z2" localSheetId="26" hidden="1">{"via1",#N/A,TRUE,"general";"via2",#N/A,TRUE,"general";"via3",#N/A,TRUE,"general"}</definedName>
    <definedName name="_z2" localSheetId="27" hidden="1">{"via1",#N/A,TRUE,"general";"via2",#N/A,TRUE,"general";"via3",#N/A,TRUE,"general"}</definedName>
    <definedName name="_z2" localSheetId="28" hidden="1">{"via1",#N/A,TRUE,"general";"via2",#N/A,TRUE,"general";"via3",#N/A,TRUE,"general"}</definedName>
    <definedName name="_z2" localSheetId="4"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4" hidden="1">{"via1",#N/A,TRUE,"general";"via2",#N/A,TRUE,"general";"via3",#N/A,TRUE,"general"}</definedName>
    <definedName name="_z3" localSheetId="15"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localSheetId="18" hidden="1">{"via1",#N/A,TRUE,"general";"via2",#N/A,TRUE,"general";"via3",#N/A,TRUE,"general"}</definedName>
    <definedName name="_z3" localSheetId="19" hidden="1">{"via1",#N/A,TRUE,"general";"via2",#N/A,TRUE,"general";"via3",#N/A,TRUE,"general"}</definedName>
    <definedName name="_z3" localSheetId="20" hidden="1">{"via1",#N/A,TRUE,"general";"via2",#N/A,TRUE,"general";"via3",#N/A,TRUE,"general"}</definedName>
    <definedName name="_z3" localSheetId="21" hidden="1">{"via1",#N/A,TRUE,"general";"via2",#N/A,TRUE,"general";"via3",#N/A,TRUE,"general"}</definedName>
    <definedName name="_z3" localSheetId="22" hidden="1">{"via1",#N/A,TRUE,"general";"via2",#N/A,TRUE,"general";"via3",#N/A,TRUE,"general"}</definedName>
    <definedName name="_z3" localSheetId="23" hidden="1">{"via1",#N/A,TRUE,"general";"via2",#N/A,TRUE,"general";"via3",#N/A,TRUE,"general"}</definedName>
    <definedName name="_z3" localSheetId="24" hidden="1">{"via1",#N/A,TRUE,"general";"via2",#N/A,TRUE,"general";"via3",#N/A,TRUE,"general"}</definedName>
    <definedName name="_z3" localSheetId="25" hidden="1">{"via1",#N/A,TRUE,"general";"via2",#N/A,TRUE,"general";"via3",#N/A,TRUE,"general"}</definedName>
    <definedName name="_z3" localSheetId="26" hidden="1">{"via1",#N/A,TRUE,"general";"via2",#N/A,TRUE,"general";"via3",#N/A,TRUE,"general"}</definedName>
    <definedName name="_z3" localSheetId="27" hidden="1">{"via1",#N/A,TRUE,"general";"via2",#N/A,TRUE,"general";"via3",#N/A,TRUE,"general"}</definedName>
    <definedName name="_z3" localSheetId="28" hidden="1">{"via1",#N/A,TRUE,"general";"via2",#N/A,TRUE,"general";"via3",#N/A,TRUE,"general"}</definedName>
    <definedName name="_z3" localSheetId="4"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4" hidden="1">{"TAB1",#N/A,TRUE,"GENERAL";"TAB2",#N/A,TRUE,"GENERAL";"TAB3",#N/A,TRUE,"GENERAL";"TAB4",#N/A,TRUE,"GENERAL";"TAB5",#N/A,TRUE,"GENERAL"}</definedName>
    <definedName name="_z4" localSheetId="15" hidden="1">{"TAB1",#N/A,TRUE,"GENERAL";"TAB2",#N/A,TRUE,"GENERAL";"TAB3",#N/A,TRUE,"GENERAL";"TAB4",#N/A,TRUE,"GENERAL";"TAB5",#N/A,TRUE,"GENERAL"}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localSheetId="18" hidden="1">{"TAB1",#N/A,TRUE,"GENERAL";"TAB2",#N/A,TRUE,"GENERAL";"TAB3",#N/A,TRUE,"GENERAL";"TAB4",#N/A,TRUE,"GENERAL";"TAB5",#N/A,TRUE,"GENERAL"}</definedName>
    <definedName name="_z4" localSheetId="19" hidden="1">{"TAB1",#N/A,TRUE,"GENERAL";"TAB2",#N/A,TRUE,"GENERAL";"TAB3",#N/A,TRUE,"GENERAL";"TAB4",#N/A,TRUE,"GENERAL";"TAB5",#N/A,TRUE,"GENERAL"}</definedName>
    <definedName name="_z4" localSheetId="20" hidden="1">{"TAB1",#N/A,TRUE,"GENERAL";"TAB2",#N/A,TRUE,"GENERAL";"TAB3",#N/A,TRUE,"GENERAL";"TAB4",#N/A,TRUE,"GENERAL";"TAB5",#N/A,TRUE,"GENERAL"}</definedName>
    <definedName name="_z4" localSheetId="21" hidden="1">{"TAB1",#N/A,TRUE,"GENERAL";"TAB2",#N/A,TRUE,"GENERAL";"TAB3",#N/A,TRUE,"GENERAL";"TAB4",#N/A,TRUE,"GENERAL";"TAB5",#N/A,TRUE,"GENERAL"}</definedName>
    <definedName name="_z4" localSheetId="22" hidden="1">{"TAB1",#N/A,TRUE,"GENERAL";"TAB2",#N/A,TRUE,"GENERAL";"TAB3",#N/A,TRUE,"GENERAL";"TAB4",#N/A,TRUE,"GENERAL";"TAB5",#N/A,TRUE,"GENERAL"}</definedName>
    <definedName name="_z4" localSheetId="23" hidden="1">{"TAB1",#N/A,TRUE,"GENERAL";"TAB2",#N/A,TRUE,"GENERAL";"TAB3",#N/A,TRUE,"GENERAL";"TAB4",#N/A,TRUE,"GENERAL";"TAB5",#N/A,TRUE,"GENERAL"}</definedName>
    <definedName name="_z4" localSheetId="24" hidden="1">{"TAB1",#N/A,TRUE,"GENERAL";"TAB2",#N/A,TRUE,"GENERAL";"TAB3",#N/A,TRUE,"GENERAL";"TAB4",#N/A,TRUE,"GENERAL";"TAB5",#N/A,TRUE,"GENERAL"}</definedName>
    <definedName name="_z4" localSheetId="25" hidden="1">{"TAB1",#N/A,TRUE,"GENERAL";"TAB2",#N/A,TRUE,"GENERAL";"TAB3",#N/A,TRUE,"GENERAL";"TAB4",#N/A,TRUE,"GENERAL";"TAB5",#N/A,TRUE,"GENERAL"}</definedName>
    <definedName name="_z4" localSheetId="26" hidden="1">{"TAB1",#N/A,TRUE,"GENERAL";"TAB2",#N/A,TRUE,"GENERAL";"TAB3",#N/A,TRUE,"GENERAL";"TAB4",#N/A,TRUE,"GENERAL";"TAB5",#N/A,TRUE,"GENERAL"}</definedName>
    <definedName name="_z4" localSheetId="27" hidden="1">{"TAB1",#N/A,TRUE,"GENERAL";"TAB2",#N/A,TRUE,"GENERAL";"TAB3",#N/A,TRUE,"GENERAL";"TAB4",#N/A,TRUE,"GENERAL";"TAB5",#N/A,TRUE,"GENERAL"}</definedName>
    <definedName name="_z4" localSheetId="28" hidden="1">{"TAB1",#N/A,TRUE,"GENERAL";"TAB2",#N/A,TRUE,"GENERAL";"TAB3",#N/A,TRUE,"GENERAL";"TAB4",#N/A,TRUE,"GENERAL";"TAB5",#N/A,TRUE,"GENERAL"}</definedName>
    <definedName name="_z4" localSheetId="4"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4" hidden="1">{"via1",#N/A,TRUE,"general";"via2",#N/A,TRUE,"general";"via3",#N/A,TRUE,"general"}</definedName>
    <definedName name="_z5" localSheetId="15" hidden="1">{"via1",#N/A,TRUE,"general";"via2",#N/A,TRUE,"general";"via3",#N/A,TRUE,"general"}</definedName>
    <definedName name="_z5" localSheetId="16" hidden="1">{"via1",#N/A,TRUE,"general";"via2",#N/A,TRUE,"general";"via3",#N/A,TRUE,"general"}</definedName>
    <definedName name="_z5" localSheetId="17" hidden="1">{"via1",#N/A,TRUE,"general";"via2",#N/A,TRUE,"general";"via3",#N/A,TRUE,"general"}</definedName>
    <definedName name="_z5" localSheetId="18" hidden="1">{"via1",#N/A,TRUE,"general";"via2",#N/A,TRUE,"general";"via3",#N/A,TRUE,"general"}</definedName>
    <definedName name="_z5" localSheetId="19" hidden="1">{"via1",#N/A,TRUE,"general";"via2",#N/A,TRUE,"general";"via3",#N/A,TRUE,"general"}</definedName>
    <definedName name="_z5" localSheetId="20" hidden="1">{"via1",#N/A,TRUE,"general";"via2",#N/A,TRUE,"general";"via3",#N/A,TRUE,"general"}</definedName>
    <definedName name="_z5" localSheetId="21" hidden="1">{"via1",#N/A,TRUE,"general";"via2",#N/A,TRUE,"general";"via3",#N/A,TRUE,"general"}</definedName>
    <definedName name="_z5" localSheetId="22" hidden="1">{"via1",#N/A,TRUE,"general";"via2",#N/A,TRUE,"general";"via3",#N/A,TRUE,"general"}</definedName>
    <definedName name="_z5" localSheetId="23" hidden="1">{"via1",#N/A,TRUE,"general";"via2",#N/A,TRUE,"general";"via3",#N/A,TRUE,"general"}</definedName>
    <definedName name="_z5" localSheetId="24" hidden="1">{"via1",#N/A,TRUE,"general";"via2",#N/A,TRUE,"general";"via3",#N/A,TRUE,"general"}</definedName>
    <definedName name="_z5" localSheetId="25" hidden="1">{"via1",#N/A,TRUE,"general";"via2",#N/A,TRUE,"general";"via3",#N/A,TRUE,"general"}</definedName>
    <definedName name="_z5" localSheetId="26" hidden="1">{"via1",#N/A,TRUE,"general";"via2",#N/A,TRUE,"general";"via3",#N/A,TRUE,"general"}</definedName>
    <definedName name="_z5" localSheetId="27" hidden="1">{"via1",#N/A,TRUE,"general";"via2",#N/A,TRUE,"general";"via3",#N/A,TRUE,"general"}</definedName>
    <definedName name="_z5" localSheetId="28" hidden="1">{"via1",#N/A,TRUE,"general";"via2",#N/A,TRUE,"general";"via3",#N/A,TRUE,"general"}</definedName>
    <definedName name="_z5" localSheetId="4"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4" hidden="1">{"TAB1",#N/A,TRUE,"GENERAL";"TAB2",#N/A,TRUE,"GENERAL";"TAB3",#N/A,TRUE,"GENERAL";"TAB4",#N/A,TRUE,"GENERAL";"TAB5",#N/A,TRUE,"GENERAL"}</definedName>
    <definedName name="_z6" localSheetId="15" hidden="1">{"TAB1",#N/A,TRUE,"GENERAL";"TAB2",#N/A,TRUE,"GENERAL";"TAB3",#N/A,TRUE,"GENERAL";"TAB4",#N/A,TRUE,"GENERAL";"TAB5",#N/A,TRUE,"GENERAL"}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localSheetId="18" hidden="1">{"TAB1",#N/A,TRUE,"GENERAL";"TAB2",#N/A,TRUE,"GENERAL";"TAB3",#N/A,TRUE,"GENERAL";"TAB4",#N/A,TRUE,"GENERAL";"TAB5",#N/A,TRUE,"GENERAL"}</definedName>
    <definedName name="_z6" localSheetId="19" hidden="1">{"TAB1",#N/A,TRUE,"GENERAL";"TAB2",#N/A,TRUE,"GENERAL";"TAB3",#N/A,TRUE,"GENERAL";"TAB4",#N/A,TRUE,"GENERAL";"TAB5",#N/A,TRUE,"GENERAL"}</definedName>
    <definedName name="_z6" localSheetId="20" hidden="1">{"TAB1",#N/A,TRUE,"GENERAL";"TAB2",#N/A,TRUE,"GENERAL";"TAB3",#N/A,TRUE,"GENERAL";"TAB4",#N/A,TRUE,"GENERAL";"TAB5",#N/A,TRUE,"GENERAL"}</definedName>
    <definedName name="_z6" localSheetId="21" hidden="1">{"TAB1",#N/A,TRUE,"GENERAL";"TAB2",#N/A,TRUE,"GENERAL";"TAB3",#N/A,TRUE,"GENERAL";"TAB4",#N/A,TRUE,"GENERAL";"TAB5",#N/A,TRUE,"GENERAL"}</definedName>
    <definedName name="_z6" localSheetId="22" hidden="1">{"TAB1",#N/A,TRUE,"GENERAL";"TAB2",#N/A,TRUE,"GENERAL";"TAB3",#N/A,TRUE,"GENERAL";"TAB4",#N/A,TRUE,"GENERAL";"TAB5",#N/A,TRUE,"GENERAL"}</definedName>
    <definedName name="_z6" localSheetId="23" hidden="1">{"TAB1",#N/A,TRUE,"GENERAL";"TAB2",#N/A,TRUE,"GENERAL";"TAB3",#N/A,TRUE,"GENERAL";"TAB4",#N/A,TRUE,"GENERAL";"TAB5",#N/A,TRUE,"GENERAL"}</definedName>
    <definedName name="_z6" localSheetId="24" hidden="1">{"TAB1",#N/A,TRUE,"GENERAL";"TAB2",#N/A,TRUE,"GENERAL";"TAB3",#N/A,TRUE,"GENERAL";"TAB4",#N/A,TRUE,"GENERAL";"TAB5",#N/A,TRUE,"GENERAL"}</definedName>
    <definedName name="_z6" localSheetId="25" hidden="1">{"TAB1",#N/A,TRUE,"GENERAL";"TAB2",#N/A,TRUE,"GENERAL";"TAB3",#N/A,TRUE,"GENERAL";"TAB4",#N/A,TRUE,"GENERAL";"TAB5",#N/A,TRUE,"GENERAL"}</definedName>
    <definedName name="_z6" localSheetId="26" hidden="1">{"TAB1",#N/A,TRUE,"GENERAL";"TAB2",#N/A,TRUE,"GENERAL";"TAB3",#N/A,TRUE,"GENERAL";"TAB4",#N/A,TRUE,"GENERAL";"TAB5",#N/A,TRUE,"GENERAL"}</definedName>
    <definedName name="_z6" localSheetId="27" hidden="1">{"TAB1",#N/A,TRUE,"GENERAL";"TAB2",#N/A,TRUE,"GENERAL";"TAB3",#N/A,TRUE,"GENERAL";"TAB4",#N/A,TRUE,"GENERAL";"TAB5",#N/A,TRUE,"GENERAL"}</definedName>
    <definedName name="_z6" localSheetId="28" hidden="1">{"TAB1",#N/A,TRUE,"GENERAL";"TAB2",#N/A,TRUE,"GENERAL";"TAB3",#N/A,TRUE,"GENERAL";"TAB4",#N/A,TRUE,"GENERAL";"TAB5",#N/A,TRUE,"GENERAL"}</definedName>
    <definedName name="_z6" localSheetId="4"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3">#REF!</definedName>
    <definedName name="a" localSheetId="5">'[23]DUB-823'!#REF!</definedName>
    <definedName name="a" localSheetId="6">'[23]DUB-823'!#REF!</definedName>
    <definedName name="a" localSheetId="7">'[23]DUB-823'!#REF!</definedName>
    <definedName name="a" localSheetId="8">'[23]DUB-823'!#REF!</definedName>
    <definedName name="a" localSheetId="9">'[23]DUB-823'!#REF!</definedName>
    <definedName name="a" localSheetId="10">'[23]DUB-823'!#REF!</definedName>
    <definedName name="a" localSheetId="11">'[23]DUB-823'!#REF!</definedName>
    <definedName name="a" localSheetId="12">'[23]DUB-823'!#REF!</definedName>
    <definedName name="a" localSheetId="13">'[23]DUB-823'!#REF!</definedName>
    <definedName name="a" localSheetId="14">'[23]DUB-823'!#REF!</definedName>
    <definedName name="a" localSheetId="15">'[23]DUB-823'!#REF!</definedName>
    <definedName name="a" localSheetId="16">'[23]DUB-823'!#REF!</definedName>
    <definedName name="a" localSheetId="17">'[23]DUB-823'!#REF!</definedName>
    <definedName name="a" localSheetId="18">'[23]DUB-823'!#REF!</definedName>
    <definedName name="a" localSheetId="19">'[23]DUB-823'!#REF!</definedName>
    <definedName name="a" localSheetId="20">'[23]DUB-823'!#REF!</definedName>
    <definedName name="a" localSheetId="21">'[23]DUB-823'!#REF!</definedName>
    <definedName name="a" localSheetId="22">'[23]DUB-823'!#REF!</definedName>
    <definedName name="a" localSheetId="23">'[23]DUB-823'!#REF!</definedName>
    <definedName name="a" localSheetId="24">'[23]DUB-823'!#REF!</definedName>
    <definedName name="a" localSheetId="25">'[23]DUB-823'!#REF!</definedName>
    <definedName name="a" localSheetId="26">'[23]DUB-823'!#REF!</definedName>
    <definedName name="a" localSheetId="27">'[23]DUB-823'!#REF!</definedName>
    <definedName name="a" localSheetId="28">'[23]DUB-823'!#REF!</definedName>
    <definedName name="a" localSheetId="4">#REF!</definedName>
    <definedName name="a" localSheetId="2">#REF!</definedName>
    <definedName name="a">'[23]DUB-823'!#REF!</definedName>
    <definedName name="A_1" localSheetId="3">#REF!</definedName>
    <definedName name="A_1" localSheetId="7">#REF!</definedName>
    <definedName name="A_1" localSheetId="4">#REF!</definedName>
    <definedName name="A_1" localSheetId="2">#REF!</definedName>
    <definedName name="A_1">#REF!</definedName>
    <definedName name="A_impresión_IM" localSheetId="3">#REF!</definedName>
    <definedName name="A_impresión_IM" localSheetId="5">#REF!</definedName>
    <definedName name="A_impresión_IM" localSheetId="6">#REF!</definedName>
    <definedName name="A_impresión_IM" localSheetId="7">#REF!</definedName>
    <definedName name="A_impresión_IM" localSheetId="8">#REF!</definedName>
    <definedName name="A_impresión_IM" localSheetId="9">#REF!</definedName>
    <definedName name="A_impresión_IM" localSheetId="10">#REF!</definedName>
    <definedName name="A_impresión_IM" localSheetId="11">#REF!</definedName>
    <definedName name="A_impresión_IM" localSheetId="12">#REF!</definedName>
    <definedName name="A_impresión_IM" localSheetId="13">#REF!</definedName>
    <definedName name="A_impresión_IM" localSheetId="14">#REF!</definedName>
    <definedName name="A_impresión_IM" localSheetId="15">#REF!</definedName>
    <definedName name="A_impresión_IM" localSheetId="16">#REF!</definedName>
    <definedName name="A_impresión_IM" localSheetId="17">#REF!</definedName>
    <definedName name="A_impresión_IM" localSheetId="18">#REF!</definedName>
    <definedName name="A_impresión_IM" localSheetId="19">#REF!</definedName>
    <definedName name="A_impresión_IM" localSheetId="20">#REF!</definedName>
    <definedName name="A_impresión_IM" localSheetId="21">#REF!</definedName>
    <definedName name="A_impresión_IM" localSheetId="22">#REF!</definedName>
    <definedName name="A_impresión_IM" localSheetId="23">#REF!</definedName>
    <definedName name="A_impresión_IM" localSheetId="24">#REF!</definedName>
    <definedName name="A_impresión_IM" localSheetId="25">#REF!</definedName>
    <definedName name="A_impresión_IM" localSheetId="26">#REF!</definedName>
    <definedName name="A_impresión_IM" localSheetId="27">#REF!</definedName>
    <definedName name="A_impresión_IM" localSheetId="28">#REF!</definedName>
    <definedName name="A_impresión_IM" localSheetId="4">#REF!</definedName>
    <definedName name="A_impresión_IM" localSheetId="2">#REF!</definedName>
    <definedName name="A_impresión_IM">#REF!</definedName>
    <definedName name="A000">#REF!</definedName>
    <definedName name="A18A200" localSheetId="3">#REF!</definedName>
    <definedName name="A18A200" localSheetId="7">[24]ESPEC!#REF!</definedName>
    <definedName name="A18A200" localSheetId="4">#REF!</definedName>
    <definedName name="A18A200" localSheetId="2">#REF!</definedName>
    <definedName name="A18A200">[24]ESPEC!#REF!</definedName>
    <definedName name="a2a" localSheetId="3"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4" hidden="1">{"TAB1",#N/A,TRUE,"GENERAL";"TAB2",#N/A,TRUE,"GENERAL";"TAB3",#N/A,TRUE,"GENERAL";"TAB4",#N/A,TRUE,"GENERAL";"TAB5",#N/A,TRUE,"GENERAL"}</definedName>
    <definedName name="a2a" localSheetId="15" hidden="1">{"TAB1",#N/A,TRUE,"GENERAL";"TAB2",#N/A,TRUE,"GENERAL";"TAB3",#N/A,TRUE,"GENERAL";"TAB4",#N/A,TRUE,"GENERAL";"TAB5",#N/A,TRUE,"GENERAL"}</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localSheetId="18" hidden="1">{"TAB1",#N/A,TRUE,"GENERAL";"TAB2",#N/A,TRUE,"GENERAL";"TAB3",#N/A,TRUE,"GENERAL";"TAB4",#N/A,TRUE,"GENERAL";"TAB5",#N/A,TRUE,"GENERAL"}</definedName>
    <definedName name="a2a" localSheetId="19" hidden="1">{"TAB1",#N/A,TRUE,"GENERAL";"TAB2",#N/A,TRUE,"GENERAL";"TAB3",#N/A,TRUE,"GENERAL";"TAB4",#N/A,TRUE,"GENERAL";"TAB5",#N/A,TRUE,"GENERAL"}</definedName>
    <definedName name="a2a" localSheetId="20" hidden="1">{"TAB1",#N/A,TRUE,"GENERAL";"TAB2",#N/A,TRUE,"GENERAL";"TAB3",#N/A,TRUE,"GENERAL";"TAB4",#N/A,TRUE,"GENERAL";"TAB5",#N/A,TRUE,"GENERAL"}</definedName>
    <definedName name="a2a" localSheetId="21" hidden="1">{"TAB1",#N/A,TRUE,"GENERAL";"TAB2",#N/A,TRUE,"GENERAL";"TAB3",#N/A,TRUE,"GENERAL";"TAB4",#N/A,TRUE,"GENERAL";"TAB5",#N/A,TRUE,"GENERAL"}</definedName>
    <definedName name="a2a" localSheetId="22" hidden="1">{"TAB1",#N/A,TRUE,"GENERAL";"TAB2",#N/A,TRUE,"GENERAL";"TAB3",#N/A,TRUE,"GENERAL";"TAB4",#N/A,TRUE,"GENERAL";"TAB5",#N/A,TRUE,"GENERAL"}</definedName>
    <definedName name="a2a" localSheetId="23" hidden="1">{"TAB1",#N/A,TRUE,"GENERAL";"TAB2",#N/A,TRUE,"GENERAL";"TAB3",#N/A,TRUE,"GENERAL";"TAB4",#N/A,TRUE,"GENERAL";"TAB5",#N/A,TRUE,"GENERAL"}</definedName>
    <definedName name="a2a" localSheetId="24" hidden="1">{"TAB1",#N/A,TRUE,"GENERAL";"TAB2",#N/A,TRUE,"GENERAL";"TAB3",#N/A,TRUE,"GENERAL";"TAB4",#N/A,TRUE,"GENERAL";"TAB5",#N/A,TRUE,"GENERAL"}</definedName>
    <definedName name="a2a" localSheetId="25" hidden="1">{"TAB1",#N/A,TRUE,"GENERAL";"TAB2",#N/A,TRUE,"GENERAL";"TAB3",#N/A,TRUE,"GENERAL";"TAB4",#N/A,TRUE,"GENERAL";"TAB5",#N/A,TRUE,"GENERAL"}</definedName>
    <definedName name="a2a" localSheetId="26" hidden="1">{"TAB1",#N/A,TRUE,"GENERAL";"TAB2",#N/A,TRUE,"GENERAL";"TAB3",#N/A,TRUE,"GENERAL";"TAB4",#N/A,TRUE,"GENERAL";"TAB5",#N/A,TRUE,"GENERAL"}</definedName>
    <definedName name="a2a" localSheetId="27" hidden="1">{"TAB1",#N/A,TRUE,"GENERAL";"TAB2",#N/A,TRUE,"GENERAL";"TAB3",#N/A,TRUE,"GENERAL";"TAB4",#N/A,TRUE,"GENERAL";"TAB5",#N/A,TRUE,"GENERAL"}</definedName>
    <definedName name="a2a" localSheetId="28" hidden="1">{"TAB1",#N/A,TRUE,"GENERAL";"TAB2",#N/A,TRUE,"GENERAL";"TAB3",#N/A,TRUE,"GENERAL";"TAB4",#N/A,TRUE,"GENERAL";"TAB5",#N/A,TRUE,"GENERAL"}</definedName>
    <definedName name="a2a" localSheetId="4"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3">'C-21 MPA '!ERR</definedName>
    <definedName name="aa" localSheetId="5">'ITEM 1,01'!ERR</definedName>
    <definedName name="aa" localSheetId="6">'ITEM 1,02'!ERR</definedName>
    <definedName name="aa" localSheetId="7">'ITEM 1,03'!ERR</definedName>
    <definedName name="aa" localSheetId="8">'ITEM 2,01'!ERR</definedName>
    <definedName name="aa" localSheetId="9">'ITEM 2,02'!ERR</definedName>
    <definedName name="aa" localSheetId="10">'ITEM 2,03'!ERR</definedName>
    <definedName name="aa" localSheetId="11">'ITEM 2,04'!ERR</definedName>
    <definedName name="aa" localSheetId="12">'ITEM 2,05'!ERR</definedName>
    <definedName name="aa" localSheetId="13">'ITEM 3,01'!ERR</definedName>
    <definedName name="aa" localSheetId="14">'ITEM 3,02'!ERR</definedName>
    <definedName name="aa" localSheetId="15">'ITEM 3,03'!ERR</definedName>
    <definedName name="aa" localSheetId="16">'ITEM 3,04'!ERR</definedName>
    <definedName name="aa" localSheetId="17">'ITEM 4,01'!ERR</definedName>
    <definedName name="aa" localSheetId="18">'ITEM 4,02'!ERR</definedName>
    <definedName name="aa" localSheetId="19">'ITEM 4,03'!ERR</definedName>
    <definedName name="aa" localSheetId="20">'ITEM 4,04'!ERR</definedName>
    <definedName name="aa" localSheetId="21">'ITEM 4,05'!ERR</definedName>
    <definedName name="aa" localSheetId="22">'ITEM 4,06'!ERR</definedName>
    <definedName name="aa" localSheetId="23">'ITEM 4,07'!ERR</definedName>
    <definedName name="aa" localSheetId="24">'ITEM 5,01'!ERR</definedName>
    <definedName name="aa" localSheetId="25">'ITEM 5,02'!ERR</definedName>
    <definedName name="aa" localSheetId="26">'ITEM 5,03'!ERR</definedName>
    <definedName name="aa" localSheetId="27">'ITEM 6,01'!ERR</definedName>
    <definedName name="aa" localSheetId="28">'ITEM 6,02'!ERR</definedName>
    <definedName name="aa" localSheetId="4">'M 14'!ERR</definedName>
    <definedName name="aa" localSheetId="2">'MANO DE OBRA '!ERR</definedName>
    <definedName name="aa">[0]!ERR</definedName>
    <definedName name="AAA" localSheetId="3">'C-21 MPA '!ERR</definedName>
    <definedName name="AAA" localSheetId="5">'ITEM 1,01'!ERR</definedName>
    <definedName name="AAA" localSheetId="6">'ITEM 1,02'!ERR</definedName>
    <definedName name="AAA" localSheetId="7">'ITEM 1,03'!ERR</definedName>
    <definedName name="AAA" localSheetId="8">'ITEM 2,01'!ERR</definedName>
    <definedName name="AAA" localSheetId="9">'ITEM 2,02'!ERR</definedName>
    <definedName name="AAA" localSheetId="10">'ITEM 2,03'!ERR</definedName>
    <definedName name="AAA" localSheetId="11">'ITEM 2,04'!ERR</definedName>
    <definedName name="AAA" localSheetId="12">'ITEM 2,05'!ERR</definedName>
    <definedName name="AAA" localSheetId="13">'ITEM 3,01'!ERR</definedName>
    <definedName name="AAA" localSheetId="14">'ITEM 3,02'!ERR</definedName>
    <definedName name="AAA" localSheetId="15">'ITEM 3,03'!ERR</definedName>
    <definedName name="AAA" localSheetId="16">'ITEM 3,04'!ERR</definedName>
    <definedName name="AAA" localSheetId="17">'ITEM 4,01'!ERR</definedName>
    <definedName name="AAA" localSheetId="18">'ITEM 4,02'!ERR</definedName>
    <definedName name="AAA" localSheetId="19">'ITEM 4,03'!ERR</definedName>
    <definedName name="AAA" localSheetId="20">'ITEM 4,04'!ERR</definedName>
    <definedName name="AAA" localSheetId="21">'ITEM 4,05'!ERR</definedName>
    <definedName name="AAA" localSheetId="22">'ITEM 4,06'!ERR</definedName>
    <definedName name="AAA" localSheetId="23">'ITEM 4,07'!ERR</definedName>
    <definedName name="AAA" localSheetId="24">'ITEM 5,01'!ERR</definedName>
    <definedName name="AAA" localSheetId="25">'ITEM 5,02'!ERR</definedName>
    <definedName name="AAA" localSheetId="26">'ITEM 5,03'!ERR</definedName>
    <definedName name="AAA" localSheetId="27">'ITEM 6,01'!ERR</definedName>
    <definedName name="AAA" localSheetId="28">'ITEM 6,02'!ERR</definedName>
    <definedName name="AAA" localSheetId="4">'M 14'!ERR</definedName>
    <definedName name="AAA" localSheetId="2">'MANO DE OBRA '!ERR</definedName>
    <definedName name="AAA">[0]!ERR</definedName>
    <definedName name="AAAAA">#REF!</definedName>
    <definedName name="aaaaaa" localSheetId="3">#REF!</definedName>
    <definedName name="aaaaaa" localSheetId="4">#REF!</definedName>
    <definedName name="aaaaaa" localSheetId="2">#REF!</definedName>
    <definedName name="aaaaaa">[25]otros!$C$5</definedName>
    <definedName name="AAAAAAAAAA">#REF!</definedName>
    <definedName name="AAAAAAAAAAAAAAAAAAAA">#REF!</definedName>
    <definedName name="aaaaas" localSheetId="3"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19" hidden="1">{"TAB1",#N/A,TRUE,"GENERAL";"TAB2",#N/A,TRUE,"GENERAL";"TAB3",#N/A,TRUE,"GENERAL";"TAB4",#N/A,TRUE,"GENERAL";"TAB5",#N/A,TRUE,"GENERAL"}</definedName>
    <definedName name="aaaaas" localSheetId="20" hidden="1">{"TAB1",#N/A,TRUE,"GENERAL";"TAB2",#N/A,TRUE,"GENERAL";"TAB3",#N/A,TRUE,"GENERAL";"TAB4",#N/A,TRUE,"GENERAL";"TAB5",#N/A,TRUE,"GENERAL"}</definedName>
    <definedName name="aaaaas" localSheetId="21" hidden="1">{"TAB1",#N/A,TRUE,"GENERAL";"TAB2",#N/A,TRUE,"GENERAL";"TAB3",#N/A,TRUE,"GENERAL";"TAB4",#N/A,TRUE,"GENERAL";"TAB5",#N/A,TRUE,"GENERAL"}</definedName>
    <definedName name="aaaaas" localSheetId="22" hidden="1">{"TAB1",#N/A,TRUE,"GENERAL";"TAB2",#N/A,TRUE,"GENERAL";"TAB3",#N/A,TRUE,"GENERAL";"TAB4",#N/A,TRUE,"GENERAL";"TAB5",#N/A,TRUE,"GENERAL"}</definedName>
    <definedName name="aaaaas" localSheetId="23" hidden="1">{"TAB1",#N/A,TRUE,"GENERAL";"TAB2",#N/A,TRUE,"GENERAL";"TAB3",#N/A,TRUE,"GENERAL";"TAB4",#N/A,TRUE,"GENERAL";"TAB5",#N/A,TRUE,"GENERAL"}</definedName>
    <definedName name="aaaaas" localSheetId="24" hidden="1">{"TAB1",#N/A,TRUE,"GENERAL";"TAB2",#N/A,TRUE,"GENERAL";"TAB3",#N/A,TRUE,"GENERAL";"TAB4",#N/A,TRUE,"GENERAL";"TAB5",#N/A,TRUE,"GENERAL"}</definedName>
    <definedName name="aaaaas" localSheetId="25" hidden="1">{"TAB1",#N/A,TRUE,"GENERAL";"TAB2",#N/A,TRUE,"GENERAL";"TAB3",#N/A,TRUE,"GENERAL";"TAB4",#N/A,TRUE,"GENERAL";"TAB5",#N/A,TRUE,"GENERAL"}</definedName>
    <definedName name="aaaaas" localSheetId="26" hidden="1">{"TAB1",#N/A,TRUE,"GENERAL";"TAB2",#N/A,TRUE,"GENERAL";"TAB3",#N/A,TRUE,"GENERAL";"TAB4",#N/A,TRUE,"GENERAL";"TAB5",#N/A,TRUE,"GENERAL"}</definedName>
    <definedName name="aaaaas" localSheetId="27" hidden="1">{"TAB1",#N/A,TRUE,"GENERAL";"TAB2",#N/A,TRUE,"GENERAL";"TAB3",#N/A,TRUE,"GENERAL";"TAB4",#N/A,TRUE,"GENERAL";"TAB5",#N/A,TRUE,"GENERAL"}</definedName>
    <definedName name="aaaaas" localSheetId="28"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 localSheetId="3">#REF!</definedName>
    <definedName name="AAC" localSheetId="4">#REF!</definedName>
    <definedName name="AAC" localSheetId="2">#REF!</definedName>
    <definedName name="AAC">[6]AASHTO!$A$14:$F$17</definedName>
    <definedName name="AADOQUINVEH">#REF!</definedName>
    <definedName name="AANDENES">#REF!</definedName>
    <definedName name="aas" localSheetId="3"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4" hidden="1">{"TAB1",#N/A,TRUE,"GENERAL";"TAB2",#N/A,TRUE,"GENERAL";"TAB3",#N/A,TRUE,"GENERAL";"TAB4",#N/A,TRUE,"GENERAL";"TAB5",#N/A,TRUE,"GENERAL"}</definedName>
    <definedName name="aas" localSheetId="15" hidden="1">{"TAB1",#N/A,TRUE,"GENERAL";"TAB2",#N/A,TRUE,"GENERAL";"TAB3",#N/A,TRUE,"GENERAL";"TAB4",#N/A,TRUE,"GENERAL";"TAB5",#N/A,TRUE,"GENERAL"}</definedName>
    <definedName name="aas" localSheetId="16" hidden="1">{"TAB1",#N/A,TRUE,"GENERAL";"TAB2",#N/A,TRUE,"GENERAL";"TAB3",#N/A,TRUE,"GENERAL";"TAB4",#N/A,TRUE,"GENERAL";"TAB5",#N/A,TRUE,"GENERAL"}</definedName>
    <definedName name="aas" localSheetId="17" hidden="1">{"TAB1",#N/A,TRUE,"GENERAL";"TAB2",#N/A,TRUE,"GENERAL";"TAB3",#N/A,TRUE,"GENERAL";"TAB4",#N/A,TRUE,"GENERAL";"TAB5",#N/A,TRUE,"GENERAL"}</definedName>
    <definedName name="aas" localSheetId="18" hidden="1">{"TAB1",#N/A,TRUE,"GENERAL";"TAB2",#N/A,TRUE,"GENERAL";"TAB3",#N/A,TRUE,"GENERAL";"TAB4",#N/A,TRUE,"GENERAL";"TAB5",#N/A,TRUE,"GENERAL"}</definedName>
    <definedName name="aas" localSheetId="19" hidden="1">{"TAB1",#N/A,TRUE,"GENERAL";"TAB2",#N/A,TRUE,"GENERAL";"TAB3",#N/A,TRUE,"GENERAL";"TAB4",#N/A,TRUE,"GENERAL";"TAB5",#N/A,TRUE,"GENERAL"}</definedName>
    <definedName name="aas" localSheetId="20" hidden="1">{"TAB1",#N/A,TRUE,"GENERAL";"TAB2",#N/A,TRUE,"GENERAL";"TAB3",#N/A,TRUE,"GENERAL";"TAB4",#N/A,TRUE,"GENERAL";"TAB5",#N/A,TRUE,"GENERAL"}</definedName>
    <definedName name="aas" localSheetId="21" hidden="1">{"TAB1",#N/A,TRUE,"GENERAL";"TAB2",#N/A,TRUE,"GENERAL";"TAB3",#N/A,TRUE,"GENERAL";"TAB4",#N/A,TRUE,"GENERAL";"TAB5",#N/A,TRUE,"GENERAL"}</definedName>
    <definedName name="aas" localSheetId="22" hidden="1">{"TAB1",#N/A,TRUE,"GENERAL";"TAB2",#N/A,TRUE,"GENERAL";"TAB3",#N/A,TRUE,"GENERAL";"TAB4",#N/A,TRUE,"GENERAL";"TAB5",#N/A,TRUE,"GENERAL"}</definedName>
    <definedName name="aas" localSheetId="23" hidden="1">{"TAB1",#N/A,TRUE,"GENERAL";"TAB2",#N/A,TRUE,"GENERAL";"TAB3",#N/A,TRUE,"GENERAL";"TAB4",#N/A,TRUE,"GENERAL";"TAB5",#N/A,TRUE,"GENERAL"}</definedName>
    <definedName name="aas" localSheetId="24" hidden="1">{"TAB1",#N/A,TRUE,"GENERAL";"TAB2",#N/A,TRUE,"GENERAL";"TAB3",#N/A,TRUE,"GENERAL";"TAB4",#N/A,TRUE,"GENERAL";"TAB5",#N/A,TRUE,"GENERAL"}</definedName>
    <definedName name="aas" localSheetId="25" hidden="1">{"TAB1",#N/A,TRUE,"GENERAL";"TAB2",#N/A,TRUE,"GENERAL";"TAB3",#N/A,TRUE,"GENERAL";"TAB4",#N/A,TRUE,"GENERAL";"TAB5",#N/A,TRUE,"GENERAL"}</definedName>
    <definedName name="aas" localSheetId="26" hidden="1">{"TAB1",#N/A,TRUE,"GENERAL";"TAB2",#N/A,TRUE,"GENERAL";"TAB3",#N/A,TRUE,"GENERAL";"TAB4",#N/A,TRUE,"GENERAL";"TAB5",#N/A,TRUE,"GENERAL"}</definedName>
    <definedName name="aas" localSheetId="27" hidden="1">{"TAB1",#N/A,TRUE,"GENERAL";"TAB2",#N/A,TRUE,"GENERAL";"TAB3",#N/A,TRUE,"GENERAL";"TAB4",#N/A,TRUE,"GENERAL";"TAB5",#N/A,TRUE,"GENERAL"}</definedName>
    <definedName name="aas" localSheetId="28" hidden="1">{"TAB1",#N/A,TRUE,"GENERAL";"TAB2",#N/A,TRUE,"GENERAL";"TAB3",#N/A,TRUE,"GENERAL";"TAB4",#N/A,TRUE,"GENERAL";"TAB5",#N/A,TRUE,"GENERAL"}</definedName>
    <definedName name="aas" localSheetId="4"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3">#REF!</definedName>
    <definedName name="AB" localSheetId="7">#REF!</definedName>
    <definedName name="AB" localSheetId="4">#REF!</definedName>
    <definedName name="AB" localSheetId="2">#REF!</definedName>
    <definedName name="AB">#REF!</definedName>
    <definedName name="aba_1" localSheetId="3">#REF!</definedName>
    <definedName name="aba_1" localSheetId="7">#REF!</definedName>
    <definedName name="aba_1" localSheetId="4">#REF!</definedName>
    <definedName name="aba_1" localSheetId="2">#REF!</definedName>
    <definedName name="aba_1">#REF!</definedName>
    <definedName name="aba_2" localSheetId="3">#REF!</definedName>
    <definedName name="aba_2" localSheetId="7">#REF!</definedName>
    <definedName name="aba_2" localSheetId="4">#REF!</definedName>
    <definedName name="aba_2" localSheetId="2">#REF!</definedName>
    <definedName name="aba_2">#REF!</definedName>
    <definedName name="abc" localSheetId="5">#REF!</definedName>
    <definedName name="abc" localSheetId="6">#REF!</definedName>
    <definedName name="abc" localSheetId="7">#REF!</definedName>
    <definedName name="abc" localSheetId="8">#REF!</definedName>
    <definedName name="abc" localSheetId="9">#REF!</definedName>
    <definedName name="abc" localSheetId="10">#REF!</definedName>
    <definedName name="abc" localSheetId="11">#REF!</definedName>
    <definedName name="abc" localSheetId="12">#REF!</definedName>
    <definedName name="abc" localSheetId="13">#REF!</definedName>
    <definedName name="abc" localSheetId="14">#REF!</definedName>
    <definedName name="abc" localSheetId="15">#REF!</definedName>
    <definedName name="abc" localSheetId="16">#REF!</definedName>
    <definedName name="abc" localSheetId="17">#REF!</definedName>
    <definedName name="abc" localSheetId="18">#REF!</definedName>
    <definedName name="abc" localSheetId="19">#REF!</definedName>
    <definedName name="abc" localSheetId="20">#REF!</definedName>
    <definedName name="abc" localSheetId="21">#REF!</definedName>
    <definedName name="abc" localSheetId="22">#REF!</definedName>
    <definedName name="abc" localSheetId="23">#REF!</definedName>
    <definedName name="abc" localSheetId="24">#REF!</definedName>
    <definedName name="abc" localSheetId="25">#REF!</definedName>
    <definedName name="abc" localSheetId="26">#REF!</definedName>
    <definedName name="abc" localSheetId="27">#REF!</definedName>
    <definedName name="abc" localSheetId="28">#REF!</definedName>
    <definedName name="abc">#REF!</definedName>
    <definedName name="ABCD" localSheetId="7" hidden="1">#REF!</definedName>
    <definedName name="ABCD" hidden="1">#REF!</definedName>
    <definedName name="ABCDE" localSheetId="7" hidden="1">#REF!</definedName>
    <definedName name="ABCDE" hidden="1">#REF!</definedName>
    <definedName name="ABG" localSheetId="3">#REF!</definedName>
    <definedName name="ABG" localSheetId="4">#REF!</definedName>
    <definedName name="ABG" localSheetId="2">#REF!</definedName>
    <definedName name="ABG">[6]AASHTO!$A$2:$F$5</definedName>
    <definedName name="ABR">#REF!</definedName>
    <definedName name="absc">#REF!</definedName>
    <definedName name="absc_">#REF!</definedName>
    <definedName name="absc_1">#REF!</definedName>
    <definedName name="absc1" localSheetId="3">#REF!</definedName>
    <definedName name="absc1" localSheetId="6">[26]!absc</definedName>
    <definedName name="absc1" localSheetId="7">[26]!absc</definedName>
    <definedName name="absc1" localSheetId="8">[26]!absc</definedName>
    <definedName name="absc1" localSheetId="9">[26]!absc</definedName>
    <definedName name="absc1" localSheetId="10">[26]!absc</definedName>
    <definedName name="absc1" localSheetId="11">[26]!absc</definedName>
    <definedName name="absc1" localSheetId="12">[26]!absc</definedName>
    <definedName name="absc1" localSheetId="13">[26]!absc</definedName>
    <definedName name="absc1" localSheetId="14">[26]!absc</definedName>
    <definedName name="absc1" localSheetId="15">[26]!absc</definedName>
    <definedName name="absc1" localSheetId="16">[26]!absc</definedName>
    <definedName name="absc1" localSheetId="17">[26]!absc</definedName>
    <definedName name="absc1" localSheetId="18">[26]!absc</definedName>
    <definedName name="absc1" localSheetId="19">[26]!absc</definedName>
    <definedName name="absc1" localSheetId="20">[26]!absc</definedName>
    <definedName name="absc1" localSheetId="21">[26]!absc</definedName>
    <definedName name="absc1" localSheetId="22">[26]!absc</definedName>
    <definedName name="absc1" localSheetId="23">[26]!absc</definedName>
    <definedName name="absc1" localSheetId="24">[26]!absc</definedName>
    <definedName name="absc1" localSheetId="25">[26]!absc</definedName>
    <definedName name="absc1" localSheetId="26">[26]!absc</definedName>
    <definedName name="absc1" localSheetId="27">[26]!absc</definedName>
    <definedName name="absc1" localSheetId="28">[26]!absc</definedName>
    <definedName name="absc1" localSheetId="4">#REF!</definedName>
    <definedName name="absc1" localSheetId="2">#REF!</definedName>
    <definedName name="absc1" localSheetId="1">[26]!absc</definedName>
    <definedName name="absc1">[26]!absc</definedName>
    <definedName name="ac" localSheetId="3">#REF!</definedName>
    <definedName name="ac" localSheetId="7">#REF!</definedName>
    <definedName name="ac" localSheetId="4">#REF!</definedName>
    <definedName name="ac" localSheetId="2">#REF!</definedName>
    <definedName name="ac">#REF!</definedName>
    <definedName name="ACALZADA">#REF!</definedName>
    <definedName name="AccessDatabase" hidden="1">"C:\C-314\VOLUMENES\volfin4.mdb"</definedName>
    <definedName name="ACER">#REF!</definedName>
    <definedName name="ACERO">#REF!</definedName>
    <definedName name="ACERO1">#REF!</definedName>
    <definedName name="ACOPLE434">#REF!</definedName>
    <definedName name="ACOPLE742">#REF!</definedName>
    <definedName name="acpm">5000</definedName>
    <definedName name="ACR">#REF!</definedName>
    <definedName name="ACT" localSheetId="3">#REF!</definedName>
    <definedName name="ACT" localSheetId="7">#REF!</definedName>
    <definedName name="ACT" localSheetId="4">#REF!</definedName>
    <definedName name="ACT" localSheetId="2">#REF!</definedName>
    <definedName name="ACT">#REF!</definedName>
    <definedName name="ACT_COMP" localSheetId="3">#REF!</definedName>
    <definedName name="ACT_COMP" localSheetId="7">#REF!</definedName>
    <definedName name="ACT_COMP" localSheetId="4">#REF!</definedName>
    <definedName name="ACT_COMP" localSheetId="2">#REF!</definedName>
    <definedName name="ACT_COMP">#REF!</definedName>
    <definedName name="ACT_COMP2" localSheetId="7">#REF!</definedName>
    <definedName name="ACT_COMP2">#REF!</definedName>
    <definedName name="ACT_CONT" localSheetId="7">#REF!</definedName>
    <definedName name="ACT_CONT">#REF!</definedName>
    <definedName name="ACT_CONT2" localSheetId="7">#REF!</definedName>
    <definedName name="ACT_CONT2">#REF!</definedName>
    <definedName name="ACT_DAT">#REF!</definedName>
    <definedName name="Actividades" localSheetId="7">#REF!</definedName>
    <definedName name="Actividades">#REF!</definedName>
    <definedName name="ACTV" localSheetId="7">#REF!</definedName>
    <definedName name="ACTV">#REF!</definedName>
    <definedName name="acumulado" localSheetId="3">#REF!,#REF!,#REF!,#REF!</definedName>
    <definedName name="acumulado" localSheetId="4">#REF!,#REF!,#REF!,#REF!</definedName>
    <definedName name="acumulado" localSheetId="2">#REF!,#REF!,#REF!,#REF!</definedName>
    <definedName name="acumulado">'[27]Reservas de Petróleo'!$A$2,'[27]Reservas de Petróleo'!$A$1,'[27]Reservas de Petróleo'!$D$4,'[27]Reservas de Petróleo'!$E$1:$E$65536</definedName>
    <definedName name="ad" localSheetId="3">#REF!</definedName>
    <definedName name="ad" localSheetId="5">#REF!</definedName>
    <definedName name="ad" localSheetId="6">#REF!</definedName>
    <definedName name="ad" localSheetId="7">#REF!</definedName>
    <definedName name="ad" localSheetId="8">#REF!</definedName>
    <definedName name="ad" localSheetId="9">#REF!</definedName>
    <definedName name="ad" localSheetId="10">#REF!</definedName>
    <definedName name="ad" localSheetId="11">#REF!</definedName>
    <definedName name="ad" localSheetId="12">#REF!</definedName>
    <definedName name="ad" localSheetId="13">#REF!</definedName>
    <definedName name="ad" localSheetId="14">#REF!</definedName>
    <definedName name="ad" localSheetId="15">#REF!</definedName>
    <definedName name="ad" localSheetId="16">#REF!</definedName>
    <definedName name="ad" localSheetId="17">#REF!</definedName>
    <definedName name="ad" localSheetId="18">#REF!</definedName>
    <definedName name="ad" localSheetId="19">#REF!</definedName>
    <definedName name="ad" localSheetId="20">#REF!</definedName>
    <definedName name="ad" localSheetId="21">#REF!</definedName>
    <definedName name="ad" localSheetId="22">#REF!</definedName>
    <definedName name="ad" localSheetId="23">#REF!</definedName>
    <definedName name="ad" localSheetId="24">#REF!</definedName>
    <definedName name="ad" localSheetId="25">#REF!</definedName>
    <definedName name="ad" localSheetId="26">#REF!</definedName>
    <definedName name="ad" localSheetId="27">#REF!</definedName>
    <definedName name="ad" localSheetId="28">#REF!</definedName>
    <definedName name="ad" localSheetId="4">#REF!</definedName>
    <definedName name="ad" localSheetId="2">#REF!</definedName>
    <definedName name="ad">#REF!</definedName>
    <definedName name="adaf">#N/A</definedName>
    <definedName name="adasd" localSheetId="3">#REF!</definedName>
    <definedName name="adasd" localSheetId="7">#REF!</definedName>
    <definedName name="adasd" localSheetId="4">#REF!</definedName>
    <definedName name="adasd" localSheetId="2">#REF!</definedName>
    <definedName name="adasd">#REF!</definedName>
    <definedName name="ADFGSDB" localSheetId="3"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4" hidden="1">{"via1",#N/A,TRUE,"general";"via2",#N/A,TRUE,"general";"via3",#N/A,TRUE,"general"}</definedName>
    <definedName name="ADFGSDB" localSheetId="15" hidden="1">{"via1",#N/A,TRUE,"general";"via2",#N/A,TRUE,"general";"via3",#N/A,TRUE,"general"}</definedName>
    <definedName name="ADFGSDB" localSheetId="16" hidden="1">{"via1",#N/A,TRUE,"general";"via2",#N/A,TRUE,"general";"via3",#N/A,TRUE,"general"}</definedName>
    <definedName name="ADFGSDB" localSheetId="17" hidden="1">{"via1",#N/A,TRUE,"general";"via2",#N/A,TRUE,"general";"via3",#N/A,TRUE,"general"}</definedName>
    <definedName name="ADFGSDB" localSheetId="18" hidden="1">{"via1",#N/A,TRUE,"general";"via2",#N/A,TRUE,"general";"via3",#N/A,TRUE,"general"}</definedName>
    <definedName name="ADFGSDB" localSheetId="19" hidden="1">{"via1",#N/A,TRUE,"general";"via2",#N/A,TRUE,"general";"via3",#N/A,TRUE,"general"}</definedName>
    <definedName name="ADFGSDB" localSheetId="20" hidden="1">{"via1",#N/A,TRUE,"general";"via2",#N/A,TRUE,"general";"via3",#N/A,TRUE,"general"}</definedName>
    <definedName name="ADFGSDB" localSheetId="21" hidden="1">{"via1",#N/A,TRUE,"general";"via2",#N/A,TRUE,"general";"via3",#N/A,TRUE,"general"}</definedName>
    <definedName name="ADFGSDB" localSheetId="22" hidden="1">{"via1",#N/A,TRUE,"general";"via2",#N/A,TRUE,"general";"via3",#N/A,TRUE,"general"}</definedName>
    <definedName name="ADFGSDB" localSheetId="23" hidden="1">{"via1",#N/A,TRUE,"general";"via2",#N/A,TRUE,"general";"via3",#N/A,TRUE,"general"}</definedName>
    <definedName name="ADFGSDB" localSheetId="24" hidden="1">{"via1",#N/A,TRUE,"general";"via2",#N/A,TRUE,"general";"via3",#N/A,TRUE,"general"}</definedName>
    <definedName name="ADFGSDB" localSheetId="25" hidden="1">{"via1",#N/A,TRUE,"general";"via2",#N/A,TRUE,"general";"via3",#N/A,TRUE,"general"}</definedName>
    <definedName name="ADFGSDB" localSheetId="26" hidden="1">{"via1",#N/A,TRUE,"general";"via2",#N/A,TRUE,"general";"via3",#N/A,TRUE,"general"}</definedName>
    <definedName name="ADFGSDB" localSheetId="27" hidden="1">{"via1",#N/A,TRUE,"general";"via2",#N/A,TRUE,"general";"via3",#N/A,TRUE,"general"}</definedName>
    <definedName name="ADFGSDB" localSheetId="28" hidden="1">{"via1",#N/A,TRUE,"general";"via2",#N/A,TRUE,"general";"via3",#N/A,TRUE,"general"}</definedName>
    <definedName name="ADFGSDB" localSheetId="4"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I">#REF!</definedName>
    <definedName name="ADM" localSheetId="3">#REF!</definedName>
    <definedName name="ADM" localSheetId="4">#REF!</definedName>
    <definedName name="ADM" localSheetId="2">#REF!</definedName>
    <definedName name="ADM">[25]otros!$C$2</definedName>
    <definedName name="ADMINISTRACION">#REF!</definedName>
    <definedName name="administrador" localSheetId="3">#REF!</definedName>
    <definedName name="administrador" localSheetId="4">#REF!</definedName>
    <definedName name="administrador" localSheetId="2">#REF!</definedName>
    <definedName name="administrador">[28]Informacion!$B$15</definedName>
    <definedName name="ADMINISTRADOR_VIAL__ARMANDO_SANCHEZ_SANCHEZ">#REF!</definedName>
    <definedName name="ADMON" localSheetId="3">#REF!</definedName>
    <definedName name="ADMON" localSheetId="7">#REF!</definedName>
    <definedName name="ADMON" localSheetId="4">#REF!</definedName>
    <definedName name="ADMON" localSheetId="2">#REF!</definedName>
    <definedName name="ADMON">#REF!</definedName>
    <definedName name="ADMON1" localSheetId="7">#REF!</definedName>
    <definedName name="ADMON1">#REF!</definedName>
    <definedName name="adoc1" localSheetId="3">#REF!</definedName>
    <definedName name="adoc1" localSheetId="6">[26]!absc</definedName>
    <definedName name="adoc1" localSheetId="7">[26]!absc</definedName>
    <definedName name="adoc1" localSheetId="8">[26]!absc</definedName>
    <definedName name="adoc1" localSheetId="9">[26]!absc</definedName>
    <definedName name="adoc1" localSheetId="10">[26]!absc</definedName>
    <definedName name="adoc1" localSheetId="11">[26]!absc</definedName>
    <definedName name="adoc1" localSheetId="12">[26]!absc</definedName>
    <definedName name="adoc1" localSheetId="13">[26]!absc</definedName>
    <definedName name="adoc1" localSheetId="14">[26]!absc</definedName>
    <definedName name="adoc1" localSheetId="15">[26]!absc</definedName>
    <definedName name="adoc1" localSheetId="16">[26]!absc</definedName>
    <definedName name="adoc1" localSheetId="17">[26]!absc</definedName>
    <definedName name="adoc1" localSheetId="18">[26]!absc</definedName>
    <definedName name="adoc1" localSheetId="19">[26]!absc</definedName>
    <definedName name="adoc1" localSheetId="20">[26]!absc</definedName>
    <definedName name="adoc1" localSheetId="21">[26]!absc</definedName>
    <definedName name="adoc1" localSheetId="22">[26]!absc</definedName>
    <definedName name="adoc1" localSheetId="23">[26]!absc</definedName>
    <definedName name="adoc1" localSheetId="24">[26]!absc</definedName>
    <definedName name="adoc1" localSheetId="25">[26]!absc</definedName>
    <definedName name="adoc1" localSheetId="26">[26]!absc</definedName>
    <definedName name="adoc1" localSheetId="27">[26]!absc</definedName>
    <definedName name="adoc1" localSheetId="28">[26]!absc</definedName>
    <definedName name="adoc1" localSheetId="4">#REF!</definedName>
    <definedName name="adoc1" localSheetId="2">#REF!</definedName>
    <definedName name="adoc1" localSheetId="1">[26]!absc</definedName>
    <definedName name="adoc1">[26]!absc</definedName>
    <definedName name="ADOC125" localSheetId="3">#REF!</definedName>
    <definedName name="ADOC125" localSheetId="6">[29]!absc</definedName>
    <definedName name="ADOC125" localSheetId="7">[29]!absc</definedName>
    <definedName name="ADOC125" localSheetId="8">[29]!absc</definedName>
    <definedName name="ADOC125" localSheetId="9">[29]!absc</definedName>
    <definedName name="ADOC125" localSheetId="10">[29]!absc</definedName>
    <definedName name="ADOC125" localSheetId="11">[29]!absc</definedName>
    <definedName name="ADOC125" localSheetId="12">[29]!absc</definedName>
    <definedName name="ADOC125" localSheetId="13">[29]!absc</definedName>
    <definedName name="ADOC125" localSheetId="14">[29]!absc</definedName>
    <definedName name="ADOC125" localSheetId="15">[29]!absc</definedName>
    <definedName name="ADOC125" localSheetId="16">[29]!absc</definedName>
    <definedName name="ADOC125" localSheetId="17">[29]!absc</definedName>
    <definedName name="ADOC125" localSheetId="18">[29]!absc</definedName>
    <definedName name="ADOC125" localSheetId="19">[29]!absc</definedName>
    <definedName name="ADOC125" localSheetId="20">[29]!absc</definedName>
    <definedName name="ADOC125" localSheetId="21">[29]!absc</definedName>
    <definedName name="ADOC125" localSheetId="22">[29]!absc</definedName>
    <definedName name="ADOC125" localSheetId="23">[29]!absc</definedName>
    <definedName name="ADOC125" localSheetId="24">[29]!absc</definedName>
    <definedName name="ADOC125" localSheetId="25">[29]!absc</definedName>
    <definedName name="ADOC125" localSheetId="26">[29]!absc</definedName>
    <definedName name="ADOC125" localSheetId="27">[29]!absc</definedName>
    <definedName name="ADOC125" localSheetId="28">[29]!absc</definedName>
    <definedName name="ADOC125" localSheetId="4">#REF!</definedName>
    <definedName name="ADOC125" localSheetId="2">#REF!</definedName>
    <definedName name="ADOC125" localSheetId="1">[29]!absc</definedName>
    <definedName name="ADOC125">[29]!absc</definedName>
    <definedName name="adoq" localSheetId="3">#REF!</definedName>
    <definedName name="adoq" localSheetId="6">[30]!absc</definedName>
    <definedName name="adoq" localSheetId="7">[30]!absc</definedName>
    <definedName name="adoq" localSheetId="8">[30]!absc</definedName>
    <definedName name="adoq" localSheetId="9">[30]!absc</definedName>
    <definedName name="adoq" localSheetId="10">[30]!absc</definedName>
    <definedName name="adoq" localSheetId="11">[30]!absc</definedName>
    <definedName name="adoq" localSheetId="12">[30]!absc</definedName>
    <definedName name="adoq" localSheetId="13">[30]!absc</definedName>
    <definedName name="adoq" localSheetId="14">[30]!absc</definedName>
    <definedName name="adoq" localSheetId="15">[30]!absc</definedName>
    <definedName name="adoq" localSheetId="16">[30]!absc</definedName>
    <definedName name="adoq" localSheetId="17">[30]!absc</definedName>
    <definedName name="adoq" localSheetId="18">[30]!absc</definedName>
    <definedName name="adoq" localSheetId="19">[30]!absc</definedName>
    <definedName name="adoq" localSheetId="20">[30]!absc</definedName>
    <definedName name="adoq" localSheetId="21">[30]!absc</definedName>
    <definedName name="adoq" localSheetId="22">[30]!absc</definedName>
    <definedName name="adoq" localSheetId="23">[30]!absc</definedName>
    <definedName name="adoq" localSheetId="24">[30]!absc</definedName>
    <definedName name="adoq" localSheetId="25">[30]!absc</definedName>
    <definedName name="adoq" localSheetId="26">[30]!absc</definedName>
    <definedName name="adoq" localSheetId="27">[30]!absc</definedName>
    <definedName name="adoq" localSheetId="28">[30]!absc</definedName>
    <definedName name="adoq" localSheetId="4">#REF!</definedName>
    <definedName name="adoq" localSheetId="2">#REF!</definedName>
    <definedName name="adoq" localSheetId="1">[30]!absc</definedName>
    <definedName name="adoq">[30]!absc</definedName>
    <definedName name="ads">#REF!</definedName>
    <definedName name="ADSAD" localSheetId="3"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19" hidden="1">{"TAB1",#N/A,TRUE,"GENERAL";"TAB2",#N/A,TRUE,"GENERAL";"TAB3",#N/A,TRUE,"GENERAL";"TAB4",#N/A,TRUE,"GENERAL";"TAB5",#N/A,TRUE,"GENERAL"}</definedName>
    <definedName name="ADSAD" localSheetId="20" hidden="1">{"TAB1",#N/A,TRUE,"GENERAL";"TAB2",#N/A,TRUE,"GENERAL";"TAB3",#N/A,TRUE,"GENERAL";"TAB4",#N/A,TRUE,"GENERAL";"TAB5",#N/A,TRUE,"GENERAL"}</definedName>
    <definedName name="ADSAD" localSheetId="21" hidden="1">{"TAB1",#N/A,TRUE,"GENERAL";"TAB2",#N/A,TRUE,"GENERAL";"TAB3",#N/A,TRUE,"GENERAL";"TAB4",#N/A,TRUE,"GENERAL";"TAB5",#N/A,TRUE,"GENERAL"}</definedName>
    <definedName name="ADSAD" localSheetId="22" hidden="1">{"TAB1",#N/A,TRUE,"GENERAL";"TAB2",#N/A,TRUE,"GENERAL";"TAB3",#N/A,TRUE,"GENERAL";"TAB4",#N/A,TRUE,"GENERAL";"TAB5",#N/A,TRUE,"GENERAL"}</definedName>
    <definedName name="ADSAD" localSheetId="23" hidden="1">{"TAB1",#N/A,TRUE,"GENERAL";"TAB2",#N/A,TRUE,"GENERAL";"TAB3",#N/A,TRUE,"GENERAL";"TAB4",#N/A,TRUE,"GENERAL";"TAB5",#N/A,TRUE,"GENERAL"}</definedName>
    <definedName name="ADSAD" localSheetId="24" hidden="1">{"TAB1",#N/A,TRUE,"GENERAL";"TAB2",#N/A,TRUE,"GENERAL";"TAB3",#N/A,TRUE,"GENERAL";"TAB4",#N/A,TRUE,"GENERAL";"TAB5",#N/A,TRUE,"GENERAL"}</definedName>
    <definedName name="ADSAD" localSheetId="25" hidden="1">{"TAB1",#N/A,TRUE,"GENERAL";"TAB2",#N/A,TRUE,"GENERAL";"TAB3",#N/A,TRUE,"GENERAL";"TAB4",#N/A,TRUE,"GENERAL";"TAB5",#N/A,TRUE,"GENERAL"}</definedName>
    <definedName name="ADSAD" localSheetId="26" hidden="1">{"TAB1",#N/A,TRUE,"GENERAL";"TAB2",#N/A,TRUE,"GENERAL";"TAB3",#N/A,TRUE,"GENERAL";"TAB4",#N/A,TRUE,"GENERAL";"TAB5",#N/A,TRUE,"GENERAL"}</definedName>
    <definedName name="ADSAD" localSheetId="27" hidden="1">{"TAB1",#N/A,TRUE,"GENERAL";"TAB2",#N/A,TRUE,"GENERAL";"TAB3",#N/A,TRUE,"GENERAL";"TAB4",#N/A,TRUE,"GENERAL";"TAB5",#N/A,TRUE,"GENERAL"}</definedName>
    <definedName name="ADSAD" localSheetId="28" hidden="1">{"TAB1",#N/A,TRUE,"GENERAL";"TAB2",#N/A,TRUE,"GENERAL";"TAB3",#N/A,TRUE,"GENERAL";"TAB4",#N/A,TRUE,"GENERAL";"TAB5",#N/A,TRUE,"GENERAL"}</definedName>
    <definedName name="ADSAD" localSheetId="4"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4" hidden="1">{"via1",#N/A,TRUE,"general";"via2",#N/A,TRUE,"general";"via3",#N/A,TRUE,"general"}</definedName>
    <definedName name="aefa" localSheetId="15" hidden="1">{"via1",#N/A,TRUE,"general";"via2",#N/A,TRUE,"general";"via3",#N/A,TRUE,"general"}</definedName>
    <definedName name="aefa" localSheetId="16" hidden="1">{"via1",#N/A,TRUE,"general";"via2",#N/A,TRUE,"general";"via3",#N/A,TRUE,"general"}</definedName>
    <definedName name="aefa" localSheetId="17" hidden="1">{"via1",#N/A,TRUE,"general";"via2",#N/A,TRUE,"general";"via3",#N/A,TRUE,"general"}</definedName>
    <definedName name="aefa" localSheetId="18" hidden="1">{"via1",#N/A,TRUE,"general";"via2",#N/A,TRUE,"general";"via3",#N/A,TRUE,"general"}</definedName>
    <definedName name="aefa" localSheetId="19" hidden="1">{"via1",#N/A,TRUE,"general";"via2",#N/A,TRUE,"general";"via3",#N/A,TRUE,"general"}</definedName>
    <definedName name="aefa" localSheetId="20" hidden="1">{"via1",#N/A,TRUE,"general";"via2",#N/A,TRUE,"general";"via3",#N/A,TRUE,"general"}</definedName>
    <definedName name="aefa" localSheetId="21" hidden="1">{"via1",#N/A,TRUE,"general";"via2",#N/A,TRUE,"general";"via3",#N/A,TRUE,"general"}</definedName>
    <definedName name="aefa" localSheetId="22" hidden="1">{"via1",#N/A,TRUE,"general";"via2",#N/A,TRUE,"general";"via3",#N/A,TRUE,"general"}</definedName>
    <definedName name="aefa" localSheetId="23" hidden="1">{"via1",#N/A,TRUE,"general";"via2",#N/A,TRUE,"general";"via3",#N/A,TRUE,"general"}</definedName>
    <definedName name="aefa" localSheetId="24" hidden="1">{"via1",#N/A,TRUE,"general";"via2",#N/A,TRUE,"general";"via3",#N/A,TRUE,"general"}</definedName>
    <definedName name="aefa" localSheetId="25" hidden="1">{"via1",#N/A,TRUE,"general";"via2",#N/A,TRUE,"general";"via3",#N/A,TRUE,"general"}</definedName>
    <definedName name="aefa" localSheetId="26" hidden="1">{"via1",#N/A,TRUE,"general";"via2",#N/A,TRUE,"general";"via3",#N/A,TRUE,"general"}</definedName>
    <definedName name="aefa" localSheetId="27" hidden="1">{"via1",#N/A,TRUE,"general";"via2",#N/A,TRUE,"general";"via3",#N/A,TRUE,"general"}</definedName>
    <definedName name="aefa" localSheetId="28" hidden="1">{"via1",#N/A,TRUE,"general";"via2",#N/A,TRUE,"general";"via3",#N/A,TRUE,"general"}</definedName>
    <definedName name="aefa" localSheetId="4"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19" hidden="1">{"TAB1",#N/A,TRUE,"GENERAL";"TAB2",#N/A,TRUE,"GENERAL";"TAB3",#N/A,TRUE,"GENERAL";"TAB4",#N/A,TRUE,"GENERAL";"TAB5",#N/A,TRUE,"GENERAL"}</definedName>
    <definedName name="afdsw" localSheetId="20" hidden="1">{"TAB1",#N/A,TRUE,"GENERAL";"TAB2",#N/A,TRUE,"GENERAL";"TAB3",#N/A,TRUE,"GENERAL";"TAB4",#N/A,TRUE,"GENERAL";"TAB5",#N/A,TRUE,"GENERAL"}</definedName>
    <definedName name="afdsw" localSheetId="21" hidden="1">{"TAB1",#N/A,TRUE,"GENERAL";"TAB2",#N/A,TRUE,"GENERAL";"TAB3",#N/A,TRUE,"GENERAL";"TAB4",#N/A,TRUE,"GENERAL";"TAB5",#N/A,TRUE,"GENERAL"}</definedName>
    <definedName name="afdsw" localSheetId="22" hidden="1">{"TAB1",#N/A,TRUE,"GENERAL";"TAB2",#N/A,TRUE,"GENERAL";"TAB3",#N/A,TRUE,"GENERAL";"TAB4",#N/A,TRUE,"GENERAL";"TAB5",#N/A,TRUE,"GENERAL"}</definedName>
    <definedName name="afdsw" localSheetId="23" hidden="1">{"TAB1",#N/A,TRUE,"GENERAL";"TAB2",#N/A,TRUE,"GENERAL";"TAB3",#N/A,TRUE,"GENERAL";"TAB4",#N/A,TRUE,"GENERAL";"TAB5",#N/A,TRUE,"GENERAL"}</definedName>
    <definedName name="afdsw" localSheetId="24" hidden="1">{"TAB1",#N/A,TRUE,"GENERAL";"TAB2",#N/A,TRUE,"GENERAL";"TAB3",#N/A,TRUE,"GENERAL";"TAB4",#N/A,TRUE,"GENERAL";"TAB5",#N/A,TRUE,"GENERAL"}</definedName>
    <definedName name="afdsw" localSheetId="25" hidden="1">{"TAB1",#N/A,TRUE,"GENERAL";"TAB2",#N/A,TRUE,"GENERAL";"TAB3",#N/A,TRUE,"GENERAL";"TAB4",#N/A,TRUE,"GENERAL";"TAB5",#N/A,TRUE,"GENERAL"}</definedName>
    <definedName name="afdsw" localSheetId="26" hidden="1">{"TAB1",#N/A,TRUE,"GENERAL";"TAB2",#N/A,TRUE,"GENERAL";"TAB3",#N/A,TRUE,"GENERAL";"TAB4",#N/A,TRUE,"GENERAL";"TAB5",#N/A,TRUE,"GENERAL"}</definedName>
    <definedName name="afdsw" localSheetId="27" hidden="1">{"TAB1",#N/A,TRUE,"GENERAL";"TAB2",#N/A,TRUE,"GENERAL";"TAB3",#N/A,TRUE,"GENERAL";"TAB4",#N/A,TRUE,"GENERAL";"TAB5",#N/A,TRUE,"GENERAL"}</definedName>
    <definedName name="afdsw" localSheetId="28" hidden="1">{"TAB1",#N/A,TRUE,"GENERAL";"TAB2",#N/A,TRUE,"GENERAL";"TAB3",#N/A,TRUE,"GENERAL";"TAB4",#N/A,TRUE,"GENERAL";"TAB5",#N/A,TRUE,"GENERAL"}</definedName>
    <definedName name="afdsw" localSheetId="4"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4" hidden="1">{"via1",#N/A,TRUE,"general";"via2",#N/A,TRUE,"general";"via3",#N/A,TRUE,"general"}</definedName>
    <definedName name="agdsgg" localSheetId="15" hidden="1">{"via1",#N/A,TRUE,"general";"via2",#N/A,TRUE,"general";"via3",#N/A,TRUE,"general"}</definedName>
    <definedName name="agdsgg" localSheetId="16" hidden="1">{"via1",#N/A,TRUE,"general";"via2",#N/A,TRUE,"general";"via3",#N/A,TRUE,"general"}</definedName>
    <definedName name="agdsgg" localSheetId="17" hidden="1">{"via1",#N/A,TRUE,"general";"via2",#N/A,TRUE,"general";"via3",#N/A,TRUE,"general"}</definedName>
    <definedName name="agdsgg" localSheetId="18" hidden="1">{"via1",#N/A,TRUE,"general";"via2",#N/A,TRUE,"general";"via3",#N/A,TRUE,"general"}</definedName>
    <definedName name="agdsgg" localSheetId="19" hidden="1">{"via1",#N/A,TRUE,"general";"via2",#N/A,TRUE,"general";"via3",#N/A,TRUE,"general"}</definedName>
    <definedName name="agdsgg" localSheetId="20" hidden="1">{"via1",#N/A,TRUE,"general";"via2",#N/A,TRUE,"general";"via3",#N/A,TRUE,"general"}</definedName>
    <definedName name="agdsgg" localSheetId="21" hidden="1">{"via1",#N/A,TRUE,"general";"via2",#N/A,TRUE,"general";"via3",#N/A,TRUE,"general"}</definedName>
    <definedName name="agdsgg" localSheetId="22" hidden="1">{"via1",#N/A,TRUE,"general";"via2",#N/A,TRUE,"general";"via3",#N/A,TRUE,"general"}</definedName>
    <definedName name="agdsgg" localSheetId="23" hidden="1">{"via1",#N/A,TRUE,"general";"via2",#N/A,TRUE,"general";"via3",#N/A,TRUE,"general"}</definedName>
    <definedName name="agdsgg" localSheetId="24" hidden="1">{"via1",#N/A,TRUE,"general";"via2",#N/A,TRUE,"general";"via3",#N/A,TRUE,"general"}</definedName>
    <definedName name="agdsgg" localSheetId="25" hidden="1">{"via1",#N/A,TRUE,"general";"via2",#N/A,TRUE,"general";"via3",#N/A,TRUE,"general"}</definedName>
    <definedName name="agdsgg" localSheetId="26" hidden="1">{"via1",#N/A,TRUE,"general";"via2",#N/A,TRUE,"general";"via3",#N/A,TRUE,"general"}</definedName>
    <definedName name="agdsgg" localSheetId="27" hidden="1">{"via1",#N/A,TRUE,"general";"via2",#N/A,TRUE,"general";"via3",#N/A,TRUE,"general"}</definedName>
    <definedName name="agdsgg" localSheetId="28" hidden="1">{"via1",#N/A,TRUE,"general";"via2",#N/A,TRUE,"general";"via3",#N/A,TRUE,"general"}</definedName>
    <definedName name="agdsgg" localSheetId="4"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GO">#REF!</definedName>
    <definedName name="AGU">#REF!</definedName>
    <definedName name="ah">#REF!</definedName>
    <definedName name="ahe">#REF!</definedName>
    <definedName name="AHER">#REF!</definedName>
    <definedName name="AI">#REF!</definedName>
    <definedName name="aida" localSheetId="3">#REF!</definedName>
    <definedName name="aida" localSheetId="7">#REF!</definedName>
    <definedName name="aida" localSheetId="4">#REF!</definedName>
    <definedName name="aida" localSheetId="2">#REF!</definedName>
    <definedName name="aida">#REF!</definedName>
    <definedName name="aida1" localSheetId="7">#REF!</definedName>
    <definedName name="aida1">#REF!</definedName>
    <definedName name="AIREACOND">#REF!</definedName>
    <definedName name="AIU" localSheetId="5">#REF!</definedName>
    <definedName name="AIU" localSheetId="6">#REF!</definedName>
    <definedName name="AIU" localSheetId="7">#REF!</definedName>
    <definedName name="AIU" localSheetId="8">#REF!</definedName>
    <definedName name="AIU" localSheetId="9">#REF!</definedName>
    <definedName name="AIU" localSheetId="10">#REF!</definedName>
    <definedName name="AIU" localSheetId="11">#REF!</definedName>
    <definedName name="AIU" localSheetId="12">#REF!</definedName>
    <definedName name="AIU" localSheetId="13">#REF!</definedName>
    <definedName name="AIU" localSheetId="14">#REF!</definedName>
    <definedName name="AIU" localSheetId="15">#REF!</definedName>
    <definedName name="AIU" localSheetId="16">#REF!</definedName>
    <definedName name="AIU" localSheetId="17">#REF!</definedName>
    <definedName name="AIU" localSheetId="18">#REF!</definedName>
    <definedName name="AIU" localSheetId="19">#REF!</definedName>
    <definedName name="AIU" localSheetId="20">#REF!</definedName>
    <definedName name="AIU" localSheetId="21">#REF!</definedName>
    <definedName name="AIU" localSheetId="22">#REF!</definedName>
    <definedName name="AIU" localSheetId="23">#REF!</definedName>
    <definedName name="AIU" localSheetId="24">#REF!</definedName>
    <definedName name="AIU" localSheetId="25">#REF!</definedName>
    <definedName name="AIU" localSheetId="26">#REF!</definedName>
    <definedName name="AIU" localSheetId="27">#REF!</definedName>
    <definedName name="AIU" localSheetId="28">#REF!</definedName>
    <definedName name="AIU">#REF!</definedName>
    <definedName name="AIU_01" localSheetId="7">#REF!</definedName>
    <definedName name="AIU_01">#REF!</definedName>
    <definedName name="AIU_1" localSheetId="7">#REF!</definedName>
    <definedName name="AIU_1">#REF!</definedName>
    <definedName name="AIU_2" localSheetId="7">#REF!</definedName>
    <definedName name="AIU_2">#REF!</definedName>
    <definedName name="AIU_ADMON">#REF!</definedName>
    <definedName name="AIU_IMP">#REF!</definedName>
    <definedName name="AIU_UTIL">#REF!</definedName>
    <definedName name="AIUK">#REF!</definedName>
    <definedName name="aj">#REF!</definedName>
    <definedName name="AjustDelAIU" localSheetId="5">#REF!</definedName>
    <definedName name="AjustDelAIU" localSheetId="6">#REF!</definedName>
    <definedName name="AjustDelAIU" localSheetId="7">#REF!</definedName>
    <definedName name="AjustDelAIU" localSheetId="8">#REF!</definedName>
    <definedName name="AjustDelAIU" localSheetId="9">#REF!</definedName>
    <definedName name="AjustDelAIU" localSheetId="10">#REF!</definedName>
    <definedName name="AjustDelAIU" localSheetId="11">#REF!</definedName>
    <definedName name="AjustDelAIU" localSheetId="12">#REF!</definedName>
    <definedName name="AjustDelAIU" localSheetId="13">#REF!</definedName>
    <definedName name="AjustDelAIU" localSheetId="14">#REF!</definedName>
    <definedName name="AjustDelAIU" localSheetId="15">#REF!</definedName>
    <definedName name="AjustDelAIU" localSheetId="16">#REF!</definedName>
    <definedName name="AjustDelAIU" localSheetId="17">#REF!</definedName>
    <definedName name="AjustDelAIU" localSheetId="18">#REF!</definedName>
    <definedName name="AjustDelAIU" localSheetId="19">#REF!</definedName>
    <definedName name="AjustDelAIU" localSheetId="20">#REF!</definedName>
    <definedName name="AjustDelAIU" localSheetId="21">#REF!</definedName>
    <definedName name="AjustDelAIU" localSheetId="22">#REF!</definedName>
    <definedName name="AjustDelAIU" localSheetId="23">#REF!</definedName>
    <definedName name="AjustDelAIU" localSheetId="24">#REF!</definedName>
    <definedName name="AjustDelAIU" localSheetId="25">#REF!</definedName>
    <definedName name="AjustDelAIU" localSheetId="26">#REF!</definedName>
    <definedName name="AjustDelAIU" localSheetId="27">#REF!</definedName>
    <definedName name="AjustDelAIU" localSheetId="28">#REF!</definedName>
    <definedName name="AjustDelAIU">#REF!</definedName>
    <definedName name="Ajuste">#REF!</definedName>
    <definedName name="ALA">#REF!</definedName>
    <definedName name="alam" localSheetId="7">#REF!</definedName>
    <definedName name="alam">#REF!</definedName>
    <definedName name="alc" localSheetId="3">#REF!</definedName>
    <definedName name="alc" localSheetId="6">[31]!absc</definedName>
    <definedName name="alc" localSheetId="7">[31]!absc</definedName>
    <definedName name="alc" localSheetId="8">[31]!absc</definedName>
    <definedName name="alc" localSheetId="9">[31]!absc</definedName>
    <definedName name="alc" localSheetId="10">[31]!absc</definedName>
    <definedName name="alc" localSheetId="11">[31]!absc</definedName>
    <definedName name="alc" localSheetId="12">[31]!absc</definedName>
    <definedName name="alc" localSheetId="13">[31]!absc</definedName>
    <definedName name="alc" localSheetId="14">[31]!absc</definedName>
    <definedName name="alc" localSheetId="15">[31]!absc</definedName>
    <definedName name="alc" localSheetId="16">[31]!absc</definedName>
    <definedName name="alc" localSheetId="17">[31]!absc</definedName>
    <definedName name="alc" localSheetId="18">[31]!absc</definedName>
    <definedName name="alc" localSheetId="19">[31]!absc</definedName>
    <definedName name="alc" localSheetId="20">[31]!absc</definedName>
    <definedName name="alc" localSheetId="21">[31]!absc</definedName>
    <definedName name="alc" localSheetId="22">[31]!absc</definedName>
    <definedName name="alc" localSheetId="23">[31]!absc</definedName>
    <definedName name="alc" localSheetId="24">[31]!absc</definedName>
    <definedName name="alc" localSheetId="25">[31]!absc</definedName>
    <definedName name="alc" localSheetId="26">[31]!absc</definedName>
    <definedName name="alc" localSheetId="27">[31]!absc</definedName>
    <definedName name="alc" localSheetId="28">[31]!absc</definedName>
    <definedName name="alc" localSheetId="4">#REF!</definedName>
    <definedName name="alc" localSheetId="2">#REF!</definedName>
    <definedName name="alc" localSheetId="1">[31]!absc</definedName>
    <definedName name="alc">[31]!absc</definedName>
    <definedName name="AlcanceProyecto" localSheetId="3">#REF!</definedName>
    <definedName name="AlcanceProyecto" localSheetId="7">#REF!</definedName>
    <definedName name="AlcanceProyecto" localSheetId="4">#REF!</definedName>
    <definedName name="AlcanceProyecto" localSheetId="2">#REF!</definedName>
    <definedName name="AlcanceProyecto">#REF!</definedName>
    <definedName name="ALFAJOR">#REF!</definedName>
    <definedName name="ALICIA">#REF!</definedName>
    <definedName name="ALM" localSheetId="7">#REF!</definedName>
    <definedName name="ALM">#REF!</definedName>
    <definedName name="ALTO" localSheetId="3">#REF!</definedName>
    <definedName name="ALTO" localSheetId="4">#REF!</definedName>
    <definedName name="ALTO" localSheetId="2">#REF!</definedName>
    <definedName name="ALTO">[32]Tabla!$A$1:$A$5</definedName>
    <definedName name="AMAT">#REF!</definedName>
    <definedName name="AMBIENTAL">#REF!</definedName>
    <definedName name="Amount" localSheetId="3">#REF!</definedName>
    <definedName name="Amount" localSheetId="7">#REF!</definedName>
    <definedName name="Amount" localSheetId="4">#REF!</definedName>
    <definedName name="Amount" localSheetId="2">#REF!</definedName>
    <definedName name="Amount">#REF!</definedName>
    <definedName name="ANCLAJE" localSheetId="3">#REF!</definedName>
    <definedName name="ANCLAJE" localSheetId="5">'[33]MC SF GAVIONES'!#REF!</definedName>
    <definedName name="ANCLAJE" localSheetId="6">'[33]MC SF GAVIONES'!#REF!</definedName>
    <definedName name="ANCLAJE" localSheetId="7">'[33]MC SF GAVIONES'!#REF!</definedName>
    <definedName name="ANCLAJE" localSheetId="8">'[33]MC SF GAVIONES'!#REF!</definedName>
    <definedName name="ANCLAJE" localSheetId="9">'[33]MC SF GAVIONES'!#REF!</definedName>
    <definedName name="ANCLAJE" localSheetId="10">'[33]MC SF GAVIONES'!#REF!</definedName>
    <definedName name="ANCLAJE" localSheetId="11">'[33]MC SF GAVIONES'!#REF!</definedName>
    <definedName name="ANCLAJE" localSheetId="12">'[33]MC SF GAVIONES'!#REF!</definedName>
    <definedName name="ANCLAJE" localSheetId="13">'[33]MC SF GAVIONES'!#REF!</definedName>
    <definedName name="ANCLAJE" localSheetId="14">'[33]MC SF GAVIONES'!#REF!</definedName>
    <definedName name="ANCLAJE" localSheetId="15">'[33]MC SF GAVIONES'!#REF!</definedName>
    <definedName name="ANCLAJE" localSheetId="16">'[33]MC SF GAVIONES'!#REF!</definedName>
    <definedName name="ANCLAJE" localSheetId="17">'[33]MC SF GAVIONES'!#REF!</definedName>
    <definedName name="ANCLAJE" localSheetId="18">'[33]MC SF GAVIONES'!#REF!</definedName>
    <definedName name="ANCLAJE" localSheetId="19">'[33]MC SF GAVIONES'!#REF!</definedName>
    <definedName name="ANCLAJE" localSheetId="20">'[33]MC SF GAVIONES'!#REF!</definedName>
    <definedName name="ANCLAJE" localSheetId="21">'[33]MC SF GAVIONES'!#REF!</definedName>
    <definedName name="ANCLAJE" localSheetId="22">'[33]MC SF GAVIONES'!#REF!</definedName>
    <definedName name="ANCLAJE" localSheetId="23">'[33]MC SF GAVIONES'!#REF!</definedName>
    <definedName name="ANCLAJE" localSheetId="24">'[33]MC SF GAVIONES'!#REF!</definedName>
    <definedName name="ANCLAJE" localSheetId="25">'[33]MC SF GAVIONES'!#REF!</definedName>
    <definedName name="ANCLAJE" localSheetId="26">'[33]MC SF GAVIONES'!#REF!</definedName>
    <definedName name="ANCLAJE" localSheetId="27">'[33]MC SF GAVIONES'!#REF!</definedName>
    <definedName name="ANCLAJE" localSheetId="28">'[33]MC SF GAVIONES'!#REF!</definedName>
    <definedName name="ANCLAJE" localSheetId="4">#REF!</definedName>
    <definedName name="ANCLAJE" localSheetId="2">#REF!</definedName>
    <definedName name="ANCLAJE">'[33]MC SF GAVIONES'!#REF!</definedName>
    <definedName name="AND" localSheetId="3">#REF!</definedName>
    <definedName name="AND" localSheetId="7">#REF!</definedName>
    <definedName name="AND" localSheetId="4">#REF!</definedName>
    <definedName name="AND" localSheetId="2">#REF!</definedName>
    <definedName name="AND">#REF!</definedName>
    <definedName name="ANE">#REF!</definedName>
    <definedName name="anex7" localSheetId="7">#REF!</definedName>
    <definedName name="anex7">#REF!</definedName>
    <definedName name="anex8" localSheetId="7">#REF!</definedName>
    <definedName name="anex8">#REF!</definedName>
    <definedName name="anexo1" localSheetId="7">#REF!</definedName>
    <definedName name="anexo1">#REF!</definedName>
    <definedName name="anexo10" localSheetId="7">#REF!</definedName>
    <definedName name="anexo10">#REF!</definedName>
    <definedName name="anexo11" localSheetId="7">#REF!</definedName>
    <definedName name="anexo11">#REF!</definedName>
    <definedName name="anexo12" localSheetId="7">#REF!</definedName>
    <definedName name="anexo12">#REF!</definedName>
    <definedName name="anexo13" localSheetId="7">#REF!</definedName>
    <definedName name="anexo13">#REF!</definedName>
    <definedName name="anexo14" localSheetId="7">#REF!</definedName>
    <definedName name="anexo14">#REF!</definedName>
    <definedName name="anexo15" localSheetId="7">#REF!</definedName>
    <definedName name="anexo15">#REF!</definedName>
    <definedName name="anexo2" localSheetId="7">#REF!</definedName>
    <definedName name="anexo2">#REF!</definedName>
    <definedName name="anexo3" localSheetId="7">#REF!</definedName>
    <definedName name="anexo3">#REF!</definedName>
    <definedName name="anexo4" localSheetId="7">#REF!</definedName>
    <definedName name="anexo4">#REF!</definedName>
    <definedName name="anexo5" localSheetId="7">#REF!</definedName>
    <definedName name="anexo5">#REF!</definedName>
    <definedName name="anexo6" localSheetId="7">#REF!</definedName>
    <definedName name="anexo6">#REF!</definedName>
    <definedName name="anexo7" localSheetId="3">#REF!</definedName>
    <definedName name="anexo7" localSheetId="7">[34]COMPARATIVO!#REF!</definedName>
    <definedName name="anexo7" localSheetId="4">#REF!</definedName>
    <definedName name="anexo7" localSheetId="2">#REF!</definedName>
    <definedName name="anexo7">[34]COMPARATIVO!#REF!</definedName>
    <definedName name="anexo8" localSheetId="3">#REF!</definedName>
    <definedName name="anexo8" localSheetId="7">#REF!</definedName>
    <definedName name="anexo8" localSheetId="4">#REF!</definedName>
    <definedName name="anexo8" localSheetId="2">#REF!</definedName>
    <definedName name="anexo8">#REF!</definedName>
    <definedName name="anexo9" localSheetId="7">#REF!</definedName>
    <definedName name="anexo9">#REF!</definedName>
    <definedName name="anexů7" localSheetId="7">#REF!</definedName>
    <definedName name="anexů7">#REF!</definedName>
    <definedName name="anscount" hidden="1">1</definedName>
    <definedName name="Antic" localSheetId="3">#REF!</definedName>
    <definedName name="Antic" localSheetId="4">#REF!</definedName>
    <definedName name="Antic" localSheetId="2">#REF!</definedName>
    <definedName name="Antic">[35]BASES!$B$33</definedName>
    <definedName name="ANTICIPO" localSheetId="3">#REF!</definedName>
    <definedName name="ANTICIPO" localSheetId="4">#REF!</definedName>
    <definedName name="ANTICIPO" localSheetId="2">#REF!</definedName>
    <definedName name="ANTICIPO">[36]BASES!$B$33</definedName>
    <definedName name="AÑO" localSheetId="3">#REF!</definedName>
    <definedName name="AÑO" localSheetId="4">#REF!</definedName>
    <definedName name="AÑO" localSheetId="2">#REF!</definedName>
    <definedName name="AÑO">[25]PRESUPUESTO!$D$13</definedName>
    <definedName name="Años_préstamo">#REF!</definedName>
    <definedName name="AÑOS_PRESTMO">#REF!</definedName>
    <definedName name="AÑOWUIE" localSheetId="3">#REF!</definedName>
    <definedName name="AÑOWUIE" localSheetId="4">#REF!</definedName>
    <definedName name="AÑOWUIE" localSheetId="2">#REF!</definedName>
    <definedName name="AÑOWUIE">'[37]Res-Accide-10'!$R$2:$R$7</definedName>
    <definedName name="ao">#REF!</definedName>
    <definedName name="apaiy" localSheetId="3">#REF!</definedName>
    <definedName name="apaiy" localSheetId="7">#REF!</definedName>
    <definedName name="apaiy" localSheetId="4">#REF!</definedName>
    <definedName name="apaiy" localSheetId="2">#REF!</definedName>
    <definedName name="apaiy">#REF!</definedName>
    <definedName name="APANTALLA">#REF!</definedName>
    <definedName name="APELLIDOS" localSheetId="7">#REF!</definedName>
    <definedName name="APELLIDOS">#REF!</definedName>
    <definedName name="APER">#REF!</definedName>
    <definedName name="API" localSheetId="7">#REF!</definedName>
    <definedName name="API">#REF!</definedName>
    <definedName name="APIAY">#REF!</definedName>
    <definedName name="APU" localSheetId="3">#REF!</definedName>
    <definedName name="APU" localSheetId="6">[38]!absc</definedName>
    <definedName name="APU" localSheetId="7">[38]!absc</definedName>
    <definedName name="APU" localSheetId="8">[38]!absc</definedName>
    <definedName name="APU" localSheetId="9">[38]!absc</definedName>
    <definedName name="APU" localSheetId="10">[38]!absc</definedName>
    <definedName name="APU" localSheetId="11">[38]!absc</definedName>
    <definedName name="APU" localSheetId="12">[38]!absc</definedName>
    <definedName name="APU" localSheetId="13">[38]!absc</definedName>
    <definedName name="APU" localSheetId="14">[38]!absc</definedName>
    <definedName name="APU" localSheetId="15">[38]!absc</definedName>
    <definedName name="APU" localSheetId="16">[38]!absc</definedName>
    <definedName name="APU" localSheetId="17">[38]!absc</definedName>
    <definedName name="APU" localSheetId="18">[38]!absc</definedName>
    <definedName name="APU" localSheetId="19">[38]!absc</definedName>
    <definedName name="APU" localSheetId="20">[38]!absc</definedName>
    <definedName name="APU" localSheetId="21">[38]!absc</definedName>
    <definedName name="APU" localSheetId="22">[38]!absc</definedName>
    <definedName name="APU" localSheetId="23">[38]!absc</definedName>
    <definedName name="APU" localSheetId="24">[38]!absc</definedName>
    <definedName name="APU" localSheetId="25">[38]!absc</definedName>
    <definedName name="APU" localSheetId="26">[38]!absc</definedName>
    <definedName name="APU" localSheetId="27">[38]!absc</definedName>
    <definedName name="APU" localSheetId="28">[38]!absc</definedName>
    <definedName name="APU" localSheetId="4">#REF!</definedName>
    <definedName name="APU" localSheetId="2">#REF!</definedName>
    <definedName name="APU" localSheetId="1">[38]!absc</definedName>
    <definedName name="APU">[38]!absc</definedName>
    <definedName name="APU_directos" localSheetId="5">#REF!</definedName>
    <definedName name="APU_directos" localSheetId="6">#REF!</definedName>
    <definedName name="APU_directos" localSheetId="7">#REF!</definedName>
    <definedName name="APU_directos" localSheetId="8">#REF!</definedName>
    <definedName name="APU_directos" localSheetId="9">#REF!</definedName>
    <definedName name="APU_directos" localSheetId="10">#REF!</definedName>
    <definedName name="APU_directos" localSheetId="11">#REF!</definedName>
    <definedName name="APU_directos" localSheetId="12">#REF!</definedName>
    <definedName name="APU_directos" localSheetId="13">#REF!</definedName>
    <definedName name="APU_directos" localSheetId="14">#REF!</definedName>
    <definedName name="APU_directos" localSheetId="15">#REF!</definedName>
    <definedName name="APU_directos" localSheetId="16">#REF!</definedName>
    <definedName name="APU_directos" localSheetId="17">#REF!</definedName>
    <definedName name="APU_directos" localSheetId="18">#REF!</definedName>
    <definedName name="APU_directos" localSheetId="19">#REF!</definedName>
    <definedName name="APU_directos" localSheetId="20">#REF!</definedName>
    <definedName name="APU_directos" localSheetId="21">#REF!</definedName>
    <definedName name="APU_directos" localSheetId="22">#REF!</definedName>
    <definedName name="APU_directos" localSheetId="23">#REF!</definedName>
    <definedName name="APU_directos" localSheetId="24">#REF!</definedName>
    <definedName name="APU_directos" localSheetId="25">#REF!</definedName>
    <definedName name="APU_directos" localSheetId="26">#REF!</definedName>
    <definedName name="APU_directos" localSheetId="27">#REF!</definedName>
    <definedName name="APU_directos" localSheetId="28">#REF!</definedName>
    <definedName name="APU_directos">#REF!</definedName>
    <definedName name="APU221.1" localSheetId="5">#REF!</definedName>
    <definedName name="APU221.1" localSheetId="6">#REF!</definedName>
    <definedName name="APU221.1" localSheetId="7">#REF!</definedName>
    <definedName name="APU221.1" localSheetId="8">#REF!</definedName>
    <definedName name="APU221.1" localSheetId="9">#REF!</definedName>
    <definedName name="APU221.1" localSheetId="10">#REF!</definedName>
    <definedName name="APU221.1" localSheetId="11">#REF!</definedName>
    <definedName name="APU221.1" localSheetId="12">#REF!</definedName>
    <definedName name="APU221.1" localSheetId="13">#REF!</definedName>
    <definedName name="APU221.1" localSheetId="14">#REF!</definedName>
    <definedName name="APU221.1" localSheetId="15">#REF!</definedName>
    <definedName name="APU221.1" localSheetId="16">#REF!</definedName>
    <definedName name="APU221.1" localSheetId="17">#REF!</definedName>
    <definedName name="APU221.1" localSheetId="18">#REF!</definedName>
    <definedName name="APU221.1" localSheetId="19">#REF!</definedName>
    <definedName name="APU221.1" localSheetId="20">#REF!</definedName>
    <definedName name="APU221.1" localSheetId="21">#REF!</definedName>
    <definedName name="APU221.1" localSheetId="22">#REF!</definedName>
    <definedName name="APU221.1" localSheetId="23">#REF!</definedName>
    <definedName name="APU221.1" localSheetId="24">#REF!</definedName>
    <definedName name="APU221.1" localSheetId="25">#REF!</definedName>
    <definedName name="APU221.1" localSheetId="26">#REF!</definedName>
    <definedName name="APU221.1" localSheetId="27">#REF!</definedName>
    <definedName name="APU221.1" localSheetId="28">#REF!</definedName>
    <definedName name="APU221.1">#REF!</definedName>
    <definedName name="APU221.2" localSheetId="5">#REF!</definedName>
    <definedName name="APU221.2" localSheetId="6">#REF!</definedName>
    <definedName name="APU221.2" localSheetId="7">#REF!</definedName>
    <definedName name="APU221.2" localSheetId="8">#REF!</definedName>
    <definedName name="APU221.2" localSheetId="9">#REF!</definedName>
    <definedName name="APU221.2" localSheetId="10">#REF!</definedName>
    <definedName name="APU221.2" localSheetId="11">#REF!</definedName>
    <definedName name="APU221.2" localSheetId="12">#REF!</definedName>
    <definedName name="APU221.2" localSheetId="13">#REF!</definedName>
    <definedName name="APU221.2" localSheetId="14">#REF!</definedName>
    <definedName name="APU221.2" localSheetId="15">#REF!</definedName>
    <definedName name="APU221.2" localSheetId="16">#REF!</definedName>
    <definedName name="APU221.2" localSheetId="17">#REF!</definedName>
    <definedName name="APU221.2" localSheetId="18">#REF!</definedName>
    <definedName name="APU221.2" localSheetId="19">#REF!</definedName>
    <definedName name="APU221.2" localSheetId="20">#REF!</definedName>
    <definedName name="APU221.2" localSheetId="21">#REF!</definedName>
    <definedName name="APU221.2" localSheetId="22">#REF!</definedName>
    <definedName name="APU221.2" localSheetId="23">#REF!</definedName>
    <definedName name="APU221.2" localSheetId="24">#REF!</definedName>
    <definedName name="APU221.2" localSheetId="25">#REF!</definedName>
    <definedName name="APU221.2" localSheetId="26">#REF!</definedName>
    <definedName name="APU221.2" localSheetId="27">#REF!</definedName>
    <definedName name="APU221.2" localSheetId="28">#REF!</definedName>
    <definedName name="APU221.2">#REF!</definedName>
    <definedName name="aq" localSheetId="3">'C-21 MPA '!ERR</definedName>
    <definedName name="aq" localSheetId="5">'ITEM 1,01'!ERR</definedName>
    <definedName name="aq" localSheetId="6">'ITEM 1,02'!ERR</definedName>
    <definedName name="aq" localSheetId="7">'ITEM 1,03'!ERR</definedName>
    <definedName name="aq" localSheetId="8">'ITEM 2,01'!ERR</definedName>
    <definedName name="aq" localSheetId="9">'ITEM 2,02'!ERR</definedName>
    <definedName name="aq" localSheetId="10">'ITEM 2,03'!ERR</definedName>
    <definedName name="aq" localSheetId="11">'ITEM 2,04'!ERR</definedName>
    <definedName name="aq" localSheetId="12">'ITEM 2,05'!ERR</definedName>
    <definedName name="aq" localSheetId="13">'ITEM 3,01'!ERR</definedName>
    <definedName name="aq" localSheetId="14">'ITEM 3,02'!ERR</definedName>
    <definedName name="aq" localSheetId="15">'ITEM 3,03'!ERR</definedName>
    <definedName name="aq" localSheetId="16">'ITEM 3,04'!ERR</definedName>
    <definedName name="aq" localSheetId="17">'ITEM 4,01'!ERR</definedName>
    <definedName name="aq" localSheetId="18">'ITEM 4,02'!ERR</definedName>
    <definedName name="aq" localSheetId="19">'ITEM 4,03'!ERR</definedName>
    <definedName name="aq" localSheetId="20">'ITEM 4,04'!ERR</definedName>
    <definedName name="aq" localSheetId="21">'ITEM 4,05'!ERR</definedName>
    <definedName name="aq" localSheetId="22">'ITEM 4,06'!ERR</definedName>
    <definedName name="aq" localSheetId="23">'ITEM 4,07'!ERR</definedName>
    <definedName name="aq" localSheetId="24">'ITEM 5,01'!ERR</definedName>
    <definedName name="aq" localSheetId="25">'ITEM 5,02'!ERR</definedName>
    <definedName name="aq" localSheetId="26">'ITEM 5,03'!ERR</definedName>
    <definedName name="aq" localSheetId="27">'ITEM 6,01'!ERR</definedName>
    <definedName name="aq" localSheetId="28">'ITEM 6,02'!ERR</definedName>
    <definedName name="aq" localSheetId="4">'M 14'!ERR</definedName>
    <definedName name="aq" localSheetId="2">'MANO DE OBRA '!ERR</definedName>
    <definedName name="aq">[0]!ERR</definedName>
    <definedName name="aqaq" localSheetId="3"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4" hidden="1">{"TAB1",#N/A,TRUE,"GENERAL";"TAB2",#N/A,TRUE,"GENERAL";"TAB3",#N/A,TRUE,"GENERAL";"TAB4",#N/A,TRUE,"GENERAL";"TAB5",#N/A,TRUE,"GENERAL"}</definedName>
    <definedName name="aqaq" localSheetId="15" hidden="1">{"TAB1",#N/A,TRUE,"GENERAL";"TAB2",#N/A,TRUE,"GENERAL";"TAB3",#N/A,TRUE,"GENERAL";"TAB4",#N/A,TRUE,"GENERAL";"TAB5",#N/A,TRUE,"GENERAL"}</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localSheetId="18" hidden="1">{"TAB1",#N/A,TRUE,"GENERAL";"TAB2",#N/A,TRUE,"GENERAL";"TAB3",#N/A,TRUE,"GENERAL";"TAB4",#N/A,TRUE,"GENERAL";"TAB5",#N/A,TRUE,"GENERAL"}</definedName>
    <definedName name="aqaq" localSheetId="19" hidden="1">{"TAB1",#N/A,TRUE,"GENERAL";"TAB2",#N/A,TRUE,"GENERAL";"TAB3",#N/A,TRUE,"GENERAL";"TAB4",#N/A,TRUE,"GENERAL";"TAB5",#N/A,TRUE,"GENERAL"}</definedName>
    <definedName name="aqaq" localSheetId="20" hidden="1">{"TAB1",#N/A,TRUE,"GENERAL";"TAB2",#N/A,TRUE,"GENERAL";"TAB3",#N/A,TRUE,"GENERAL";"TAB4",#N/A,TRUE,"GENERAL";"TAB5",#N/A,TRUE,"GENERAL"}</definedName>
    <definedName name="aqaq" localSheetId="21" hidden="1">{"TAB1",#N/A,TRUE,"GENERAL";"TAB2",#N/A,TRUE,"GENERAL";"TAB3",#N/A,TRUE,"GENERAL";"TAB4",#N/A,TRUE,"GENERAL";"TAB5",#N/A,TRUE,"GENERAL"}</definedName>
    <definedName name="aqaq" localSheetId="22" hidden="1">{"TAB1",#N/A,TRUE,"GENERAL";"TAB2",#N/A,TRUE,"GENERAL";"TAB3",#N/A,TRUE,"GENERAL";"TAB4",#N/A,TRUE,"GENERAL";"TAB5",#N/A,TRUE,"GENERAL"}</definedName>
    <definedName name="aqaq" localSheetId="23" hidden="1">{"TAB1",#N/A,TRUE,"GENERAL";"TAB2",#N/A,TRUE,"GENERAL";"TAB3",#N/A,TRUE,"GENERAL";"TAB4",#N/A,TRUE,"GENERAL";"TAB5",#N/A,TRUE,"GENERAL"}</definedName>
    <definedName name="aqaq" localSheetId="24" hidden="1">{"TAB1",#N/A,TRUE,"GENERAL";"TAB2",#N/A,TRUE,"GENERAL";"TAB3",#N/A,TRUE,"GENERAL";"TAB4",#N/A,TRUE,"GENERAL";"TAB5",#N/A,TRUE,"GENERAL"}</definedName>
    <definedName name="aqaq" localSheetId="25" hidden="1">{"TAB1",#N/A,TRUE,"GENERAL";"TAB2",#N/A,TRUE,"GENERAL";"TAB3",#N/A,TRUE,"GENERAL";"TAB4",#N/A,TRUE,"GENERAL";"TAB5",#N/A,TRUE,"GENERAL"}</definedName>
    <definedName name="aqaq" localSheetId="26" hidden="1">{"TAB1",#N/A,TRUE,"GENERAL";"TAB2",#N/A,TRUE,"GENERAL";"TAB3",#N/A,TRUE,"GENERAL";"TAB4",#N/A,TRUE,"GENERAL";"TAB5",#N/A,TRUE,"GENERAL"}</definedName>
    <definedName name="aqaq" localSheetId="27" hidden="1">{"TAB1",#N/A,TRUE,"GENERAL";"TAB2",#N/A,TRUE,"GENERAL";"TAB3",#N/A,TRUE,"GENERAL";"TAB4",#N/A,TRUE,"GENERAL";"TAB5",#N/A,TRUE,"GENERAL"}</definedName>
    <definedName name="aqaq" localSheetId="28" hidden="1">{"TAB1",#N/A,TRUE,"GENERAL";"TAB2",#N/A,TRUE,"GENERAL";"TAB3",#N/A,TRUE,"GENERAL";"TAB4",#N/A,TRUE,"GENERAL";"TAB5",#N/A,TRUE,"GENERAL"}</definedName>
    <definedName name="aqaq" localSheetId="4"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 localSheetId="3">#REF!</definedName>
    <definedName name="AQW" localSheetId="7">#REF!</definedName>
    <definedName name="AQW" localSheetId="4">#REF!</definedName>
    <definedName name="AQW" localSheetId="2">#REF!</definedName>
    <definedName name="AQW">#REF!</definedName>
    <definedName name="ARANCEL" localSheetId="3">#REF!</definedName>
    <definedName name="ARANCEL" localSheetId="7">#REF!</definedName>
    <definedName name="ARANCEL" localSheetId="4">#REF!</definedName>
    <definedName name="ARANCEL" localSheetId="2">#REF!</definedName>
    <definedName name="ARANCEL">#REF!</definedName>
    <definedName name="ARBOR">#REF!</definedName>
    <definedName name="AREA" localSheetId="7">#REF!</definedName>
    <definedName name="AREA">#REF!</definedName>
    <definedName name="_xlnm.Extract" localSheetId="7">#REF!</definedName>
    <definedName name="_xlnm.Extract">#REF!</definedName>
    <definedName name="_xlnm.Print_Area" localSheetId="3">#REF!</definedName>
    <definedName name="_xlnm.Print_Area" localSheetId="5">'ITEM 1,01'!$A$1:$Q$92</definedName>
    <definedName name="_xlnm.Print_Area" localSheetId="6">'ITEM 1,02'!$A$1:$Q$94</definedName>
    <definedName name="_xlnm.Print_Area" localSheetId="7">'ITEM 1,03'!$A$1:$Q$94</definedName>
    <definedName name="_xlnm.Print_Area" localSheetId="8">'ITEM 2,01'!$A$1:$Q$94</definedName>
    <definedName name="_xlnm.Print_Area" localSheetId="9">'ITEM 2,02'!$A$1:$Q$99</definedName>
    <definedName name="_xlnm.Print_Area" localSheetId="10">'ITEM 2,03'!$A$1:$Q$96</definedName>
    <definedName name="_xlnm.Print_Area" localSheetId="11">'ITEM 2,04'!$A$1:$Q$95</definedName>
    <definedName name="_xlnm.Print_Area" localSheetId="12">'ITEM 2,05'!$A$1:$Q$95</definedName>
    <definedName name="_xlnm.Print_Area" localSheetId="13">'ITEM 3,01'!$A$1:$Q$95</definedName>
    <definedName name="_xlnm.Print_Area" localSheetId="14">'ITEM 3,02'!$A$1:$Q$96</definedName>
    <definedName name="_xlnm.Print_Area" localSheetId="15">'ITEM 3,03'!$A$1:$Q$94</definedName>
    <definedName name="_xlnm.Print_Area" localSheetId="16">'ITEM 3,04'!$A$1:$Q$94</definedName>
    <definedName name="_xlnm.Print_Area" localSheetId="17">'ITEM 4,01'!$A$1:$Q$100</definedName>
    <definedName name="_xlnm.Print_Area" localSheetId="18">'ITEM 4,02'!$A$1:$Q$100</definedName>
    <definedName name="_xlnm.Print_Area" localSheetId="19">'ITEM 4,03'!$A$1:$Q$100</definedName>
    <definedName name="_xlnm.Print_Area" localSheetId="20">'ITEM 4,04'!$A$1:$Q$100</definedName>
    <definedName name="_xlnm.Print_Area" localSheetId="21">'ITEM 4,05'!$A$1:$Q$100</definedName>
    <definedName name="_xlnm.Print_Area" localSheetId="22">'ITEM 4,06'!$A$1:$Q$100</definedName>
    <definedName name="_xlnm.Print_Area" localSheetId="23">'ITEM 4,07'!$A$1:$Q$100</definedName>
    <definedName name="_xlnm.Print_Area" localSheetId="24">'ITEM 5,01'!$A$1:$Q$100</definedName>
    <definedName name="_xlnm.Print_Area" localSheetId="25">'ITEM 5,02'!$A$1:$Q$100</definedName>
    <definedName name="_xlnm.Print_Area" localSheetId="26">'ITEM 5,03'!$A$1:$Q$102</definedName>
    <definedName name="_xlnm.Print_Area" localSheetId="27">'ITEM 6,01'!$A$1:$Q$100</definedName>
    <definedName name="_xlnm.Print_Area" localSheetId="28">'ITEM 6,02'!$A$1:$Q$100</definedName>
    <definedName name="_xlnm.Print_Area" localSheetId="4">#REF!</definedName>
    <definedName name="_xlnm.Print_Area" localSheetId="2">#REF!</definedName>
    <definedName name="_xlnm.Print_Area" localSheetId="0">'PRESUPUESTO OFICIAL (Entidad)'!$A$1:$M$61</definedName>
    <definedName name="_xlnm.Print_Area" localSheetId="1">'PROPUESTA ECONOMICA(Proponente)'!$A$1:$M$61</definedName>
    <definedName name="_xlnm.Print_Area">#REF!</definedName>
    <definedName name="AreaLimpiar" localSheetId="3">#REF!,#REF!,#REF!,#REF!,#REF!,#REF!,#REF!,#REF!,#REF!,#REF!</definedName>
    <definedName name="AreaLimpiar" localSheetId="4">#REF!,#REF!,#REF!,#REF!,#REF!,#REF!,#REF!,#REF!,#REF!,#REF!</definedName>
    <definedName name="AreaLimpiar" localSheetId="2">#REF!,#REF!,#REF!,#REF!,#REF!,#REF!,#REF!,#REF!,#REF!,#REF!</definedName>
    <definedName name="AreaLimpiar">'[39]Info-Portaf'!$N$4,'[39]Info-Portaf'!$C$10:$AE$24,'[39]Info-Portaf'!$C$26:$AE$28,'[39]Info-Portaf'!$C$31:$AE$40,'[39]Info-Portaf'!$C$41:$H$41,'[39]Info-Portaf'!$C$42:$AE$51,'[39]Info-Portaf'!$C$53:$AE$54,'[39]Info-Portaf'!$C$57:$AE$57,'[39]Info-Portaf'!$C$59:$AE$59,'[39]Info-Portaf'!$B$10:$B$61</definedName>
    <definedName name="AREAPISCINA">#REF!</definedName>
    <definedName name="Areatotal" localSheetId="3">#REF!</definedName>
    <definedName name="Areatotal" localSheetId="7">#REF!</definedName>
    <definedName name="Areatotal" localSheetId="4">#REF!</definedName>
    <definedName name="Areatotal" localSheetId="2">#REF!</definedName>
    <definedName name="Areatotal">#REF!</definedName>
    <definedName name="Aref" localSheetId="3">#REF!</definedName>
    <definedName name="Aref" localSheetId="7">#REF!</definedName>
    <definedName name="Aref" localSheetId="4">#REF!</definedName>
    <definedName name="Aref" localSheetId="2">#REF!</definedName>
    <definedName name="Aref">#REF!</definedName>
    <definedName name="ARENA">#REF!</definedName>
    <definedName name="armuve" localSheetId="3">'C-21 MPA '!ERR</definedName>
    <definedName name="armuve" localSheetId="5">'ITEM 1,01'!ERR</definedName>
    <definedName name="armuve" localSheetId="6">'ITEM 1,02'!ERR</definedName>
    <definedName name="armuve" localSheetId="7">'ITEM 1,03'!ERR</definedName>
    <definedName name="armuve" localSheetId="8">'ITEM 2,01'!ERR</definedName>
    <definedName name="armuve" localSheetId="9">'ITEM 2,02'!ERR</definedName>
    <definedName name="armuve" localSheetId="10">'ITEM 2,03'!ERR</definedName>
    <definedName name="armuve" localSheetId="11">'ITEM 2,04'!ERR</definedName>
    <definedName name="armuve" localSheetId="12">'ITEM 2,05'!ERR</definedName>
    <definedName name="armuve" localSheetId="13">'ITEM 3,01'!ERR</definedName>
    <definedName name="armuve" localSheetId="14">'ITEM 3,02'!ERR</definedName>
    <definedName name="armuve" localSheetId="15">'ITEM 3,03'!ERR</definedName>
    <definedName name="armuve" localSheetId="16">'ITEM 3,04'!ERR</definedName>
    <definedName name="armuve" localSheetId="17">'ITEM 4,01'!ERR</definedName>
    <definedName name="armuve" localSheetId="18">'ITEM 4,02'!ERR</definedName>
    <definedName name="armuve" localSheetId="19">'ITEM 4,03'!ERR</definedName>
    <definedName name="armuve" localSheetId="20">'ITEM 4,04'!ERR</definedName>
    <definedName name="armuve" localSheetId="21">'ITEM 4,05'!ERR</definedName>
    <definedName name="armuve" localSheetId="22">'ITEM 4,06'!ERR</definedName>
    <definedName name="armuve" localSheetId="23">'ITEM 4,07'!ERR</definedName>
    <definedName name="armuve" localSheetId="24">'ITEM 5,01'!ERR</definedName>
    <definedName name="armuve" localSheetId="25">'ITEM 5,02'!ERR</definedName>
    <definedName name="armuve" localSheetId="26">'ITEM 5,03'!ERR</definedName>
    <definedName name="armuve" localSheetId="27">'ITEM 6,01'!ERR</definedName>
    <definedName name="armuve" localSheetId="28">'ITEM 6,02'!ERR</definedName>
    <definedName name="armuve" localSheetId="4">'M 14'!ERR</definedName>
    <definedName name="armuve" localSheetId="2">'MANO DE OBRA '!ERR</definedName>
    <definedName name="armuve">[0]!ERR</definedName>
    <definedName name="ARP" localSheetId="3">#REF!</definedName>
    <definedName name="ARP" localSheetId="7">#REF!</definedName>
    <definedName name="ARP" localSheetId="4">#REF!</definedName>
    <definedName name="ARP" localSheetId="2">#REF!</definedName>
    <definedName name="ARP">#REF!</definedName>
    <definedName name="ARS" localSheetId="3">#REF!</definedName>
    <definedName name="ARS" localSheetId="7">#REF!</definedName>
    <definedName name="ARS" localSheetId="4">#REF!</definedName>
    <definedName name="ARS" localSheetId="2">#REF!</definedName>
    <definedName name="ARS">#REF!</definedName>
    <definedName name="ARTURO">#REF!</definedName>
    <definedName name="as" localSheetId="3">'C-21 MPA '!ERR</definedName>
    <definedName name="as" localSheetId="5">'ITEM 1,01'!ERR</definedName>
    <definedName name="as" localSheetId="6">'ITEM 1,02'!ERR</definedName>
    <definedName name="as" localSheetId="7">'ITEM 1,03'!ERR</definedName>
    <definedName name="as" localSheetId="8">'ITEM 2,01'!ERR</definedName>
    <definedName name="as" localSheetId="9">'ITEM 2,02'!ERR</definedName>
    <definedName name="as" localSheetId="10">'ITEM 2,03'!ERR</definedName>
    <definedName name="as" localSheetId="11">'ITEM 2,04'!ERR</definedName>
    <definedName name="as" localSheetId="12">'ITEM 2,05'!ERR</definedName>
    <definedName name="as" localSheetId="13">'ITEM 3,01'!ERR</definedName>
    <definedName name="as" localSheetId="14">'ITEM 3,02'!ERR</definedName>
    <definedName name="as" localSheetId="15">'ITEM 3,03'!ERR</definedName>
    <definedName name="as" localSheetId="16">'ITEM 3,04'!ERR</definedName>
    <definedName name="as" localSheetId="17">'ITEM 4,01'!ERR</definedName>
    <definedName name="as" localSheetId="18">'ITEM 4,02'!ERR</definedName>
    <definedName name="as" localSheetId="19">'ITEM 4,03'!ERR</definedName>
    <definedName name="as" localSheetId="20">'ITEM 4,04'!ERR</definedName>
    <definedName name="as" localSheetId="21">'ITEM 4,05'!ERR</definedName>
    <definedName name="as" localSheetId="22">'ITEM 4,06'!ERR</definedName>
    <definedName name="as" localSheetId="23">'ITEM 4,07'!ERR</definedName>
    <definedName name="as" localSheetId="24">'ITEM 5,01'!ERR</definedName>
    <definedName name="as" localSheetId="25">'ITEM 5,02'!ERR</definedName>
    <definedName name="as" localSheetId="26">'ITEM 5,03'!ERR</definedName>
    <definedName name="as" localSheetId="27">'ITEM 6,01'!ERR</definedName>
    <definedName name="as" localSheetId="28">'ITEM 6,02'!ERR</definedName>
    <definedName name="as" localSheetId="4">'M 14'!ERR</definedName>
    <definedName name="as" localSheetId="2">'MANO DE OBRA '!ERR</definedName>
    <definedName name="as">[0]!ERR</definedName>
    <definedName name="ASA">#N/A</definedName>
    <definedName name="asasdasd">#N/A</definedName>
    <definedName name="ASB" localSheetId="3">#REF!</definedName>
    <definedName name="ASB" localSheetId="4">#REF!</definedName>
    <definedName name="ASB" localSheetId="2">#REF!</definedName>
    <definedName name="ASB">[6]AASHTO!$A$8:$F$11</definedName>
    <definedName name="ASD" localSheetId="3"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14" hidden="1">{"via1",#N/A,TRUE,"general";"via2",#N/A,TRUE,"general";"via3",#N/A,TRUE,"general"}</definedName>
    <definedName name="ASD" localSheetId="15" hidden="1">{"via1",#N/A,TRUE,"general";"via2",#N/A,TRUE,"general";"via3",#N/A,TRUE,"general"}</definedName>
    <definedName name="ASD" localSheetId="16" hidden="1">{"via1",#N/A,TRUE,"general";"via2",#N/A,TRUE,"general";"via3",#N/A,TRUE,"general"}</definedName>
    <definedName name="ASD" localSheetId="17" hidden="1">{"via1",#N/A,TRUE,"general";"via2",#N/A,TRUE,"general";"via3",#N/A,TRUE,"general"}</definedName>
    <definedName name="ASD" localSheetId="18" hidden="1">{"via1",#N/A,TRUE,"general";"via2",#N/A,TRUE,"general";"via3",#N/A,TRUE,"general"}</definedName>
    <definedName name="ASD" localSheetId="19" hidden="1">{"via1",#N/A,TRUE,"general";"via2",#N/A,TRUE,"general";"via3",#N/A,TRUE,"general"}</definedName>
    <definedName name="ASD" localSheetId="20" hidden="1">{"via1",#N/A,TRUE,"general";"via2",#N/A,TRUE,"general";"via3",#N/A,TRUE,"general"}</definedName>
    <definedName name="ASD" localSheetId="21" hidden="1">{"via1",#N/A,TRUE,"general";"via2",#N/A,TRUE,"general";"via3",#N/A,TRUE,"general"}</definedName>
    <definedName name="ASD" localSheetId="22" hidden="1">{"via1",#N/A,TRUE,"general";"via2",#N/A,TRUE,"general";"via3",#N/A,TRUE,"general"}</definedName>
    <definedName name="ASD" localSheetId="23" hidden="1">{"via1",#N/A,TRUE,"general";"via2",#N/A,TRUE,"general";"via3",#N/A,TRUE,"general"}</definedName>
    <definedName name="ASD" localSheetId="24" hidden="1">{"via1",#N/A,TRUE,"general";"via2",#N/A,TRUE,"general";"via3",#N/A,TRUE,"general"}</definedName>
    <definedName name="ASD" localSheetId="25" hidden="1">{"via1",#N/A,TRUE,"general";"via2",#N/A,TRUE,"general";"via3",#N/A,TRUE,"general"}</definedName>
    <definedName name="ASD" localSheetId="26" hidden="1">{"via1",#N/A,TRUE,"general";"via2",#N/A,TRUE,"general";"via3",#N/A,TRUE,"general"}</definedName>
    <definedName name="ASD" localSheetId="27" hidden="1">{"via1",#N/A,TRUE,"general";"via2",#N/A,TRUE,"general";"via3",#N/A,TRUE,"general"}</definedName>
    <definedName name="ASD" localSheetId="28" hidden="1">{"via1",#N/A,TRUE,"general";"via2",#N/A,TRUE,"general";"via3",#N/A,TRUE,"general"}</definedName>
    <definedName name="ASD" localSheetId="4"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4" hidden="1">{"via1",#N/A,TRUE,"general";"via2",#N/A,TRUE,"general";"via3",#N/A,TRUE,"general"}</definedName>
    <definedName name="ASDA" localSheetId="15"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localSheetId="18" hidden="1">{"via1",#N/A,TRUE,"general";"via2",#N/A,TRUE,"general";"via3",#N/A,TRUE,"general"}</definedName>
    <definedName name="ASDA" localSheetId="19" hidden="1">{"via1",#N/A,TRUE,"general";"via2",#N/A,TRUE,"general";"via3",#N/A,TRUE,"general"}</definedName>
    <definedName name="ASDA" localSheetId="20" hidden="1">{"via1",#N/A,TRUE,"general";"via2",#N/A,TRUE,"general";"via3",#N/A,TRUE,"general"}</definedName>
    <definedName name="ASDA" localSheetId="21" hidden="1">{"via1",#N/A,TRUE,"general";"via2",#N/A,TRUE,"general";"via3",#N/A,TRUE,"general"}</definedName>
    <definedName name="ASDA" localSheetId="22" hidden="1">{"via1",#N/A,TRUE,"general";"via2",#N/A,TRUE,"general";"via3",#N/A,TRUE,"general"}</definedName>
    <definedName name="ASDA" localSheetId="23" hidden="1">{"via1",#N/A,TRUE,"general";"via2",#N/A,TRUE,"general";"via3",#N/A,TRUE,"general"}</definedName>
    <definedName name="ASDA" localSheetId="24" hidden="1">{"via1",#N/A,TRUE,"general";"via2",#N/A,TRUE,"general";"via3",#N/A,TRUE,"general"}</definedName>
    <definedName name="ASDA" localSheetId="25" hidden="1">{"via1",#N/A,TRUE,"general";"via2",#N/A,TRUE,"general";"via3",#N/A,TRUE,"general"}</definedName>
    <definedName name="ASDA" localSheetId="26" hidden="1">{"via1",#N/A,TRUE,"general";"via2",#N/A,TRUE,"general";"via3",#N/A,TRUE,"general"}</definedName>
    <definedName name="ASDA" localSheetId="27" hidden="1">{"via1",#N/A,TRUE,"general";"via2",#N/A,TRUE,"general";"via3",#N/A,TRUE,"general"}</definedName>
    <definedName name="ASDA" localSheetId="28" hidden="1">{"via1",#N/A,TRUE,"general";"via2",#N/A,TRUE,"general";"via3",#N/A,TRUE,"general"}</definedName>
    <definedName name="ASDA" localSheetId="4"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8" hidden="1">{"TAB1",#N/A,TRUE,"GENERAL";"TAB2",#N/A,TRUE,"GENERAL";"TAB3",#N/A,TRUE,"GENERAL";"TAB4",#N/A,TRUE,"GENERAL";"TAB5",#N/A,TRUE,"GENERAL"}</definedName>
    <definedName name="asdasd" localSheetId="19" hidden="1">{"TAB1",#N/A,TRUE,"GENERAL";"TAB2",#N/A,TRUE,"GENERAL";"TAB3",#N/A,TRUE,"GENERAL";"TAB4",#N/A,TRUE,"GENERAL";"TAB5",#N/A,TRUE,"GENERAL"}</definedName>
    <definedName name="asdasd" localSheetId="20" hidden="1">{"TAB1",#N/A,TRUE,"GENERAL";"TAB2",#N/A,TRUE,"GENERAL";"TAB3",#N/A,TRUE,"GENERAL";"TAB4",#N/A,TRUE,"GENERAL";"TAB5",#N/A,TRUE,"GENERAL"}</definedName>
    <definedName name="asdasd" localSheetId="21" hidden="1">{"TAB1",#N/A,TRUE,"GENERAL";"TAB2",#N/A,TRUE,"GENERAL";"TAB3",#N/A,TRUE,"GENERAL";"TAB4",#N/A,TRUE,"GENERAL";"TAB5",#N/A,TRUE,"GENERAL"}</definedName>
    <definedName name="asdasd" localSheetId="22" hidden="1">{"TAB1",#N/A,TRUE,"GENERAL";"TAB2",#N/A,TRUE,"GENERAL";"TAB3",#N/A,TRUE,"GENERAL";"TAB4",#N/A,TRUE,"GENERAL";"TAB5",#N/A,TRUE,"GENERAL"}</definedName>
    <definedName name="asdasd" localSheetId="23" hidden="1">{"TAB1",#N/A,TRUE,"GENERAL";"TAB2",#N/A,TRUE,"GENERAL";"TAB3",#N/A,TRUE,"GENERAL";"TAB4",#N/A,TRUE,"GENERAL";"TAB5",#N/A,TRUE,"GENERAL"}</definedName>
    <definedName name="asdasd" localSheetId="24" hidden="1">{"TAB1",#N/A,TRUE,"GENERAL";"TAB2",#N/A,TRUE,"GENERAL";"TAB3",#N/A,TRUE,"GENERAL";"TAB4",#N/A,TRUE,"GENERAL";"TAB5",#N/A,TRUE,"GENERAL"}</definedName>
    <definedName name="asdasd" localSheetId="25" hidden="1">{"TAB1",#N/A,TRUE,"GENERAL";"TAB2",#N/A,TRUE,"GENERAL";"TAB3",#N/A,TRUE,"GENERAL";"TAB4",#N/A,TRUE,"GENERAL";"TAB5",#N/A,TRUE,"GENERAL"}</definedName>
    <definedName name="asdasd" localSheetId="26" hidden="1">{"TAB1",#N/A,TRUE,"GENERAL";"TAB2",#N/A,TRUE,"GENERAL";"TAB3",#N/A,TRUE,"GENERAL";"TAB4",#N/A,TRUE,"GENERAL";"TAB5",#N/A,TRUE,"GENERAL"}</definedName>
    <definedName name="asdasd" localSheetId="27" hidden="1">{"TAB1",#N/A,TRUE,"GENERAL";"TAB2",#N/A,TRUE,"GENERAL";"TAB3",#N/A,TRUE,"GENERAL";"TAB4",#N/A,TRUE,"GENERAL";"TAB5",#N/A,TRUE,"GENERAL"}</definedName>
    <definedName name="asdasd" localSheetId="28"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4" hidden="1">{"via1",#N/A,TRUE,"general";"via2",#N/A,TRUE,"general";"via3",#N/A,TRUE,"general"}</definedName>
    <definedName name="asdf" localSheetId="15" hidden="1">{"via1",#N/A,TRUE,"general";"via2",#N/A,TRUE,"general";"via3",#N/A,TRUE,"general"}</definedName>
    <definedName name="asdf" localSheetId="16" hidden="1">{"via1",#N/A,TRUE,"general";"via2",#N/A,TRUE,"general";"via3",#N/A,TRUE,"general"}</definedName>
    <definedName name="asdf" localSheetId="17" hidden="1">{"via1",#N/A,TRUE,"general";"via2",#N/A,TRUE,"general";"via3",#N/A,TRUE,"general"}</definedName>
    <definedName name="asdf" localSheetId="18" hidden="1">{"via1",#N/A,TRUE,"general";"via2",#N/A,TRUE,"general";"via3",#N/A,TRUE,"general"}</definedName>
    <definedName name="asdf" localSheetId="19" hidden="1">{"via1",#N/A,TRUE,"general";"via2",#N/A,TRUE,"general";"via3",#N/A,TRUE,"general"}</definedName>
    <definedName name="asdf" localSheetId="20" hidden="1">{"via1",#N/A,TRUE,"general";"via2",#N/A,TRUE,"general";"via3",#N/A,TRUE,"general"}</definedName>
    <definedName name="asdf" localSheetId="21" hidden="1">{"via1",#N/A,TRUE,"general";"via2",#N/A,TRUE,"general";"via3",#N/A,TRUE,"general"}</definedName>
    <definedName name="asdf" localSheetId="22" hidden="1">{"via1",#N/A,TRUE,"general";"via2",#N/A,TRUE,"general";"via3",#N/A,TRUE,"general"}</definedName>
    <definedName name="asdf" localSheetId="23" hidden="1">{"via1",#N/A,TRUE,"general";"via2",#N/A,TRUE,"general";"via3",#N/A,TRUE,"general"}</definedName>
    <definedName name="asdf" localSheetId="24" hidden="1">{"via1",#N/A,TRUE,"general";"via2",#N/A,TRUE,"general";"via3",#N/A,TRUE,"general"}</definedName>
    <definedName name="asdf" localSheetId="25" hidden="1">{"via1",#N/A,TRUE,"general";"via2",#N/A,TRUE,"general";"via3",#N/A,TRUE,"general"}</definedName>
    <definedName name="asdf" localSheetId="26" hidden="1">{"via1",#N/A,TRUE,"general";"via2",#N/A,TRUE,"general";"via3",#N/A,TRUE,"general"}</definedName>
    <definedName name="asdf" localSheetId="27" hidden="1">{"via1",#N/A,TRUE,"general";"via2",#N/A,TRUE,"general";"via3",#N/A,TRUE,"general"}</definedName>
    <definedName name="asdf" localSheetId="28" hidden="1">{"via1",#N/A,TRUE,"general";"via2",#N/A,TRUE,"general";"via3",#N/A,TRUE,"general"}</definedName>
    <definedName name="asdf" localSheetId="4"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4" hidden="1">{"via1",#N/A,TRUE,"general";"via2",#N/A,TRUE,"general";"via3",#N/A,TRUE,"general"}</definedName>
    <definedName name="asdfa" localSheetId="15"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localSheetId="18" hidden="1">{"via1",#N/A,TRUE,"general";"via2",#N/A,TRUE,"general";"via3",#N/A,TRUE,"general"}</definedName>
    <definedName name="asdfa" localSheetId="19" hidden="1">{"via1",#N/A,TRUE,"general";"via2",#N/A,TRUE,"general";"via3",#N/A,TRUE,"general"}</definedName>
    <definedName name="asdfa" localSheetId="20" hidden="1">{"via1",#N/A,TRUE,"general";"via2",#N/A,TRUE,"general";"via3",#N/A,TRUE,"general"}</definedName>
    <definedName name="asdfa" localSheetId="21" hidden="1">{"via1",#N/A,TRUE,"general";"via2",#N/A,TRUE,"general";"via3",#N/A,TRUE,"general"}</definedName>
    <definedName name="asdfa" localSheetId="22" hidden="1">{"via1",#N/A,TRUE,"general";"via2",#N/A,TRUE,"general";"via3",#N/A,TRUE,"general"}</definedName>
    <definedName name="asdfa" localSheetId="23" hidden="1">{"via1",#N/A,TRUE,"general";"via2",#N/A,TRUE,"general";"via3",#N/A,TRUE,"general"}</definedName>
    <definedName name="asdfa" localSheetId="24" hidden="1">{"via1",#N/A,TRUE,"general";"via2",#N/A,TRUE,"general";"via3",#N/A,TRUE,"general"}</definedName>
    <definedName name="asdfa" localSheetId="25" hidden="1">{"via1",#N/A,TRUE,"general";"via2",#N/A,TRUE,"general";"via3",#N/A,TRUE,"general"}</definedName>
    <definedName name="asdfa" localSheetId="26" hidden="1">{"via1",#N/A,TRUE,"general";"via2",#N/A,TRUE,"general";"via3",#N/A,TRUE,"general"}</definedName>
    <definedName name="asdfa" localSheetId="27" hidden="1">{"via1",#N/A,TRUE,"general";"via2",#N/A,TRUE,"general";"via3",#N/A,TRUE,"general"}</definedName>
    <definedName name="asdfa" localSheetId="28" hidden="1">{"via1",#N/A,TRUE,"general";"via2",#N/A,TRUE,"general";"via3",#N/A,TRUE,"general"}</definedName>
    <definedName name="asdfa" localSheetId="4"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3">'C-21 MPA '!ERR</definedName>
    <definedName name="ASDFGHJKLÑ" localSheetId="5">'ITEM 1,01'!ERR</definedName>
    <definedName name="ASDFGHJKLÑ" localSheetId="6">'ITEM 1,02'!ERR</definedName>
    <definedName name="ASDFGHJKLÑ" localSheetId="7">'ITEM 1,03'!ERR</definedName>
    <definedName name="ASDFGHJKLÑ" localSheetId="8">'ITEM 2,01'!ERR</definedName>
    <definedName name="ASDFGHJKLÑ" localSheetId="9">'ITEM 2,02'!ERR</definedName>
    <definedName name="ASDFGHJKLÑ" localSheetId="10">'ITEM 2,03'!ERR</definedName>
    <definedName name="ASDFGHJKLÑ" localSheetId="11">'ITEM 2,04'!ERR</definedName>
    <definedName name="ASDFGHJKLÑ" localSheetId="12">'ITEM 2,05'!ERR</definedName>
    <definedName name="ASDFGHJKLÑ" localSheetId="13">'ITEM 3,01'!ERR</definedName>
    <definedName name="ASDFGHJKLÑ" localSheetId="14">'ITEM 3,02'!ERR</definedName>
    <definedName name="ASDFGHJKLÑ" localSheetId="15">'ITEM 3,03'!ERR</definedName>
    <definedName name="ASDFGHJKLÑ" localSheetId="16">'ITEM 3,04'!ERR</definedName>
    <definedName name="ASDFGHJKLÑ" localSheetId="17">'ITEM 4,01'!ERR</definedName>
    <definedName name="ASDFGHJKLÑ" localSheetId="18">'ITEM 4,02'!ERR</definedName>
    <definedName name="ASDFGHJKLÑ" localSheetId="19">'ITEM 4,03'!ERR</definedName>
    <definedName name="ASDFGHJKLÑ" localSheetId="20">'ITEM 4,04'!ERR</definedName>
    <definedName name="ASDFGHJKLÑ" localSheetId="21">'ITEM 4,05'!ERR</definedName>
    <definedName name="ASDFGHJKLÑ" localSheetId="22">'ITEM 4,06'!ERR</definedName>
    <definedName name="ASDFGHJKLÑ" localSheetId="23">'ITEM 4,07'!ERR</definedName>
    <definedName name="ASDFGHJKLÑ" localSheetId="24">'ITEM 5,01'!ERR</definedName>
    <definedName name="ASDFGHJKLÑ" localSheetId="25">'ITEM 5,02'!ERR</definedName>
    <definedName name="ASDFGHJKLÑ" localSheetId="26">'ITEM 5,03'!ERR</definedName>
    <definedName name="ASDFGHJKLÑ" localSheetId="27">'ITEM 6,01'!ERR</definedName>
    <definedName name="ASDFGHJKLÑ" localSheetId="28">'ITEM 6,02'!ERR</definedName>
    <definedName name="ASDFGHJKLÑ" localSheetId="4">'M 14'!ERR</definedName>
    <definedName name="ASDFGHJKLÑ" localSheetId="2">'MANO DE OBRA '!ERR</definedName>
    <definedName name="ASDFGHJKLÑ">[0]!ERR</definedName>
    <definedName name="asdfñk">#N/A</definedName>
    <definedName name="ASDGASDF">#N/A</definedName>
    <definedName name="ASFALTO">#REF!</definedName>
    <definedName name="asfasd" localSheetId="3"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4" hidden="1">{"via1",#N/A,TRUE,"general";"via2",#N/A,TRUE,"general";"via3",#N/A,TRUE,"general"}</definedName>
    <definedName name="asfasd" localSheetId="15" hidden="1">{"via1",#N/A,TRUE,"general";"via2",#N/A,TRUE,"general";"via3",#N/A,TRUE,"general"}</definedName>
    <definedName name="asfasd" localSheetId="16" hidden="1">{"via1",#N/A,TRUE,"general";"via2",#N/A,TRUE,"general";"via3",#N/A,TRUE,"general"}</definedName>
    <definedName name="asfasd" localSheetId="17" hidden="1">{"via1",#N/A,TRUE,"general";"via2",#N/A,TRUE,"general";"via3",#N/A,TRUE,"general"}</definedName>
    <definedName name="asfasd" localSheetId="18" hidden="1">{"via1",#N/A,TRUE,"general";"via2",#N/A,TRUE,"general";"via3",#N/A,TRUE,"general"}</definedName>
    <definedName name="asfasd" localSheetId="19" hidden="1">{"via1",#N/A,TRUE,"general";"via2",#N/A,TRUE,"general";"via3",#N/A,TRUE,"general"}</definedName>
    <definedName name="asfasd" localSheetId="20" hidden="1">{"via1",#N/A,TRUE,"general";"via2",#N/A,TRUE,"general";"via3",#N/A,TRUE,"general"}</definedName>
    <definedName name="asfasd" localSheetId="21" hidden="1">{"via1",#N/A,TRUE,"general";"via2",#N/A,TRUE,"general";"via3",#N/A,TRUE,"general"}</definedName>
    <definedName name="asfasd" localSheetId="22" hidden="1">{"via1",#N/A,TRUE,"general";"via2",#N/A,TRUE,"general";"via3",#N/A,TRUE,"general"}</definedName>
    <definedName name="asfasd" localSheetId="23" hidden="1">{"via1",#N/A,TRUE,"general";"via2",#N/A,TRUE,"general";"via3",#N/A,TRUE,"general"}</definedName>
    <definedName name="asfasd" localSheetId="24" hidden="1">{"via1",#N/A,TRUE,"general";"via2",#N/A,TRUE,"general";"via3",#N/A,TRUE,"general"}</definedName>
    <definedName name="asfasd" localSheetId="25" hidden="1">{"via1",#N/A,TRUE,"general";"via2",#N/A,TRUE,"general";"via3",#N/A,TRUE,"general"}</definedName>
    <definedName name="asfasd" localSheetId="26" hidden="1">{"via1",#N/A,TRUE,"general";"via2",#N/A,TRUE,"general";"via3",#N/A,TRUE,"general"}</definedName>
    <definedName name="asfasd" localSheetId="27" hidden="1">{"via1",#N/A,TRUE,"general";"via2",#N/A,TRUE,"general";"via3",#N/A,TRUE,"general"}</definedName>
    <definedName name="asfasd" localSheetId="28" hidden="1">{"via1",#N/A,TRUE,"general";"via2",#N/A,TRUE,"general";"via3",#N/A,TRUE,"general"}</definedName>
    <definedName name="asfasd" localSheetId="4"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4" hidden="1">{"via1",#N/A,TRUE,"general";"via2",#N/A,TRUE,"general";"via3",#N/A,TRUE,"general"}</definedName>
    <definedName name="asfasdl" localSheetId="15"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localSheetId="18" hidden="1">{"via1",#N/A,TRUE,"general";"via2",#N/A,TRUE,"general";"via3",#N/A,TRUE,"general"}</definedName>
    <definedName name="asfasdl" localSheetId="19" hidden="1">{"via1",#N/A,TRUE,"general";"via2",#N/A,TRUE,"general";"via3",#N/A,TRUE,"general"}</definedName>
    <definedName name="asfasdl" localSheetId="20" hidden="1">{"via1",#N/A,TRUE,"general";"via2",#N/A,TRUE,"general";"via3",#N/A,TRUE,"general"}</definedName>
    <definedName name="asfasdl" localSheetId="21" hidden="1">{"via1",#N/A,TRUE,"general";"via2",#N/A,TRUE,"general";"via3",#N/A,TRUE,"general"}</definedName>
    <definedName name="asfasdl" localSheetId="22" hidden="1">{"via1",#N/A,TRUE,"general";"via2",#N/A,TRUE,"general";"via3",#N/A,TRUE,"general"}</definedName>
    <definedName name="asfasdl" localSheetId="23" hidden="1">{"via1",#N/A,TRUE,"general";"via2",#N/A,TRUE,"general";"via3",#N/A,TRUE,"general"}</definedName>
    <definedName name="asfasdl" localSheetId="24" hidden="1">{"via1",#N/A,TRUE,"general";"via2",#N/A,TRUE,"general";"via3",#N/A,TRUE,"general"}</definedName>
    <definedName name="asfasdl" localSheetId="25" hidden="1">{"via1",#N/A,TRUE,"general";"via2",#N/A,TRUE,"general";"via3",#N/A,TRUE,"general"}</definedName>
    <definedName name="asfasdl" localSheetId="26" hidden="1">{"via1",#N/A,TRUE,"general";"via2",#N/A,TRUE,"general";"via3",#N/A,TRUE,"general"}</definedName>
    <definedName name="asfasdl" localSheetId="27" hidden="1">{"via1",#N/A,TRUE,"general";"via2",#N/A,TRUE,"general";"via3",#N/A,TRUE,"general"}</definedName>
    <definedName name="asfasdl" localSheetId="28" hidden="1">{"via1",#N/A,TRUE,"general";"via2",#N/A,TRUE,"general";"via3",#N/A,TRUE,"general"}</definedName>
    <definedName name="asfasdl" localSheetId="4"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localSheetId="3" hidden="1">{#N/A,#N/A,TRUE,"INGENIERIA";#N/A,#N/A,TRUE,"COMPRAS";#N/A,#N/A,TRUE,"DIRECCION";#N/A,#N/A,TRUE,"RESUMEN"}</definedName>
    <definedName name="asfdfe" localSheetId="4" hidden="1">{#N/A,#N/A,TRUE,"INGENIERIA";#N/A,#N/A,TRUE,"COMPRAS";#N/A,#N/A,TRUE,"DIRECCION";#N/A,#N/A,TRUE,"RESUMEN"}</definedName>
    <definedName name="asfdfe" localSheetId="2" hidden="1">{#N/A,#N/A,TRUE,"INGENIERIA";#N/A,#N/A,TRUE,"COMPRAS";#N/A,#N/A,TRUE,"DIRECCION";#N/A,#N/A,TRUE,"RESUMEN"}</definedName>
    <definedName name="asfdfe" hidden="1">{#N/A,#N/A,TRUE,"INGENIERIA";#N/A,#N/A,TRUE,"COMPRAS";#N/A,#N/A,TRUE,"DIRECCION";#N/A,#N/A,TRUE,"RESUMEN"}</definedName>
    <definedName name="asff" localSheetId="3"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4" hidden="1">{"TAB1",#N/A,TRUE,"GENERAL";"TAB2",#N/A,TRUE,"GENERAL";"TAB3",#N/A,TRUE,"GENERAL";"TAB4",#N/A,TRUE,"GENERAL";"TAB5",#N/A,TRUE,"GENERAL"}</definedName>
    <definedName name="asff" localSheetId="15" hidden="1">{"TAB1",#N/A,TRUE,"GENERAL";"TAB2",#N/A,TRUE,"GENERAL";"TAB3",#N/A,TRUE,"GENERAL";"TAB4",#N/A,TRUE,"GENERAL";"TAB5",#N/A,TRUE,"GENERAL"}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localSheetId="18" hidden="1">{"TAB1",#N/A,TRUE,"GENERAL";"TAB2",#N/A,TRUE,"GENERAL";"TAB3",#N/A,TRUE,"GENERAL";"TAB4",#N/A,TRUE,"GENERAL";"TAB5",#N/A,TRUE,"GENERAL"}</definedName>
    <definedName name="asff" localSheetId="19" hidden="1">{"TAB1",#N/A,TRUE,"GENERAL";"TAB2",#N/A,TRUE,"GENERAL";"TAB3",#N/A,TRUE,"GENERAL";"TAB4",#N/A,TRUE,"GENERAL";"TAB5",#N/A,TRUE,"GENERAL"}</definedName>
    <definedName name="asff" localSheetId="20" hidden="1">{"TAB1",#N/A,TRUE,"GENERAL";"TAB2",#N/A,TRUE,"GENERAL";"TAB3",#N/A,TRUE,"GENERAL";"TAB4",#N/A,TRUE,"GENERAL";"TAB5",#N/A,TRUE,"GENERAL"}</definedName>
    <definedName name="asff" localSheetId="21" hidden="1">{"TAB1",#N/A,TRUE,"GENERAL";"TAB2",#N/A,TRUE,"GENERAL";"TAB3",#N/A,TRUE,"GENERAL";"TAB4",#N/A,TRUE,"GENERAL";"TAB5",#N/A,TRUE,"GENERAL"}</definedName>
    <definedName name="asff" localSheetId="22" hidden="1">{"TAB1",#N/A,TRUE,"GENERAL";"TAB2",#N/A,TRUE,"GENERAL";"TAB3",#N/A,TRUE,"GENERAL";"TAB4",#N/A,TRUE,"GENERAL";"TAB5",#N/A,TRUE,"GENERAL"}</definedName>
    <definedName name="asff" localSheetId="23" hidden="1">{"TAB1",#N/A,TRUE,"GENERAL";"TAB2",#N/A,TRUE,"GENERAL";"TAB3",#N/A,TRUE,"GENERAL";"TAB4",#N/A,TRUE,"GENERAL";"TAB5",#N/A,TRUE,"GENERAL"}</definedName>
    <definedName name="asff" localSheetId="24" hidden="1">{"TAB1",#N/A,TRUE,"GENERAL";"TAB2",#N/A,TRUE,"GENERAL";"TAB3",#N/A,TRUE,"GENERAL";"TAB4",#N/A,TRUE,"GENERAL";"TAB5",#N/A,TRUE,"GENERAL"}</definedName>
    <definedName name="asff" localSheetId="25" hidden="1">{"TAB1",#N/A,TRUE,"GENERAL";"TAB2",#N/A,TRUE,"GENERAL";"TAB3",#N/A,TRUE,"GENERAL";"TAB4",#N/A,TRUE,"GENERAL";"TAB5",#N/A,TRUE,"GENERAL"}</definedName>
    <definedName name="asff" localSheetId="26" hidden="1">{"TAB1",#N/A,TRUE,"GENERAL";"TAB2",#N/A,TRUE,"GENERAL";"TAB3",#N/A,TRUE,"GENERAL";"TAB4",#N/A,TRUE,"GENERAL";"TAB5",#N/A,TRUE,"GENERAL"}</definedName>
    <definedName name="asff" localSheetId="27" hidden="1">{"TAB1",#N/A,TRUE,"GENERAL";"TAB2",#N/A,TRUE,"GENERAL";"TAB3",#N/A,TRUE,"GENERAL";"TAB4",#N/A,TRUE,"GENERAL";"TAB5",#N/A,TRUE,"GENERAL"}</definedName>
    <definedName name="asff" localSheetId="28" hidden="1">{"TAB1",#N/A,TRUE,"GENERAL";"TAB2",#N/A,TRUE,"GENERAL";"TAB3",#N/A,TRUE,"GENERAL";"TAB4",#N/A,TRUE,"GENERAL";"TAB5",#N/A,TRUE,"GENERAL"}</definedName>
    <definedName name="asff" localSheetId="4"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4" hidden="1">{"via1",#N/A,TRUE,"general";"via2",#N/A,TRUE,"general";"via3",#N/A,TRUE,"general"}</definedName>
    <definedName name="asfghjoi" localSheetId="15" hidden="1">{"via1",#N/A,TRUE,"general";"via2",#N/A,TRUE,"general";"via3",#N/A,TRUE,"general"}</definedName>
    <definedName name="asfghjoi" localSheetId="16" hidden="1">{"via1",#N/A,TRUE,"general";"via2",#N/A,TRUE,"general";"via3",#N/A,TRUE,"general"}</definedName>
    <definedName name="asfghjoi" localSheetId="17" hidden="1">{"via1",#N/A,TRUE,"general";"via2",#N/A,TRUE,"general";"via3",#N/A,TRUE,"general"}</definedName>
    <definedName name="asfghjoi" localSheetId="18" hidden="1">{"via1",#N/A,TRUE,"general";"via2",#N/A,TRUE,"general";"via3",#N/A,TRUE,"general"}</definedName>
    <definedName name="asfghjoi" localSheetId="19" hidden="1">{"via1",#N/A,TRUE,"general";"via2",#N/A,TRUE,"general";"via3",#N/A,TRUE,"general"}</definedName>
    <definedName name="asfghjoi" localSheetId="20" hidden="1">{"via1",#N/A,TRUE,"general";"via2",#N/A,TRUE,"general";"via3",#N/A,TRUE,"general"}</definedName>
    <definedName name="asfghjoi" localSheetId="21" hidden="1">{"via1",#N/A,TRUE,"general";"via2",#N/A,TRUE,"general";"via3",#N/A,TRUE,"general"}</definedName>
    <definedName name="asfghjoi" localSheetId="22" hidden="1">{"via1",#N/A,TRUE,"general";"via2",#N/A,TRUE,"general";"via3",#N/A,TRUE,"general"}</definedName>
    <definedName name="asfghjoi" localSheetId="23" hidden="1">{"via1",#N/A,TRUE,"general";"via2",#N/A,TRUE,"general";"via3",#N/A,TRUE,"general"}</definedName>
    <definedName name="asfghjoi" localSheetId="24" hidden="1">{"via1",#N/A,TRUE,"general";"via2",#N/A,TRUE,"general";"via3",#N/A,TRUE,"general"}</definedName>
    <definedName name="asfghjoi" localSheetId="25" hidden="1">{"via1",#N/A,TRUE,"general";"via2",#N/A,TRUE,"general";"via3",#N/A,TRUE,"general"}</definedName>
    <definedName name="asfghjoi" localSheetId="26" hidden="1">{"via1",#N/A,TRUE,"general";"via2",#N/A,TRUE,"general";"via3",#N/A,TRUE,"general"}</definedName>
    <definedName name="asfghjoi" localSheetId="27" hidden="1">{"via1",#N/A,TRUE,"general";"via2",#N/A,TRUE,"general";"via3",#N/A,TRUE,"general"}</definedName>
    <definedName name="asfghjoi" localSheetId="28" hidden="1">{"via1",#N/A,TRUE,"general";"via2",#N/A,TRUE,"general";"via3",#N/A,TRUE,"general"}</definedName>
    <definedName name="asfghjoi" localSheetId="4"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19" hidden="1">{"TAB1",#N/A,TRUE,"GENERAL";"TAB2",#N/A,TRUE,"GENERAL";"TAB3",#N/A,TRUE,"GENERAL";"TAB4",#N/A,TRUE,"GENERAL";"TAB5",#N/A,TRUE,"GENERAL"}</definedName>
    <definedName name="asojkdr" localSheetId="20" hidden="1">{"TAB1",#N/A,TRUE,"GENERAL";"TAB2",#N/A,TRUE,"GENERAL";"TAB3",#N/A,TRUE,"GENERAL";"TAB4",#N/A,TRUE,"GENERAL";"TAB5",#N/A,TRUE,"GENERAL"}</definedName>
    <definedName name="asojkdr" localSheetId="21" hidden="1">{"TAB1",#N/A,TRUE,"GENERAL";"TAB2",#N/A,TRUE,"GENERAL";"TAB3",#N/A,TRUE,"GENERAL";"TAB4",#N/A,TRUE,"GENERAL";"TAB5",#N/A,TRUE,"GENERAL"}</definedName>
    <definedName name="asojkdr" localSheetId="22" hidden="1">{"TAB1",#N/A,TRUE,"GENERAL";"TAB2",#N/A,TRUE,"GENERAL";"TAB3",#N/A,TRUE,"GENERAL";"TAB4",#N/A,TRUE,"GENERAL";"TAB5",#N/A,TRUE,"GENERAL"}</definedName>
    <definedName name="asojkdr" localSheetId="23" hidden="1">{"TAB1",#N/A,TRUE,"GENERAL";"TAB2",#N/A,TRUE,"GENERAL";"TAB3",#N/A,TRUE,"GENERAL";"TAB4",#N/A,TRUE,"GENERAL";"TAB5",#N/A,TRUE,"GENERAL"}</definedName>
    <definedName name="asojkdr" localSheetId="24" hidden="1">{"TAB1",#N/A,TRUE,"GENERAL";"TAB2",#N/A,TRUE,"GENERAL";"TAB3",#N/A,TRUE,"GENERAL";"TAB4",#N/A,TRUE,"GENERAL";"TAB5",#N/A,TRUE,"GENERAL"}</definedName>
    <definedName name="asojkdr" localSheetId="25" hidden="1">{"TAB1",#N/A,TRUE,"GENERAL";"TAB2",#N/A,TRUE,"GENERAL";"TAB3",#N/A,TRUE,"GENERAL";"TAB4",#N/A,TRUE,"GENERAL";"TAB5",#N/A,TRUE,"GENERAL"}</definedName>
    <definedName name="asojkdr" localSheetId="26" hidden="1">{"TAB1",#N/A,TRUE,"GENERAL";"TAB2",#N/A,TRUE,"GENERAL";"TAB3",#N/A,TRUE,"GENERAL";"TAB4",#N/A,TRUE,"GENERAL";"TAB5",#N/A,TRUE,"GENERAL"}</definedName>
    <definedName name="asojkdr" localSheetId="27" hidden="1">{"TAB1",#N/A,TRUE,"GENERAL";"TAB2",#N/A,TRUE,"GENERAL";"TAB3",#N/A,TRUE,"GENERAL";"TAB4",#N/A,TRUE,"GENERAL";"TAB5",#N/A,TRUE,"GENERAL"}</definedName>
    <definedName name="asojkdr" localSheetId="28"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 localSheetId="3">#REF!</definedName>
    <definedName name="Atp" localSheetId="4">#REF!</definedName>
    <definedName name="Atp" localSheetId="2">#REF!</definedName>
    <definedName name="Atp">[10]EMPRESA!$F$20</definedName>
    <definedName name="ATRS">#REF!</definedName>
    <definedName name="ATU">#REF!</definedName>
    <definedName name="au">#REF!</definedName>
    <definedName name="aur">#REF!</definedName>
    <definedName name="_xlnm.Auto_Open" localSheetId="3">MODULO10.auto_abrir</definedName>
    <definedName name="_xlnm.Auto_Open" localSheetId="6">MODULO10.auto_abrir</definedName>
    <definedName name="_xlnm.Auto_Open" localSheetId="7">MODULO10.auto_abrir</definedName>
    <definedName name="_xlnm.Auto_Open" localSheetId="8">MODULO10.auto_abrir</definedName>
    <definedName name="_xlnm.Auto_Open" localSheetId="9">MODULO10.auto_abrir</definedName>
    <definedName name="_xlnm.Auto_Open" localSheetId="10">MODULO10.auto_abrir</definedName>
    <definedName name="_xlnm.Auto_Open" localSheetId="11">MODULO10.auto_abrir</definedName>
    <definedName name="_xlnm.Auto_Open" localSheetId="12">MODULO10.auto_abrir</definedName>
    <definedName name="_xlnm.Auto_Open" localSheetId="13">MODULO10.auto_abrir</definedName>
    <definedName name="_xlnm.Auto_Open" localSheetId="14">MODULO10.auto_abrir</definedName>
    <definedName name="_xlnm.Auto_Open" localSheetId="15">MODULO10.auto_abrir</definedName>
    <definedName name="_xlnm.Auto_Open" localSheetId="16">MODULO10.auto_abrir</definedName>
    <definedName name="_xlnm.Auto_Open" localSheetId="17">MODULO10.auto_abrir</definedName>
    <definedName name="_xlnm.Auto_Open" localSheetId="18">MODULO10.auto_abrir</definedName>
    <definedName name="_xlnm.Auto_Open" localSheetId="19">MODULO10.auto_abrir</definedName>
    <definedName name="_xlnm.Auto_Open" localSheetId="20">MODULO10.auto_abrir</definedName>
    <definedName name="_xlnm.Auto_Open" localSheetId="21">MODULO10.auto_abrir</definedName>
    <definedName name="_xlnm.Auto_Open" localSheetId="22">MODULO10.auto_abrir</definedName>
    <definedName name="_xlnm.Auto_Open" localSheetId="23">MODULO10.auto_abrir</definedName>
    <definedName name="_xlnm.Auto_Open" localSheetId="24">MODULO10.auto_abrir</definedName>
    <definedName name="_xlnm.Auto_Open" localSheetId="25">MODULO10.auto_abrir</definedName>
    <definedName name="_xlnm.Auto_Open" localSheetId="26">MODULO10.auto_abrir</definedName>
    <definedName name="_xlnm.Auto_Open" localSheetId="27">MODULO10.auto_abrir</definedName>
    <definedName name="_xlnm.Auto_Open" localSheetId="28">MODULO10.auto_abrir</definedName>
    <definedName name="_xlnm.Auto_Open" localSheetId="4">MODULO10.auto_abrir</definedName>
    <definedName name="_xlnm.Auto_Open" localSheetId="2">MODULO10.auto_abrir</definedName>
    <definedName name="_xlnm.Auto_Open" localSheetId="1">MODULO10.auto_abrir</definedName>
    <definedName name="_xlnm.Auto_Open">MODULO10.auto_abrir</definedName>
    <definedName name="auto1" localSheetId="3">#REF!</definedName>
    <definedName name="auto1" localSheetId="5">#REF!</definedName>
    <definedName name="auto1" localSheetId="6">#REF!</definedName>
    <definedName name="auto1" localSheetId="7">#REF!</definedName>
    <definedName name="auto1" localSheetId="8">#REF!</definedName>
    <definedName name="auto1" localSheetId="9">#REF!</definedName>
    <definedName name="auto1" localSheetId="10">#REF!</definedName>
    <definedName name="auto1" localSheetId="11">#REF!</definedName>
    <definedName name="auto1" localSheetId="12">#REF!</definedName>
    <definedName name="auto1" localSheetId="13">#REF!</definedName>
    <definedName name="auto1" localSheetId="14">#REF!</definedName>
    <definedName name="auto1" localSheetId="15">#REF!</definedName>
    <definedName name="auto1" localSheetId="16">#REF!</definedName>
    <definedName name="auto1" localSheetId="17">#REF!</definedName>
    <definedName name="auto1" localSheetId="18">#REF!</definedName>
    <definedName name="auto1" localSheetId="19">#REF!</definedName>
    <definedName name="auto1" localSheetId="20">#REF!</definedName>
    <definedName name="auto1" localSheetId="21">#REF!</definedName>
    <definedName name="auto1" localSheetId="22">#REF!</definedName>
    <definedName name="auto1" localSheetId="23">#REF!</definedName>
    <definedName name="auto1" localSheetId="24">#REF!</definedName>
    <definedName name="auto1" localSheetId="25">#REF!</definedName>
    <definedName name="auto1" localSheetId="26">#REF!</definedName>
    <definedName name="auto1" localSheetId="27">#REF!</definedName>
    <definedName name="auto1" localSheetId="28">#REF!</definedName>
    <definedName name="auto1" localSheetId="4">#REF!</definedName>
    <definedName name="auto1" localSheetId="2">#REF!</definedName>
    <definedName name="auto1">#REF!</definedName>
    <definedName name="auto123" localSheetId="3">#REF!</definedName>
    <definedName name="auto123" localSheetId="5">#REF!</definedName>
    <definedName name="auto123" localSheetId="6">#REF!</definedName>
    <definedName name="auto123" localSheetId="7">#REF!</definedName>
    <definedName name="auto123" localSheetId="8">#REF!</definedName>
    <definedName name="auto123" localSheetId="9">#REF!</definedName>
    <definedName name="auto123" localSheetId="10">#REF!</definedName>
    <definedName name="auto123" localSheetId="11">#REF!</definedName>
    <definedName name="auto123" localSheetId="12">#REF!</definedName>
    <definedName name="auto123" localSheetId="13">#REF!</definedName>
    <definedName name="auto123" localSheetId="14">#REF!</definedName>
    <definedName name="auto123" localSheetId="15">#REF!</definedName>
    <definedName name="auto123" localSheetId="16">#REF!</definedName>
    <definedName name="auto123" localSheetId="17">#REF!</definedName>
    <definedName name="auto123" localSheetId="18">#REF!</definedName>
    <definedName name="auto123" localSheetId="19">#REF!</definedName>
    <definedName name="auto123" localSheetId="20">#REF!</definedName>
    <definedName name="auto123" localSheetId="21">#REF!</definedName>
    <definedName name="auto123" localSheetId="22">#REF!</definedName>
    <definedName name="auto123" localSheetId="23">#REF!</definedName>
    <definedName name="auto123" localSheetId="24">#REF!</definedName>
    <definedName name="auto123" localSheetId="25">#REF!</definedName>
    <definedName name="auto123" localSheetId="26">#REF!</definedName>
    <definedName name="auto123" localSheetId="27">#REF!</definedName>
    <definedName name="auto123" localSheetId="28">#REF!</definedName>
    <definedName name="auto123" localSheetId="4">#REF!</definedName>
    <definedName name="auto123" localSheetId="2">#REF!</definedName>
    <definedName name="auto123">#REF!</definedName>
    <definedName name="auto2" localSheetId="3">#REF!</definedName>
    <definedName name="auto2" localSheetId="5">#REF!</definedName>
    <definedName name="auto2" localSheetId="6">#REF!</definedName>
    <definedName name="auto2" localSheetId="7">#REF!</definedName>
    <definedName name="auto2" localSheetId="8">#REF!</definedName>
    <definedName name="auto2" localSheetId="9">#REF!</definedName>
    <definedName name="auto2" localSheetId="10">#REF!</definedName>
    <definedName name="auto2" localSheetId="11">#REF!</definedName>
    <definedName name="auto2" localSheetId="12">#REF!</definedName>
    <definedName name="auto2" localSheetId="13">#REF!</definedName>
    <definedName name="auto2" localSheetId="14">#REF!</definedName>
    <definedName name="auto2" localSheetId="15">#REF!</definedName>
    <definedName name="auto2" localSheetId="16">#REF!</definedName>
    <definedName name="auto2" localSheetId="17">#REF!</definedName>
    <definedName name="auto2" localSheetId="18">#REF!</definedName>
    <definedName name="auto2" localSheetId="19">#REF!</definedName>
    <definedName name="auto2" localSheetId="20">#REF!</definedName>
    <definedName name="auto2" localSheetId="21">#REF!</definedName>
    <definedName name="auto2" localSheetId="22">#REF!</definedName>
    <definedName name="auto2" localSheetId="23">#REF!</definedName>
    <definedName name="auto2" localSheetId="24">#REF!</definedName>
    <definedName name="auto2" localSheetId="25">#REF!</definedName>
    <definedName name="auto2" localSheetId="26">#REF!</definedName>
    <definedName name="auto2" localSheetId="27">#REF!</definedName>
    <definedName name="auto2" localSheetId="28">#REF!</definedName>
    <definedName name="auto2" localSheetId="4">#REF!</definedName>
    <definedName name="auto2" localSheetId="2">#REF!</definedName>
    <definedName name="auto2">#REF!</definedName>
    <definedName name="AUTO22">#REF!</definedName>
    <definedName name="AUTOMOTOR" localSheetId="7">#REF!</definedName>
    <definedName name="AUTOMOTOR">#REF!</definedName>
    <definedName name="AUTOMOTOR1" localSheetId="7">#REF!</definedName>
    <definedName name="AUTOMOTOR1">#REF!</definedName>
    <definedName name="AUTOPISTA">#REF!</definedName>
    <definedName name="AuxAlim" localSheetId="3">#REF!</definedName>
    <definedName name="AuxAlim" localSheetId="4">#REF!</definedName>
    <definedName name="AuxAlim" localSheetId="2">#REF!</definedName>
    <definedName name="AuxAlim">'[10]DATOS CONTRATO'!$E$18</definedName>
    <definedName name="auxalimentacion" localSheetId="3">#REF!</definedName>
    <definedName name="auxalimentacion" localSheetId="4">#REF!</definedName>
    <definedName name="auxalimentacion" localSheetId="2">#REF!</definedName>
    <definedName name="auxalimentacion">[40]CONTRATO!$E$18</definedName>
    <definedName name="AuxCom" localSheetId="3">#REF!</definedName>
    <definedName name="AuxCom" localSheetId="4">#REF!</definedName>
    <definedName name="AuxCom" localSheetId="2">#REF!</definedName>
    <definedName name="AuxCom">'[10]DATOS CONTRATO'!$I$16</definedName>
    <definedName name="auxcomisariato" localSheetId="3">#REF!</definedName>
    <definedName name="auxcomisariato" localSheetId="4">#REF!</definedName>
    <definedName name="auxcomisariato" localSheetId="2">#REF!</definedName>
    <definedName name="auxcomisariato">[40]CONTRATO!$I$16</definedName>
    <definedName name="AuxDot" localSheetId="3">#REF!</definedName>
    <definedName name="AuxDot" localSheetId="4">#REF!</definedName>
    <definedName name="AuxDot" localSheetId="2">#REF!</definedName>
    <definedName name="AuxDot">'[10]DATOS CONTRATO'!$I$17</definedName>
    <definedName name="auxdotacion" localSheetId="3">#REF!</definedName>
    <definedName name="auxdotacion" localSheetId="4">#REF!</definedName>
    <definedName name="auxdotacion" localSheetId="2">#REF!</definedName>
    <definedName name="auxdotacion">[40]CONTRATO!$I$17</definedName>
    <definedName name="AuxHab" localSheetId="3">#REF!</definedName>
    <definedName name="AuxHab" localSheetId="4">#REF!</definedName>
    <definedName name="AuxHab" localSheetId="2">#REF!</definedName>
    <definedName name="AuxHab">'[10]DATOS CONTRATO'!$E$17</definedName>
    <definedName name="auxhabi" localSheetId="3">#REF!</definedName>
    <definedName name="auxhabi" localSheetId="4">#REF!</definedName>
    <definedName name="auxhabi" localSheetId="2">#REF!</definedName>
    <definedName name="auxhabi">[41]CONTRATO!$E$17</definedName>
    <definedName name="auxhabitacion" localSheetId="3">#REF!</definedName>
    <definedName name="auxhabitacion" localSheetId="4">#REF!</definedName>
    <definedName name="auxhabitacion" localSheetId="2">#REF!</definedName>
    <definedName name="auxhabitacion">[40]CONTRATO!$E$17</definedName>
    <definedName name="auxtransporte" localSheetId="3">#REF!</definedName>
    <definedName name="auxtransporte" localSheetId="4">#REF!</definedName>
    <definedName name="auxtransporte" localSheetId="2">#REF!</definedName>
    <definedName name="auxtransporte">[40]CONTRATO!$E$16</definedName>
    <definedName name="av">#REF!</definedName>
    <definedName name="Avance_por_item" localSheetId="3">#REF!,#REF!,#REF!,#REF!,#REF!,#REF!,#REF!,#REF!,#REF!,#REF!,#REF!,#REF!,#REF!,#REF!,#REF!,#REF!,#REF!,#REF!</definedName>
    <definedName name="Avance_por_item" localSheetId="7">#REF!,#REF!,#REF!,#REF!,#REF!,#REF!,#REF!,#REF!,#REF!,#REF!,#REF!,#REF!,#REF!,#REF!,#REF!,#REF!,#REF!,#REF!</definedName>
    <definedName name="Avance_por_item" localSheetId="4">#REF!,#REF!,#REF!,#REF!,#REF!,#REF!,#REF!,#REF!,#REF!,#REF!,#REF!,#REF!,#REF!,#REF!,#REF!,#REF!,#REF!,#REF!</definedName>
    <definedName name="Avance_por_item" localSheetId="2">#REF!,#REF!,#REF!,#REF!,#REF!,#REF!,#REF!,#REF!,#REF!,#REF!,#REF!,#REF!,#REF!,#REF!,#REF!,#REF!,#REF!,#REF!</definedName>
    <definedName name="Avance_por_item">#REF!,#REF!,#REF!,#REF!,#REF!,#REF!,#REF!,#REF!,#REF!,#REF!,#REF!,#REF!,#REF!,#REF!,#REF!,#REF!,#REF!,#REF!</definedName>
    <definedName name="Avances_Totales" localSheetId="3">#REF!,#REF!,#REF!,#REF!,#REF!,#REF!,#REF!,#REF!,#REF!,#REF!,#REF!,#REF!,#REF!,#REF!,#REF!,#REF!,#REF!,#REF!</definedName>
    <definedName name="Avances_Totales" localSheetId="7">#REF!,#REF!,#REF!,#REF!,#REF!,#REF!,#REF!,#REF!,#REF!,#REF!,#REF!,#REF!,#REF!,#REF!,#REF!,#REF!,#REF!,#REF!</definedName>
    <definedName name="Avances_Totales" localSheetId="4">#REF!,#REF!,#REF!,#REF!,#REF!,#REF!,#REF!,#REF!,#REF!,#REF!,#REF!,#REF!,#REF!,#REF!,#REF!,#REF!,#REF!,#REF!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3">#REF!</definedName>
    <definedName name="AW" localSheetId="5">#REF!</definedName>
    <definedName name="AW" localSheetId="6">#REF!</definedName>
    <definedName name="AW" localSheetId="7">#REF!</definedName>
    <definedName name="AW" localSheetId="8">#REF!</definedName>
    <definedName name="AW" localSheetId="9">#REF!</definedName>
    <definedName name="AW" localSheetId="10">#REF!</definedName>
    <definedName name="AW" localSheetId="11">#REF!</definedName>
    <definedName name="AW" localSheetId="12">#REF!</definedName>
    <definedName name="AW" localSheetId="13">#REF!</definedName>
    <definedName name="AW" localSheetId="14">#REF!</definedName>
    <definedName name="AW" localSheetId="15">#REF!</definedName>
    <definedName name="AW" localSheetId="16">#REF!</definedName>
    <definedName name="AW" localSheetId="17">#REF!</definedName>
    <definedName name="AW" localSheetId="18">#REF!</definedName>
    <definedName name="AW" localSheetId="19">#REF!</definedName>
    <definedName name="AW" localSheetId="20">#REF!</definedName>
    <definedName name="AW" localSheetId="21">#REF!</definedName>
    <definedName name="AW" localSheetId="22">#REF!</definedName>
    <definedName name="AW" localSheetId="23">#REF!</definedName>
    <definedName name="AW" localSheetId="24">#REF!</definedName>
    <definedName name="AW" localSheetId="25">#REF!</definedName>
    <definedName name="AW" localSheetId="26">#REF!</definedName>
    <definedName name="AW" localSheetId="27">#REF!</definedName>
    <definedName name="AW" localSheetId="28">#REF!</definedName>
    <definedName name="AW" localSheetId="4">#REF!</definedName>
    <definedName name="AW" localSheetId="2">#REF!</definedName>
    <definedName name="AW">#REF!</definedName>
    <definedName name="ax">#REF!</definedName>
    <definedName name="AYC">#REF!</definedName>
    <definedName name="AYE">#REF!</definedName>
    <definedName name="AYI">#REF!</definedName>
    <definedName name="AYS">#REF!</definedName>
    <definedName name="AYT">#REF!</definedName>
    <definedName name="azaz" localSheetId="3"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4" hidden="1">{"TAB1",#N/A,TRUE,"GENERAL";"TAB2",#N/A,TRUE,"GENERAL";"TAB3",#N/A,TRUE,"GENERAL";"TAB4",#N/A,TRUE,"GENERAL";"TAB5",#N/A,TRUE,"GENERAL"}</definedName>
    <definedName name="azaz" localSheetId="15" hidden="1">{"TAB1",#N/A,TRUE,"GENERAL";"TAB2",#N/A,TRUE,"GENERAL";"TAB3",#N/A,TRUE,"GENERAL";"TAB4",#N/A,TRUE,"GENERAL";"TAB5",#N/A,TRUE,"GENERAL"}</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localSheetId="18" hidden="1">{"TAB1",#N/A,TRUE,"GENERAL";"TAB2",#N/A,TRUE,"GENERAL";"TAB3",#N/A,TRUE,"GENERAL";"TAB4",#N/A,TRUE,"GENERAL";"TAB5",#N/A,TRUE,"GENERAL"}</definedName>
    <definedName name="azaz" localSheetId="19" hidden="1">{"TAB1",#N/A,TRUE,"GENERAL";"TAB2",#N/A,TRUE,"GENERAL";"TAB3",#N/A,TRUE,"GENERAL";"TAB4",#N/A,TRUE,"GENERAL";"TAB5",#N/A,TRUE,"GENERAL"}</definedName>
    <definedName name="azaz" localSheetId="20" hidden="1">{"TAB1",#N/A,TRUE,"GENERAL";"TAB2",#N/A,TRUE,"GENERAL";"TAB3",#N/A,TRUE,"GENERAL";"TAB4",#N/A,TRUE,"GENERAL";"TAB5",#N/A,TRUE,"GENERAL"}</definedName>
    <definedName name="azaz" localSheetId="21" hidden="1">{"TAB1",#N/A,TRUE,"GENERAL";"TAB2",#N/A,TRUE,"GENERAL";"TAB3",#N/A,TRUE,"GENERAL";"TAB4",#N/A,TRUE,"GENERAL";"TAB5",#N/A,TRUE,"GENERAL"}</definedName>
    <definedName name="azaz" localSheetId="22" hidden="1">{"TAB1",#N/A,TRUE,"GENERAL";"TAB2",#N/A,TRUE,"GENERAL";"TAB3",#N/A,TRUE,"GENERAL";"TAB4",#N/A,TRUE,"GENERAL";"TAB5",#N/A,TRUE,"GENERAL"}</definedName>
    <definedName name="azaz" localSheetId="23" hidden="1">{"TAB1",#N/A,TRUE,"GENERAL";"TAB2",#N/A,TRUE,"GENERAL";"TAB3",#N/A,TRUE,"GENERAL";"TAB4",#N/A,TRUE,"GENERAL";"TAB5",#N/A,TRUE,"GENERAL"}</definedName>
    <definedName name="azaz" localSheetId="24" hidden="1">{"TAB1",#N/A,TRUE,"GENERAL";"TAB2",#N/A,TRUE,"GENERAL";"TAB3",#N/A,TRUE,"GENERAL";"TAB4",#N/A,TRUE,"GENERAL";"TAB5",#N/A,TRUE,"GENERAL"}</definedName>
    <definedName name="azaz" localSheetId="25" hidden="1">{"TAB1",#N/A,TRUE,"GENERAL";"TAB2",#N/A,TRUE,"GENERAL";"TAB3",#N/A,TRUE,"GENERAL";"TAB4",#N/A,TRUE,"GENERAL";"TAB5",#N/A,TRUE,"GENERAL"}</definedName>
    <definedName name="azaz" localSheetId="26" hidden="1">{"TAB1",#N/A,TRUE,"GENERAL";"TAB2",#N/A,TRUE,"GENERAL";"TAB3",#N/A,TRUE,"GENERAL";"TAB4",#N/A,TRUE,"GENERAL";"TAB5",#N/A,TRUE,"GENERAL"}</definedName>
    <definedName name="azaz" localSheetId="27" hidden="1">{"TAB1",#N/A,TRUE,"GENERAL";"TAB2",#N/A,TRUE,"GENERAL";"TAB3",#N/A,TRUE,"GENERAL";"TAB4",#N/A,TRUE,"GENERAL";"TAB5",#N/A,TRUE,"GENERAL"}</definedName>
    <definedName name="azaz" localSheetId="28" hidden="1">{"TAB1",#N/A,TRUE,"GENERAL";"TAB2",#N/A,TRUE,"GENERAL";"TAB3",#N/A,TRUE,"GENERAL";"TAB4",#N/A,TRUE,"GENERAL";"TAB5",#N/A,TRUE,"GENERAL"}</definedName>
    <definedName name="azaz" localSheetId="4"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3"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14" hidden="1">{"via1",#N/A,TRUE,"general";"via2",#N/A,TRUE,"general";"via3",#N/A,TRUE,"general"}</definedName>
    <definedName name="B" localSheetId="15" hidden="1">{"via1",#N/A,TRUE,"general";"via2",#N/A,TRUE,"general";"via3",#N/A,TRUE,"general"}</definedName>
    <definedName name="B" localSheetId="16" hidden="1">{"via1",#N/A,TRUE,"general";"via2",#N/A,TRUE,"general";"via3",#N/A,TRUE,"general"}</definedName>
    <definedName name="B" localSheetId="17" hidden="1">{"via1",#N/A,TRUE,"general";"via2",#N/A,TRUE,"general";"via3",#N/A,TRUE,"general"}</definedName>
    <definedName name="B" localSheetId="18" hidden="1">{"via1",#N/A,TRUE,"general";"via2",#N/A,TRUE,"general";"via3",#N/A,TRUE,"general"}</definedName>
    <definedName name="B" localSheetId="19" hidden="1">{"via1",#N/A,TRUE,"general";"via2",#N/A,TRUE,"general";"via3",#N/A,TRUE,"general"}</definedName>
    <definedName name="B" localSheetId="20" hidden="1">{"via1",#N/A,TRUE,"general";"via2",#N/A,TRUE,"general";"via3",#N/A,TRUE,"general"}</definedName>
    <definedName name="B" localSheetId="21" hidden="1">{"via1",#N/A,TRUE,"general";"via2",#N/A,TRUE,"general";"via3",#N/A,TRUE,"general"}</definedName>
    <definedName name="B" localSheetId="22" hidden="1">{"via1",#N/A,TRUE,"general";"via2",#N/A,TRUE,"general";"via3",#N/A,TRUE,"general"}</definedName>
    <definedName name="B" localSheetId="23" hidden="1">{"via1",#N/A,TRUE,"general";"via2",#N/A,TRUE,"general";"via3",#N/A,TRUE,"general"}</definedName>
    <definedName name="B" localSheetId="24" hidden="1">{"via1",#N/A,TRUE,"general";"via2",#N/A,TRUE,"general";"via3",#N/A,TRUE,"general"}</definedName>
    <definedName name="B" localSheetId="25" hidden="1">{"via1",#N/A,TRUE,"general";"via2",#N/A,TRUE,"general";"via3",#N/A,TRUE,"general"}</definedName>
    <definedName name="B" localSheetId="26" hidden="1">{"via1",#N/A,TRUE,"general";"via2",#N/A,TRUE,"general";"via3",#N/A,TRUE,"general"}</definedName>
    <definedName name="B" localSheetId="27" hidden="1">{"via1",#N/A,TRUE,"general";"via2",#N/A,TRUE,"general";"via3",#N/A,TRUE,"general"}</definedName>
    <definedName name="B" localSheetId="28" hidden="1">{"via1",#N/A,TRUE,"general";"via2",#N/A,TRUE,"general";"via3",#N/A,TRUE,"general"}</definedName>
    <definedName name="B" localSheetId="4" hidden="1">{"via1",#N/A,TRUE,"general";"via2",#N/A,TRUE,"general";"via3",#N/A,TRUE,"general"}</definedName>
    <definedName name="B" localSheetId="2" hidden="1">{"via1",#N/A,TRUE,"general";"via2",#N/A,TRUE,"general";"via3",#N/A,TRUE,"general"}</definedName>
    <definedName name="B" hidden="1">{"via1",#N/A,TRUE,"general";"via2",#N/A,TRUE,"general";"via3",#N/A,TRUE,"general"}</definedName>
    <definedName name="B_impresión_IM">#REF!</definedName>
    <definedName name="Bajo_L" localSheetId="3">#REF!</definedName>
    <definedName name="Bajo_L" localSheetId="4">#REF!</definedName>
    <definedName name="Bajo_L" localSheetId="2">#REF!</definedName>
    <definedName name="Bajo_L">[32]Tabla!$A$1:$A$5</definedName>
    <definedName name="BANC">#REF!</definedName>
    <definedName name="BANCO">#REF!</definedName>
    <definedName name="bASE" localSheetId="5">#REF!</definedName>
    <definedName name="bASE" localSheetId="6">#REF!</definedName>
    <definedName name="bASE" localSheetId="7">#REF!</definedName>
    <definedName name="bASE" localSheetId="8">#REF!</definedName>
    <definedName name="bASE" localSheetId="9">#REF!</definedName>
    <definedName name="bASE" localSheetId="10">#REF!</definedName>
    <definedName name="bASE" localSheetId="11">#REF!</definedName>
    <definedName name="bASE" localSheetId="12">#REF!</definedName>
    <definedName name="bASE" localSheetId="13">#REF!</definedName>
    <definedName name="bASE" localSheetId="14">#REF!</definedName>
    <definedName name="bASE" localSheetId="15">#REF!</definedName>
    <definedName name="bASE" localSheetId="16">#REF!</definedName>
    <definedName name="bASE" localSheetId="17">#REF!</definedName>
    <definedName name="bASE" localSheetId="18">#REF!</definedName>
    <definedName name="bASE" localSheetId="19">#REF!</definedName>
    <definedName name="bASE" localSheetId="20">#REF!</definedName>
    <definedName name="bASE" localSheetId="21">#REF!</definedName>
    <definedName name="bASE" localSheetId="22">#REF!</definedName>
    <definedName name="bASE" localSheetId="23">#REF!</definedName>
    <definedName name="bASE" localSheetId="24">#REF!</definedName>
    <definedName name="bASE" localSheetId="25">#REF!</definedName>
    <definedName name="bASE" localSheetId="26">#REF!</definedName>
    <definedName name="bASE" localSheetId="27">#REF!</definedName>
    <definedName name="bASE" localSheetId="28">#REF!</definedName>
    <definedName name="Base">#REF!</definedName>
    <definedName name="Base_datos_IM" localSheetId="7">#REF!</definedName>
    <definedName name="Base_datos_IM">#REF!</definedName>
    <definedName name="base_VaR">#REF!</definedName>
    <definedName name="base1" localSheetId="7">#REF!</definedName>
    <definedName name="base1">#REF!</definedName>
    <definedName name="base2" localSheetId="7">#REF!</definedName>
    <definedName name="base2">#REF!</definedName>
    <definedName name="BASEDATOS" localSheetId="3">#REF!</definedName>
    <definedName name="BASEDATOS" localSheetId="4">#REF!</definedName>
    <definedName name="BASEDATOS" localSheetId="2">#REF!</definedName>
    <definedName name="basedatos">[42]Hoja1!$A$4:$BZ$55</definedName>
    <definedName name="_xlnm.Database" localSheetId="5">#REF!</definedName>
    <definedName name="_xlnm.Database" localSheetId="6">#REF!</definedName>
    <definedName name="_xlnm.Database" localSheetId="7">#REF!</definedName>
    <definedName name="_xlnm.Database" localSheetId="8">#REF!</definedName>
    <definedName name="_xlnm.Database" localSheetId="9">#REF!</definedName>
    <definedName name="_xlnm.Database" localSheetId="10">#REF!</definedName>
    <definedName name="_xlnm.Database" localSheetId="11">#REF!</definedName>
    <definedName name="_xlnm.Database" localSheetId="12">#REF!</definedName>
    <definedName name="_xlnm.Database" localSheetId="13">#REF!</definedName>
    <definedName name="_xlnm.Database" localSheetId="14">#REF!</definedName>
    <definedName name="_xlnm.Database" localSheetId="15">#REF!</definedName>
    <definedName name="_xlnm.Database" localSheetId="16">#REF!</definedName>
    <definedName name="_xlnm.Database" localSheetId="17">#REF!</definedName>
    <definedName name="_xlnm.Database" localSheetId="18">#REF!</definedName>
    <definedName name="_xlnm.Database" localSheetId="19">#REF!</definedName>
    <definedName name="_xlnm.Database" localSheetId="20">#REF!</definedName>
    <definedName name="_xlnm.Database" localSheetId="21">#REF!</definedName>
    <definedName name="_xlnm.Database" localSheetId="22">#REF!</definedName>
    <definedName name="_xlnm.Database" localSheetId="23">#REF!</definedName>
    <definedName name="_xlnm.Database" localSheetId="24">#REF!</definedName>
    <definedName name="_xlnm.Database" localSheetId="25">#REF!</definedName>
    <definedName name="_xlnm.Database" localSheetId="26">#REF!</definedName>
    <definedName name="_xlnm.Database" localSheetId="27">#REF!</definedName>
    <definedName name="_xlnm.Database" localSheetId="28">#REF!</definedName>
    <definedName name="_xlnm.Database">#REF!</definedName>
    <definedName name="BaseDeDatos1" localSheetId="7">#REF!</definedName>
    <definedName name="BaseDeDatos1">#REF!</definedName>
    <definedName name="basep" localSheetId="3">#REF!</definedName>
    <definedName name="basep" localSheetId="4">#REF!</definedName>
    <definedName name="basep" localSheetId="2">#REF!</definedName>
    <definedName name="basep">[43]PRESUPUESTAL!$A$4:$P$190</definedName>
    <definedName name="Basica_Centro_costo_2001" localSheetId="3">#REF!</definedName>
    <definedName name="Basica_Centro_costo_2001" localSheetId="7">#REF!</definedName>
    <definedName name="Basica_Centro_costo_2001" localSheetId="4">#REF!</definedName>
    <definedName name="Basica_Centro_costo_2001" localSheetId="2">#REF!</definedName>
    <definedName name="Basica_Centro_costo_2001">#REF!</definedName>
    <definedName name="Basica_Facturacion_2001" localSheetId="7">#REF!</definedName>
    <definedName name="Basica_Facturacion_2001">#REF!</definedName>
    <definedName name="Basica_Reserva_2001" localSheetId="7">#REF!</definedName>
    <definedName name="Basica_Reserva_2001">#REF!</definedName>
    <definedName name="Básico" localSheetId="7">#REF!</definedName>
    <definedName name="Básico">#REF!</definedName>
    <definedName name="BB" localSheetId="3">'C-21 MPA '!ERR</definedName>
    <definedName name="BB" localSheetId="5">'ITEM 1,01'!ERR</definedName>
    <definedName name="BB" localSheetId="6">'ITEM 1,02'!ERR</definedName>
    <definedName name="BB" localSheetId="7">'ITEM 1,03'!ERR</definedName>
    <definedName name="BB" localSheetId="8">'ITEM 2,01'!ERR</definedName>
    <definedName name="BB" localSheetId="9">'ITEM 2,02'!ERR</definedName>
    <definedName name="BB" localSheetId="10">'ITEM 2,03'!ERR</definedName>
    <definedName name="BB" localSheetId="11">'ITEM 2,04'!ERR</definedName>
    <definedName name="BB" localSheetId="12">'ITEM 2,05'!ERR</definedName>
    <definedName name="BB" localSheetId="13">'ITEM 3,01'!ERR</definedName>
    <definedName name="BB" localSheetId="14">'ITEM 3,02'!ERR</definedName>
    <definedName name="BB" localSheetId="15">'ITEM 3,03'!ERR</definedName>
    <definedName name="BB" localSheetId="16">'ITEM 3,04'!ERR</definedName>
    <definedName name="BB" localSheetId="17">'ITEM 4,01'!ERR</definedName>
    <definedName name="BB" localSheetId="18">'ITEM 4,02'!ERR</definedName>
    <definedName name="BB" localSheetId="19">'ITEM 4,03'!ERR</definedName>
    <definedName name="BB" localSheetId="20">'ITEM 4,04'!ERR</definedName>
    <definedName name="BB" localSheetId="21">'ITEM 4,05'!ERR</definedName>
    <definedName name="BB" localSheetId="22">'ITEM 4,06'!ERR</definedName>
    <definedName name="BB" localSheetId="23">'ITEM 4,07'!ERR</definedName>
    <definedName name="BB" localSheetId="24">'ITEM 5,01'!ERR</definedName>
    <definedName name="BB" localSheetId="25">'ITEM 5,02'!ERR</definedName>
    <definedName name="BB" localSheetId="26">'ITEM 5,03'!ERR</definedName>
    <definedName name="BB" localSheetId="27">'ITEM 6,01'!ERR</definedName>
    <definedName name="BB" localSheetId="28">'ITEM 6,02'!ERR</definedName>
    <definedName name="BB" localSheetId="4">'M 14'!ERR</definedName>
    <definedName name="BB" localSheetId="2">'MANO DE OBRA '!ERR</definedName>
    <definedName name="BB">[0]!ERR</definedName>
    <definedName name="bbb">#REF!</definedName>
    <definedName name="bbbbbb" localSheetId="3"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4" hidden="1">{"via1",#N/A,TRUE,"general";"via2",#N/A,TRUE,"general";"via3",#N/A,TRUE,"general"}</definedName>
    <definedName name="bbbbbb" localSheetId="15" hidden="1">{"via1",#N/A,TRUE,"general";"via2",#N/A,TRUE,"general";"via3",#N/A,TRUE,"general"}</definedName>
    <definedName name="bbbbbb" localSheetId="16" hidden="1">{"via1",#N/A,TRUE,"general";"via2",#N/A,TRUE,"general";"via3",#N/A,TRUE,"general"}</definedName>
    <definedName name="bbbbbb" localSheetId="17" hidden="1">{"via1",#N/A,TRUE,"general";"via2",#N/A,TRUE,"general";"via3",#N/A,TRUE,"general"}</definedName>
    <definedName name="bbbbbb" localSheetId="18" hidden="1">{"via1",#N/A,TRUE,"general";"via2",#N/A,TRUE,"general";"via3",#N/A,TRUE,"general"}</definedName>
    <definedName name="bbbbbb" localSheetId="19" hidden="1">{"via1",#N/A,TRUE,"general";"via2",#N/A,TRUE,"general";"via3",#N/A,TRUE,"general"}</definedName>
    <definedName name="bbbbbb" localSheetId="20" hidden="1">{"via1",#N/A,TRUE,"general";"via2",#N/A,TRUE,"general";"via3",#N/A,TRUE,"general"}</definedName>
    <definedName name="bbbbbb" localSheetId="21" hidden="1">{"via1",#N/A,TRUE,"general";"via2",#N/A,TRUE,"general";"via3",#N/A,TRUE,"general"}</definedName>
    <definedName name="bbbbbb" localSheetId="22" hidden="1">{"via1",#N/A,TRUE,"general";"via2",#N/A,TRUE,"general";"via3",#N/A,TRUE,"general"}</definedName>
    <definedName name="bbbbbb" localSheetId="23" hidden="1">{"via1",#N/A,TRUE,"general";"via2",#N/A,TRUE,"general";"via3",#N/A,TRUE,"general"}</definedName>
    <definedName name="bbbbbb" localSheetId="24" hidden="1">{"via1",#N/A,TRUE,"general";"via2",#N/A,TRUE,"general";"via3",#N/A,TRUE,"general"}</definedName>
    <definedName name="bbbbbb" localSheetId="25" hidden="1">{"via1",#N/A,TRUE,"general";"via2",#N/A,TRUE,"general";"via3",#N/A,TRUE,"general"}</definedName>
    <definedName name="bbbbbb" localSheetId="26" hidden="1">{"via1",#N/A,TRUE,"general";"via2",#N/A,TRUE,"general";"via3",#N/A,TRUE,"general"}</definedName>
    <definedName name="bbbbbb" localSheetId="27" hidden="1">{"via1",#N/A,TRUE,"general";"via2",#N/A,TRUE,"general";"via3",#N/A,TRUE,"general"}</definedName>
    <definedName name="bbbbbb" localSheetId="28" hidden="1">{"via1",#N/A,TRUE,"general";"via2",#N/A,TRUE,"general";"via3",#N/A,TRUE,"general"}</definedName>
    <definedName name="bbbbbb" localSheetId="4"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19" hidden="1">{"TAB1",#N/A,TRUE,"GENERAL";"TAB2",#N/A,TRUE,"GENERAL";"TAB3",#N/A,TRUE,"GENERAL";"TAB4",#N/A,TRUE,"GENERAL";"TAB5",#N/A,TRUE,"GENERAL"}</definedName>
    <definedName name="bbbbbh" localSheetId="20" hidden="1">{"TAB1",#N/A,TRUE,"GENERAL";"TAB2",#N/A,TRUE,"GENERAL";"TAB3",#N/A,TRUE,"GENERAL";"TAB4",#N/A,TRUE,"GENERAL";"TAB5",#N/A,TRUE,"GENERAL"}</definedName>
    <definedName name="bbbbbh" localSheetId="21" hidden="1">{"TAB1",#N/A,TRUE,"GENERAL";"TAB2",#N/A,TRUE,"GENERAL";"TAB3",#N/A,TRUE,"GENERAL";"TAB4",#N/A,TRUE,"GENERAL";"TAB5",#N/A,TRUE,"GENERAL"}</definedName>
    <definedName name="bbbbbh" localSheetId="22" hidden="1">{"TAB1",#N/A,TRUE,"GENERAL";"TAB2",#N/A,TRUE,"GENERAL";"TAB3",#N/A,TRUE,"GENERAL";"TAB4",#N/A,TRUE,"GENERAL";"TAB5",#N/A,TRUE,"GENERAL"}</definedName>
    <definedName name="bbbbbh" localSheetId="23" hidden="1">{"TAB1",#N/A,TRUE,"GENERAL";"TAB2",#N/A,TRUE,"GENERAL";"TAB3",#N/A,TRUE,"GENERAL";"TAB4",#N/A,TRUE,"GENERAL";"TAB5",#N/A,TRUE,"GENERAL"}</definedName>
    <definedName name="bbbbbh" localSheetId="24" hidden="1">{"TAB1",#N/A,TRUE,"GENERAL";"TAB2",#N/A,TRUE,"GENERAL";"TAB3",#N/A,TRUE,"GENERAL";"TAB4",#N/A,TRUE,"GENERAL";"TAB5",#N/A,TRUE,"GENERAL"}</definedName>
    <definedName name="bbbbbh" localSheetId="25" hidden="1">{"TAB1",#N/A,TRUE,"GENERAL";"TAB2",#N/A,TRUE,"GENERAL";"TAB3",#N/A,TRUE,"GENERAL";"TAB4",#N/A,TRUE,"GENERAL";"TAB5",#N/A,TRUE,"GENERAL"}</definedName>
    <definedName name="bbbbbh" localSheetId="26" hidden="1">{"TAB1",#N/A,TRUE,"GENERAL";"TAB2",#N/A,TRUE,"GENERAL";"TAB3",#N/A,TRUE,"GENERAL";"TAB4",#N/A,TRUE,"GENERAL";"TAB5",#N/A,TRUE,"GENERAL"}</definedName>
    <definedName name="bbbbbh" localSheetId="27" hidden="1">{"TAB1",#N/A,TRUE,"GENERAL";"TAB2",#N/A,TRUE,"GENERAL";"TAB3",#N/A,TRUE,"GENERAL";"TAB4",#N/A,TRUE,"GENERAL";"TAB5",#N/A,TRUE,"GENERAL"}</definedName>
    <definedName name="bbbbbh" localSheetId="28"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4" hidden="1">{"TAB1",#N/A,TRUE,"GENERAL";"TAB2",#N/A,TRUE,"GENERAL";"TAB3",#N/A,TRUE,"GENERAL";"TAB4",#N/A,TRUE,"GENERAL";"TAB5",#N/A,TRUE,"GENERAL"}</definedName>
    <definedName name="bbd" localSheetId="15"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localSheetId="18" hidden="1">{"TAB1",#N/A,TRUE,"GENERAL";"TAB2",#N/A,TRUE,"GENERAL";"TAB3",#N/A,TRUE,"GENERAL";"TAB4",#N/A,TRUE,"GENERAL";"TAB5",#N/A,TRUE,"GENERAL"}</definedName>
    <definedName name="bbd" localSheetId="19" hidden="1">{"TAB1",#N/A,TRUE,"GENERAL";"TAB2",#N/A,TRUE,"GENERAL";"TAB3",#N/A,TRUE,"GENERAL";"TAB4",#N/A,TRUE,"GENERAL";"TAB5",#N/A,TRUE,"GENERAL"}</definedName>
    <definedName name="bbd" localSheetId="20" hidden="1">{"TAB1",#N/A,TRUE,"GENERAL";"TAB2",#N/A,TRUE,"GENERAL";"TAB3",#N/A,TRUE,"GENERAL";"TAB4",#N/A,TRUE,"GENERAL";"TAB5",#N/A,TRUE,"GENERAL"}</definedName>
    <definedName name="bbd" localSheetId="21" hidden="1">{"TAB1",#N/A,TRUE,"GENERAL";"TAB2",#N/A,TRUE,"GENERAL";"TAB3",#N/A,TRUE,"GENERAL";"TAB4",#N/A,TRUE,"GENERAL";"TAB5",#N/A,TRUE,"GENERAL"}</definedName>
    <definedName name="bbd" localSheetId="22" hidden="1">{"TAB1",#N/A,TRUE,"GENERAL";"TAB2",#N/A,TRUE,"GENERAL";"TAB3",#N/A,TRUE,"GENERAL";"TAB4",#N/A,TRUE,"GENERAL";"TAB5",#N/A,TRUE,"GENERAL"}</definedName>
    <definedName name="bbd" localSheetId="23" hidden="1">{"TAB1",#N/A,TRUE,"GENERAL";"TAB2",#N/A,TRUE,"GENERAL";"TAB3",#N/A,TRUE,"GENERAL";"TAB4",#N/A,TRUE,"GENERAL";"TAB5",#N/A,TRUE,"GENERAL"}</definedName>
    <definedName name="bbd" localSheetId="24" hidden="1">{"TAB1",#N/A,TRUE,"GENERAL";"TAB2",#N/A,TRUE,"GENERAL";"TAB3",#N/A,TRUE,"GENERAL";"TAB4",#N/A,TRUE,"GENERAL";"TAB5",#N/A,TRUE,"GENERAL"}</definedName>
    <definedName name="bbd" localSheetId="25" hidden="1">{"TAB1",#N/A,TRUE,"GENERAL";"TAB2",#N/A,TRUE,"GENERAL";"TAB3",#N/A,TRUE,"GENERAL";"TAB4",#N/A,TRUE,"GENERAL";"TAB5",#N/A,TRUE,"GENERAL"}</definedName>
    <definedName name="bbd" localSheetId="26" hidden="1">{"TAB1",#N/A,TRUE,"GENERAL";"TAB2",#N/A,TRUE,"GENERAL";"TAB3",#N/A,TRUE,"GENERAL";"TAB4",#N/A,TRUE,"GENERAL";"TAB5",#N/A,TRUE,"GENERAL"}</definedName>
    <definedName name="bbd" localSheetId="27" hidden="1">{"TAB1",#N/A,TRUE,"GENERAL";"TAB2",#N/A,TRUE,"GENERAL";"TAB3",#N/A,TRUE,"GENERAL";"TAB4",#N/A,TRUE,"GENERAL";"TAB5",#N/A,TRUE,"GENERAL"}</definedName>
    <definedName name="bbd" localSheetId="28" hidden="1">{"TAB1",#N/A,TRUE,"GENERAL";"TAB2",#N/A,TRUE,"GENERAL";"TAB3",#N/A,TRUE,"GENERAL";"TAB4",#N/A,TRUE,"GENERAL";"TAB5",#N/A,TRUE,"GENERAL"}</definedName>
    <definedName name="bbd" localSheetId="4"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 localSheetId="3">#REF!</definedName>
    <definedName name="BC" localSheetId="7">#REF!</definedName>
    <definedName name="BC" localSheetId="4">#REF!</definedName>
    <definedName name="BC" localSheetId="2">#REF!</definedName>
    <definedName name="BC">#REF!</definedName>
    <definedName name="BCXBDFG" localSheetId="3"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19" hidden="1">{"TAB1",#N/A,TRUE,"GENERAL";"TAB2",#N/A,TRUE,"GENERAL";"TAB3",#N/A,TRUE,"GENERAL";"TAB4",#N/A,TRUE,"GENERAL";"TAB5",#N/A,TRUE,"GENERAL"}</definedName>
    <definedName name="BCXBDFG" localSheetId="20" hidden="1">{"TAB1",#N/A,TRUE,"GENERAL";"TAB2",#N/A,TRUE,"GENERAL";"TAB3",#N/A,TRUE,"GENERAL";"TAB4",#N/A,TRUE,"GENERAL";"TAB5",#N/A,TRUE,"GENERAL"}</definedName>
    <definedName name="BCXBDFG" localSheetId="21" hidden="1">{"TAB1",#N/A,TRUE,"GENERAL";"TAB2",#N/A,TRUE,"GENERAL";"TAB3",#N/A,TRUE,"GENERAL";"TAB4",#N/A,TRUE,"GENERAL";"TAB5",#N/A,TRUE,"GENERAL"}</definedName>
    <definedName name="BCXBDFG" localSheetId="22" hidden="1">{"TAB1",#N/A,TRUE,"GENERAL";"TAB2",#N/A,TRUE,"GENERAL";"TAB3",#N/A,TRUE,"GENERAL";"TAB4",#N/A,TRUE,"GENERAL";"TAB5",#N/A,TRUE,"GENERAL"}</definedName>
    <definedName name="BCXBDFG" localSheetId="23" hidden="1">{"TAB1",#N/A,TRUE,"GENERAL";"TAB2",#N/A,TRUE,"GENERAL";"TAB3",#N/A,TRUE,"GENERAL";"TAB4",#N/A,TRUE,"GENERAL";"TAB5",#N/A,TRUE,"GENERAL"}</definedName>
    <definedName name="BCXBDFG" localSheetId="24" hidden="1">{"TAB1",#N/A,TRUE,"GENERAL";"TAB2",#N/A,TRUE,"GENERAL";"TAB3",#N/A,TRUE,"GENERAL";"TAB4",#N/A,TRUE,"GENERAL";"TAB5",#N/A,TRUE,"GENERAL"}</definedName>
    <definedName name="BCXBDFG" localSheetId="25" hidden="1">{"TAB1",#N/A,TRUE,"GENERAL";"TAB2",#N/A,TRUE,"GENERAL";"TAB3",#N/A,TRUE,"GENERAL";"TAB4",#N/A,TRUE,"GENERAL";"TAB5",#N/A,TRUE,"GENERAL"}</definedName>
    <definedName name="BCXBDFG" localSheetId="26" hidden="1">{"TAB1",#N/A,TRUE,"GENERAL";"TAB2",#N/A,TRUE,"GENERAL";"TAB3",#N/A,TRUE,"GENERAL";"TAB4",#N/A,TRUE,"GENERAL";"TAB5",#N/A,TRUE,"GENERAL"}</definedName>
    <definedName name="BCXBDFG" localSheetId="27" hidden="1">{"TAB1",#N/A,TRUE,"GENERAL";"TAB2",#N/A,TRUE,"GENERAL";"TAB3",#N/A,TRUE,"GENERAL";"TAB4",#N/A,TRUE,"GENERAL";"TAB5",#N/A,TRUE,"GENERAL"}</definedName>
    <definedName name="BCXBDFG" localSheetId="28"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D" localSheetId="7">#REF!</definedName>
    <definedName name="BDD">#REF!</definedName>
    <definedName name="BDFB" localSheetId="3"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4" hidden="1">{"via1",#N/A,TRUE,"general";"via2",#N/A,TRUE,"general";"via3",#N/A,TRUE,"general"}</definedName>
    <definedName name="BDFB" localSheetId="15" hidden="1">{"via1",#N/A,TRUE,"general";"via2",#N/A,TRUE,"general";"via3",#N/A,TRUE,"general"}</definedName>
    <definedName name="BDFB" localSheetId="16" hidden="1">{"via1",#N/A,TRUE,"general";"via2",#N/A,TRUE,"general";"via3",#N/A,TRUE,"general"}</definedName>
    <definedName name="BDFB" localSheetId="17" hidden="1">{"via1",#N/A,TRUE,"general";"via2",#N/A,TRUE,"general";"via3",#N/A,TRUE,"general"}</definedName>
    <definedName name="BDFB" localSheetId="18" hidden="1">{"via1",#N/A,TRUE,"general";"via2",#N/A,TRUE,"general";"via3",#N/A,TRUE,"general"}</definedName>
    <definedName name="BDFB" localSheetId="19" hidden="1">{"via1",#N/A,TRUE,"general";"via2",#N/A,TRUE,"general";"via3",#N/A,TRUE,"general"}</definedName>
    <definedName name="BDFB" localSheetId="20" hidden="1">{"via1",#N/A,TRUE,"general";"via2",#N/A,TRUE,"general";"via3",#N/A,TRUE,"general"}</definedName>
    <definedName name="BDFB" localSheetId="21" hidden="1">{"via1",#N/A,TRUE,"general";"via2",#N/A,TRUE,"general";"via3",#N/A,TRUE,"general"}</definedName>
    <definedName name="BDFB" localSheetId="22" hidden="1">{"via1",#N/A,TRUE,"general";"via2",#N/A,TRUE,"general";"via3",#N/A,TRUE,"general"}</definedName>
    <definedName name="BDFB" localSheetId="23" hidden="1">{"via1",#N/A,TRUE,"general";"via2",#N/A,TRUE,"general";"via3",#N/A,TRUE,"general"}</definedName>
    <definedName name="BDFB" localSheetId="24" hidden="1">{"via1",#N/A,TRUE,"general";"via2",#N/A,TRUE,"general";"via3",#N/A,TRUE,"general"}</definedName>
    <definedName name="BDFB" localSheetId="25" hidden="1">{"via1",#N/A,TRUE,"general";"via2",#N/A,TRUE,"general";"via3",#N/A,TRUE,"general"}</definedName>
    <definedName name="BDFB" localSheetId="26" hidden="1">{"via1",#N/A,TRUE,"general";"via2",#N/A,TRUE,"general";"via3",#N/A,TRUE,"general"}</definedName>
    <definedName name="BDFB" localSheetId="27" hidden="1">{"via1",#N/A,TRUE,"general";"via2",#N/A,TRUE,"general";"via3",#N/A,TRUE,"general"}</definedName>
    <definedName name="BDFB" localSheetId="28" hidden="1">{"via1",#N/A,TRUE,"general";"via2",#N/A,TRUE,"general";"via3",#N/A,TRUE,"general"}</definedName>
    <definedName name="BDFB" localSheetId="4"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19" hidden="1">{"TAB1",#N/A,TRUE,"GENERAL";"TAB2",#N/A,TRUE,"GENERAL";"TAB3",#N/A,TRUE,"GENERAL";"TAB4",#N/A,TRUE,"GENERAL";"TAB5",#N/A,TRUE,"GENERAL"}</definedName>
    <definedName name="BDFGDG" localSheetId="20" hidden="1">{"TAB1",#N/A,TRUE,"GENERAL";"TAB2",#N/A,TRUE,"GENERAL";"TAB3",#N/A,TRUE,"GENERAL";"TAB4",#N/A,TRUE,"GENERAL";"TAB5",#N/A,TRUE,"GENERAL"}</definedName>
    <definedName name="BDFGDG" localSheetId="21" hidden="1">{"TAB1",#N/A,TRUE,"GENERAL";"TAB2",#N/A,TRUE,"GENERAL";"TAB3",#N/A,TRUE,"GENERAL";"TAB4",#N/A,TRUE,"GENERAL";"TAB5",#N/A,TRUE,"GENERAL"}</definedName>
    <definedName name="BDFGDG" localSheetId="22" hidden="1">{"TAB1",#N/A,TRUE,"GENERAL";"TAB2",#N/A,TRUE,"GENERAL";"TAB3",#N/A,TRUE,"GENERAL";"TAB4",#N/A,TRUE,"GENERAL";"TAB5",#N/A,TRUE,"GENERAL"}</definedName>
    <definedName name="BDFGDG" localSheetId="23" hidden="1">{"TAB1",#N/A,TRUE,"GENERAL";"TAB2",#N/A,TRUE,"GENERAL";"TAB3",#N/A,TRUE,"GENERAL";"TAB4",#N/A,TRUE,"GENERAL";"TAB5",#N/A,TRUE,"GENERAL"}</definedName>
    <definedName name="BDFGDG" localSheetId="24" hidden="1">{"TAB1",#N/A,TRUE,"GENERAL";"TAB2",#N/A,TRUE,"GENERAL";"TAB3",#N/A,TRUE,"GENERAL";"TAB4",#N/A,TRUE,"GENERAL";"TAB5",#N/A,TRUE,"GENERAL"}</definedName>
    <definedName name="BDFGDG" localSheetId="25" hidden="1">{"TAB1",#N/A,TRUE,"GENERAL";"TAB2",#N/A,TRUE,"GENERAL";"TAB3",#N/A,TRUE,"GENERAL";"TAB4",#N/A,TRUE,"GENERAL";"TAB5",#N/A,TRUE,"GENERAL"}</definedName>
    <definedName name="BDFGDG" localSheetId="26" hidden="1">{"TAB1",#N/A,TRUE,"GENERAL";"TAB2",#N/A,TRUE,"GENERAL";"TAB3",#N/A,TRUE,"GENERAL";"TAB4",#N/A,TRUE,"GENERAL";"TAB5",#N/A,TRUE,"GENERAL"}</definedName>
    <definedName name="BDFGDG" localSheetId="27" hidden="1">{"TAB1",#N/A,TRUE,"GENERAL";"TAB2",#N/A,TRUE,"GENERAL";"TAB3",#N/A,TRUE,"GENERAL";"TAB4",#N/A,TRUE,"GENERAL";"TAB5",#N/A,TRUE,"GENERAL"}</definedName>
    <definedName name="BDFGDG" localSheetId="28"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4" hidden="1">{"TAB1",#N/A,TRUE,"GENERAL";"TAB2",#N/A,TRUE,"GENERAL";"TAB3",#N/A,TRUE,"GENERAL";"TAB4",#N/A,TRUE,"GENERAL";"TAB5",#N/A,TRUE,"GENERAL"}</definedName>
    <definedName name="be" localSheetId="15" hidden="1">{"TAB1",#N/A,TRUE,"GENERAL";"TAB2",#N/A,TRUE,"GENERAL";"TAB3",#N/A,TRUE,"GENERAL";"TAB4",#N/A,TRUE,"GENERAL";"TAB5",#N/A,TRUE,"GENERAL"}</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localSheetId="18" hidden="1">{"TAB1",#N/A,TRUE,"GENERAL";"TAB2",#N/A,TRUE,"GENERAL";"TAB3",#N/A,TRUE,"GENERAL";"TAB4",#N/A,TRUE,"GENERAL";"TAB5",#N/A,TRUE,"GENERAL"}</definedName>
    <definedName name="be" localSheetId="19" hidden="1">{"TAB1",#N/A,TRUE,"GENERAL";"TAB2",#N/A,TRUE,"GENERAL";"TAB3",#N/A,TRUE,"GENERAL";"TAB4",#N/A,TRUE,"GENERAL";"TAB5",#N/A,TRUE,"GENERAL"}</definedName>
    <definedName name="be" localSheetId="20" hidden="1">{"TAB1",#N/A,TRUE,"GENERAL";"TAB2",#N/A,TRUE,"GENERAL";"TAB3",#N/A,TRUE,"GENERAL";"TAB4",#N/A,TRUE,"GENERAL";"TAB5",#N/A,TRUE,"GENERAL"}</definedName>
    <definedName name="be" localSheetId="21" hidden="1">{"TAB1",#N/A,TRUE,"GENERAL";"TAB2",#N/A,TRUE,"GENERAL";"TAB3",#N/A,TRUE,"GENERAL";"TAB4",#N/A,TRUE,"GENERAL";"TAB5",#N/A,TRUE,"GENERAL"}</definedName>
    <definedName name="be" localSheetId="22" hidden="1">{"TAB1",#N/A,TRUE,"GENERAL";"TAB2",#N/A,TRUE,"GENERAL";"TAB3",#N/A,TRUE,"GENERAL";"TAB4",#N/A,TRUE,"GENERAL";"TAB5",#N/A,TRUE,"GENERAL"}</definedName>
    <definedName name="be" localSheetId="23" hidden="1">{"TAB1",#N/A,TRUE,"GENERAL";"TAB2",#N/A,TRUE,"GENERAL";"TAB3",#N/A,TRUE,"GENERAL";"TAB4",#N/A,TRUE,"GENERAL";"TAB5",#N/A,TRUE,"GENERAL"}</definedName>
    <definedName name="be" localSheetId="24" hidden="1">{"TAB1",#N/A,TRUE,"GENERAL";"TAB2",#N/A,TRUE,"GENERAL";"TAB3",#N/A,TRUE,"GENERAL";"TAB4",#N/A,TRUE,"GENERAL";"TAB5",#N/A,TRUE,"GENERAL"}</definedName>
    <definedName name="be" localSheetId="25" hidden="1">{"TAB1",#N/A,TRUE,"GENERAL";"TAB2",#N/A,TRUE,"GENERAL";"TAB3",#N/A,TRUE,"GENERAL";"TAB4",#N/A,TRUE,"GENERAL";"TAB5",#N/A,TRUE,"GENERAL"}</definedName>
    <definedName name="be" localSheetId="26" hidden="1">{"TAB1",#N/A,TRUE,"GENERAL";"TAB2",#N/A,TRUE,"GENERAL";"TAB3",#N/A,TRUE,"GENERAL";"TAB4",#N/A,TRUE,"GENERAL";"TAB5",#N/A,TRUE,"GENERAL"}</definedName>
    <definedName name="be" localSheetId="27" hidden="1">{"TAB1",#N/A,TRUE,"GENERAL";"TAB2",#N/A,TRUE,"GENERAL";"TAB3",#N/A,TRUE,"GENERAL";"TAB4",#N/A,TRUE,"GENERAL";"TAB5",#N/A,TRUE,"GENERAL"}</definedName>
    <definedName name="be" localSheetId="28" hidden="1">{"TAB1",#N/A,TRUE,"GENERAL";"TAB2",#N/A,TRUE,"GENERAL";"TAB3",#N/A,TRUE,"GENERAL";"TAB4",#N/A,TRUE,"GENERAL";"TAB5",#N/A,TRUE,"GENERAL"}</definedName>
    <definedName name="be" localSheetId="4"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BEBEB">#REF!</definedName>
    <definedName name="Beg_Bal" localSheetId="7">#REF!</definedName>
    <definedName name="Beg_Bal">#REF!</definedName>
    <definedName name="BENEF.UNIT." localSheetId="3">#REF!</definedName>
    <definedName name="BENEF.UNIT." localSheetId="7">#REF!</definedName>
    <definedName name="BENEF.UNIT." localSheetId="4">#REF!</definedName>
    <definedName name="BENEF.UNIT." localSheetId="2">#REF!</definedName>
    <definedName name="BENEF.UNIT.">#REF!</definedName>
    <definedName name="bes">#REF!</definedName>
    <definedName name="bfnfv" localSheetId="3"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19" hidden="1">{"TAB1",#N/A,TRUE,"GENERAL";"TAB2",#N/A,TRUE,"GENERAL";"TAB3",#N/A,TRUE,"GENERAL";"TAB4",#N/A,TRUE,"GENERAL";"TAB5",#N/A,TRUE,"GENERAL"}</definedName>
    <definedName name="bfnfv" localSheetId="20" hidden="1">{"TAB1",#N/A,TRUE,"GENERAL";"TAB2",#N/A,TRUE,"GENERAL";"TAB3",#N/A,TRUE,"GENERAL";"TAB4",#N/A,TRUE,"GENERAL";"TAB5",#N/A,TRUE,"GENERAL"}</definedName>
    <definedName name="bfnfv" localSheetId="21" hidden="1">{"TAB1",#N/A,TRUE,"GENERAL";"TAB2",#N/A,TRUE,"GENERAL";"TAB3",#N/A,TRUE,"GENERAL";"TAB4",#N/A,TRUE,"GENERAL";"TAB5",#N/A,TRUE,"GENERAL"}</definedName>
    <definedName name="bfnfv" localSheetId="22" hidden="1">{"TAB1",#N/A,TRUE,"GENERAL";"TAB2",#N/A,TRUE,"GENERAL";"TAB3",#N/A,TRUE,"GENERAL";"TAB4",#N/A,TRUE,"GENERAL";"TAB5",#N/A,TRUE,"GENERAL"}</definedName>
    <definedName name="bfnfv" localSheetId="23" hidden="1">{"TAB1",#N/A,TRUE,"GENERAL";"TAB2",#N/A,TRUE,"GENERAL";"TAB3",#N/A,TRUE,"GENERAL";"TAB4",#N/A,TRUE,"GENERAL";"TAB5",#N/A,TRUE,"GENERAL"}</definedName>
    <definedName name="bfnfv" localSheetId="24" hidden="1">{"TAB1",#N/A,TRUE,"GENERAL";"TAB2",#N/A,TRUE,"GENERAL";"TAB3",#N/A,TRUE,"GENERAL";"TAB4",#N/A,TRUE,"GENERAL";"TAB5",#N/A,TRUE,"GENERAL"}</definedName>
    <definedName name="bfnfv" localSheetId="25" hidden="1">{"TAB1",#N/A,TRUE,"GENERAL";"TAB2",#N/A,TRUE,"GENERAL";"TAB3",#N/A,TRUE,"GENERAL";"TAB4",#N/A,TRUE,"GENERAL";"TAB5",#N/A,TRUE,"GENERAL"}</definedName>
    <definedName name="bfnfv" localSheetId="26" hidden="1">{"TAB1",#N/A,TRUE,"GENERAL";"TAB2",#N/A,TRUE,"GENERAL";"TAB3",#N/A,TRUE,"GENERAL";"TAB4",#N/A,TRUE,"GENERAL";"TAB5",#N/A,TRUE,"GENERAL"}</definedName>
    <definedName name="bfnfv" localSheetId="27" hidden="1">{"TAB1",#N/A,TRUE,"GENERAL";"TAB2",#N/A,TRUE,"GENERAL";"TAB3",#N/A,TRUE,"GENERAL";"TAB4",#N/A,TRUE,"GENERAL";"TAB5",#N/A,TRUE,"GENERAL"}</definedName>
    <definedName name="bfnfv" localSheetId="28" hidden="1">{"TAB1",#N/A,TRUE,"GENERAL";"TAB2",#N/A,TRUE,"GENERAL";"TAB3",#N/A,TRUE,"GENERAL";"TAB4",#N/A,TRUE,"GENERAL";"TAB5",#N/A,TRUE,"GENERAL"}</definedName>
    <definedName name="bfnfv" localSheetId="4"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4" hidden="1">{"TAB1",#N/A,TRUE,"GENERAL";"TAB2",#N/A,TRUE,"GENERAL";"TAB3",#N/A,TRUE,"GENERAL";"TAB4",#N/A,TRUE,"GENERAL";"TAB5",#N/A,TRUE,"GENERAL"}</definedName>
    <definedName name="bgb" localSheetId="15" hidden="1">{"TAB1",#N/A,TRUE,"GENERAL";"TAB2",#N/A,TRUE,"GENERAL";"TAB3",#N/A,TRUE,"GENERAL";"TAB4",#N/A,TRUE,"GENERAL";"TAB5",#N/A,TRUE,"GENERAL"}</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localSheetId="18" hidden="1">{"TAB1",#N/A,TRUE,"GENERAL";"TAB2",#N/A,TRUE,"GENERAL";"TAB3",#N/A,TRUE,"GENERAL";"TAB4",#N/A,TRUE,"GENERAL";"TAB5",#N/A,TRUE,"GENERAL"}</definedName>
    <definedName name="bgb" localSheetId="19" hidden="1">{"TAB1",#N/A,TRUE,"GENERAL";"TAB2",#N/A,TRUE,"GENERAL";"TAB3",#N/A,TRUE,"GENERAL";"TAB4",#N/A,TRUE,"GENERAL";"TAB5",#N/A,TRUE,"GENERAL"}</definedName>
    <definedName name="bgb" localSheetId="20" hidden="1">{"TAB1",#N/A,TRUE,"GENERAL";"TAB2",#N/A,TRUE,"GENERAL";"TAB3",#N/A,TRUE,"GENERAL";"TAB4",#N/A,TRUE,"GENERAL";"TAB5",#N/A,TRUE,"GENERAL"}</definedName>
    <definedName name="bgb" localSheetId="21" hidden="1">{"TAB1",#N/A,TRUE,"GENERAL";"TAB2",#N/A,TRUE,"GENERAL";"TAB3",#N/A,TRUE,"GENERAL";"TAB4",#N/A,TRUE,"GENERAL";"TAB5",#N/A,TRUE,"GENERAL"}</definedName>
    <definedName name="bgb" localSheetId="22" hidden="1">{"TAB1",#N/A,TRUE,"GENERAL";"TAB2",#N/A,TRUE,"GENERAL";"TAB3",#N/A,TRUE,"GENERAL";"TAB4",#N/A,TRUE,"GENERAL";"TAB5",#N/A,TRUE,"GENERAL"}</definedName>
    <definedName name="bgb" localSheetId="23" hidden="1">{"TAB1",#N/A,TRUE,"GENERAL";"TAB2",#N/A,TRUE,"GENERAL";"TAB3",#N/A,TRUE,"GENERAL";"TAB4",#N/A,TRUE,"GENERAL";"TAB5",#N/A,TRUE,"GENERAL"}</definedName>
    <definedName name="bgb" localSheetId="24" hidden="1">{"TAB1",#N/A,TRUE,"GENERAL";"TAB2",#N/A,TRUE,"GENERAL";"TAB3",#N/A,TRUE,"GENERAL";"TAB4",#N/A,TRUE,"GENERAL";"TAB5",#N/A,TRUE,"GENERAL"}</definedName>
    <definedName name="bgb" localSheetId="25" hidden="1">{"TAB1",#N/A,TRUE,"GENERAL";"TAB2",#N/A,TRUE,"GENERAL";"TAB3",#N/A,TRUE,"GENERAL";"TAB4",#N/A,TRUE,"GENERAL";"TAB5",#N/A,TRUE,"GENERAL"}</definedName>
    <definedName name="bgb" localSheetId="26" hidden="1">{"TAB1",#N/A,TRUE,"GENERAL";"TAB2",#N/A,TRUE,"GENERAL";"TAB3",#N/A,TRUE,"GENERAL";"TAB4",#N/A,TRUE,"GENERAL";"TAB5",#N/A,TRUE,"GENERAL"}</definedName>
    <definedName name="bgb" localSheetId="27" hidden="1">{"TAB1",#N/A,TRUE,"GENERAL";"TAB2",#N/A,TRUE,"GENERAL";"TAB3",#N/A,TRUE,"GENERAL";"TAB4",#N/A,TRUE,"GENERAL";"TAB5",#N/A,TRUE,"GENERAL"}</definedName>
    <definedName name="bgb" localSheetId="28" hidden="1">{"TAB1",#N/A,TRUE,"GENERAL";"TAB2",#N/A,TRUE,"GENERAL";"TAB3",#N/A,TRUE,"GENERAL";"TAB4",#N/A,TRUE,"GENERAL";"TAB5",#N/A,TRUE,"GENERAL"}</definedName>
    <definedName name="bgb" localSheetId="4"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4" hidden="1">{"via1",#N/A,TRUE,"general";"via2",#N/A,TRUE,"general";"via3",#N/A,TRUE,"general"}</definedName>
    <definedName name="BGDGFRT" localSheetId="15" hidden="1">{"via1",#N/A,TRUE,"general";"via2",#N/A,TRUE,"general";"via3",#N/A,TRUE,"general"}</definedName>
    <definedName name="BGDGFRT" localSheetId="16" hidden="1">{"via1",#N/A,TRUE,"general";"via2",#N/A,TRUE,"general";"via3",#N/A,TRUE,"general"}</definedName>
    <definedName name="BGDGFRT" localSheetId="17" hidden="1">{"via1",#N/A,TRUE,"general";"via2",#N/A,TRUE,"general";"via3",#N/A,TRUE,"general"}</definedName>
    <definedName name="BGDGFRT" localSheetId="18" hidden="1">{"via1",#N/A,TRUE,"general";"via2",#N/A,TRUE,"general";"via3",#N/A,TRUE,"general"}</definedName>
    <definedName name="BGDGFRT" localSheetId="19" hidden="1">{"via1",#N/A,TRUE,"general";"via2",#N/A,TRUE,"general";"via3",#N/A,TRUE,"general"}</definedName>
    <definedName name="BGDGFRT" localSheetId="20" hidden="1">{"via1",#N/A,TRUE,"general";"via2",#N/A,TRUE,"general";"via3",#N/A,TRUE,"general"}</definedName>
    <definedName name="BGDGFRT" localSheetId="21" hidden="1">{"via1",#N/A,TRUE,"general";"via2",#N/A,TRUE,"general";"via3",#N/A,TRUE,"general"}</definedName>
    <definedName name="BGDGFRT" localSheetId="22" hidden="1">{"via1",#N/A,TRUE,"general";"via2",#N/A,TRUE,"general";"via3",#N/A,TRUE,"general"}</definedName>
    <definedName name="BGDGFRT" localSheetId="23" hidden="1">{"via1",#N/A,TRUE,"general";"via2",#N/A,TRUE,"general";"via3",#N/A,TRUE,"general"}</definedName>
    <definedName name="BGDGFRT" localSheetId="24" hidden="1">{"via1",#N/A,TRUE,"general";"via2",#N/A,TRUE,"general";"via3",#N/A,TRUE,"general"}</definedName>
    <definedName name="BGDGFRT" localSheetId="25" hidden="1">{"via1",#N/A,TRUE,"general";"via2",#N/A,TRUE,"general";"via3",#N/A,TRUE,"general"}</definedName>
    <definedName name="BGDGFRT" localSheetId="26" hidden="1">{"via1",#N/A,TRUE,"general";"via2",#N/A,TRUE,"general";"via3",#N/A,TRUE,"general"}</definedName>
    <definedName name="BGDGFRT" localSheetId="27" hidden="1">{"via1",#N/A,TRUE,"general";"via2",#N/A,TRUE,"general";"via3",#N/A,TRUE,"general"}</definedName>
    <definedName name="BGDGFRT" localSheetId="28" hidden="1">{"via1",#N/A,TRUE,"general";"via2",#N/A,TRUE,"general";"via3",#N/A,TRUE,"general"}</definedName>
    <definedName name="BGDGFRT" localSheetId="4"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4" hidden="1">{"via1",#N/A,TRUE,"general";"via2",#N/A,TRUE,"general";"via3",#N/A,TRUE,"general"}</definedName>
    <definedName name="BGFBFH" localSheetId="15"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localSheetId="18" hidden="1">{"via1",#N/A,TRUE,"general";"via2",#N/A,TRUE,"general";"via3",#N/A,TRUE,"general"}</definedName>
    <definedName name="BGFBFH" localSheetId="19" hidden="1">{"via1",#N/A,TRUE,"general";"via2",#N/A,TRUE,"general";"via3",#N/A,TRUE,"general"}</definedName>
    <definedName name="BGFBFH" localSheetId="20" hidden="1">{"via1",#N/A,TRUE,"general";"via2",#N/A,TRUE,"general";"via3",#N/A,TRUE,"general"}</definedName>
    <definedName name="BGFBFH" localSheetId="21" hidden="1">{"via1",#N/A,TRUE,"general";"via2",#N/A,TRUE,"general";"via3",#N/A,TRUE,"general"}</definedName>
    <definedName name="BGFBFH" localSheetId="22" hidden="1">{"via1",#N/A,TRUE,"general";"via2",#N/A,TRUE,"general";"via3",#N/A,TRUE,"general"}</definedName>
    <definedName name="BGFBFH" localSheetId="23" hidden="1">{"via1",#N/A,TRUE,"general";"via2",#N/A,TRUE,"general";"via3",#N/A,TRUE,"general"}</definedName>
    <definedName name="BGFBFH" localSheetId="24" hidden="1">{"via1",#N/A,TRUE,"general";"via2",#N/A,TRUE,"general";"via3",#N/A,TRUE,"general"}</definedName>
    <definedName name="BGFBFH" localSheetId="25" hidden="1">{"via1",#N/A,TRUE,"general";"via2",#N/A,TRUE,"general";"via3",#N/A,TRUE,"general"}</definedName>
    <definedName name="BGFBFH" localSheetId="26" hidden="1">{"via1",#N/A,TRUE,"general";"via2",#N/A,TRUE,"general";"via3",#N/A,TRUE,"general"}</definedName>
    <definedName name="BGFBFH" localSheetId="27" hidden="1">{"via1",#N/A,TRUE,"general";"via2",#N/A,TRUE,"general";"via3",#N/A,TRUE,"general"}</definedName>
    <definedName name="BGFBFH" localSheetId="28" hidden="1">{"via1",#N/A,TRUE,"general";"via2",#N/A,TRUE,"general";"via3",#N/A,TRUE,"general"}</definedName>
    <definedName name="BGFBFH" localSheetId="4"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h">#REF!</definedName>
    <definedName name="BGT" localSheetId="7">#REF!</definedName>
    <definedName name="BGT">#REF!</definedName>
    <definedName name="bgvfcdx" localSheetId="3"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4" hidden="1">{"via1",#N/A,TRUE,"general";"via2",#N/A,TRUE,"general";"via3",#N/A,TRUE,"general"}</definedName>
    <definedName name="bgvfcdx" localSheetId="15" hidden="1">{"via1",#N/A,TRUE,"general";"via2",#N/A,TRUE,"general";"via3",#N/A,TRUE,"general"}</definedName>
    <definedName name="bgvfcdx" localSheetId="16" hidden="1">{"via1",#N/A,TRUE,"general";"via2",#N/A,TRUE,"general";"via3",#N/A,TRUE,"general"}</definedName>
    <definedName name="bgvfcdx" localSheetId="17" hidden="1">{"via1",#N/A,TRUE,"general";"via2",#N/A,TRUE,"general";"via3",#N/A,TRUE,"general"}</definedName>
    <definedName name="bgvfcdx" localSheetId="18" hidden="1">{"via1",#N/A,TRUE,"general";"via2",#N/A,TRUE,"general";"via3",#N/A,TRUE,"general"}</definedName>
    <definedName name="bgvfcdx" localSheetId="19" hidden="1">{"via1",#N/A,TRUE,"general";"via2",#N/A,TRUE,"general";"via3",#N/A,TRUE,"general"}</definedName>
    <definedName name="bgvfcdx" localSheetId="20" hidden="1">{"via1",#N/A,TRUE,"general";"via2",#N/A,TRUE,"general";"via3",#N/A,TRUE,"general"}</definedName>
    <definedName name="bgvfcdx" localSheetId="21" hidden="1">{"via1",#N/A,TRUE,"general";"via2",#N/A,TRUE,"general";"via3",#N/A,TRUE,"general"}</definedName>
    <definedName name="bgvfcdx" localSheetId="22" hidden="1">{"via1",#N/A,TRUE,"general";"via2",#N/A,TRUE,"general";"via3",#N/A,TRUE,"general"}</definedName>
    <definedName name="bgvfcdx" localSheetId="23" hidden="1">{"via1",#N/A,TRUE,"general";"via2",#N/A,TRUE,"general";"via3",#N/A,TRUE,"general"}</definedName>
    <definedName name="bgvfcdx" localSheetId="24" hidden="1">{"via1",#N/A,TRUE,"general";"via2",#N/A,TRUE,"general";"via3",#N/A,TRUE,"general"}</definedName>
    <definedName name="bgvfcdx" localSheetId="25" hidden="1">{"via1",#N/A,TRUE,"general";"via2",#N/A,TRUE,"general";"via3",#N/A,TRUE,"general"}</definedName>
    <definedName name="bgvfcdx" localSheetId="26" hidden="1">{"via1",#N/A,TRUE,"general";"via2",#N/A,TRUE,"general";"via3",#N/A,TRUE,"general"}</definedName>
    <definedName name="bgvfcdx" localSheetId="27" hidden="1">{"via1",#N/A,TRUE,"general";"via2",#N/A,TRUE,"general";"via3",#N/A,TRUE,"general"}</definedName>
    <definedName name="bgvfcdx" localSheetId="28" hidden="1">{"via1",#N/A,TRUE,"general";"via2",#N/A,TRUE,"general";"via3",#N/A,TRUE,"general"}</definedName>
    <definedName name="bgvfcdx" localSheetId="4"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HT">#REF!</definedName>
    <definedName name="BHT_F" localSheetId="7">#REF!</definedName>
    <definedName name="BHT_F">#REF!</definedName>
    <definedName name="bi" localSheetId="3">#REF!</definedName>
    <definedName name="bi" localSheetId="7">#REF!</definedName>
    <definedName name="bi" localSheetId="4">#REF!</definedName>
    <definedName name="bi" localSheetId="2">#REF!</definedName>
    <definedName name="bi">#REF!</definedName>
    <definedName name="bimestre">#REF!</definedName>
    <definedName name="bl">#REF!</definedName>
    <definedName name="blActividadesDiarias" localSheetId="7">#REF!</definedName>
    <definedName name="blActividadesDiarias">#REF!</definedName>
    <definedName name="blCantidades" localSheetId="7">#REF!</definedName>
    <definedName name="blCantidades">#REF!</definedName>
    <definedName name="blCantidades1" localSheetId="7">#REF!</definedName>
    <definedName name="blCantidades1">#REF!</definedName>
    <definedName name="blCantidades2" localSheetId="7">#REF!</definedName>
    <definedName name="blCantidades2">#REF!</definedName>
    <definedName name="blComentarioInf1" localSheetId="7">#REF!</definedName>
    <definedName name="blComentarioInf1">#REF!</definedName>
    <definedName name="blComentarioInf2" localSheetId="7">#REF!</definedName>
    <definedName name="blComentarioInf2">#REF!</definedName>
    <definedName name="blEjecutado" localSheetId="3">#REF!</definedName>
    <definedName name="blEjecutado" localSheetId="7">'[44]Ejecutado%'!#REF!</definedName>
    <definedName name="blEjecutado" localSheetId="4">#REF!</definedName>
    <definedName name="blEjecutado" localSheetId="2">#REF!</definedName>
    <definedName name="blEjecutado">'[44]Ejecutado%'!#REF!</definedName>
    <definedName name="blEjecutadoPorcen" localSheetId="3">#REF!</definedName>
    <definedName name="blEjecutadoPorcen" localSheetId="4">#REF!</definedName>
    <definedName name="blEjecutadoPorcen" localSheetId="2">#REF!</definedName>
    <definedName name="blEjecutadoPorcen">'[44]Ejecutado$'!$D$1:$CE$45</definedName>
    <definedName name="blEqCantiInf1" localSheetId="3">#REF!</definedName>
    <definedName name="blEqCantiInf1" localSheetId="7">#REF!</definedName>
    <definedName name="blEqCantiInf1" localSheetId="4">#REF!</definedName>
    <definedName name="blEqCantiInf1" localSheetId="2">#REF!</definedName>
    <definedName name="blEqCantiInf1">#REF!</definedName>
    <definedName name="blEqCantiInf2" localSheetId="7">#REF!</definedName>
    <definedName name="blEqCantiInf2">#REF!</definedName>
    <definedName name="blEqClaseInf1" localSheetId="7">#REF!</definedName>
    <definedName name="blEqClaseInf1">#REF!</definedName>
    <definedName name="blEqClaseInf2" localSheetId="7">#REF!</definedName>
    <definedName name="blEqClaseInf2">#REF!</definedName>
    <definedName name="blEqTiemiInf1" localSheetId="7">#REF!</definedName>
    <definedName name="blEqTiemiInf1">#REF!</definedName>
    <definedName name="blEqTiemiInf2" localSheetId="7">#REF!</definedName>
    <definedName name="blEqTiemiInf2">#REF!</definedName>
    <definedName name="blFechaInforme" localSheetId="7">#REF!</definedName>
    <definedName name="blFechaInforme">#REF!</definedName>
    <definedName name="blFechaInicio" localSheetId="7">#REF!</definedName>
    <definedName name="blFechaInicio">#REF!</definedName>
    <definedName name="blFisico" localSheetId="7">#REF!</definedName>
    <definedName name="blFisico">#REF!</definedName>
    <definedName name="blHoraEqInf1" localSheetId="7">#REF!</definedName>
    <definedName name="blHoraEqInf1">#REF!</definedName>
    <definedName name="blHoraEqInf2" localSheetId="7">#REF!</definedName>
    <definedName name="blHoraEqInf2">#REF!</definedName>
    <definedName name="blHoraPerIntInf" localSheetId="7">#REF!</definedName>
    <definedName name="blHoraPerIntInf">#REF!</definedName>
    <definedName name="blHoraPerObraInf" localSheetId="7">#REF!</definedName>
    <definedName name="blHoraPerObraInf">#REF!</definedName>
    <definedName name="blHorasLluviaInf" localSheetId="7">#REF!</definedName>
    <definedName name="blHorasLluviaInf">#REF!</definedName>
    <definedName name="blImagen1" localSheetId="7">#REF!</definedName>
    <definedName name="blImagen1">#REF!</definedName>
    <definedName name="blImagen2" localSheetId="7">#REF!</definedName>
    <definedName name="blImagen2">#REF!</definedName>
    <definedName name="blNombreArchivo" localSheetId="7">#REF!</definedName>
    <definedName name="blNombreArchivo">#REF!</definedName>
    <definedName name="blObservacionesInf" localSheetId="7">#REF!</definedName>
    <definedName name="blObservacionesInf">#REF!</definedName>
    <definedName name="blPDT" localSheetId="7">#REF!</definedName>
    <definedName name="blPDT">#REF!</definedName>
    <definedName name="blPerAdmiCantInf" localSheetId="7">#REF!</definedName>
    <definedName name="blPerAdmiCantInf">#REF!</definedName>
    <definedName name="blPerAdmiTiemInf" localSheetId="7">#REF!</definedName>
    <definedName name="blPerAdmiTiemInf">#REF!</definedName>
    <definedName name="blPerObraCantInf" localSheetId="7">#REF!</definedName>
    <definedName name="blPerObraCantInf">#REF!</definedName>
    <definedName name="blPerObraTiemInf" localSheetId="7">#REF!</definedName>
    <definedName name="blPerObraTiemInf">#REF!</definedName>
    <definedName name="blPersonalAdminInf" localSheetId="7">#REF!</definedName>
    <definedName name="blPersonalAdminInf">#REF!</definedName>
    <definedName name="blPersonalObraInf" localSheetId="7">#REF!</definedName>
    <definedName name="blPersonalObraInf">#REF!</definedName>
    <definedName name="BLPH1" localSheetId="7" hidden="1">#REF!</definedName>
    <definedName name="BLPH1" hidden="1">#REF!</definedName>
    <definedName name="blProgramadoPesos" localSheetId="3">#REF!</definedName>
    <definedName name="blProgramadoPesos" localSheetId="4">#REF!</definedName>
    <definedName name="blProgramadoPesos" localSheetId="2">#REF!</definedName>
    <definedName name="blProgramadoPesos">'[44]Programado$'!$I$1:$CK$45</definedName>
    <definedName name="blReferenciaInforme" localSheetId="3">#REF!</definedName>
    <definedName name="blReferenciaInforme" localSheetId="7">#REF!</definedName>
    <definedName name="blReferenciaInforme" localSheetId="4">#REF!</definedName>
    <definedName name="blReferenciaInforme" localSheetId="2">#REF!</definedName>
    <definedName name="blReferenciaInforme">#REF!</definedName>
    <definedName name="bn" localSheetId="5">#REF!</definedName>
    <definedName name="bn" localSheetId="6">#REF!</definedName>
    <definedName name="bn" localSheetId="7">#REF!</definedName>
    <definedName name="bn" localSheetId="8">#REF!</definedName>
    <definedName name="bn" localSheetId="9">#REF!</definedName>
    <definedName name="bn" localSheetId="10">#REF!</definedName>
    <definedName name="bn" localSheetId="11">#REF!</definedName>
    <definedName name="bn" localSheetId="12">#REF!</definedName>
    <definedName name="bn" localSheetId="13">#REF!</definedName>
    <definedName name="bn" localSheetId="14">#REF!</definedName>
    <definedName name="bn" localSheetId="15">#REF!</definedName>
    <definedName name="bn" localSheetId="16">#REF!</definedName>
    <definedName name="bn" localSheetId="17">#REF!</definedName>
    <definedName name="bn" localSheetId="18">#REF!</definedName>
    <definedName name="bn" localSheetId="19">#REF!</definedName>
    <definedName name="bn" localSheetId="20">#REF!</definedName>
    <definedName name="bn" localSheetId="21">#REF!</definedName>
    <definedName name="bn" localSheetId="22">#REF!</definedName>
    <definedName name="bn" localSheetId="23">#REF!</definedName>
    <definedName name="bn" localSheetId="24">#REF!</definedName>
    <definedName name="bn" localSheetId="25">#REF!</definedName>
    <definedName name="bn" localSheetId="26">#REF!</definedName>
    <definedName name="bn" localSheetId="27">#REF!</definedName>
    <definedName name="bn" localSheetId="28">#REF!</definedName>
    <definedName name="bn">#REF!</definedName>
    <definedName name="bnm">#REF!</definedName>
    <definedName name="BO">#REF!</definedName>
    <definedName name="BOBCAT">#REF!</definedName>
    <definedName name="BOMBA">#REF!</definedName>
    <definedName name="Bombas" localSheetId="7">#REF!</definedName>
    <definedName name="Bombas">#REF!</definedName>
    <definedName name="BONO" localSheetId="7">#REF!</definedName>
    <definedName name="BONO">#REF!</definedName>
    <definedName name="BORDER1" localSheetId="3">#REF!</definedName>
    <definedName name="BORDER1" localSheetId="7">[45]steel!#REF!</definedName>
    <definedName name="BORDER1" localSheetId="4">#REF!</definedName>
    <definedName name="BORDER1" localSheetId="2">#REF!</definedName>
    <definedName name="BORDER1">[45]steel!#REF!</definedName>
    <definedName name="BORDET" localSheetId="3">#REF!</definedName>
    <definedName name="BORDET" localSheetId="7">#REF!</definedName>
    <definedName name="BORDET" localSheetId="4">#REF!</definedName>
    <definedName name="BORDET" localSheetId="2">#REF!</definedName>
    <definedName name="BORDET">#REF!</definedName>
    <definedName name="borrador">#REF!</definedName>
    <definedName name="BORSHE" localSheetId="3">#REF!</definedName>
    <definedName name="BORSHE" localSheetId="7">'[3]7422CW00'!#REF!</definedName>
    <definedName name="BORSHE" localSheetId="4">#REF!</definedName>
    <definedName name="BORSHE" localSheetId="2">#REF!</definedName>
    <definedName name="BORSHE">'[3]7422CW00'!#REF!</definedName>
    <definedName name="BORSUM" localSheetId="3">#REF!</definedName>
    <definedName name="BORSUM" localSheetId="7">'[3]7422CW00'!#REF!</definedName>
    <definedName name="BORSUM" localSheetId="4">#REF!</definedName>
    <definedName name="BORSUM" localSheetId="2">#REF!</definedName>
    <definedName name="BORSUM">'[3]7422CW00'!#REF!</definedName>
    <definedName name="boxes" localSheetId="3">#REF!</definedName>
    <definedName name="boxes" localSheetId="7">#REF!</definedName>
    <definedName name="boxes" localSheetId="4">#REF!</definedName>
    <definedName name="boxes" localSheetId="2">#REF!</definedName>
    <definedName name="boxes">#REF!</definedName>
    <definedName name="BQ" localSheetId="7">#REF!</definedName>
    <definedName name="BQ">#REF!</definedName>
    <definedName name="BQBQBQBQBQB">#REF!</definedName>
    <definedName name="br" localSheetId="3"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4" hidden="1">{"TAB1",#N/A,TRUE,"GENERAL";"TAB2",#N/A,TRUE,"GENERAL";"TAB3",#N/A,TRUE,"GENERAL";"TAB4",#N/A,TRUE,"GENERAL";"TAB5",#N/A,TRUE,"GENERAL"}</definedName>
    <definedName name="br" localSheetId="15" hidden="1">{"TAB1",#N/A,TRUE,"GENERAL";"TAB2",#N/A,TRUE,"GENERAL";"TAB3",#N/A,TRUE,"GENERAL";"TAB4",#N/A,TRUE,"GENERAL";"TAB5",#N/A,TRUE,"GENERAL"}</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localSheetId="18" hidden="1">{"TAB1",#N/A,TRUE,"GENERAL";"TAB2",#N/A,TRUE,"GENERAL";"TAB3",#N/A,TRUE,"GENERAL";"TAB4",#N/A,TRUE,"GENERAL";"TAB5",#N/A,TRUE,"GENERAL"}</definedName>
    <definedName name="br" localSheetId="19" hidden="1">{"TAB1",#N/A,TRUE,"GENERAL";"TAB2",#N/A,TRUE,"GENERAL";"TAB3",#N/A,TRUE,"GENERAL";"TAB4",#N/A,TRUE,"GENERAL";"TAB5",#N/A,TRUE,"GENERAL"}</definedName>
    <definedName name="br" localSheetId="20" hidden="1">{"TAB1",#N/A,TRUE,"GENERAL";"TAB2",#N/A,TRUE,"GENERAL";"TAB3",#N/A,TRUE,"GENERAL";"TAB4",#N/A,TRUE,"GENERAL";"TAB5",#N/A,TRUE,"GENERAL"}</definedName>
    <definedName name="br" localSheetId="21" hidden="1">{"TAB1",#N/A,TRUE,"GENERAL";"TAB2",#N/A,TRUE,"GENERAL";"TAB3",#N/A,TRUE,"GENERAL";"TAB4",#N/A,TRUE,"GENERAL";"TAB5",#N/A,TRUE,"GENERAL"}</definedName>
    <definedName name="br" localSheetId="22" hidden="1">{"TAB1",#N/A,TRUE,"GENERAL";"TAB2",#N/A,TRUE,"GENERAL";"TAB3",#N/A,TRUE,"GENERAL";"TAB4",#N/A,TRUE,"GENERAL";"TAB5",#N/A,TRUE,"GENERAL"}</definedName>
    <definedName name="br" localSheetId="23" hidden="1">{"TAB1",#N/A,TRUE,"GENERAL";"TAB2",#N/A,TRUE,"GENERAL";"TAB3",#N/A,TRUE,"GENERAL";"TAB4",#N/A,TRUE,"GENERAL";"TAB5",#N/A,TRUE,"GENERAL"}</definedName>
    <definedName name="br" localSheetId="24" hidden="1">{"TAB1",#N/A,TRUE,"GENERAL";"TAB2",#N/A,TRUE,"GENERAL";"TAB3",#N/A,TRUE,"GENERAL";"TAB4",#N/A,TRUE,"GENERAL";"TAB5",#N/A,TRUE,"GENERAL"}</definedName>
    <definedName name="br" localSheetId="25" hidden="1">{"TAB1",#N/A,TRUE,"GENERAL";"TAB2",#N/A,TRUE,"GENERAL";"TAB3",#N/A,TRUE,"GENERAL";"TAB4",#N/A,TRUE,"GENERAL";"TAB5",#N/A,TRUE,"GENERAL"}</definedName>
    <definedName name="br" localSheetId="26" hidden="1">{"TAB1",#N/A,TRUE,"GENERAL";"TAB2",#N/A,TRUE,"GENERAL";"TAB3",#N/A,TRUE,"GENERAL";"TAB4",#N/A,TRUE,"GENERAL";"TAB5",#N/A,TRUE,"GENERAL"}</definedName>
    <definedName name="br" localSheetId="27" hidden="1">{"TAB1",#N/A,TRUE,"GENERAL";"TAB2",#N/A,TRUE,"GENERAL";"TAB3",#N/A,TRUE,"GENERAL";"TAB4",#N/A,TRUE,"GENERAL";"TAB5",#N/A,TRUE,"GENERAL"}</definedName>
    <definedName name="br" localSheetId="28" hidden="1">{"TAB1",#N/A,TRUE,"GENERAL";"TAB2",#N/A,TRUE,"GENERAL";"TAB3",#N/A,TRUE,"GENERAL";"TAB4",#N/A,TRUE,"GENERAL";"TAB5",#N/A,TRUE,"GENERAL"}</definedName>
    <definedName name="br" localSheetId="4"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 localSheetId="3">#REF!</definedName>
    <definedName name="BREAKER" localSheetId="7">#REF!</definedName>
    <definedName name="BREAKER" localSheetId="4">#REF!</definedName>
    <definedName name="BREAKER" localSheetId="2">#REF!</definedName>
    <definedName name="BREAKER">#REF!</definedName>
    <definedName name="BREAKERS" localSheetId="3">#REF!</definedName>
    <definedName name="BREAKERS" localSheetId="7">#REF!</definedName>
    <definedName name="BREAKERS" localSheetId="4">#REF!</definedName>
    <definedName name="BREAKERS" localSheetId="2">#REF!</definedName>
    <definedName name="BREAKERS">#REF!</definedName>
    <definedName name="Breakers_Switches" localSheetId="3">#REF!</definedName>
    <definedName name="Breakers_Switches" localSheetId="7">#REF!</definedName>
    <definedName name="Breakers_Switches" localSheetId="4">#REF!</definedName>
    <definedName name="Breakers_Switches" localSheetId="2">#REF!</definedName>
    <definedName name="Breakers_Switches">#REF!</definedName>
    <definedName name="Breakers_y_Switches" localSheetId="7">#REF!</definedName>
    <definedName name="Breakers_y_Switches">#REF!</definedName>
    <definedName name="BRIDA10">#REF!</definedName>
    <definedName name="BRIDA12">#REF!</definedName>
    <definedName name="BRIDA14">#REF!</definedName>
    <definedName name="BRIDA16">#REF!</definedName>
    <definedName name="BRIDA2">#REF!</definedName>
    <definedName name="BRIDA25">#REF!</definedName>
    <definedName name="BRIDA3">#REF!</definedName>
    <definedName name="BRIDA4">#REF!</definedName>
    <definedName name="BRIDA6">#REF!</definedName>
    <definedName name="BRIDA8">#REF!</definedName>
    <definedName name="BRIDACIEGA14">#REF!</definedName>
    <definedName name="BRIDACIEGA2">#REF!</definedName>
    <definedName name="BRIDACIEGA4">#REF!</definedName>
    <definedName name="BRIDACIEGA6">#REF!</definedName>
    <definedName name="bsb" localSheetId="3"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4" hidden="1">{"via1",#N/A,TRUE,"general";"via2",#N/A,TRUE,"general";"via3",#N/A,TRUE,"general"}</definedName>
    <definedName name="bsb" localSheetId="15" hidden="1">{"via1",#N/A,TRUE,"general";"via2",#N/A,TRUE,"general";"via3",#N/A,TRUE,"general"}</definedName>
    <definedName name="bsb" localSheetId="16" hidden="1">{"via1",#N/A,TRUE,"general";"via2",#N/A,TRUE,"general";"via3",#N/A,TRUE,"general"}</definedName>
    <definedName name="bsb" localSheetId="17" hidden="1">{"via1",#N/A,TRUE,"general";"via2",#N/A,TRUE,"general";"via3",#N/A,TRUE,"general"}</definedName>
    <definedName name="bsb" localSheetId="18" hidden="1">{"via1",#N/A,TRUE,"general";"via2",#N/A,TRUE,"general";"via3",#N/A,TRUE,"general"}</definedName>
    <definedName name="bsb" localSheetId="19" hidden="1">{"via1",#N/A,TRUE,"general";"via2",#N/A,TRUE,"general";"via3",#N/A,TRUE,"general"}</definedName>
    <definedName name="bsb" localSheetId="20" hidden="1">{"via1",#N/A,TRUE,"general";"via2",#N/A,TRUE,"general";"via3",#N/A,TRUE,"general"}</definedName>
    <definedName name="bsb" localSheetId="21" hidden="1">{"via1",#N/A,TRUE,"general";"via2",#N/A,TRUE,"general";"via3",#N/A,TRUE,"general"}</definedName>
    <definedName name="bsb" localSheetId="22" hidden="1">{"via1",#N/A,TRUE,"general";"via2",#N/A,TRUE,"general";"via3",#N/A,TRUE,"general"}</definedName>
    <definedName name="bsb" localSheetId="23" hidden="1">{"via1",#N/A,TRUE,"general";"via2",#N/A,TRUE,"general";"via3",#N/A,TRUE,"general"}</definedName>
    <definedName name="bsb" localSheetId="24" hidden="1">{"via1",#N/A,TRUE,"general";"via2",#N/A,TRUE,"general";"via3",#N/A,TRUE,"general"}</definedName>
    <definedName name="bsb" localSheetId="25" hidden="1">{"via1",#N/A,TRUE,"general";"via2",#N/A,TRUE,"general";"via3",#N/A,TRUE,"general"}</definedName>
    <definedName name="bsb" localSheetId="26" hidden="1">{"via1",#N/A,TRUE,"general";"via2",#N/A,TRUE,"general";"via3",#N/A,TRUE,"general"}</definedName>
    <definedName name="bsb" localSheetId="27" hidden="1">{"via1",#N/A,TRUE,"general";"via2",#N/A,TRUE,"general";"via3",#N/A,TRUE,"general"}</definedName>
    <definedName name="bsb" localSheetId="28" hidden="1">{"via1",#N/A,TRUE,"general";"via2",#N/A,TRUE,"general";"via3",#N/A,TRUE,"general"}</definedName>
    <definedName name="bsb" localSheetId="4"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19" hidden="1">{"TAB1",#N/A,TRUE,"GENERAL";"TAB2",#N/A,TRUE,"GENERAL";"TAB3",#N/A,TRUE,"GENERAL";"TAB4",#N/A,TRUE,"GENERAL";"TAB5",#N/A,TRUE,"GENERAL"}</definedName>
    <definedName name="bspoi" localSheetId="20" hidden="1">{"TAB1",#N/A,TRUE,"GENERAL";"TAB2",#N/A,TRUE,"GENERAL";"TAB3",#N/A,TRUE,"GENERAL";"TAB4",#N/A,TRUE,"GENERAL";"TAB5",#N/A,TRUE,"GENERAL"}</definedName>
    <definedName name="bspoi" localSheetId="21" hidden="1">{"TAB1",#N/A,TRUE,"GENERAL";"TAB2",#N/A,TRUE,"GENERAL";"TAB3",#N/A,TRUE,"GENERAL";"TAB4",#N/A,TRUE,"GENERAL";"TAB5",#N/A,TRUE,"GENERAL"}</definedName>
    <definedName name="bspoi" localSheetId="22" hidden="1">{"TAB1",#N/A,TRUE,"GENERAL";"TAB2",#N/A,TRUE,"GENERAL";"TAB3",#N/A,TRUE,"GENERAL";"TAB4",#N/A,TRUE,"GENERAL";"TAB5",#N/A,TRUE,"GENERAL"}</definedName>
    <definedName name="bspoi" localSheetId="23" hidden="1">{"TAB1",#N/A,TRUE,"GENERAL";"TAB2",#N/A,TRUE,"GENERAL";"TAB3",#N/A,TRUE,"GENERAL";"TAB4",#N/A,TRUE,"GENERAL";"TAB5",#N/A,TRUE,"GENERAL"}</definedName>
    <definedName name="bspoi" localSheetId="24" hidden="1">{"TAB1",#N/A,TRUE,"GENERAL";"TAB2",#N/A,TRUE,"GENERAL";"TAB3",#N/A,TRUE,"GENERAL";"TAB4",#N/A,TRUE,"GENERAL";"TAB5",#N/A,TRUE,"GENERAL"}</definedName>
    <definedName name="bspoi" localSheetId="25" hidden="1">{"TAB1",#N/A,TRUE,"GENERAL";"TAB2",#N/A,TRUE,"GENERAL";"TAB3",#N/A,TRUE,"GENERAL";"TAB4",#N/A,TRUE,"GENERAL";"TAB5",#N/A,TRUE,"GENERAL"}</definedName>
    <definedName name="bspoi" localSheetId="26" hidden="1">{"TAB1",#N/A,TRUE,"GENERAL";"TAB2",#N/A,TRUE,"GENERAL";"TAB3",#N/A,TRUE,"GENERAL";"TAB4",#N/A,TRUE,"GENERAL";"TAB5",#N/A,TRUE,"GENERAL"}</definedName>
    <definedName name="bspoi" localSheetId="27" hidden="1">{"TAB1",#N/A,TRUE,"GENERAL";"TAB2",#N/A,TRUE,"GENERAL";"TAB3",#N/A,TRUE,"GENERAL";"TAB4",#N/A,TRUE,"GENERAL";"TAB5",#N/A,TRUE,"GENERAL"}</definedName>
    <definedName name="bspoi" localSheetId="28" hidden="1">{"TAB1",#N/A,TRUE,"GENERAL";"TAB2",#N/A,TRUE,"GENERAL";"TAB3",#N/A,TRUE,"GENERAL";"TAB4",#N/A,TRUE,"GENERAL";"TAB5",#N/A,TRUE,"GENERAL"}</definedName>
    <definedName name="bspoi" localSheetId="4"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 localSheetId="3">#REF!</definedName>
    <definedName name="BSW" localSheetId="4">#REF!</definedName>
    <definedName name="BSW" localSheetId="2">#REF!</definedName>
    <definedName name="BSW">[46]medelo!$D$37</definedName>
    <definedName name="bt" localSheetId="3"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4" hidden="1">{"via1",#N/A,TRUE,"general";"via2",#N/A,TRUE,"general";"via3",#N/A,TRUE,"general"}</definedName>
    <definedName name="bt" localSheetId="15" hidden="1">{"via1",#N/A,TRUE,"general";"via2",#N/A,TRUE,"general";"via3",#N/A,TRUE,"general"}</definedName>
    <definedName name="bt" localSheetId="16" hidden="1">{"via1",#N/A,TRUE,"general";"via2",#N/A,TRUE,"general";"via3",#N/A,TRUE,"general"}</definedName>
    <definedName name="bt" localSheetId="17" hidden="1">{"via1",#N/A,TRUE,"general";"via2",#N/A,TRUE,"general";"via3",#N/A,TRUE,"general"}</definedName>
    <definedName name="bt" localSheetId="18" hidden="1">{"via1",#N/A,TRUE,"general";"via2",#N/A,TRUE,"general";"via3",#N/A,TRUE,"general"}</definedName>
    <definedName name="bt" localSheetId="19" hidden="1">{"via1",#N/A,TRUE,"general";"via2",#N/A,TRUE,"general";"via3",#N/A,TRUE,"general"}</definedName>
    <definedName name="bt" localSheetId="20" hidden="1">{"via1",#N/A,TRUE,"general";"via2",#N/A,TRUE,"general";"via3",#N/A,TRUE,"general"}</definedName>
    <definedName name="bt" localSheetId="21" hidden="1">{"via1",#N/A,TRUE,"general";"via2",#N/A,TRUE,"general";"via3",#N/A,TRUE,"general"}</definedName>
    <definedName name="bt" localSheetId="22" hidden="1">{"via1",#N/A,TRUE,"general";"via2",#N/A,TRUE,"general";"via3",#N/A,TRUE,"general"}</definedName>
    <definedName name="bt" localSheetId="23" hidden="1">{"via1",#N/A,TRUE,"general";"via2",#N/A,TRUE,"general";"via3",#N/A,TRUE,"general"}</definedName>
    <definedName name="bt" localSheetId="24" hidden="1">{"via1",#N/A,TRUE,"general";"via2",#N/A,TRUE,"general";"via3",#N/A,TRUE,"general"}</definedName>
    <definedName name="bt" localSheetId="25" hidden="1">{"via1",#N/A,TRUE,"general";"via2",#N/A,TRUE,"general";"via3",#N/A,TRUE,"general"}</definedName>
    <definedName name="bt" localSheetId="26" hidden="1">{"via1",#N/A,TRUE,"general";"via2",#N/A,TRUE,"general";"via3",#N/A,TRUE,"general"}</definedName>
    <definedName name="bt" localSheetId="27" hidden="1">{"via1",#N/A,TRUE,"general";"via2",#N/A,TRUE,"general";"via3",#N/A,TRUE,"general"}</definedName>
    <definedName name="bt" localSheetId="28" hidden="1">{"via1",#N/A,TRUE,"general";"via2",#N/A,TRUE,"general";"via3",#N/A,TRUE,"general"}</definedName>
    <definedName name="bt" localSheetId="4"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19" hidden="1">{"TAB1",#N/A,TRUE,"GENERAL";"TAB2",#N/A,TRUE,"GENERAL";"TAB3",#N/A,TRUE,"GENERAL";"TAB4",#N/A,TRUE,"GENERAL";"TAB5",#N/A,TRUE,"GENERAL"}</definedName>
    <definedName name="BTYJHTR" localSheetId="20" hidden="1">{"TAB1",#N/A,TRUE,"GENERAL";"TAB2",#N/A,TRUE,"GENERAL";"TAB3",#N/A,TRUE,"GENERAL";"TAB4",#N/A,TRUE,"GENERAL";"TAB5",#N/A,TRUE,"GENERAL"}</definedName>
    <definedName name="BTYJHTR" localSheetId="21" hidden="1">{"TAB1",#N/A,TRUE,"GENERAL";"TAB2",#N/A,TRUE,"GENERAL";"TAB3",#N/A,TRUE,"GENERAL";"TAB4",#N/A,TRUE,"GENERAL";"TAB5",#N/A,TRUE,"GENERAL"}</definedName>
    <definedName name="BTYJHTR" localSheetId="22" hidden="1">{"TAB1",#N/A,TRUE,"GENERAL";"TAB2",#N/A,TRUE,"GENERAL";"TAB3",#N/A,TRUE,"GENERAL";"TAB4",#N/A,TRUE,"GENERAL";"TAB5",#N/A,TRUE,"GENERAL"}</definedName>
    <definedName name="BTYJHTR" localSheetId="23" hidden="1">{"TAB1",#N/A,TRUE,"GENERAL";"TAB2",#N/A,TRUE,"GENERAL";"TAB3",#N/A,TRUE,"GENERAL";"TAB4",#N/A,TRUE,"GENERAL";"TAB5",#N/A,TRUE,"GENERAL"}</definedName>
    <definedName name="BTYJHTR" localSheetId="24" hidden="1">{"TAB1",#N/A,TRUE,"GENERAL";"TAB2",#N/A,TRUE,"GENERAL";"TAB3",#N/A,TRUE,"GENERAL";"TAB4",#N/A,TRUE,"GENERAL";"TAB5",#N/A,TRUE,"GENERAL"}</definedName>
    <definedName name="BTYJHTR" localSheetId="25" hidden="1">{"TAB1",#N/A,TRUE,"GENERAL";"TAB2",#N/A,TRUE,"GENERAL";"TAB3",#N/A,TRUE,"GENERAL";"TAB4",#N/A,TRUE,"GENERAL";"TAB5",#N/A,TRUE,"GENERAL"}</definedName>
    <definedName name="BTYJHTR" localSheetId="26" hidden="1">{"TAB1",#N/A,TRUE,"GENERAL";"TAB2",#N/A,TRUE,"GENERAL";"TAB3",#N/A,TRUE,"GENERAL";"TAB4",#N/A,TRUE,"GENERAL";"TAB5",#N/A,TRUE,"GENERAL"}</definedName>
    <definedName name="BTYJHTR" localSheetId="27" hidden="1">{"TAB1",#N/A,TRUE,"GENERAL";"TAB2",#N/A,TRUE,"GENERAL";"TAB3",#N/A,TRUE,"GENERAL";"TAB4",#N/A,TRUE,"GENERAL";"TAB5",#N/A,TRUE,"GENERAL"}</definedName>
    <definedName name="BTYJHTR" localSheetId="28"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3">#REF!</definedName>
    <definedName name="BuiltIn_Print_Area" localSheetId="7">'[47]Form5 _Pág_ 1'!#REF!</definedName>
    <definedName name="BuiltIn_Print_Area" localSheetId="4">#REF!</definedName>
    <definedName name="BuiltIn_Print_Area" localSheetId="2">#REF!</definedName>
    <definedName name="BuiltIn_Print_Area">'[47]Form5 _Pág_ 1'!#REF!</definedName>
    <definedName name="BuiltIn_Print_Area___0" localSheetId="3">#REF!</definedName>
    <definedName name="BuiltIn_Print_Area___0" localSheetId="7">'[47]Form5 _Pág_ 2'!#REF!</definedName>
    <definedName name="BuiltIn_Print_Area___0" localSheetId="4">#REF!</definedName>
    <definedName name="BuiltIn_Print_Area___0" localSheetId="2">#REF!</definedName>
    <definedName name="BuiltIn_Print_Area___0">'[47]Form5 _Pág_ 2'!#REF!</definedName>
    <definedName name="BuiltIn_Print_Titles">#REF!</definedName>
    <definedName name="BULL">#REF!</definedName>
    <definedName name="bvbc" localSheetId="3"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4" hidden="1">{"TAB1",#N/A,TRUE,"GENERAL";"TAB2",#N/A,TRUE,"GENERAL";"TAB3",#N/A,TRUE,"GENERAL";"TAB4",#N/A,TRUE,"GENERAL";"TAB5",#N/A,TRUE,"GENERAL"}</definedName>
    <definedName name="bvbc" localSheetId="15"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localSheetId="18" hidden="1">{"TAB1",#N/A,TRUE,"GENERAL";"TAB2",#N/A,TRUE,"GENERAL";"TAB3",#N/A,TRUE,"GENERAL";"TAB4",#N/A,TRUE,"GENERAL";"TAB5",#N/A,TRUE,"GENERAL"}</definedName>
    <definedName name="bvbc" localSheetId="19" hidden="1">{"TAB1",#N/A,TRUE,"GENERAL";"TAB2",#N/A,TRUE,"GENERAL";"TAB3",#N/A,TRUE,"GENERAL";"TAB4",#N/A,TRUE,"GENERAL";"TAB5",#N/A,TRUE,"GENERAL"}</definedName>
    <definedName name="bvbc" localSheetId="20" hidden="1">{"TAB1",#N/A,TRUE,"GENERAL";"TAB2",#N/A,TRUE,"GENERAL";"TAB3",#N/A,TRUE,"GENERAL";"TAB4",#N/A,TRUE,"GENERAL";"TAB5",#N/A,TRUE,"GENERAL"}</definedName>
    <definedName name="bvbc" localSheetId="21" hidden="1">{"TAB1",#N/A,TRUE,"GENERAL";"TAB2",#N/A,TRUE,"GENERAL";"TAB3",#N/A,TRUE,"GENERAL";"TAB4",#N/A,TRUE,"GENERAL";"TAB5",#N/A,TRUE,"GENERAL"}</definedName>
    <definedName name="bvbc" localSheetId="22" hidden="1">{"TAB1",#N/A,TRUE,"GENERAL";"TAB2",#N/A,TRUE,"GENERAL";"TAB3",#N/A,TRUE,"GENERAL";"TAB4",#N/A,TRUE,"GENERAL";"TAB5",#N/A,TRUE,"GENERAL"}</definedName>
    <definedName name="bvbc" localSheetId="23" hidden="1">{"TAB1",#N/A,TRUE,"GENERAL";"TAB2",#N/A,TRUE,"GENERAL";"TAB3",#N/A,TRUE,"GENERAL";"TAB4",#N/A,TRUE,"GENERAL";"TAB5",#N/A,TRUE,"GENERAL"}</definedName>
    <definedName name="bvbc" localSheetId="24" hidden="1">{"TAB1",#N/A,TRUE,"GENERAL";"TAB2",#N/A,TRUE,"GENERAL";"TAB3",#N/A,TRUE,"GENERAL";"TAB4",#N/A,TRUE,"GENERAL";"TAB5",#N/A,TRUE,"GENERAL"}</definedName>
    <definedName name="bvbc" localSheetId="25" hidden="1">{"TAB1",#N/A,TRUE,"GENERAL";"TAB2",#N/A,TRUE,"GENERAL";"TAB3",#N/A,TRUE,"GENERAL";"TAB4",#N/A,TRUE,"GENERAL";"TAB5",#N/A,TRUE,"GENERAL"}</definedName>
    <definedName name="bvbc" localSheetId="26" hidden="1">{"TAB1",#N/A,TRUE,"GENERAL";"TAB2",#N/A,TRUE,"GENERAL";"TAB3",#N/A,TRUE,"GENERAL";"TAB4",#N/A,TRUE,"GENERAL";"TAB5",#N/A,TRUE,"GENERAL"}</definedName>
    <definedName name="bvbc" localSheetId="27" hidden="1">{"TAB1",#N/A,TRUE,"GENERAL";"TAB2",#N/A,TRUE,"GENERAL";"TAB3",#N/A,TRUE,"GENERAL";"TAB4",#N/A,TRUE,"GENERAL";"TAB5",#N/A,TRUE,"GENERAL"}</definedName>
    <definedName name="bvbc" localSheetId="28" hidden="1">{"TAB1",#N/A,TRUE,"GENERAL";"TAB2",#N/A,TRUE,"GENERAL";"TAB3",#N/A,TRUE,"GENERAL";"TAB4",#N/A,TRUE,"GENERAL";"TAB5",#N/A,TRUE,"GENERAL"}</definedName>
    <definedName name="bvbc" localSheetId="4"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4" hidden="1">{"via1",#N/A,TRUE,"general";"via2",#N/A,TRUE,"general";"via3",#N/A,TRUE,"general"}</definedName>
    <definedName name="bvcb" localSheetId="15" hidden="1">{"via1",#N/A,TRUE,"general";"via2",#N/A,TRUE,"general";"via3",#N/A,TRUE,"general"}</definedName>
    <definedName name="bvcb" localSheetId="16" hidden="1">{"via1",#N/A,TRUE,"general";"via2",#N/A,TRUE,"general";"via3",#N/A,TRUE,"general"}</definedName>
    <definedName name="bvcb" localSheetId="17" hidden="1">{"via1",#N/A,TRUE,"general";"via2",#N/A,TRUE,"general";"via3",#N/A,TRUE,"general"}</definedName>
    <definedName name="bvcb" localSheetId="18" hidden="1">{"via1",#N/A,TRUE,"general";"via2",#N/A,TRUE,"general";"via3",#N/A,TRUE,"general"}</definedName>
    <definedName name="bvcb" localSheetId="19" hidden="1">{"via1",#N/A,TRUE,"general";"via2",#N/A,TRUE,"general";"via3",#N/A,TRUE,"general"}</definedName>
    <definedName name="bvcb" localSheetId="20" hidden="1">{"via1",#N/A,TRUE,"general";"via2",#N/A,TRUE,"general";"via3",#N/A,TRUE,"general"}</definedName>
    <definedName name="bvcb" localSheetId="21" hidden="1">{"via1",#N/A,TRUE,"general";"via2",#N/A,TRUE,"general";"via3",#N/A,TRUE,"general"}</definedName>
    <definedName name="bvcb" localSheetId="22" hidden="1">{"via1",#N/A,TRUE,"general";"via2",#N/A,TRUE,"general";"via3",#N/A,TRUE,"general"}</definedName>
    <definedName name="bvcb" localSheetId="23" hidden="1">{"via1",#N/A,TRUE,"general";"via2",#N/A,TRUE,"general";"via3",#N/A,TRUE,"general"}</definedName>
    <definedName name="bvcb" localSheetId="24" hidden="1">{"via1",#N/A,TRUE,"general";"via2",#N/A,TRUE,"general";"via3",#N/A,TRUE,"general"}</definedName>
    <definedName name="bvcb" localSheetId="25" hidden="1">{"via1",#N/A,TRUE,"general";"via2",#N/A,TRUE,"general";"via3",#N/A,TRUE,"general"}</definedName>
    <definedName name="bvcb" localSheetId="26" hidden="1">{"via1",#N/A,TRUE,"general";"via2",#N/A,TRUE,"general";"via3",#N/A,TRUE,"general"}</definedName>
    <definedName name="bvcb" localSheetId="27" hidden="1">{"via1",#N/A,TRUE,"general";"via2",#N/A,TRUE,"general";"via3",#N/A,TRUE,"general"}</definedName>
    <definedName name="bvcb" localSheetId="28" hidden="1">{"via1",#N/A,TRUE,"general";"via2",#N/A,TRUE,"general";"via3",#N/A,TRUE,"general"}</definedName>
    <definedName name="bvcb" localSheetId="4"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4" hidden="1">{"via1",#N/A,TRUE,"general";"via2",#N/A,TRUE,"general";"via3",#N/A,TRUE,"general"}</definedName>
    <definedName name="bvn" localSheetId="15"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localSheetId="18" hidden="1">{"via1",#N/A,TRUE,"general";"via2",#N/A,TRUE,"general";"via3",#N/A,TRUE,"general"}</definedName>
    <definedName name="bvn" localSheetId="19" hidden="1">{"via1",#N/A,TRUE,"general";"via2",#N/A,TRUE,"general";"via3",#N/A,TRUE,"general"}</definedName>
    <definedName name="bvn" localSheetId="20" hidden="1">{"via1",#N/A,TRUE,"general";"via2",#N/A,TRUE,"general";"via3",#N/A,TRUE,"general"}</definedName>
    <definedName name="bvn" localSheetId="21" hidden="1">{"via1",#N/A,TRUE,"general";"via2",#N/A,TRUE,"general";"via3",#N/A,TRUE,"general"}</definedName>
    <definedName name="bvn" localSheetId="22" hidden="1">{"via1",#N/A,TRUE,"general";"via2",#N/A,TRUE,"general";"via3",#N/A,TRUE,"general"}</definedName>
    <definedName name="bvn" localSheetId="23" hidden="1">{"via1",#N/A,TRUE,"general";"via2",#N/A,TRUE,"general";"via3",#N/A,TRUE,"general"}</definedName>
    <definedName name="bvn" localSheetId="24" hidden="1">{"via1",#N/A,TRUE,"general";"via2",#N/A,TRUE,"general";"via3",#N/A,TRUE,"general"}</definedName>
    <definedName name="bvn" localSheetId="25" hidden="1">{"via1",#N/A,TRUE,"general";"via2",#N/A,TRUE,"general";"via3",#N/A,TRUE,"general"}</definedName>
    <definedName name="bvn" localSheetId="26" hidden="1">{"via1",#N/A,TRUE,"general";"via2",#N/A,TRUE,"general";"via3",#N/A,TRUE,"general"}</definedName>
    <definedName name="bvn" localSheetId="27" hidden="1">{"via1",#N/A,TRUE,"general";"via2",#N/A,TRUE,"general";"via3",#N/A,TRUE,"general"}</definedName>
    <definedName name="bvn" localSheetId="28" hidden="1">{"via1",#N/A,TRUE,"general";"via2",#N/A,TRUE,"general";"via3",#N/A,TRUE,"general"}</definedName>
    <definedName name="bvn" localSheetId="4"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w">#REF!</definedName>
    <definedName name="BWBBWB">#REF!</definedName>
    <definedName name="by" localSheetId="3"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4" hidden="1">{"via1",#N/A,TRUE,"general";"via2",#N/A,TRUE,"general";"via3",#N/A,TRUE,"general"}</definedName>
    <definedName name="by" localSheetId="15"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localSheetId="18" hidden="1">{"via1",#N/A,TRUE,"general";"via2",#N/A,TRUE,"general";"via3",#N/A,TRUE,"general"}</definedName>
    <definedName name="by" localSheetId="19" hidden="1">{"via1",#N/A,TRUE,"general";"via2",#N/A,TRUE,"general";"via3",#N/A,TRUE,"general"}</definedName>
    <definedName name="by" localSheetId="20" hidden="1">{"via1",#N/A,TRUE,"general";"via2",#N/A,TRUE,"general";"via3",#N/A,TRUE,"general"}</definedName>
    <definedName name="by" localSheetId="21" hidden="1">{"via1",#N/A,TRUE,"general";"via2",#N/A,TRUE,"general";"via3",#N/A,TRUE,"general"}</definedName>
    <definedName name="by" localSheetId="22" hidden="1">{"via1",#N/A,TRUE,"general";"via2",#N/A,TRUE,"general";"via3",#N/A,TRUE,"general"}</definedName>
    <definedName name="by" localSheetId="23" hidden="1">{"via1",#N/A,TRUE,"general";"via2",#N/A,TRUE,"general";"via3",#N/A,TRUE,"general"}</definedName>
    <definedName name="by" localSheetId="24" hidden="1">{"via1",#N/A,TRUE,"general";"via2",#N/A,TRUE,"general";"via3",#N/A,TRUE,"general"}</definedName>
    <definedName name="by" localSheetId="25" hidden="1">{"via1",#N/A,TRUE,"general";"via2",#N/A,TRUE,"general";"via3",#N/A,TRUE,"general"}</definedName>
    <definedName name="by" localSheetId="26" hidden="1">{"via1",#N/A,TRUE,"general";"via2",#N/A,TRUE,"general";"via3",#N/A,TRUE,"general"}</definedName>
    <definedName name="by" localSheetId="27" hidden="1">{"via1",#N/A,TRUE,"general";"via2",#N/A,TRUE,"general";"via3",#N/A,TRUE,"general"}</definedName>
    <definedName name="by" localSheetId="28" hidden="1">{"via1",#N/A,TRUE,"general";"via2",#N/A,TRUE,"general";"via3",#N/A,TRUE,"general"}</definedName>
    <definedName name="by" localSheetId="4"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 localSheetId="3">#REF!</definedName>
    <definedName name="C._C." localSheetId="7">#REF!</definedName>
    <definedName name="C._C." localSheetId="4">#REF!</definedName>
    <definedName name="C._C." localSheetId="2">#REF!</definedName>
    <definedName name="C._C.">#REF!</definedName>
    <definedName name="C.CLAV">#REF!</definedName>
    <definedName name="C.FOND">#REF!</definedName>
    <definedName name="C.LOM">#REF!</definedName>
    <definedName name="C.TERR">#REF!</definedName>
    <definedName name="C_" localSheetId="5">#REF!</definedName>
    <definedName name="C_" localSheetId="6">#REF!</definedName>
    <definedName name="C_" localSheetId="7">#REF!</definedName>
    <definedName name="C_" localSheetId="8">#REF!</definedName>
    <definedName name="C_" localSheetId="9">#REF!</definedName>
    <definedName name="C_" localSheetId="10">#REF!</definedName>
    <definedName name="C_" localSheetId="11">#REF!</definedName>
    <definedName name="C_" localSheetId="12">#REF!</definedName>
    <definedName name="C_" localSheetId="13">#REF!</definedName>
    <definedName name="C_" localSheetId="14">#REF!</definedName>
    <definedName name="C_" localSheetId="15">#REF!</definedName>
    <definedName name="C_" localSheetId="16">#REF!</definedName>
    <definedName name="C_" localSheetId="17">#REF!</definedName>
    <definedName name="C_" localSheetId="18">#REF!</definedName>
    <definedName name="C_" localSheetId="19">#REF!</definedName>
    <definedName name="C_" localSheetId="20">#REF!</definedName>
    <definedName name="C_" localSheetId="21">#REF!</definedName>
    <definedName name="C_" localSheetId="22">#REF!</definedName>
    <definedName name="C_" localSheetId="23">#REF!</definedName>
    <definedName name="C_" localSheetId="24">#REF!</definedName>
    <definedName name="C_" localSheetId="25">#REF!</definedName>
    <definedName name="C_" localSheetId="26">#REF!</definedName>
    <definedName name="C_" localSheetId="27">#REF!</definedName>
    <definedName name="C_" localSheetId="28">#REF!</definedName>
    <definedName name="C_">#REF!</definedName>
    <definedName name="CA" localSheetId="7">#REF!</definedName>
    <definedName name="CA">#REF!</definedName>
    <definedName name="CAB">#REF!</definedName>
    <definedName name="CABLE10">#REF!</definedName>
    <definedName name="CABLE1000">#REF!</definedName>
    <definedName name="CABLE12">#REF!</definedName>
    <definedName name="CABLE2">#REF!</definedName>
    <definedName name="CABLE20">#REF!</definedName>
    <definedName name="CABLE40">#REF!</definedName>
    <definedName name="CABLE6">#REF!</definedName>
    <definedName name="CABLE750">#REF!</definedName>
    <definedName name="Cableado" localSheetId="7">#REF!</definedName>
    <definedName name="Cableado">#REF!</definedName>
    <definedName name="CABLECO11018">#REF!</definedName>
    <definedName name="CABLECO11212">#REF!</definedName>
    <definedName name="CABLECO11214">#REF!</definedName>
    <definedName name="CABLECO11818">#REF!</definedName>
    <definedName name="CABLECO1414">#REF!</definedName>
    <definedName name="CABLECONTROL14">#REF!</definedName>
    <definedName name="CABLECONTROL4">#REF!</definedName>
    <definedName name="CABLEMONO10">#REF!</definedName>
    <definedName name="CABLEMONO40">#REF!</definedName>
    <definedName name="CABLEN8AWG">#REF!</definedName>
    <definedName name="CABLEXLPE">#REF!</definedName>
    <definedName name="CAJAHAL">#REF!</definedName>
    <definedName name="CajDol1" localSheetId="7">#REF!</definedName>
    <definedName name="CajDol1">#REF!</definedName>
    <definedName name="CajDol10" localSheetId="7">#REF!</definedName>
    <definedName name="CajDol10">#REF!</definedName>
    <definedName name="CajDol11" localSheetId="7">#REF!</definedName>
    <definedName name="CajDol11">#REF!</definedName>
    <definedName name="CajDol12" localSheetId="7">#REF!</definedName>
    <definedName name="CajDol12">#REF!</definedName>
    <definedName name="CajDol2" localSheetId="7">#REF!</definedName>
    <definedName name="CajDol2">#REF!</definedName>
    <definedName name="CajDol3" localSheetId="7">#REF!</definedName>
    <definedName name="CajDol3">#REF!</definedName>
    <definedName name="CajDol4" localSheetId="7">#REF!</definedName>
    <definedName name="CajDol4">#REF!</definedName>
    <definedName name="CajDol5" localSheetId="7">#REF!</definedName>
    <definedName name="CajDol5">#REF!</definedName>
    <definedName name="CajDol6" localSheetId="7">#REF!</definedName>
    <definedName name="CajDol6">#REF!</definedName>
    <definedName name="CajDol7" localSheetId="7">#REF!</definedName>
    <definedName name="CajDol7">#REF!</definedName>
    <definedName name="CajDol8" localSheetId="7">#REF!</definedName>
    <definedName name="CajDol8">#REF!</definedName>
    <definedName name="CajDol9" localSheetId="7">#REF!</definedName>
    <definedName name="CajDol9">#REF!</definedName>
    <definedName name="CAMPO" localSheetId="7">#REF!</definedName>
    <definedName name="CAMPO">#REF!</definedName>
    <definedName name="CANAL">#REF!</definedName>
    <definedName name="CANALINTER">#REF!</definedName>
    <definedName name="CANALREV">#REF!</definedName>
    <definedName name="CANGURO">#REF!</definedName>
    <definedName name="CANT" localSheetId="5">#REF!</definedName>
    <definedName name="CANT" localSheetId="6">#REF!</definedName>
    <definedName name="CANT" localSheetId="7">#REF!</definedName>
    <definedName name="CANT" localSheetId="8">#REF!</definedName>
    <definedName name="CANT" localSheetId="9">#REF!</definedName>
    <definedName name="CANT" localSheetId="10">#REF!</definedName>
    <definedName name="CANT" localSheetId="11">#REF!</definedName>
    <definedName name="CANT" localSheetId="12">#REF!</definedName>
    <definedName name="CANT" localSheetId="13">#REF!</definedName>
    <definedName name="CANT" localSheetId="14">#REF!</definedName>
    <definedName name="CANT" localSheetId="15">#REF!</definedName>
    <definedName name="CANT" localSheetId="16">#REF!</definedName>
    <definedName name="CANT" localSheetId="17">#REF!</definedName>
    <definedName name="CANT" localSheetId="18">#REF!</definedName>
    <definedName name="CANT" localSheetId="19">#REF!</definedName>
    <definedName name="CANT" localSheetId="20">#REF!</definedName>
    <definedName name="CANT" localSheetId="21">#REF!</definedName>
    <definedName name="CANT" localSheetId="22">#REF!</definedName>
    <definedName name="CANT" localSheetId="23">#REF!</definedName>
    <definedName name="CANT" localSheetId="24">#REF!</definedName>
    <definedName name="CANT" localSheetId="25">#REF!</definedName>
    <definedName name="CANT" localSheetId="26">#REF!</definedName>
    <definedName name="CANT" localSheetId="27">#REF!</definedName>
    <definedName name="CANT" localSheetId="28">#REF!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#REF!,#REF!,#REF!,#REF!</definedName>
    <definedName name="cantidad" localSheetId="3">#REF!,#REF!,#REF!,#REF!,#REF!,#REF!,#REF!,#REF!,#REF!,#REF!,#REF!,#REF!,#REF!,#REF!,#REF!,#REF!</definedName>
    <definedName name="cantidad" localSheetId="7">'[48]TRAMO 03'!$F:$F,'[48]TRAMO 03'!$I:$I,'[48]TRAMO 03'!$K:$K,'[48]TRAMO 03'!#REF!,'[48]TRAMO 03'!#REF!,'[48]TRAMO 03'!#REF!,'[48]TRAMO 03'!#REF!,'[48]TRAMO 03'!#REF!,'[48]TRAMO 03'!#REF!,'[48]TRAMO 03'!#REF!,'[48]TRAMO 03'!#REF!,'[48]TRAMO 03'!#REF!,'[48]TRAMO 03'!#REF!,'[48]TRAMO 03'!#REF!,'[48]TRAMO 03'!#REF!,'[48]TRAMO 03'!#REF!</definedName>
    <definedName name="cantidad" localSheetId="4">#REF!,#REF!,#REF!,#REF!,#REF!,#REF!,#REF!,#REF!,#REF!,#REF!,#REF!,#REF!,#REF!,#REF!,#REF!,#REF!</definedName>
    <definedName name="cantidad" localSheetId="2">#REF!,#REF!,#REF!,#REF!,#REF!,#REF!,#REF!,#REF!,#REF!,#REF!,#REF!,#REF!,#REF!,#REF!,#REF!,#REF!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3">#REF!</definedName>
    <definedName name="cap" localSheetId="5">#REF!</definedName>
    <definedName name="cap" localSheetId="6">#REF!</definedName>
    <definedName name="cap" localSheetId="7">#REF!</definedName>
    <definedName name="cap" localSheetId="8">#REF!</definedName>
    <definedName name="cap" localSheetId="9">#REF!</definedName>
    <definedName name="cap" localSheetId="10">#REF!</definedName>
    <definedName name="cap" localSheetId="11">#REF!</definedName>
    <definedName name="cap" localSheetId="12">#REF!</definedName>
    <definedName name="cap" localSheetId="13">#REF!</definedName>
    <definedName name="cap" localSheetId="14">#REF!</definedName>
    <definedName name="cap" localSheetId="15">#REF!</definedName>
    <definedName name="cap" localSheetId="16">#REF!</definedName>
    <definedName name="cap" localSheetId="17">#REF!</definedName>
    <definedName name="cap" localSheetId="18">#REF!</definedName>
    <definedName name="cap" localSheetId="19">#REF!</definedName>
    <definedName name="cap" localSheetId="20">#REF!</definedName>
    <definedName name="cap" localSheetId="21">#REF!</definedName>
    <definedName name="cap" localSheetId="22">#REF!</definedName>
    <definedName name="cap" localSheetId="23">#REF!</definedName>
    <definedName name="cap" localSheetId="24">#REF!</definedName>
    <definedName name="cap" localSheetId="25">#REF!</definedName>
    <definedName name="cap" localSheetId="26">#REF!</definedName>
    <definedName name="cap" localSheetId="27">#REF!</definedName>
    <definedName name="cap" localSheetId="28">#REF!</definedName>
    <definedName name="CAP" localSheetId="4">#REF!</definedName>
    <definedName name="CAP" localSheetId="2">#REF!</definedName>
    <definedName name="CAP">#REF!</definedName>
    <definedName name="CAPAC._HSE" localSheetId="3">#REF!</definedName>
    <definedName name="CAPAC._HSE" localSheetId="7">#REF!</definedName>
    <definedName name="CAPAC._HSE" localSheetId="4">#REF!</definedName>
    <definedName name="CAPAC._HSE" localSheetId="2">#REF!</definedName>
    <definedName name="CAPAC._HSE">#REF!</definedName>
    <definedName name="capilla">#REF!</definedName>
    <definedName name="Car">#REF!</definedName>
    <definedName name="CARCAMO">#REF!</definedName>
    <definedName name="CARGA" localSheetId="7">#REF!</definedName>
    <definedName name="CARGA">#REF!</definedName>
    <definedName name="CARGADOR">#REF!</definedName>
    <definedName name="CARGO_CONTR">#REF!</definedName>
    <definedName name="CARGO_INTER">#REF!</definedName>
    <definedName name="CARGOS" localSheetId="7">#REF!</definedName>
    <definedName name="CARGOS">#REF!</definedName>
    <definedName name="carlos" localSheetId="3">MODULO10.auto_abrir</definedName>
    <definedName name="carlos" localSheetId="6">MODULO10.auto_abrir</definedName>
    <definedName name="carlos" localSheetId="7">MODULO10.auto_abrir</definedName>
    <definedName name="carlos" localSheetId="8">MODULO10.auto_abrir</definedName>
    <definedName name="carlos" localSheetId="9">MODULO10.auto_abrir</definedName>
    <definedName name="carlos" localSheetId="10">MODULO10.auto_abrir</definedName>
    <definedName name="carlos" localSheetId="11">MODULO10.auto_abrir</definedName>
    <definedName name="carlos" localSheetId="12">MODULO10.auto_abrir</definedName>
    <definedName name="carlos" localSheetId="13">MODULO10.auto_abrir</definedName>
    <definedName name="carlos" localSheetId="14">MODULO10.auto_abrir</definedName>
    <definedName name="carlos" localSheetId="15">MODULO10.auto_abrir</definedName>
    <definedName name="carlos" localSheetId="16">MODULO10.auto_abrir</definedName>
    <definedName name="carlos" localSheetId="17">MODULO10.auto_abrir</definedName>
    <definedName name="carlos" localSheetId="18">MODULO10.auto_abrir</definedName>
    <definedName name="carlos" localSheetId="19">MODULO10.auto_abrir</definedName>
    <definedName name="carlos" localSheetId="20">MODULO10.auto_abrir</definedName>
    <definedName name="carlos" localSheetId="21">MODULO10.auto_abrir</definedName>
    <definedName name="carlos" localSheetId="22">MODULO10.auto_abrir</definedName>
    <definedName name="carlos" localSheetId="23">MODULO10.auto_abrir</definedName>
    <definedName name="carlos" localSheetId="24">MODULO10.auto_abrir</definedName>
    <definedName name="carlos" localSheetId="25">MODULO10.auto_abrir</definedName>
    <definedName name="carlos" localSheetId="26">MODULO10.auto_abrir</definedName>
    <definedName name="carlos" localSheetId="27">MODULO10.auto_abrir</definedName>
    <definedName name="carlos" localSheetId="28">MODULO10.auto_abrir</definedName>
    <definedName name="carlos" localSheetId="4">MODULO10.auto_abrir</definedName>
    <definedName name="carlos" localSheetId="2">MODULO10.auto_abrir</definedName>
    <definedName name="carlos" localSheetId="1">MODULO10.auto_abrir</definedName>
    <definedName name="carlos">MODULO10.auto_abrir</definedName>
    <definedName name="CARPINTERIA">#REF!</definedName>
    <definedName name="CARRETERA">#REF!</definedName>
    <definedName name="CARRO">#REF!</definedName>
    <definedName name="CAST">#REF!</definedName>
    <definedName name="CASTILLA">#REF!</definedName>
    <definedName name="causa">#REF!</definedName>
    <definedName name="CAZ">#REF!</definedName>
    <definedName name="CBLES" localSheetId="3">#REF!</definedName>
    <definedName name="CBLES" localSheetId="7">#REF!</definedName>
    <definedName name="CBLES" localSheetId="4">#REF!</definedName>
    <definedName name="CBLES" localSheetId="2">#REF!</definedName>
    <definedName name="CBLES">#REF!</definedName>
    <definedName name="CBLES1" localSheetId="7">#REF!</definedName>
    <definedName name="CBLES1">#REF!</definedName>
    <definedName name="CBRDISEÑO" localSheetId="3">#REF!</definedName>
    <definedName name="CBRDISEÑO" localSheetId="4">#REF!</definedName>
    <definedName name="CBRDISEÑO" localSheetId="2">#REF!</definedName>
    <definedName name="CBRDISEÑO">[49]SECTORIZACIÓN!$A$12:$G$20</definedName>
    <definedName name="CBWorkbookPriority" hidden="1">-1602700874</definedName>
    <definedName name="cc" localSheetId="3">#REF!</definedName>
    <definedName name="cc" localSheetId="4">#REF!</definedName>
    <definedName name="cc" localSheetId="2">#REF!</definedName>
    <definedName name="CC">[50]Personalizar!$G$22:$G$25</definedName>
    <definedName name="ccccc" localSheetId="3"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19" hidden="1">{"TAB1",#N/A,TRUE,"GENERAL";"TAB2",#N/A,TRUE,"GENERAL";"TAB3",#N/A,TRUE,"GENERAL";"TAB4",#N/A,TRUE,"GENERAL";"TAB5",#N/A,TRUE,"GENERAL"}</definedName>
    <definedName name="ccccc" localSheetId="20" hidden="1">{"TAB1",#N/A,TRUE,"GENERAL";"TAB2",#N/A,TRUE,"GENERAL";"TAB3",#N/A,TRUE,"GENERAL";"TAB4",#N/A,TRUE,"GENERAL";"TAB5",#N/A,TRUE,"GENERAL"}</definedName>
    <definedName name="ccccc" localSheetId="21" hidden="1">{"TAB1",#N/A,TRUE,"GENERAL";"TAB2",#N/A,TRUE,"GENERAL";"TAB3",#N/A,TRUE,"GENERAL";"TAB4",#N/A,TRUE,"GENERAL";"TAB5",#N/A,TRUE,"GENERAL"}</definedName>
    <definedName name="ccccc" localSheetId="22" hidden="1">{"TAB1",#N/A,TRUE,"GENERAL";"TAB2",#N/A,TRUE,"GENERAL";"TAB3",#N/A,TRUE,"GENERAL";"TAB4",#N/A,TRUE,"GENERAL";"TAB5",#N/A,TRUE,"GENERAL"}</definedName>
    <definedName name="ccccc" localSheetId="23" hidden="1">{"TAB1",#N/A,TRUE,"GENERAL";"TAB2",#N/A,TRUE,"GENERAL";"TAB3",#N/A,TRUE,"GENERAL";"TAB4",#N/A,TRUE,"GENERAL";"TAB5",#N/A,TRUE,"GENERAL"}</definedName>
    <definedName name="ccccc" localSheetId="24" hidden="1">{"TAB1",#N/A,TRUE,"GENERAL";"TAB2",#N/A,TRUE,"GENERAL";"TAB3",#N/A,TRUE,"GENERAL";"TAB4",#N/A,TRUE,"GENERAL";"TAB5",#N/A,TRUE,"GENERAL"}</definedName>
    <definedName name="ccccc" localSheetId="25" hidden="1">{"TAB1",#N/A,TRUE,"GENERAL";"TAB2",#N/A,TRUE,"GENERAL";"TAB3",#N/A,TRUE,"GENERAL";"TAB4",#N/A,TRUE,"GENERAL";"TAB5",#N/A,TRUE,"GENERAL"}</definedName>
    <definedName name="ccccc" localSheetId="26" hidden="1">{"TAB1",#N/A,TRUE,"GENERAL";"TAB2",#N/A,TRUE,"GENERAL";"TAB3",#N/A,TRUE,"GENERAL";"TAB4",#N/A,TRUE,"GENERAL";"TAB5",#N/A,TRUE,"GENERAL"}</definedName>
    <definedName name="ccccc" localSheetId="27" hidden="1">{"TAB1",#N/A,TRUE,"GENERAL";"TAB2",#N/A,TRUE,"GENERAL";"TAB3",#N/A,TRUE,"GENERAL";"TAB4",#N/A,TRUE,"GENERAL";"TAB5",#N/A,TRUE,"GENERAL"}</definedName>
    <definedName name="ccccc" localSheetId="28" hidden="1">{"TAB1",#N/A,TRUE,"GENERAL";"TAB2",#N/A,TRUE,"GENERAL";"TAB3",#N/A,TRUE,"GENERAL";"TAB4",#N/A,TRUE,"GENERAL";"TAB5",#N/A,TRUE,"GENERAL"}</definedName>
    <definedName name="ccccc" localSheetId="4"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3">#REF!</definedName>
    <definedName name="CCCCCC" localSheetId="5">'[51]A. P. U.'!#REF!</definedName>
    <definedName name="CCCCCC" localSheetId="6">'[51]A. P. U.'!#REF!</definedName>
    <definedName name="CCCCCC" localSheetId="7">'[51]A. P. U.'!#REF!</definedName>
    <definedName name="CCCCCC" localSheetId="8">'[51]A. P. U.'!#REF!</definedName>
    <definedName name="CCCCCC" localSheetId="9">'[51]A. P. U.'!#REF!</definedName>
    <definedName name="CCCCCC" localSheetId="10">'[51]A. P. U.'!#REF!</definedName>
    <definedName name="CCCCCC" localSheetId="11">'[51]A. P. U.'!#REF!</definedName>
    <definedName name="CCCCCC" localSheetId="12">'[51]A. P. U.'!#REF!</definedName>
    <definedName name="CCCCCC" localSheetId="13">'[51]A. P. U.'!#REF!</definedName>
    <definedName name="CCCCCC" localSheetId="14">'[51]A. P. U.'!#REF!</definedName>
    <definedName name="CCCCCC" localSheetId="15">'[51]A. P. U.'!#REF!</definedName>
    <definedName name="CCCCCC" localSheetId="16">'[51]A. P. U.'!#REF!</definedName>
    <definedName name="CCCCCC" localSheetId="17">'[51]A. P. U.'!#REF!</definedName>
    <definedName name="CCCCCC" localSheetId="18">'[51]A. P. U.'!#REF!</definedName>
    <definedName name="CCCCCC" localSheetId="19">'[51]A. P. U.'!#REF!</definedName>
    <definedName name="CCCCCC" localSheetId="20">'[51]A. P. U.'!#REF!</definedName>
    <definedName name="CCCCCC" localSheetId="21">'[51]A. P. U.'!#REF!</definedName>
    <definedName name="CCCCCC" localSheetId="22">'[51]A. P. U.'!#REF!</definedName>
    <definedName name="CCCCCC" localSheetId="23">'[51]A. P. U.'!#REF!</definedName>
    <definedName name="CCCCCC" localSheetId="24">'[51]A. P. U.'!#REF!</definedName>
    <definedName name="CCCCCC" localSheetId="25">'[51]A. P. U.'!#REF!</definedName>
    <definedName name="CCCCCC" localSheetId="26">'[51]A. P. U.'!#REF!</definedName>
    <definedName name="CCCCCC" localSheetId="27">'[51]A. P. U.'!#REF!</definedName>
    <definedName name="CCCCCC" localSheetId="28">'[51]A. P. U.'!#REF!</definedName>
    <definedName name="CCCCCC" localSheetId="4">#REF!</definedName>
    <definedName name="CCCCCC" localSheetId="2">#REF!</definedName>
    <definedName name="CCCCCC">'[51]A. P. U.'!#REF!</definedName>
    <definedName name="CCM">#REF!</definedName>
    <definedName name="CCT" localSheetId="3">#REF!</definedName>
    <definedName name="CCT" localSheetId="7">#REF!</definedName>
    <definedName name="CCT" localSheetId="4">#REF!</definedName>
    <definedName name="CCT" localSheetId="2">#REF!</definedName>
    <definedName name="CCT">#REF!</definedName>
    <definedName name="ccto210" localSheetId="5">#REF!</definedName>
    <definedName name="ccto210" localSheetId="6">#REF!</definedName>
    <definedName name="ccto210" localSheetId="7">#REF!</definedName>
    <definedName name="ccto210" localSheetId="8">#REF!</definedName>
    <definedName name="ccto210" localSheetId="9">#REF!</definedName>
    <definedName name="ccto210" localSheetId="10">#REF!</definedName>
    <definedName name="ccto210" localSheetId="11">#REF!</definedName>
    <definedName name="ccto210" localSheetId="12">#REF!</definedName>
    <definedName name="ccto210" localSheetId="13">#REF!</definedName>
    <definedName name="ccto210" localSheetId="14">#REF!</definedName>
    <definedName name="ccto210" localSheetId="15">#REF!</definedName>
    <definedName name="ccto210" localSheetId="16">#REF!</definedName>
    <definedName name="ccto210" localSheetId="17">#REF!</definedName>
    <definedName name="ccto210" localSheetId="18">#REF!</definedName>
    <definedName name="ccto210" localSheetId="19">#REF!</definedName>
    <definedName name="ccto210" localSheetId="20">#REF!</definedName>
    <definedName name="ccto210" localSheetId="21">#REF!</definedName>
    <definedName name="ccto210" localSheetId="22">#REF!</definedName>
    <definedName name="ccto210" localSheetId="23">#REF!</definedName>
    <definedName name="ccto210" localSheetId="24">#REF!</definedName>
    <definedName name="ccto210" localSheetId="25">#REF!</definedName>
    <definedName name="ccto210" localSheetId="26">#REF!</definedName>
    <definedName name="ccto210" localSheetId="27">#REF!</definedName>
    <definedName name="ccto210" localSheetId="28">#REF!</definedName>
    <definedName name="ccto210">#REF!</definedName>
    <definedName name="cd" localSheetId="3">#REF!</definedName>
    <definedName name="cd" localSheetId="4">#REF!</definedName>
    <definedName name="cd" localSheetId="2">#REF!</definedName>
    <definedName name="cd">[52]Hoja1!$C$81</definedName>
    <definedName name="cdcdc" localSheetId="3"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4" hidden="1">{"via1",#N/A,TRUE,"general";"via2",#N/A,TRUE,"general";"via3",#N/A,TRUE,"general"}</definedName>
    <definedName name="cdcdc" localSheetId="15" hidden="1">{"via1",#N/A,TRUE,"general";"via2",#N/A,TRUE,"general";"via3",#N/A,TRUE,"general"}</definedName>
    <definedName name="cdcdc" localSheetId="16" hidden="1">{"via1",#N/A,TRUE,"general";"via2",#N/A,TRUE,"general";"via3",#N/A,TRUE,"general"}</definedName>
    <definedName name="cdcdc" localSheetId="17" hidden="1">{"via1",#N/A,TRUE,"general";"via2",#N/A,TRUE,"general";"via3",#N/A,TRUE,"general"}</definedName>
    <definedName name="cdcdc" localSheetId="18" hidden="1">{"via1",#N/A,TRUE,"general";"via2",#N/A,TRUE,"general";"via3",#N/A,TRUE,"general"}</definedName>
    <definedName name="cdcdc" localSheetId="19" hidden="1">{"via1",#N/A,TRUE,"general";"via2",#N/A,TRUE,"general";"via3",#N/A,TRUE,"general"}</definedName>
    <definedName name="cdcdc" localSheetId="20" hidden="1">{"via1",#N/A,TRUE,"general";"via2",#N/A,TRUE,"general";"via3",#N/A,TRUE,"general"}</definedName>
    <definedName name="cdcdc" localSheetId="21" hidden="1">{"via1",#N/A,TRUE,"general";"via2",#N/A,TRUE,"general";"via3",#N/A,TRUE,"general"}</definedName>
    <definedName name="cdcdc" localSheetId="22" hidden="1">{"via1",#N/A,TRUE,"general";"via2",#N/A,TRUE,"general";"via3",#N/A,TRUE,"general"}</definedName>
    <definedName name="cdcdc" localSheetId="23" hidden="1">{"via1",#N/A,TRUE,"general";"via2",#N/A,TRUE,"general";"via3",#N/A,TRUE,"general"}</definedName>
    <definedName name="cdcdc" localSheetId="24" hidden="1">{"via1",#N/A,TRUE,"general";"via2",#N/A,TRUE,"general";"via3",#N/A,TRUE,"general"}</definedName>
    <definedName name="cdcdc" localSheetId="25" hidden="1">{"via1",#N/A,TRUE,"general";"via2",#N/A,TRUE,"general";"via3",#N/A,TRUE,"general"}</definedName>
    <definedName name="cdcdc" localSheetId="26" hidden="1">{"via1",#N/A,TRUE,"general";"via2",#N/A,TRUE,"general";"via3",#N/A,TRUE,"general"}</definedName>
    <definedName name="cdcdc" localSheetId="27" hidden="1">{"via1",#N/A,TRUE,"general";"via2",#N/A,TRUE,"general";"via3",#N/A,TRUE,"general"}</definedName>
    <definedName name="cdcdc" localSheetId="28" hidden="1">{"via1",#N/A,TRUE,"general";"via2",#N/A,TRUE,"general";"via3",#N/A,TRUE,"general"}</definedName>
    <definedName name="cdcdc" localSheetId="4"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ctrl" localSheetId="3">#REF!</definedName>
    <definedName name="CDctrl" localSheetId="4">#REF!</definedName>
    <definedName name="CDctrl" localSheetId="2">#REF!</definedName>
    <definedName name="CDctrl">[35]CDItem!$G$8</definedName>
    <definedName name="CDE" localSheetId="3">#REF!</definedName>
    <definedName name="CDE" localSheetId="7">#REF!</definedName>
    <definedName name="CDE" localSheetId="4">#REF!</definedName>
    <definedName name="CDE" localSheetId="2">#REF!</definedName>
    <definedName name="CDE">#REF!</definedName>
    <definedName name="cdfgrtfd" localSheetId="3" hidden="1">#REF!</definedName>
    <definedName name="cdfgrtfd" localSheetId="7" hidden="1">#REF!</definedName>
    <definedName name="cdfgrtfd" localSheetId="4" hidden="1">#REF!</definedName>
    <definedName name="cdfgrtfd" localSheetId="2" hidden="1">#REF!</definedName>
    <definedName name="cdfgrtfd" hidden="1">#REF!</definedName>
    <definedName name="CDS_V_INDICES_CIRCUITO_CAUSA">#REF!</definedName>
    <definedName name="ceerf" localSheetId="3"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19" hidden="1">{"TAB1",#N/A,TRUE,"GENERAL";"TAB2",#N/A,TRUE,"GENERAL";"TAB3",#N/A,TRUE,"GENERAL";"TAB4",#N/A,TRUE,"GENERAL";"TAB5",#N/A,TRUE,"GENERAL"}</definedName>
    <definedName name="ceerf" localSheetId="20" hidden="1">{"TAB1",#N/A,TRUE,"GENERAL";"TAB2",#N/A,TRUE,"GENERAL";"TAB3",#N/A,TRUE,"GENERAL";"TAB4",#N/A,TRUE,"GENERAL";"TAB5",#N/A,TRUE,"GENERAL"}</definedName>
    <definedName name="ceerf" localSheetId="21" hidden="1">{"TAB1",#N/A,TRUE,"GENERAL";"TAB2",#N/A,TRUE,"GENERAL";"TAB3",#N/A,TRUE,"GENERAL";"TAB4",#N/A,TRUE,"GENERAL";"TAB5",#N/A,TRUE,"GENERAL"}</definedName>
    <definedName name="ceerf" localSheetId="22" hidden="1">{"TAB1",#N/A,TRUE,"GENERAL";"TAB2",#N/A,TRUE,"GENERAL";"TAB3",#N/A,TRUE,"GENERAL";"TAB4",#N/A,TRUE,"GENERAL";"TAB5",#N/A,TRUE,"GENERAL"}</definedName>
    <definedName name="ceerf" localSheetId="23" hidden="1">{"TAB1",#N/A,TRUE,"GENERAL";"TAB2",#N/A,TRUE,"GENERAL";"TAB3",#N/A,TRUE,"GENERAL";"TAB4",#N/A,TRUE,"GENERAL";"TAB5",#N/A,TRUE,"GENERAL"}</definedName>
    <definedName name="ceerf" localSheetId="24" hidden="1">{"TAB1",#N/A,TRUE,"GENERAL";"TAB2",#N/A,TRUE,"GENERAL";"TAB3",#N/A,TRUE,"GENERAL";"TAB4",#N/A,TRUE,"GENERAL";"TAB5",#N/A,TRUE,"GENERAL"}</definedName>
    <definedName name="ceerf" localSheetId="25" hidden="1">{"TAB1",#N/A,TRUE,"GENERAL";"TAB2",#N/A,TRUE,"GENERAL";"TAB3",#N/A,TRUE,"GENERAL";"TAB4",#N/A,TRUE,"GENERAL";"TAB5",#N/A,TRUE,"GENERAL"}</definedName>
    <definedName name="ceerf" localSheetId="26" hidden="1">{"TAB1",#N/A,TRUE,"GENERAL";"TAB2",#N/A,TRUE,"GENERAL";"TAB3",#N/A,TRUE,"GENERAL";"TAB4",#N/A,TRUE,"GENERAL";"TAB5",#N/A,TRUE,"GENERAL"}</definedName>
    <definedName name="ceerf" localSheetId="27" hidden="1">{"TAB1",#N/A,TRUE,"GENERAL";"TAB2",#N/A,TRUE,"GENERAL";"TAB3",#N/A,TRUE,"GENERAL";"TAB4",#N/A,TRUE,"GENERAL";"TAB5",#N/A,TRUE,"GENERAL"}</definedName>
    <definedName name="ceerf" localSheetId="28" hidden="1">{"TAB1",#N/A,TRUE,"GENERAL";"TAB2",#N/A,TRUE,"GENERAL";"TAB3",#N/A,TRUE,"GENERAL";"TAB4",#N/A,TRUE,"GENERAL";"TAB5",#N/A,TRUE,"GENERAL"}</definedName>
    <definedName name="ceerf" localSheetId="4"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LDAFL">#REF!</definedName>
    <definedName name="CEM">#REF!</definedName>
    <definedName name="CEMENTO" localSheetId="3">#REF!</definedName>
    <definedName name="CEMENTO" localSheetId="5">[53]Insum!$A$3:$H$63</definedName>
    <definedName name="CEMENTO" localSheetId="6">[53]Insum!$A$3:$H$63</definedName>
    <definedName name="CEMENTO" localSheetId="7">[53]Insum!$A$3:$H$63</definedName>
    <definedName name="CEMENTO" localSheetId="8">[53]Insum!$A$3:$H$63</definedName>
    <definedName name="CEMENTO" localSheetId="9">[53]Insum!$A$3:$H$63</definedName>
    <definedName name="CEMENTO" localSheetId="10">[53]Insum!$A$3:$H$63</definedName>
    <definedName name="CEMENTO" localSheetId="11">[53]Insum!$A$3:$H$63</definedName>
    <definedName name="CEMENTO" localSheetId="12">[53]Insum!$A$3:$H$63</definedName>
    <definedName name="CEMENTO" localSheetId="13">[53]Insum!$A$3:$H$63</definedName>
    <definedName name="CEMENTO" localSheetId="14">[53]Insum!$A$3:$H$63</definedName>
    <definedName name="CEMENTO" localSheetId="15">[53]Insum!$A$3:$H$63</definedName>
    <definedName name="CEMENTO" localSheetId="16">[53]Insum!$A$3:$H$63</definedName>
    <definedName name="CEMENTO" localSheetId="17">[53]Insum!$A$3:$H$63</definedName>
    <definedName name="CEMENTO" localSheetId="18">[53]Insum!$A$3:$H$63</definedName>
    <definedName name="CEMENTO" localSheetId="19">[53]Insum!$A$3:$H$63</definedName>
    <definedName name="CEMENTO" localSheetId="20">[53]Insum!$A$3:$H$63</definedName>
    <definedName name="CEMENTO" localSheetId="21">[53]Insum!$A$3:$H$63</definedName>
    <definedName name="CEMENTO" localSheetId="22">[53]Insum!$A$3:$H$63</definedName>
    <definedName name="CEMENTO" localSheetId="23">[53]Insum!$A$3:$H$63</definedName>
    <definedName name="CEMENTO" localSheetId="24">[53]Insum!$A$3:$H$63</definedName>
    <definedName name="CEMENTO" localSheetId="25">[53]Insum!$A$3:$H$63</definedName>
    <definedName name="CEMENTO" localSheetId="26">[53]Insum!$A$3:$H$63</definedName>
    <definedName name="CEMENTO" localSheetId="27">[53]Insum!$A$3:$H$63</definedName>
    <definedName name="CEMENTO" localSheetId="28">[53]Insum!$A$3:$H$63</definedName>
    <definedName name="CEMENTO" localSheetId="4">#REF!</definedName>
    <definedName name="CEMENTO" localSheetId="2">#REF!</definedName>
    <definedName name="CEMENTO">[53]Insum!$A$3:$H$63</definedName>
    <definedName name="CER">#REF!</definedName>
    <definedName name="CGDI01" localSheetId="3">#REF!</definedName>
    <definedName name="CGDI01" localSheetId="7">[11]Tablas!#REF!</definedName>
    <definedName name="CGDI01" localSheetId="4">#REF!</definedName>
    <definedName name="CGDI01" localSheetId="2">#REF!</definedName>
    <definedName name="CGDI01">[11]Tablas!#REF!</definedName>
    <definedName name="CGDI02" localSheetId="3">#REF!</definedName>
    <definedName name="CGDI02" localSheetId="7">[11]Tablas!#REF!</definedName>
    <definedName name="CGDI02" localSheetId="4">#REF!</definedName>
    <definedName name="CGDI02" localSheetId="2">#REF!</definedName>
    <definedName name="CGDI02">[11]Tablas!#REF!</definedName>
    <definedName name="CGDI03" localSheetId="3">#REF!</definedName>
    <definedName name="CGDI03" localSheetId="7">[11]Tablas!#REF!</definedName>
    <definedName name="CGDI03" localSheetId="4">#REF!</definedName>
    <definedName name="CGDI03" localSheetId="2">#REF!</definedName>
    <definedName name="CGDI03">[11]Tablas!#REF!</definedName>
    <definedName name="CGDI04" localSheetId="3">#REF!</definedName>
    <definedName name="CGDI04" localSheetId="7">[11]Tablas!#REF!</definedName>
    <definedName name="CGDI04" localSheetId="4">#REF!</definedName>
    <definedName name="CGDI04" localSheetId="2">#REF!</definedName>
    <definedName name="CGDI04">[11]Tablas!#REF!</definedName>
    <definedName name="CGDI05" localSheetId="3">#REF!</definedName>
    <definedName name="CGDI05" localSheetId="7">[11]Tablas!#REF!</definedName>
    <definedName name="CGDI05" localSheetId="4">#REF!</definedName>
    <definedName name="CGDI05" localSheetId="2">#REF!</definedName>
    <definedName name="CGDI05">[11]Tablas!#REF!</definedName>
    <definedName name="CGDI06" localSheetId="3">#REF!</definedName>
    <definedName name="CGDI06" localSheetId="7">[11]Tablas!#REF!</definedName>
    <definedName name="CGDI06" localSheetId="4">#REF!</definedName>
    <definedName name="CGDI06" localSheetId="2">#REF!</definedName>
    <definedName name="CGDI06">[11]Tablas!#REF!</definedName>
    <definedName name="CGDI07" localSheetId="3">#REF!</definedName>
    <definedName name="CGDI07" localSheetId="7">[11]Tablas!#REF!</definedName>
    <definedName name="CGDI07" localSheetId="4">#REF!</definedName>
    <definedName name="CGDI07" localSheetId="2">#REF!</definedName>
    <definedName name="CGDI07">[11]Tablas!#REF!</definedName>
    <definedName name="CGDI08" localSheetId="3">#REF!</definedName>
    <definedName name="CGDI08" localSheetId="7">[11]Tablas!#REF!</definedName>
    <definedName name="CGDI08" localSheetId="4">#REF!</definedName>
    <definedName name="CGDI08" localSheetId="2">#REF!</definedName>
    <definedName name="CGDI08">[11]Tablas!#REF!</definedName>
    <definedName name="CGEX01" localSheetId="3">#REF!</definedName>
    <definedName name="CGEX01" localSheetId="7">[11]Tablas!#REF!</definedName>
    <definedName name="CGEX01" localSheetId="4">#REF!</definedName>
    <definedName name="CGEX01" localSheetId="2">#REF!</definedName>
    <definedName name="CGEX01">[11]Tablas!#REF!</definedName>
    <definedName name="CGEX02" localSheetId="3">#REF!</definedName>
    <definedName name="CGEX02" localSheetId="7">[11]Tablas!#REF!</definedName>
    <definedName name="CGEX02" localSheetId="4">#REF!</definedName>
    <definedName name="CGEX02" localSheetId="2">#REF!</definedName>
    <definedName name="CGEX02">[11]Tablas!#REF!</definedName>
    <definedName name="CGEX031" localSheetId="3">#REF!</definedName>
    <definedName name="CGEX031" localSheetId="7">[11]Tablas!#REF!</definedName>
    <definedName name="CGEX031" localSheetId="4">#REF!</definedName>
    <definedName name="CGEX031" localSheetId="2">#REF!</definedName>
    <definedName name="CGEX031">[11]Tablas!#REF!</definedName>
    <definedName name="CGEX04" localSheetId="3">#REF!</definedName>
    <definedName name="CGEX04" localSheetId="7">[11]Tablas!#REF!</definedName>
    <definedName name="CGEX04" localSheetId="4">#REF!</definedName>
    <definedName name="CGEX04" localSheetId="2">#REF!</definedName>
    <definedName name="CGEX04">[11]Tablas!#REF!</definedName>
    <definedName name="CGFI011" localSheetId="3">#REF!</definedName>
    <definedName name="CGFI011" localSheetId="7">[11]Tablas!#REF!</definedName>
    <definedName name="CGFI011" localSheetId="4">#REF!</definedName>
    <definedName name="CGFI011" localSheetId="2">#REF!</definedName>
    <definedName name="CGFI011">[11]Tablas!#REF!</definedName>
    <definedName name="CGFI012" localSheetId="3">#REF!</definedName>
    <definedName name="CGFI012" localSheetId="7">[11]Tablas!#REF!</definedName>
    <definedName name="CGFI012" localSheetId="4">#REF!</definedName>
    <definedName name="CGFI012" localSheetId="2">#REF!</definedName>
    <definedName name="CGFI012">[11]Tablas!#REF!</definedName>
    <definedName name="CGFI021" localSheetId="3">#REF!</definedName>
    <definedName name="CGFI021" localSheetId="7">[11]Tablas!#REF!</definedName>
    <definedName name="CGFI021" localSheetId="4">#REF!</definedName>
    <definedName name="CGFI021" localSheetId="2">#REF!</definedName>
    <definedName name="CGFI021">[11]Tablas!#REF!</definedName>
    <definedName name="CGFI022" localSheetId="3">#REF!</definedName>
    <definedName name="CGFI022" localSheetId="7">[11]Tablas!#REF!</definedName>
    <definedName name="CGFI022" localSheetId="4">#REF!</definedName>
    <definedName name="CGFI022" localSheetId="2">#REF!</definedName>
    <definedName name="CGFI022">[11]Tablas!#REF!</definedName>
    <definedName name="CGFI023" localSheetId="3">#REF!</definedName>
    <definedName name="CGFI023" localSheetId="7">[11]Tablas!#REF!</definedName>
    <definedName name="CGFI023" localSheetId="4">#REF!</definedName>
    <definedName name="CGFI023" localSheetId="2">#REF!</definedName>
    <definedName name="CGFI023">[11]Tablas!#REF!</definedName>
    <definedName name="CGFI024" localSheetId="3">#REF!</definedName>
    <definedName name="CGFI024" localSheetId="7">[11]Tablas!#REF!</definedName>
    <definedName name="CGFI024" localSheetId="4">#REF!</definedName>
    <definedName name="CGFI024" localSheetId="2">#REF!</definedName>
    <definedName name="CGFI024">[11]Tablas!#REF!</definedName>
    <definedName name="CGFI031" localSheetId="3">#REF!</definedName>
    <definedName name="CGFI031" localSheetId="7">[11]Tablas!#REF!</definedName>
    <definedName name="CGFI031" localSheetId="4">#REF!</definedName>
    <definedName name="CGFI031" localSheetId="2">#REF!</definedName>
    <definedName name="CGFI031">[11]Tablas!#REF!</definedName>
    <definedName name="CGFI032" localSheetId="3">#REF!</definedName>
    <definedName name="CGFI032" localSheetId="7">[11]Tablas!#REF!</definedName>
    <definedName name="CGFI032" localSheetId="4">#REF!</definedName>
    <definedName name="CGFI032" localSheetId="2">#REF!</definedName>
    <definedName name="CGFI032">[11]Tablas!#REF!</definedName>
    <definedName name="CGFI0331" localSheetId="3">#REF!</definedName>
    <definedName name="CGFI0331" localSheetId="7">[11]Tablas!#REF!</definedName>
    <definedName name="CGFI0331" localSheetId="4">#REF!</definedName>
    <definedName name="CGFI0331" localSheetId="2">#REF!</definedName>
    <definedName name="CGFI0331">[11]Tablas!#REF!</definedName>
    <definedName name="CGFI0332" localSheetId="3">#REF!</definedName>
    <definedName name="CGFI0332" localSheetId="7">[11]Tablas!#REF!</definedName>
    <definedName name="CGFI0332" localSheetId="4">#REF!</definedName>
    <definedName name="CGFI0332" localSheetId="2">#REF!</definedName>
    <definedName name="CGFI0332">[11]Tablas!#REF!</definedName>
    <definedName name="CGFI0333" localSheetId="3">#REF!</definedName>
    <definedName name="CGFI0333" localSheetId="7">[11]Tablas!#REF!</definedName>
    <definedName name="CGFI0333" localSheetId="4">#REF!</definedName>
    <definedName name="CGFI0333" localSheetId="2">#REF!</definedName>
    <definedName name="CGFI0333">[11]Tablas!#REF!</definedName>
    <definedName name="CGFI0334" localSheetId="3">#REF!</definedName>
    <definedName name="CGFI0334" localSheetId="7">[11]Tablas!#REF!</definedName>
    <definedName name="CGFI0334" localSheetId="4">#REF!</definedName>
    <definedName name="CGFI0334" localSheetId="2">#REF!</definedName>
    <definedName name="CGFI0334">[11]Tablas!#REF!</definedName>
    <definedName name="CGFI0335" localSheetId="3">#REF!</definedName>
    <definedName name="CGFI0335" localSheetId="7">[11]Tablas!#REF!</definedName>
    <definedName name="CGFI0335" localSheetId="4">#REF!</definedName>
    <definedName name="CGFI0335" localSheetId="2">#REF!</definedName>
    <definedName name="CGFI0335">[11]Tablas!#REF!</definedName>
    <definedName name="CGFI0341" localSheetId="3">#REF!</definedName>
    <definedName name="CGFI0341" localSheetId="7">[11]Tablas!#REF!</definedName>
    <definedName name="CGFI0341" localSheetId="4">#REF!</definedName>
    <definedName name="CGFI0341" localSheetId="2">#REF!</definedName>
    <definedName name="CGFI0341">[11]Tablas!#REF!</definedName>
    <definedName name="CGFI0343" localSheetId="3">#REF!</definedName>
    <definedName name="CGFI0343" localSheetId="7">[11]Tablas!#REF!</definedName>
    <definedName name="CGFI0343" localSheetId="4">#REF!</definedName>
    <definedName name="CGFI0343" localSheetId="2">#REF!</definedName>
    <definedName name="CGFI0343">[11]Tablas!#REF!</definedName>
    <definedName name="CGFI0344" localSheetId="3">#REF!</definedName>
    <definedName name="CGFI0344" localSheetId="7">[11]Tablas!#REF!</definedName>
    <definedName name="CGFI0344" localSheetId="4">#REF!</definedName>
    <definedName name="CGFI0344" localSheetId="2">#REF!</definedName>
    <definedName name="CGFI0344">[11]Tablas!#REF!</definedName>
    <definedName name="CGPR01" localSheetId="3">#REF!</definedName>
    <definedName name="CGPR01" localSheetId="7">[11]Tablas!#REF!</definedName>
    <definedName name="CGPR01" localSheetId="4">#REF!</definedName>
    <definedName name="CGPR01" localSheetId="2">#REF!</definedName>
    <definedName name="CGPR01">[11]Tablas!#REF!</definedName>
    <definedName name="CGPR021" localSheetId="3">#REF!</definedName>
    <definedName name="CGPR021" localSheetId="7">[11]Tablas!#REF!</definedName>
    <definedName name="CGPR021" localSheetId="4">#REF!</definedName>
    <definedName name="CGPR021" localSheetId="2">#REF!</definedName>
    <definedName name="CGPR021">[11]Tablas!#REF!</definedName>
    <definedName name="CGPR022" localSheetId="3">#REF!</definedName>
    <definedName name="CGPR022" localSheetId="7">[11]Tablas!#REF!</definedName>
    <definedName name="CGPR022" localSheetId="4">#REF!</definedName>
    <definedName name="CGPR022" localSheetId="2">#REF!</definedName>
    <definedName name="CGPR022">[11]Tablas!#REF!</definedName>
    <definedName name="CGPR023" localSheetId="3">#REF!</definedName>
    <definedName name="CGPR023" localSheetId="7">[11]Tablas!#REF!</definedName>
    <definedName name="CGPR023" localSheetId="4">#REF!</definedName>
    <definedName name="CGPR023" localSheetId="2">#REF!</definedName>
    <definedName name="CGPR023">[11]Tablas!#REF!</definedName>
    <definedName name="CGPR024" localSheetId="3">#REF!</definedName>
    <definedName name="CGPR024" localSheetId="7">[11]Tablas!#REF!</definedName>
    <definedName name="CGPR024" localSheetId="4">#REF!</definedName>
    <definedName name="CGPR024" localSheetId="2">#REF!</definedName>
    <definedName name="CGPR024">[11]Tablas!#REF!</definedName>
    <definedName name="CGPR031" localSheetId="3">#REF!</definedName>
    <definedName name="CGPR031" localSheetId="7">[11]Tablas!#REF!</definedName>
    <definedName name="CGPR031" localSheetId="4">#REF!</definedName>
    <definedName name="CGPR031" localSheetId="2">#REF!</definedName>
    <definedName name="CGPR031">[11]Tablas!#REF!</definedName>
    <definedName name="CGPR032" localSheetId="3">#REF!</definedName>
    <definedName name="CGPR032" localSheetId="7">[11]Tablas!#REF!</definedName>
    <definedName name="CGPR032" localSheetId="4">#REF!</definedName>
    <definedName name="CGPR032" localSheetId="2">#REF!</definedName>
    <definedName name="CGPR032">[11]Tablas!#REF!</definedName>
    <definedName name="CGPR0331" localSheetId="3">#REF!</definedName>
    <definedName name="CGPR0331" localSheetId="7">[11]Tablas!#REF!</definedName>
    <definedName name="CGPR0331" localSheetId="4">#REF!</definedName>
    <definedName name="CGPR0331" localSheetId="2">#REF!</definedName>
    <definedName name="CGPR0331">[11]Tablas!#REF!</definedName>
    <definedName name="CGPR0332" localSheetId="3">#REF!</definedName>
    <definedName name="CGPR0332" localSheetId="7">[11]Tablas!#REF!</definedName>
    <definedName name="CGPR0332" localSheetId="4">#REF!</definedName>
    <definedName name="CGPR0332" localSheetId="2">#REF!</definedName>
    <definedName name="CGPR0332">[11]Tablas!#REF!</definedName>
    <definedName name="CGPR0333" localSheetId="3">#REF!</definedName>
    <definedName name="CGPR0333" localSheetId="7">[11]Tablas!#REF!</definedName>
    <definedName name="CGPR0333" localSheetId="4">#REF!</definedName>
    <definedName name="CGPR0333" localSheetId="2">#REF!</definedName>
    <definedName name="CGPR0333">[11]Tablas!#REF!</definedName>
    <definedName name="CGPR041" localSheetId="3">#REF!</definedName>
    <definedName name="CGPR041" localSheetId="7">[11]Tablas!#REF!</definedName>
    <definedName name="CGPR041" localSheetId="4">#REF!</definedName>
    <definedName name="CGPR041" localSheetId="2">#REF!</definedName>
    <definedName name="CGPR041">[11]Tablas!#REF!</definedName>
    <definedName name="CGPR042" localSheetId="3">#REF!</definedName>
    <definedName name="CGPR042" localSheetId="7">[11]Tablas!#REF!</definedName>
    <definedName name="CGPR042" localSheetId="4">#REF!</definedName>
    <definedName name="CGPR042" localSheetId="2">#REF!</definedName>
    <definedName name="CGPR042">[11]Tablas!#REF!</definedName>
    <definedName name="CGPR043" localSheetId="3">#REF!</definedName>
    <definedName name="CGPR043" localSheetId="7">[11]Tablas!#REF!</definedName>
    <definedName name="CGPR043" localSheetId="4">#REF!</definedName>
    <definedName name="CGPR043" localSheetId="2">#REF!</definedName>
    <definedName name="CGPR043">[11]Tablas!#REF!</definedName>
    <definedName name="CGPR051" localSheetId="3">#REF!</definedName>
    <definedName name="CGPR051" localSheetId="7">[11]Tablas!#REF!</definedName>
    <definedName name="CGPR051" localSheetId="4">#REF!</definedName>
    <definedName name="CGPR051" localSheetId="2">#REF!</definedName>
    <definedName name="CGPR051">[11]Tablas!#REF!</definedName>
    <definedName name="CGPR052" localSheetId="3">#REF!</definedName>
    <definedName name="CGPR052" localSheetId="7">[11]Tablas!#REF!</definedName>
    <definedName name="CGPR052" localSheetId="4">#REF!</definedName>
    <definedName name="CGPR052" localSheetId="2">#REF!</definedName>
    <definedName name="CGPR052">[11]Tablas!#REF!</definedName>
    <definedName name="CGPR0531" localSheetId="3">#REF!</definedName>
    <definedName name="CGPR0531" localSheetId="7">[11]Tablas!#REF!</definedName>
    <definedName name="CGPR0531" localSheetId="4">#REF!</definedName>
    <definedName name="CGPR0531" localSheetId="2">#REF!</definedName>
    <definedName name="CGPR0531">[11]Tablas!#REF!</definedName>
    <definedName name="CGPR0532" localSheetId="3">#REF!</definedName>
    <definedName name="CGPR0532" localSheetId="7">[11]Tablas!#REF!</definedName>
    <definedName name="CGPR0532" localSheetId="4">#REF!</definedName>
    <definedName name="CGPR0532" localSheetId="2">#REF!</definedName>
    <definedName name="CGPR0532">[11]Tablas!#REF!</definedName>
    <definedName name="CGPR0533" localSheetId="3">#REF!</definedName>
    <definedName name="CGPR0533" localSheetId="7">[11]Tablas!#REF!</definedName>
    <definedName name="CGPR0533" localSheetId="4">#REF!</definedName>
    <definedName name="CGPR0533" localSheetId="2">#REF!</definedName>
    <definedName name="CGPR0533">[11]Tablas!#REF!</definedName>
    <definedName name="CGPR0534" localSheetId="3">#REF!</definedName>
    <definedName name="CGPR0534" localSheetId="7">[11]Tablas!#REF!</definedName>
    <definedName name="CGPR0534" localSheetId="4">#REF!</definedName>
    <definedName name="CGPR0534" localSheetId="2">#REF!</definedName>
    <definedName name="CGPR0534">[11]Tablas!#REF!</definedName>
    <definedName name="CGPR0541" localSheetId="3">#REF!</definedName>
    <definedName name="CGPR0541" localSheetId="7">[11]Tablas!#REF!</definedName>
    <definedName name="CGPR0541" localSheetId="4">#REF!</definedName>
    <definedName name="CGPR0541" localSheetId="2">#REF!</definedName>
    <definedName name="CGPR0541">[11]Tablas!#REF!</definedName>
    <definedName name="CGPR0542" localSheetId="3">#REF!</definedName>
    <definedName name="CGPR0542" localSheetId="7">[11]Tablas!#REF!</definedName>
    <definedName name="CGPR0542" localSheetId="4">#REF!</definedName>
    <definedName name="CGPR0542" localSheetId="2">#REF!</definedName>
    <definedName name="CGPR0542">[11]Tablas!#REF!</definedName>
    <definedName name="CGPR0543" localSheetId="3">#REF!</definedName>
    <definedName name="CGPR0543" localSheetId="7">[11]Tablas!#REF!</definedName>
    <definedName name="CGPR0543" localSheetId="4">#REF!</definedName>
    <definedName name="CGPR0543" localSheetId="2">#REF!</definedName>
    <definedName name="CGPR0543">[11]Tablas!#REF!</definedName>
    <definedName name="CGPR061" localSheetId="3">#REF!</definedName>
    <definedName name="CGPR061" localSheetId="7">[11]Tablas!#REF!</definedName>
    <definedName name="CGPR061" localSheetId="4">#REF!</definedName>
    <definedName name="CGPR061" localSheetId="2">#REF!</definedName>
    <definedName name="CGPR061">[11]Tablas!#REF!</definedName>
    <definedName name="CGPR062" localSheetId="3">#REF!</definedName>
    <definedName name="CGPR062" localSheetId="7">[11]Tablas!#REF!</definedName>
    <definedName name="CGPR062" localSheetId="4">#REF!</definedName>
    <definedName name="CGPR062" localSheetId="2">#REF!</definedName>
    <definedName name="CGPR062">[11]Tablas!#REF!</definedName>
    <definedName name="CGPR0621" localSheetId="3">#REF!</definedName>
    <definedName name="CGPR0621" localSheetId="7">[11]Tablas!#REF!</definedName>
    <definedName name="CGPR0621" localSheetId="4">#REF!</definedName>
    <definedName name="CGPR0621" localSheetId="2">#REF!</definedName>
    <definedName name="CGPR0621">[11]Tablas!#REF!</definedName>
    <definedName name="CGPR0622" localSheetId="3">#REF!</definedName>
    <definedName name="CGPR0622" localSheetId="7">[11]Tablas!#REF!</definedName>
    <definedName name="CGPR0622" localSheetId="4">#REF!</definedName>
    <definedName name="CGPR0622" localSheetId="2">#REF!</definedName>
    <definedName name="CGPR0622">[11]Tablas!#REF!</definedName>
    <definedName name="CGPR0631" localSheetId="3">#REF!</definedName>
    <definedName name="CGPR0631" localSheetId="7">[11]Tablas!#REF!</definedName>
    <definedName name="CGPR0631" localSheetId="4">#REF!</definedName>
    <definedName name="CGPR0631" localSheetId="2">#REF!</definedName>
    <definedName name="CGPR0631">[11]Tablas!#REF!</definedName>
    <definedName name="CGPR0632" localSheetId="3">#REF!</definedName>
    <definedName name="CGPR0632" localSheetId="7">[11]Tablas!#REF!</definedName>
    <definedName name="CGPR0632" localSheetId="4">#REF!</definedName>
    <definedName name="CGPR0632" localSheetId="2">#REF!</definedName>
    <definedName name="CGPR0632">[11]Tablas!#REF!</definedName>
    <definedName name="CGPR0633" localSheetId="3">#REF!</definedName>
    <definedName name="CGPR0633" localSheetId="7">[11]Tablas!#REF!</definedName>
    <definedName name="CGPR0633" localSheetId="4">#REF!</definedName>
    <definedName name="CGPR0633" localSheetId="2">#REF!</definedName>
    <definedName name="CGPR0633">[11]Tablas!#REF!</definedName>
    <definedName name="CGPR0641" localSheetId="3">#REF!</definedName>
    <definedName name="CGPR0641" localSheetId="7">[11]Tablas!#REF!</definedName>
    <definedName name="CGPR0641" localSheetId="4">#REF!</definedName>
    <definedName name="CGPR0641" localSheetId="2">#REF!</definedName>
    <definedName name="CGPR0641">[11]Tablas!#REF!</definedName>
    <definedName name="CGPR0642" localSheetId="3">#REF!</definedName>
    <definedName name="CGPR0642" localSheetId="7">[11]Tablas!#REF!</definedName>
    <definedName name="CGPR0642" localSheetId="4">#REF!</definedName>
    <definedName name="CGPR0642" localSheetId="2">#REF!</definedName>
    <definedName name="CGPR0642">[11]Tablas!#REF!</definedName>
    <definedName name="CGPR0643" localSheetId="3">#REF!</definedName>
    <definedName name="CGPR0643" localSheetId="7">[11]Tablas!#REF!</definedName>
    <definedName name="CGPR0643" localSheetId="4">#REF!</definedName>
    <definedName name="CGPR0643" localSheetId="2">#REF!</definedName>
    <definedName name="CGPR0643">[11]Tablas!#REF!</definedName>
    <definedName name="CGRF01" localSheetId="3">#REF!</definedName>
    <definedName name="CGRF01" localSheetId="7">[11]Tablas!#REF!</definedName>
    <definedName name="CGRF01" localSheetId="4">#REF!</definedName>
    <definedName name="CGRF01" localSheetId="2">#REF!</definedName>
    <definedName name="CGRF01">[11]Tablas!#REF!</definedName>
    <definedName name="CGRF02" localSheetId="3">#REF!</definedName>
    <definedName name="CGRF02" localSheetId="7">[11]Tablas!#REF!</definedName>
    <definedName name="CGRF02" localSheetId="4">#REF!</definedName>
    <definedName name="CGRF02" localSheetId="2">#REF!</definedName>
    <definedName name="CGRF02">[11]Tablas!#REF!</definedName>
    <definedName name="CGRF031" localSheetId="3">#REF!</definedName>
    <definedName name="CGRF031" localSheetId="7">[11]Tablas!#REF!</definedName>
    <definedName name="CGRF031" localSheetId="4">#REF!</definedName>
    <definedName name="CGRF031" localSheetId="2">#REF!</definedName>
    <definedName name="CGRF031">[11]Tablas!#REF!</definedName>
    <definedName name="CGRF032" localSheetId="3">#REF!</definedName>
    <definedName name="CGRF032" localSheetId="7">[11]Tablas!#REF!</definedName>
    <definedName name="CGRF032" localSheetId="4">#REF!</definedName>
    <definedName name="CGRF032" localSheetId="2">#REF!</definedName>
    <definedName name="CGRF032">[11]Tablas!#REF!</definedName>
    <definedName name="CGRF0331" localSheetId="3">#REF!</definedName>
    <definedName name="CGRF0331" localSheetId="7">[11]Tablas!#REF!</definedName>
    <definedName name="CGRF0331" localSheetId="4">#REF!</definedName>
    <definedName name="CGRF0331" localSheetId="2">#REF!</definedName>
    <definedName name="CGRF0331">[11]Tablas!#REF!</definedName>
    <definedName name="CGRF0332" localSheetId="3">#REF!</definedName>
    <definedName name="CGRF0332" localSheetId="7">[11]Tablas!#REF!</definedName>
    <definedName name="CGRF0332" localSheetId="4">#REF!</definedName>
    <definedName name="CGRF0332" localSheetId="2">#REF!</definedName>
    <definedName name="CGRF0332">[11]Tablas!#REF!</definedName>
    <definedName name="CGRF0333" localSheetId="3">#REF!</definedName>
    <definedName name="CGRF0333" localSheetId="7">[11]Tablas!#REF!</definedName>
    <definedName name="CGRF0333" localSheetId="4">#REF!</definedName>
    <definedName name="CGRF0333" localSheetId="2">#REF!</definedName>
    <definedName name="CGRF0333">[11]Tablas!#REF!</definedName>
    <definedName name="CGRF0334" localSheetId="3">#REF!</definedName>
    <definedName name="CGRF0334" localSheetId="7">[11]Tablas!#REF!</definedName>
    <definedName name="CGRF0334" localSheetId="4">#REF!</definedName>
    <definedName name="CGRF0334" localSheetId="2">#REF!</definedName>
    <definedName name="CGRF0334">[11]Tablas!#REF!</definedName>
    <definedName name="CGRF0335" localSheetId="3">#REF!</definedName>
    <definedName name="CGRF0335" localSheetId="7">[11]Tablas!#REF!</definedName>
    <definedName name="CGRF0335" localSheetId="4">#REF!</definedName>
    <definedName name="CGRF0335" localSheetId="2">#REF!</definedName>
    <definedName name="CGRF0335">[11]Tablas!#REF!</definedName>
    <definedName name="CGRF0336" localSheetId="3">#REF!</definedName>
    <definedName name="CGRF0336" localSheetId="7">[11]Tablas!#REF!</definedName>
    <definedName name="CGRF0336" localSheetId="4">#REF!</definedName>
    <definedName name="CGRF0336" localSheetId="2">#REF!</definedName>
    <definedName name="CGRF0336">[11]Tablas!#REF!</definedName>
    <definedName name="CGRF0337" localSheetId="3">#REF!</definedName>
    <definedName name="CGRF0337" localSheetId="7">[11]Tablas!#REF!</definedName>
    <definedName name="CGRF0337" localSheetId="4">#REF!</definedName>
    <definedName name="CGRF0337" localSheetId="2">#REF!</definedName>
    <definedName name="CGRF0337">[11]Tablas!#REF!</definedName>
    <definedName name="CGRF0338" localSheetId="3">#REF!</definedName>
    <definedName name="CGRF0338" localSheetId="7">[11]Tablas!#REF!</definedName>
    <definedName name="CGRF0338" localSheetId="4">#REF!</definedName>
    <definedName name="CGRF0338" localSheetId="2">#REF!</definedName>
    <definedName name="CGRF0338">[11]Tablas!#REF!</definedName>
    <definedName name="CGRF0341" localSheetId="3">#REF!</definedName>
    <definedName name="CGRF0341" localSheetId="7">[11]Tablas!#REF!</definedName>
    <definedName name="CGRF0341" localSheetId="4">#REF!</definedName>
    <definedName name="CGRF0341" localSheetId="2">#REF!</definedName>
    <definedName name="CGRF0341">[11]Tablas!#REF!</definedName>
    <definedName name="CGRF0342" localSheetId="3">#REF!</definedName>
    <definedName name="CGRF0342" localSheetId="7">[11]Tablas!#REF!</definedName>
    <definedName name="CGRF0342" localSheetId="4">#REF!</definedName>
    <definedName name="CGRF0342" localSheetId="2">#REF!</definedName>
    <definedName name="CGRF0342">[11]Tablas!#REF!</definedName>
    <definedName name="CGRF0343" localSheetId="3">#REF!</definedName>
    <definedName name="CGRF0343" localSheetId="7">[11]Tablas!#REF!</definedName>
    <definedName name="CGRF0343" localSheetId="4">#REF!</definedName>
    <definedName name="CGRF0343" localSheetId="2">#REF!</definedName>
    <definedName name="CGRF0343">[11]Tablas!#REF!</definedName>
    <definedName name="CGRF041" localSheetId="3">#REF!</definedName>
    <definedName name="CGRF041" localSheetId="7">[11]Tablas!#REF!</definedName>
    <definedName name="CGRF041" localSheetId="4">#REF!</definedName>
    <definedName name="CGRF041" localSheetId="2">#REF!</definedName>
    <definedName name="CGRF041">[11]Tablas!#REF!</definedName>
    <definedName name="CGRF042" localSheetId="3">#REF!</definedName>
    <definedName name="CGRF042" localSheetId="7">[11]Tablas!#REF!</definedName>
    <definedName name="CGRF042" localSheetId="4">#REF!</definedName>
    <definedName name="CGRF042" localSheetId="2">#REF!</definedName>
    <definedName name="CGRF042">[11]Tablas!#REF!</definedName>
    <definedName name="CGRF0431" localSheetId="3">#REF!</definedName>
    <definedName name="CGRF0431" localSheetId="7">[11]Tablas!#REF!</definedName>
    <definedName name="CGRF0431" localSheetId="4">#REF!</definedName>
    <definedName name="CGRF0431" localSheetId="2">#REF!</definedName>
    <definedName name="CGRF0431">[11]Tablas!#REF!</definedName>
    <definedName name="CGRF0432" localSheetId="3">#REF!</definedName>
    <definedName name="CGRF0432" localSheetId="7">[11]Tablas!#REF!</definedName>
    <definedName name="CGRF0432" localSheetId="4">#REF!</definedName>
    <definedName name="CGRF0432" localSheetId="2">#REF!</definedName>
    <definedName name="CGRF0432">[11]Tablas!#REF!</definedName>
    <definedName name="CGRF0433" localSheetId="3">#REF!</definedName>
    <definedName name="CGRF0433" localSheetId="7">[11]Tablas!#REF!</definedName>
    <definedName name="CGRF0433" localSheetId="4">#REF!</definedName>
    <definedName name="CGRF0433" localSheetId="2">#REF!</definedName>
    <definedName name="CGRF0433">[11]Tablas!#REF!</definedName>
    <definedName name="CGRF0441" localSheetId="3">#REF!</definedName>
    <definedName name="CGRF0441" localSheetId="7">[11]Tablas!#REF!</definedName>
    <definedName name="CGRF0441" localSheetId="4">#REF!</definedName>
    <definedName name="CGRF0441" localSheetId="2">#REF!</definedName>
    <definedName name="CGRF0441">[11]Tablas!#REF!</definedName>
    <definedName name="CGRF0442" localSheetId="3">#REF!</definedName>
    <definedName name="CGRF0442" localSheetId="7">[11]Tablas!#REF!</definedName>
    <definedName name="CGRF0442" localSheetId="4">#REF!</definedName>
    <definedName name="CGRF0442" localSheetId="2">#REF!</definedName>
    <definedName name="CGRF0442">[11]Tablas!#REF!</definedName>
    <definedName name="CGRF0443" localSheetId="3">#REF!</definedName>
    <definedName name="CGRF0443" localSheetId="7">[11]Tablas!#REF!</definedName>
    <definedName name="CGRF0443" localSheetId="4">#REF!</definedName>
    <definedName name="CGRF0443" localSheetId="2">#REF!</definedName>
    <definedName name="CGRF0443">[11]Tablas!#REF!</definedName>
    <definedName name="CGSM01" localSheetId="3">#REF!</definedName>
    <definedName name="CGSM01" localSheetId="7">[11]Tablas!#REF!</definedName>
    <definedName name="CGSM01" localSheetId="4">#REF!</definedName>
    <definedName name="CGSM01" localSheetId="2">#REF!</definedName>
    <definedName name="CGSM01">[11]Tablas!#REF!</definedName>
    <definedName name="CGSM02" localSheetId="3">#REF!</definedName>
    <definedName name="CGSM02" localSheetId="7">[11]Tablas!#REF!</definedName>
    <definedName name="CGSM02" localSheetId="4">#REF!</definedName>
    <definedName name="CGSM02" localSheetId="2">#REF!</definedName>
    <definedName name="CGSM02">[11]Tablas!#REF!</definedName>
    <definedName name="CGSM03" localSheetId="3">#REF!</definedName>
    <definedName name="CGSM03" localSheetId="7">[11]Tablas!#REF!</definedName>
    <definedName name="CGSM03" localSheetId="4">#REF!</definedName>
    <definedName name="CGSM03" localSheetId="2">#REF!</definedName>
    <definedName name="CGSM03">[11]Tablas!#REF!</definedName>
    <definedName name="CGSM04" localSheetId="3">#REF!</definedName>
    <definedName name="CGSM04" localSheetId="7">[11]Tablas!#REF!</definedName>
    <definedName name="CGSM04" localSheetId="4">#REF!</definedName>
    <definedName name="CGSM04" localSheetId="2">#REF!</definedName>
    <definedName name="CGSM04">[11]Tablas!#REF!</definedName>
    <definedName name="CGSM05" localSheetId="3">#REF!</definedName>
    <definedName name="CGSM05" localSheetId="7">[11]Tablas!#REF!</definedName>
    <definedName name="CGSM05" localSheetId="4">#REF!</definedName>
    <definedName name="CGSM05" localSheetId="2">#REF!</definedName>
    <definedName name="CGSM05">[11]Tablas!#REF!</definedName>
    <definedName name="CGSO011" localSheetId="3">#REF!</definedName>
    <definedName name="CGSO011" localSheetId="7">[11]Tablas!#REF!</definedName>
    <definedName name="CGSO011" localSheetId="4">#REF!</definedName>
    <definedName name="CGSO011" localSheetId="2">#REF!</definedName>
    <definedName name="CGSO011">[11]Tablas!#REF!</definedName>
    <definedName name="CGSO012" localSheetId="3">#REF!</definedName>
    <definedName name="CGSO012" localSheetId="7">[11]Tablas!#REF!</definedName>
    <definedName name="CGSO012" localSheetId="4">#REF!</definedName>
    <definedName name="CGSO012" localSheetId="2">#REF!</definedName>
    <definedName name="CGSO012">[11]Tablas!#REF!</definedName>
    <definedName name="CGSO013" localSheetId="3">#REF!</definedName>
    <definedName name="CGSO013" localSheetId="7">[11]Tablas!#REF!</definedName>
    <definedName name="CGSO013" localSheetId="4">#REF!</definedName>
    <definedName name="CGSO013" localSheetId="2">#REF!</definedName>
    <definedName name="CGSO013">[11]Tablas!#REF!</definedName>
    <definedName name="CGSO014" localSheetId="3">#REF!</definedName>
    <definedName name="CGSO014" localSheetId="7">[11]Tablas!#REF!</definedName>
    <definedName name="CGSO014" localSheetId="4">#REF!</definedName>
    <definedName name="CGSO014" localSheetId="2">#REF!</definedName>
    <definedName name="CGSO014">[11]Tablas!#REF!</definedName>
    <definedName name="CGSO02" localSheetId="3">#REF!</definedName>
    <definedName name="CGSO02" localSheetId="7">[11]Tablas!#REF!</definedName>
    <definedName name="CGSO02" localSheetId="4">#REF!</definedName>
    <definedName name="CGSO02" localSheetId="2">#REF!</definedName>
    <definedName name="CGSO02">[11]Tablas!#REF!</definedName>
    <definedName name="CGSO031" localSheetId="3">#REF!</definedName>
    <definedName name="CGSO031" localSheetId="7">[11]Tablas!#REF!</definedName>
    <definedName name="CGSO031" localSheetId="4">#REF!</definedName>
    <definedName name="CGSO031" localSheetId="2">#REF!</definedName>
    <definedName name="CGSO031">[11]Tablas!#REF!</definedName>
    <definedName name="CGSO032" localSheetId="3">#REF!</definedName>
    <definedName name="CGSO032" localSheetId="7">[11]Tablas!#REF!</definedName>
    <definedName name="CGSO032" localSheetId="4">#REF!</definedName>
    <definedName name="CGSO032" localSheetId="2">#REF!</definedName>
    <definedName name="CGSO032">[11]Tablas!#REF!</definedName>
    <definedName name="CGSO033" localSheetId="3">#REF!</definedName>
    <definedName name="CGSO033" localSheetId="7">[11]Tablas!#REF!</definedName>
    <definedName name="CGSO033" localSheetId="4">#REF!</definedName>
    <definedName name="CGSO033" localSheetId="2">#REF!</definedName>
    <definedName name="CGSO033">[11]Tablas!#REF!</definedName>
    <definedName name="CGSO034" localSheetId="3">#REF!</definedName>
    <definedName name="CGSO034" localSheetId="7">[11]Tablas!#REF!</definedName>
    <definedName name="CGSO034" localSheetId="4">#REF!</definedName>
    <definedName name="CGSO034" localSheetId="2">#REF!</definedName>
    <definedName name="CGSO034">[11]Tablas!#REF!</definedName>
    <definedName name="CGSO041" localSheetId="3">#REF!</definedName>
    <definedName name="CGSO041" localSheetId="7">[11]Tablas!#REF!</definedName>
    <definedName name="CGSO041" localSheetId="4">#REF!</definedName>
    <definedName name="CGSO041" localSheetId="2">#REF!</definedName>
    <definedName name="CGSO041">[11]Tablas!#REF!</definedName>
    <definedName name="CGSO042" localSheetId="3">#REF!</definedName>
    <definedName name="CGSO042" localSheetId="7">[11]Tablas!#REF!</definedName>
    <definedName name="CGSO042" localSheetId="4">#REF!</definedName>
    <definedName name="CGSO042" localSheetId="2">#REF!</definedName>
    <definedName name="CGSO042">[11]Tablas!#REF!</definedName>
    <definedName name="CGSO043" localSheetId="3">#REF!</definedName>
    <definedName name="CGSO043" localSheetId="7">[11]Tablas!#REF!</definedName>
    <definedName name="CGSO043" localSheetId="4">#REF!</definedName>
    <definedName name="CGSO043" localSheetId="2">#REF!</definedName>
    <definedName name="CGSO043">[11]Tablas!#REF!</definedName>
    <definedName name="CGSO044" localSheetId="3">#REF!</definedName>
    <definedName name="CGSO044" localSheetId="7">[11]Tablas!#REF!</definedName>
    <definedName name="CGSO044" localSheetId="4">#REF!</definedName>
    <definedName name="CGSO044" localSheetId="2">#REF!</definedName>
    <definedName name="CGSO044">[11]Tablas!#REF!</definedName>
    <definedName name="CGSO051" localSheetId="3">#REF!</definedName>
    <definedName name="CGSO051" localSheetId="7">[11]Tablas!#REF!</definedName>
    <definedName name="CGSO051" localSheetId="4">#REF!</definedName>
    <definedName name="CGSO051" localSheetId="2">#REF!</definedName>
    <definedName name="CGSO051">[11]Tablas!#REF!</definedName>
    <definedName name="CGSO052" localSheetId="3">#REF!</definedName>
    <definedName name="CGSO052" localSheetId="7">[11]Tablas!#REF!</definedName>
    <definedName name="CGSO052" localSheetId="4">#REF!</definedName>
    <definedName name="CGSO052" localSheetId="2">#REF!</definedName>
    <definedName name="CGSO052">[11]Tablas!#REF!</definedName>
    <definedName name="CGSO053" localSheetId="3">#REF!</definedName>
    <definedName name="CGSO053" localSheetId="7">[11]Tablas!#REF!</definedName>
    <definedName name="CGSO053" localSheetId="4">#REF!</definedName>
    <definedName name="CGSO053" localSheetId="2">#REF!</definedName>
    <definedName name="CGSO053">[11]Tablas!#REF!</definedName>
    <definedName name="CGSO054" localSheetId="3">#REF!</definedName>
    <definedName name="CGSO054" localSheetId="7">[11]Tablas!#REF!</definedName>
    <definedName name="CGSO054" localSheetId="4">#REF!</definedName>
    <definedName name="CGSO054" localSheetId="2">#REF!</definedName>
    <definedName name="CGSO054">[11]Tablas!#REF!</definedName>
    <definedName name="CGSO055" localSheetId="3">#REF!</definedName>
    <definedName name="CGSO055" localSheetId="7">[11]Tablas!#REF!</definedName>
    <definedName name="CGSO055" localSheetId="4">#REF!</definedName>
    <definedName name="CGSO055" localSheetId="2">#REF!</definedName>
    <definedName name="CGSO055">[11]Tablas!#REF!</definedName>
    <definedName name="CGSO061" localSheetId="3">#REF!</definedName>
    <definedName name="CGSO061" localSheetId="7">[11]Tablas!#REF!</definedName>
    <definedName name="CGSO061" localSheetId="4">#REF!</definedName>
    <definedName name="CGSO061" localSheetId="2">#REF!</definedName>
    <definedName name="CGSO061">[11]Tablas!#REF!</definedName>
    <definedName name="CGSO062" localSheetId="3">#REF!</definedName>
    <definedName name="CGSO062" localSheetId="7">[11]Tablas!#REF!</definedName>
    <definedName name="CGSO062" localSheetId="4">#REF!</definedName>
    <definedName name="CGSO062" localSheetId="2">#REF!</definedName>
    <definedName name="CGSO062">[11]Tablas!#REF!</definedName>
    <definedName name="CGSO063" localSheetId="3">#REF!</definedName>
    <definedName name="CGSO063" localSheetId="7">[11]Tablas!#REF!</definedName>
    <definedName name="CGSO063" localSheetId="4">#REF!</definedName>
    <definedName name="CGSO063" localSheetId="2">#REF!</definedName>
    <definedName name="CGSO063">[11]Tablas!#REF!</definedName>
    <definedName name="CGSO064" localSheetId="3">#REF!</definedName>
    <definedName name="CGSO064" localSheetId="7">[11]Tablas!#REF!</definedName>
    <definedName name="CGSO064" localSheetId="4">#REF!</definedName>
    <definedName name="CGSO064" localSheetId="2">#REF!</definedName>
    <definedName name="CGSO064">[11]Tablas!#REF!</definedName>
    <definedName name="CGTR011" localSheetId="3">#REF!</definedName>
    <definedName name="CGTR011" localSheetId="7">[11]Tablas!#REF!</definedName>
    <definedName name="CGTR011" localSheetId="4">#REF!</definedName>
    <definedName name="CGTR011" localSheetId="2">#REF!</definedName>
    <definedName name="CGTR011">[11]Tablas!#REF!</definedName>
    <definedName name="CGTR012" localSheetId="3">#REF!</definedName>
    <definedName name="CGTR012" localSheetId="7">[11]Tablas!#REF!</definedName>
    <definedName name="CGTR012" localSheetId="4">#REF!</definedName>
    <definedName name="CGTR012" localSheetId="2">#REF!</definedName>
    <definedName name="CGTR012">[11]Tablas!#REF!</definedName>
    <definedName name="CGTR021" localSheetId="3">#REF!</definedName>
    <definedName name="CGTR021" localSheetId="7">[11]Tablas!#REF!</definedName>
    <definedName name="CGTR021" localSheetId="4">#REF!</definedName>
    <definedName name="CGTR021" localSheetId="2">#REF!</definedName>
    <definedName name="CGTR021">[11]Tablas!#REF!</definedName>
    <definedName name="CGTR022" localSheetId="3">#REF!</definedName>
    <definedName name="CGTR022" localSheetId="7">[11]Tablas!#REF!</definedName>
    <definedName name="CGTR022" localSheetId="4">#REF!</definedName>
    <definedName name="CGTR022" localSheetId="2">#REF!</definedName>
    <definedName name="CGTR022">[11]Tablas!#REF!</definedName>
    <definedName name="CGTR023" localSheetId="3">#REF!</definedName>
    <definedName name="CGTR023" localSheetId="7">[11]Tablas!#REF!</definedName>
    <definedName name="CGTR023" localSheetId="4">#REF!</definedName>
    <definedName name="CGTR023" localSheetId="2">#REF!</definedName>
    <definedName name="CGTR023">[11]Tablas!#REF!</definedName>
    <definedName name="CGTR031" localSheetId="3">#REF!</definedName>
    <definedName name="CGTR031" localSheetId="7">[11]Tablas!#REF!</definedName>
    <definedName name="CGTR031" localSheetId="4">#REF!</definedName>
    <definedName name="CGTR031" localSheetId="2">#REF!</definedName>
    <definedName name="CGTR031">[11]Tablas!#REF!</definedName>
    <definedName name="CGTR032" localSheetId="3">#REF!</definedName>
    <definedName name="CGTR032" localSheetId="7">[11]Tablas!#REF!</definedName>
    <definedName name="CGTR032" localSheetId="4">#REF!</definedName>
    <definedName name="CGTR032" localSheetId="2">#REF!</definedName>
    <definedName name="CGTR032">[11]Tablas!#REF!</definedName>
    <definedName name="CGTR033" localSheetId="3">#REF!</definedName>
    <definedName name="CGTR033" localSheetId="7">[11]Tablas!#REF!</definedName>
    <definedName name="CGTR033" localSheetId="4">#REF!</definedName>
    <definedName name="CGTR033" localSheetId="2">#REF!</definedName>
    <definedName name="CGTR033">[11]Tablas!#REF!</definedName>
    <definedName name="CGTR034" localSheetId="3">#REF!</definedName>
    <definedName name="CGTR034" localSheetId="7">[11]Tablas!#REF!</definedName>
    <definedName name="CGTR034" localSheetId="4">#REF!</definedName>
    <definedName name="CGTR034" localSheetId="2">#REF!</definedName>
    <definedName name="CGTR034">[11]Tablas!#REF!</definedName>
    <definedName name="CGTR035" localSheetId="3">#REF!</definedName>
    <definedName name="CGTR035" localSheetId="7">[11]Tablas!#REF!</definedName>
    <definedName name="CGTR035" localSheetId="4">#REF!</definedName>
    <definedName name="CGTR035" localSheetId="2">#REF!</definedName>
    <definedName name="CGTR035">[11]Tablas!#REF!</definedName>
    <definedName name="CGTR036" localSheetId="3">#REF!</definedName>
    <definedName name="CGTR036" localSheetId="7">[11]Tablas!#REF!</definedName>
    <definedName name="CGTR036" localSheetId="4">#REF!</definedName>
    <definedName name="CGTR036" localSheetId="2">#REF!</definedName>
    <definedName name="CGTR036">[11]Tablas!#REF!</definedName>
    <definedName name="CGTR037" localSheetId="3">#REF!</definedName>
    <definedName name="CGTR037" localSheetId="7">[11]Tablas!#REF!</definedName>
    <definedName name="CGTR037" localSheetId="4">#REF!</definedName>
    <definedName name="CGTR037" localSheetId="2">#REF!</definedName>
    <definedName name="CGTR037">[11]Tablas!#REF!</definedName>
    <definedName name="CGTR038" localSheetId="3">#REF!</definedName>
    <definedName name="CGTR038" localSheetId="7">[11]Tablas!#REF!</definedName>
    <definedName name="CGTR038" localSheetId="4">#REF!</definedName>
    <definedName name="CGTR038" localSheetId="2">#REF!</definedName>
    <definedName name="CGTR038">[11]Tablas!#REF!</definedName>
    <definedName name="CGTR039" localSheetId="3">#REF!</definedName>
    <definedName name="CGTR039" localSheetId="7">[11]Tablas!#REF!</definedName>
    <definedName name="CGTR039" localSheetId="4">#REF!</definedName>
    <definedName name="CGTR039" localSheetId="2">#REF!</definedName>
    <definedName name="CGTR039">[11]Tablas!#REF!</definedName>
    <definedName name="CGTR041" localSheetId="3">#REF!</definedName>
    <definedName name="CGTR041" localSheetId="7">[11]Tablas!#REF!</definedName>
    <definedName name="CGTR041" localSheetId="4">#REF!</definedName>
    <definedName name="CGTR041" localSheetId="2">#REF!</definedName>
    <definedName name="CGTR041">[11]Tablas!#REF!</definedName>
    <definedName name="CGTR042" localSheetId="3">#REF!</definedName>
    <definedName name="CGTR042" localSheetId="7">[11]Tablas!#REF!</definedName>
    <definedName name="CGTR042" localSheetId="4">#REF!</definedName>
    <definedName name="CGTR042" localSheetId="2">#REF!</definedName>
    <definedName name="CGTR042">[11]Tablas!#REF!</definedName>
    <definedName name="CGTR043" localSheetId="3">#REF!</definedName>
    <definedName name="CGTR043" localSheetId="7">[11]Tablas!#REF!</definedName>
    <definedName name="CGTR043" localSheetId="4">#REF!</definedName>
    <definedName name="CGTR043" localSheetId="2">#REF!</definedName>
    <definedName name="CGTR043">[11]Tablas!#REF!</definedName>
    <definedName name="CGTR044" localSheetId="3">#REF!</definedName>
    <definedName name="CGTR044" localSheetId="7">[11]Tablas!#REF!</definedName>
    <definedName name="CGTR044" localSheetId="4">#REF!</definedName>
    <definedName name="CGTR044" localSheetId="2">#REF!</definedName>
    <definedName name="CGTR044">[11]Tablas!#REF!</definedName>
    <definedName name="CGTR051" localSheetId="3">#REF!</definedName>
    <definedName name="CGTR051" localSheetId="7">[11]Tablas!#REF!</definedName>
    <definedName name="CGTR051" localSheetId="4">#REF!</definedName>
    <definedName name="CGTR051" localSheetId="2">#REF!</definedName>
    <definedName name="CGTR051">[11]Tablas!#REF!</definedName>
    <definedName name="Ch" localSheetId="3">#REF!</definedName>
    <definedName name="Ch" localSheetId="7">#REF!</definedName>
    <definedName name="Ch" localSheetId="4">#REF!</definedName>
    <definedName name="Ch" localSheetId="2">#REF!</definedName>
    <definedName name="Ch">#REF!</definedName>
    <definedName name="CHEPE">#REF!</definedName>
    <definedName name="CHIT">#REF!</definedName>
    <definedName name="CHK_PU" localSheetId="3">#REF!</definedName>
    <definedName name="CHK_PU" localSheetId="7">'[3]7422CW00'!#REF!</definedName>
    <definedName name="CHK_PU" localSheetId="4">#REF!</definedName>
    <definedName name="CHK_PU" localSheetId="2">#REF!</definedName>
    <definedName name="CHK_PU">'[3]7422CW00'!#REF!</definedName>
    <definedName name="CHO">#REF!</definedName>
    <definedName name="CHP" localSheetId="3">#REF!</definedName>
    <definedName name="CHP" localSheetId="7">#REF!</definedName>
    <definedName name="CHP" localSheetId="4">#REF!</definedName>
    <definedName name="CHP" localSheetId="2">#REF!</definedName>
    <definedName name="CHP">#REF!</definedName>
    <definedName name="CICLOPEO">#REF!</definedName>
    <definedName name="CIELORASO">#REF!</definedName>
    <definedName name="CIRCUITOS">#REF!</definedName>
    <definedName name="CIRCUNVALAR">#REF!</definedName>
    <definedName name="CISNEROS" localSheetId="7">#REF!</definedName>
    <definedName name="CISNEROS">#REF!</definedName>
    <definedName name="cjsa" localSheetId="7" hidden="1">#REF!</definedName>
    <definedName name="cjsa" hidden="1">#REF!</definedName>
    <definedName name="CL" localSheetId="7">#REF!</definedName>
    <definedName name="CL">#REF!</definedName>
    <definedName name="clase">#REF!</definedName>
    <definedName name="CLIENTE2">#REF!</definedName>
    <definedName name="cmf" localSheetId="3">#REF!</definedName>
    <definedName name="cmf" localSheetId="4">#REF!</definedName>
    <definedName name="cmf" localSheetId="2">#REF!</definedName>
    <definedName name="cmf">[54]Hoja1!$C$27</definedName>
    <definedName name="CMIBLE" localSheetId="3">#REF!</definedName>
    <definedName name="CMIBLE" localSheetId="7">#REF!</definedName>
    <definedName name="CMIBLE" localSheetId="4">#REF!</definedName>
    <definedName name="CMIBLE" localSheetId="2">#REF!</definedName>
    <definedName name="CMIBLE">#REF!</definedName>
    <definedName name="CMIBLE1" localSheetId="7">#REF!</definedName>
    <definedName name="CMIBLE1">#REF!</definedName>
    <definedName name="CN">#REF!</definedName>
    <definedName name="CNT_M">#REF!</definedName>
    <definedName name="co">#REF!</definedName>
    <definedName name="Cod" localSheetId="7">#REF!</definedName>
    <definedName name="Cod">#REF!</definedName>
    <definedName name="CodActEco" localSheetId="3">#REF!</definedName>
    <definedName name="CodActEco" localSheetId="4">#REF!</definedName>
    <definedName name="CodActEco" localSheetId="2">#REF!</definedName>
    <definedName name="CodActEco">[10]EMPRESA!$F$10</definedName>
    <definedName name="codigo" localSheetId="3">#REF!,#REF!</definedName>
    <definedName name="codigo" localSheetId="7">#REF!,#REF!</definedName>
    <definedName name="codigo" localSheetId="4">#REF!,#REF!</definedName>
    <definedName name="codigo" localSheetId="2">#REF!,#REF!</definedName>
    <definedName name="codigo">#REF!,#REF!</definedName>
    <definedName name="CodigoInversion" localSheetId="3">#REF!</definedName>
    <definedName name="CodigoInversion" localSheetId="7">#REF!</definedName>
    <definedName name="CodigoInversion" localSheetId="4">#REF!</definedName>
    <definedName name="CodigoInversion" localSheetId="2">#REF!</definedName>
    <definedName name="CodigoInversion">#REF!</definedName>
    <definedName name="CodigoProyecto" localSheetId="3">#REF!</definedName>
    <definedName name="CodigoProyecto" localSheetId="7">#REF!</definedName>
    <definedName name="CodigoProyecto" localSheetId="4">#REF!</definedName>
    <definedName name="CodigoProyecto" localSheetId="2">#REF!</definedName>
    <definedName name="CodigoProyecto">#REF!</definedName>
    <definedName name="codigos" localSheetId="3">#REF!</definedName>
    <definedName name="Codigos" localSheetId="7">#REF!</definedName>
    <definedName name="codigos" localSheetId="4">#REF!</definedName>
    <definedName name="codigos" localSheetId="2">#REF!</definedName>
    <definedName name="Codigos">#REF!</definedName>
    <definedName name="CODO4510">#REF!</definedName>
    <definedName name="CODO4512">#REF!</definedName>
    <definedName name="CODO4514">#REF!</definedName>
    <definedName name="CODO4516">#REF!</definedName>
    <definedName name="CODO452">#REF!</definedName>
    <definedName name="CODO454">#REF!</definedName>
    <definedName name="CODO456">#REF!</definedName>
    <definedName name="CODO9010">#REF!</definedName>
    <definedName name="CODO9012">#REF!</definedName>
    <definedName name="CODO9014">#REF!</definedName>
    <definedName name="CODO9016LRSR">#REF!</definedName>
    <definedName name="CODO902">#REF!</definedName>
    <definedName name="CODO9025">#REF!</definedName>
    <definedName name="CODO904">#REF!</definedName>
    <definedName name="CODO906">#REF!</definedName>
    <definedName name="CODO908">#REF!</definedName>
    <definedName name="CODOS" localSheetId="7">#REF!</definedName>
    <definedName name="CODOS">#REF!</definedName>
    <definedName name="cogvsiruj" localSheetId="3">#REF!</definedName>
    <definedName name="cogvsiruj" localSheetId="7">[34]COMPARATIVO!#REF!</definedName>
    <definedName name="cogvsiruj" localSheetId="4">#REF!</definedName>
    <definedName name="cogvsiruj" localSheetId="2">#REF!</definedName>
    <definedName name="cogvsiruj">[34]COMPARATIVO!#REF!</definedName>
    <definedName name="COLON" localSheetId="3">#REF!</definedName>
    <definedName name="COLON" localSheetId="7">#REF!</definedName>
    <definedName name="COLON" localSheetId="4">#REF!</definedName>
    <definedName name="COLON" localSheetId="2">#REF!</definedName>
    <definedName name="COLON">#REF!</definedName>
    <definedName name="ColTap" localSheetId="3">#REF!</definedName>
    <definedName name="ColTap" localSheetId="4">#REF!</definedName>
    <definedName name="ColTap" localSheetId="2">#REF!</definedName>
    <definedName name="ColTap">'[20]Coloc. e Interc. Tapones'!$E$1:$E$65536</definedName>
    <definedName name="Com" localSheetId="3">#REF!</definedName>
    <definedName name="Com" localSheetId="4">#REF!</definedName>
    <definedName name="Com" localSheetId="2">#REF!</definedName>
    <definedName name="Com">'[40]LIQUIDA-NOMINA'!$AL$4</definedName>
    <definedName name="COMIDA" localSheetId="3">#REF!</definedName>
    <definedName name="COMIDA" localSheetId="7">#REF!</definedName>
    <definedName name="COMIDA" localSheetId="4">#REF!</definedName>
    <definedName name="COMIDA" localSheetId="2">#REF!</definedName>
    <definedName name="COMIDA">#REF!</definedName>
    <definedName name="COMPRE">#REF!</definedName>
    <definedName name="COMPRESOR">#REF!</definedName>
    <definedName name="Compresores" localSheetId="7">#REF!</definedName>
    <definedName name="Compresores">#REF!</definedName>
    <definedName name="COMPROBANTE_DE_PAGO">#REF!</definedName>
    <definedName name="CON15PSI">#REF!</definedName>
    <definedName name="CON15PSILIMP">#REF!</definedName>
    <definedName name="CON3PSI1">#REF!</definedName>
    <definedName name="CON3PSI2">#REF!</definedName>
    <definedName name="CON3PSI3">#REF!</definedName>
    <definedName name="CON3PSI4">#REF!</definedName>
    <definedName name="CON3PSI5">#REF!</definedName>
    <definedName name="CON3PSI6">#REF!</definedName>
    <definedName name="CON3PSIAND">#REF!</definedName>
    <definedName name="CON3PSICAJ">#REF!</definedName>
    <definedName name="CON3PSICUN">#REF!</definedName>
    <definedName name="CON3PSIEST">#REF!</definedName>
    <definedName name="CON3PSISAR">#REF!</definedName>
    <definedName name="CON4PSI">#REF!</definedName>
    <definedName name="CON4PSI1">#REF!</definedName>
    <definedName name="CONCRE">#REF!</definedName>
    <definedName name="CONCRETO">#REF!</definedName>
    <definedName name="CONDI1">#REF!</definedName>
    <definedName name="CONDUIT4">#REF!</definedName>
    <definedName name="CONDULETA42">#REF!</definedName>
    <definedName name="CONDULETA43">#REF!</definedName>
    <definedName name="CONDULETA434">#REF!</definedName>
    <definedName name="CONDULETA715">#REF!</definedName>
    <definedName name="CONDULETA734">#REF!</definedName>
    <definedName name="ConseqCat">0</definedName>
    <definedName name="ConseqForMitRisk">3</definedName>
    <definedName name="Consultor">#REF!</definedName>
    <definedName name="CONT" localSheetId="3">#REF!</definedName>
    <definedName name="CONT" localSheetId="4">#REF!</definedName>
    <definedName name="CONT" localSheetId="2">#REF!</definedName>
    <definedName name="CONT">'[55]DATOS CONTRATO'!$G$13</definedName>
    <definedName name="contra">#REF!</definedName>
    <definedName name="Contratante" localSheetId="3">#REF!</definedName>
    <definedName name="Contratante" localSheetId="4">#REF!</definedName>
    <definedName name="Contratante" localSheetId="2">#REF!</definedName>
    <definedName name="Contratante">'[10]DATOS CONTRATO'!$E$6</definedName>
    <definedName name="contratista">#REF!</definedName>
    <definedName name="Contrato" localSheetId="3">#REF!</definedName>
    <definedName name="Contrato" localSheetId="4">#REF!</definedName>
    <definedName name="Contrato" localSheetId="2">#REF!</definedName>
    <definedName name="CONTRATO">[40]CONTRATO!$E$8</definedName>
    <definedName name="Coordinador">#REF!</definedName>
    <definedName name="COPIA" localSheetId="3">'C-21 MPA '!ERR</definedName>
    <definedName name="COPIA" localSheetId="5">'ITEM 1,01'!ERR</definedName>
    <definedName name="COPIA" localSheetId="6">'ITEM 1,02'!ERR</definedName>
    <definedName name="COPIA" localSheetId="7">'ITEM 1,03'!ERR</definedName>
    <definedName name="COPIA" localSheetId="8">'ITEM 2,01'!ERR</definedName>
    <definedName name="COPIA" localSheetId="9">'ITEM 2,02'!ERR</definedName>
    <definedName name="COPIA" localSheetId="10">'ITEM 2,03'!ERR</definedName>
    <definedName name="COPIA" localSheetId="11">'ITEM 2,04'!ERR</definedName>
    <definedName name="COPIA" localSheetId="12">'ITEM 2,05'!ERR</definedName>
    <definedName name="COPIA" localSheetId="13">'ITEM 3,01'!ERR</definedName>
    <definedName name="COPIA" localSheetId="14">'ITEM 3,02'!ERR</definedName>
    <definedName name="COPIA" localSheetId="15">'ITEM 3,03'!ERR</definedName>
    <definedName name="COPIA" localSheetId="16">'ITEM 3,04'!ERR</definedName>
    <definedName name="COPIA" localSheetId="17">'ITEM 4,01'!ERR</definedName>
    <definedName name="COPIA" localSheetId="18">'ITEM 4,02'!ERR</definedName>
    <definedName name="COPIA" localSheetId="19">'ITEM 4,03'!ERR</definedName>
    <definedName name="COPIA" localSheetId="20">'ITEM 4,04'!ERR</definedName>
    <definedName name="COPIA" localSheetId="21">'ITEM 4,05'!ERR</definedName>
    <definedName name="COPIA" localSheetId="22">'ITEM 4,06'!ERR</definedName>
    <definedName name="COPIA" localSheetId="23">'ITEM 4,07'!ERR</definedName>
    <definedName name="COPIA" localSheetId="24">'ITEM 5,01'!ERR</definedName>
    <definedName name="COPIA" localSheetId="25">'ITEM 5,02'!ERR</definedName>
    <definedName name="COPIA" localSheetId="26">'ITEM 5,03'!ERR</definedName>
    <definedName name="COPIA" localSheetId="27">'ITEM 6,01'!ERR</definedName>
    <definedName name="COPIA" localSheetId="28">'ITEM 6,02'!ERR</definedName>
    <definedName name="COPIA" localSheetId="4">'M 14'!ERR</definedName>
    <definedName name="COPIA" localSheetId="2">'MANO DE OBRA '!ERR</definedName>
    <definedName name="COPIA">[0]!ERR</definedName>
    <definedName name="COPIA1" localSheetId="3">#REF!</definedName>
    <definedName name="COPIA1" localSheetId="7">#REF!</definedName>
    <definedName name="COPIA1" localSheetId="4">#REF!</definedName>
    <definedName name="COPIA1" localSheetId="2">#REF!</definedName>
    <definedName name="COPIA1">#REF!</definedName>
    <definedName name="COPIA2" localSheetId="3">#REF!</definedName>
    <definedName name="COPIA2" localSheetId="7">#REF!</definedName>
    <definedName name="COPIA2" localSheetId="4">#REF!</definedName>
    <definedName name="COPIA2" localSheetId="2">#REF!</definedName>
    <definedName name="COPIA2">#REF!</definedName>
    <definedName name="copiao4" localSheetId="3">'C-21 MPA '!ERR</definedName>
    <definedName name="copiao4" localSheetId="5">'ITEM 1,01'!ERR</definedName>
    <definedName name="copiao4" localSheetId="6">'ITEM 1,02'!ERR</definedName>
    <definedName name="copiao4" localSheetId="7">'ITEM 1,03'!ERR</definedName>
    <definedName name="copiao4" localSheetId="8">'ITEM 2,01'!ERR</definedName>
    <definedName name="copiao4" localSheetId="9">'ITEM 2,02'!ERR</definedName>
    <definedName name="copiao4" localSheetId="10">'ITEM 2,03'!ERR</definedName>
    <definedName name="copiao4" localSheetId="11">'ITEM 2,04'!ERR</definedName>
    <definedName name="copiao4" localSheetId="12">'ITEM 2,05'!ERR</definedName>
    <definedName name="copiao4" localSheetId="13">'ITEM 3,01'!ERR</definedName>
    <definedName name="copiao4" localSheetId="14">'ITEM 3,02'!ERR</definedName>
    <definedName name="copiao4" localSheetId="15">'ITEM 3,03'!ERR</definedName>
    <definedName name="copiao4" localSheetId="16">'ITEM 3,04'!ERR</definedName>
    <definedName name="copiao4" localSheetId="17">'ITEM 4,01'!ERR</definedName>
    <definedName name="copiao4" localSheetId="18">'ITEM 4,02'!ERR</definedName>
    <definedName name="copiao4" localSheetId="19">'ITEM 4,03'!ERR</definedName>
    <definedName name="copiao4" localSheetId="20">'ITEM 4,04'!ERR</definedName>
    <definedName name="copiao4" localSheetId="21">'ITEM 4,05'!ERR</definedName>
    <definedName name="copiao4" localSheetId="22">'ITEM 4,06'!ERR</definedName>
    <definedName name="copiao4" localSheetId="23">'ITEM 4,07'!ERR</definedName>
    <definedName name="copiao4" localSheetId="24">'ITEM 5,01'!ERR</definedName>
    <definedName name="copiao4" localSheetId="25">'ITEM 5,02'!ERR</definedName>
    <definedName name="copiao4" localSheetId="26">'ITEM 5,03'!ERR</definedName>
    <definedName name="copiao4" localSheetId="27">'ITEM 6,01'!ERR</definedName>
    <definedName name="copiao4" localSheetId="28">'ITEM 6,02'!ERR</definedName>
    <definedName name="copiao4" localSheetId="4">'M 14'!ERR</definedName>
    <definedName name="copiao4" localSheetId="2">'MANO DE OBRA '!ERR</definedName>
    <definedName name="copiao4">[0]!ERR</definedName>
    <definedName name="corregido">#REF!</definedName>
    <definedName name="corri" localSheetId="3">'C-21 MPA '!ERR</definedName>
    <definedName name="corri" localSheetId="5">'ITEM 1,01'!ERR</definedName>
    <definedName name="corri" localSheetId="6">'ITEM 1,02'!ERR</definedName>
    <definedName name="corri" localSheetId="7">'ITEM 1,03'!ERR</definedName>
    <definedName name="corri" localSheetId="8">'ITEM 2,01'!ERR</definedName>
    <definedName name="corri" localSheetId="9">'ITEM 2,02'!ERR</definedName>
    <definedName name="corri" localSheetId="10">'ITEM 2,03'!ERR</definedName>
    <definedName name="corri" localSheetId="11">'ITEM 2,04'!ERR</definedName>
    <definedName name="corri" localSheetId="12">'ITEM 2,05'!ERR</definedName>
    <definedName name="corri" localSheetId="13">'ITEM 3,01'!ERR</definedName>
    <definedName name="corri" localSheetId="14">'ITEM 3,02'!ERR</definedName>
    <definedName name="corri" localSheetId="15">'ITEM 3,03'!ERR</definedName>
    <definedName name="corri" localSheetId="16">'ITEM 3,04'!ERR</definedName>
    <definedName name="corri" localSheetId="17">'ITEM 4,01'!ERR</definedName>
    <definedName name="corri" localSheetId="18">'ITEM 4,02'!ERR</definedName>
    <definedName name="corri" localSheetId="19">'ITEM 4,03'!ERR</definedName>
    <definedName name="corri" localSheetId="20">'ITEM 4,04'!ERR</definedName>
    <definedName name="corri" localSheetId="21">'ITEM 4,05'!ERR</definedName>
    <definedName name="corri" localSheetId="22">'ITEM 4,06'!ERR</definedName>
    <definedName name="corri" localSheetId="23">'ITEM 4,07'!ERR</definedName>
    <definedName name="corri" localSheetId="24">'ITEM 5,01'!ERR</definedName>
    <definedName name="corri" localSheetId="25">'ITEM 5,02'!ERR</definedName>
    <definedName name="corri" localSheetId="26">'ITEM 5,03'!ERR</definedName>
    <definedName name="corri" localSheetId="27">'ITEM 6,01'!ERR</definedName>
    <definedName name="corri" localSheetId="28">'ITEM 6,02'!ERR</definedName>
    <definedName name="corri" localSheetId="4">'M 14'!ERR</definedName>
    <definedName name="corri" localSheetId="2">'MANO DE OBRA '!ERR</definedName>
    <definedName name="corri">[0]!ERR</definedName>
    <definedName name="CORTACIRCUITO">#REF!</definedName>
    <definedName name="COSTO_FRENTE" localSheetId="3">#REF!</definedName>
    <definedName name="COSTO_FRENTE" localSheetId="4">#REF!</definedName>
    <definedName name="COSTO_FRENTE" localSheetId="2">#REF!</definedName>
    <definedName name="COSTO_FRENTE">[56]BITACORA!$E$1:$E$65536</definedName>
    <definedName name="costo2" localSheetId="3" hidden="1">#REF!</definedName>
    <definedName name="costo2" localSheetId="7" hidden="1">#REF!</definedName>
    <definedName name="costo2" localSheetId="4" hidden="1">#REF!</definedName>
    <definedName name="costo2" localSheetId="2" hidden="1">#REF!</definedName>
    <definedName name="costo2" hidden="1">#REF!</definedName>
    <definedName name="COSTODIRECTO" localSheetId="5">#REF!</definedName>
    <definedName name="COSTODIRECTO" localSheetId="6">#REF!</definedName>
    <definedName name="COSTODIRECTO" localSheetId="7">#REF!</definedName>
    <definedName name="COSTODIRECTO" localSheetId="8">#REF!</definedName>
    <definedName name="COSTODIRECTO" localSheetId="9">#REF!</definedName>
    <definedName name="COSTODIRECTO" localSheetId="10">#REF!</definedName>
    <definedName name="COSTODIRECTO" localSheetId="11">#REF!</definedName>
    <definedName name="COSTODIRECTO" localSheetId="12">#REF!</definedName>
    <definedName name="COSTODIRECTO" localSheetId="13">#REF!</definedName>
    <definedName name="COSTODIRECTO" localSheetId="14">#REF!</definedName>
    <definedName name="COSTODIRECTO" localSheetId="15">#REF!</definedName>
    <definedName name="COSTODIRECTO" localSheetId="16">#REF!</definedName>
    <definedName name="COSTODIRECTO" localSheetId="17">#REF!</definedName>
    <definedName name="COSTODIRECTO" localSheetId="18">#REF!</definedName>
    <definedName name="COSTODIRECTO" localSheetId="19">#REF!</definedName>
    <definedName name="COSTODIRECTO" localSheetId="20">#REF!</definedName>
    <definedName name="COSTODIRECTO" localSheetId="21">#REF!</definedName>
    <definedName name="COSTODIRECTO" localSheetId="22">#REF!</definedName>
    <definedName name="COSTODIRECTO" localSheetId="23">#REF!</definedName>
    <definedName name="COSTODIRECTO" localSheetId="24">#REF!</definedName>
    <definedName name="COSTODIRECTO" localSheetId="25">#REF!</definedName>
    <definedName name="COSTODIRECTO" localSheetId="26">#REF!</definedName>
    <definedName name="COSTODIRECTO" localSheetId="27">#REF!</definedName>
    <definedName name="COSTODIRECTO" localSheetId="28">#REF!</definedName>
    <definedName name="COSTODIRECTO">#REF!</definedName>
    <definedName name="Costopérdidas">#REF!</definedName>
    <definedName name="COSTOS" localSheetId="3">#REF!</definedName>
    <definedName name="COSTOS" localSheetId="4">#REF!</definedName>
    <definedName name="COSTOS" localSheetId="2">#REF!</definedName>
    <definedName name="COSTOS">[57]TARIFAS!$A$1:$F$52</definedName>
    <definedName name="COUPLING05">#REF!</definedName>
    <definedName name="cp">#REF!</definedName>
    <definedName name="CPI">#REF!</definedName>
    <definedName name="CR">#REF!</definedName>
    <definedName name="CRIT" localSheetId="3">#REF!</definedName>
    <definedName name="CRIT" localSheetId="7">#REF!</definedName>
    <definedName name="CRIT" localSheetId="4">#REF!</definedName>
    <definedName name="CRIT" localSheetId="2">#REF!</definedName>
    <definedName name="CRIT">#REF!</definedName>
    <definedName name="CRIT_APIAY" localSheetId="7">#REF!</definedName>
    <definedName name="CRIT_APIAY">#REF!</definedName>
    <definedName name="CRIT_CHICHI" localSheetId="7">#REF!</definedName>
    <definedName name="CRIT_CHICHI">#REF!</definedName>
    <definedName name="CRIT_CHICHI1" localSheetId="7">#REF!</definedName>
    <definedName name="CRIT_CHICHI1">#REF!</definedName>
    <definedName name="CRIT_DOL" localSheetId="7">#REF!</definedName>
    <definedName name="CRIT_DOL">#REF!</definedName>
    <definedName name="CRIT_DOL1" localSheetId="7">#REF!</definedName>
    <definedName name="CRIT_DOL1">#REF!</definedName>
    <definedName name="CRIT1" localSheetId="7">#REF!</definedName>
    <definedName name="CRIT1">#REF!</definedName>
    <definedName name="Criteria_MI" localSheetId="3">#REF!</definedName>
    <definedName name="Criteria_MI" localSheetId="4">#REF!</definedName>
    <definedName name="Criteria_MI" localSheetId="2">#REF!</definedName>
    <definedName name="Criteria_MI">[58]civ_roma!$C$803:$G$804</definedName>
    <definedName name="_xlnm.Criteria">#REF!</definedName>
    <definedName name="Criterios_IM" localSheetId="3">#REF!</definedName>
    <definedName name="Criterios_IM" localSheetId="7">'[3]7422CW00'!#REF!</definedName>
    <definedName name="Criterios_IM" localSheetId="4">#REF!</definedName>
    <definedName name="Criterios_IM" localSheetId="2">#REF!</definedName>
    <definedName name="Criterios_IM">'[3]7422CW00'!#REF!</definedName>
    <definedName name="Criticidad" localSheetId="3">#REF!</definedName>
    <definedName name="Criticidad" localSheetId="4">#REF!</definedName>
    <definedName name="Criticidad" localSheetId="2">#REF!</definedName>
    <definedName name="Criticidad">[59]Tabla!$A$1:$A$5</definedName>
    <definedName name="Criticos">#REF!</definedName>
    <definedName name="CRTI35">#REF!</definedName>
    <definedName name="CRUCEVIA">#REF!</definedName>
    <definedName name="cs" localSheetId="3">#REF!</definedName>
    <definedName name="cs" localSheetId="7">#REF!</definedName>
    <definedName name="cs" localSheetId="4">#REF!</definedName>
    <definedName name="cs" localSheetId="2">#REF!</definedName>
    <definedName name="cs">#REF!</definedName>
    <definedName name="CS_AVG_SIZE" localSheetId="7">#REF!</definedName>
    <definedName name="CS_AVG_SIZE">#REF!</definedName>
    <definedName name="CS_WELDING" localSheetId="7">#REF!</definedName>
    <definedName name="CS_WELDING">#REF!</definedName>
    <definedName name="CT">#REF!</definedName>
    <definedName name="CTA" localSheetId="5">#REF!</definedName>
    <definedName name="CTA" localSheetId="6">#REF!</definedName>
    <definedName name="CTA" localSheetId="7">#REF!</definedName>
    <definedName name="CTA" localSheetId="8">#REF!</definedName>
    <definedName name="CTA" localSheetId="9">#REF!</definedName>
    <definedName name="CTA" localSheetId="10">#REF!</definedName>
    <definedName name="CTA" localSheetId="11">#REF!</definedName>
    <definedName name="CTA" localSheetId="12">#REF!</definedName>
    <definedName name="CTA" localSheetId="13">#REF!</definedName>
    <definedName name="CTA" localSheetId="14">#REF!</definedName>
    <definedName name="CTA" localSheetId="15">#REF!</definedName>
    <definedName name="CTA" localSheetId="16">#REF!</definedName>
    <definedName name="CTA" localSheetId="17">#REF!</definedName>
    <definedName name="CTA" localSheetId="18">#REF!</definedName>
    <definedName name="CTA" localSheetId="19">#REF!</definedName>
    <definedName name="CTA" localSheetId="20">#REF!</definedName>
    <definedName name="CTA" localSheetId="21">#REF!</definedName>
    <definedName name="CTA" localSheetId="22">#REF!</definedName>
    <definedName name="CTA" localSheetId="23">#REF!</definedName>
    <definedName name="CTA" localSheetId="24">#REF!</definedName>
    <definedName name="CTA" localSheetId="25">#REF!</definedName>
    <definedName name="CTA" localSheetId="26">#REF!</definedName>
    <definedName name="CTA" localSheetId="27">#REF!</definedName>
    <definedName name="CTA" localSheetId="28">#REF!</definedName>
    <definedName name="CTA">#REF!</definedName>
    <definedName name="CTE" localSheetId="7">#REF!</definedName>
    <definedName name="CTE">#REF!</definedName>
    <definedName name="ctoin">#REF!</definedName>
    <definedName name="CTR" localSheetId="3">#REF!</definedName>
    <definedName name="CTR" localSheetId="7">'[3]7422CW00'!#REF!</definedName>
    <definedName name="CTR" localSheetId="4">#REF!</definedName>
    <definedName name="CTR" localSheetId="2">#REF!</definedName>
    <definedName name="CTR">'[3]7422CW00'!#REF!</definedName>
    <definedName name="CTRPAG" localSheetId="3">#REF!</definedName>
    <definedName name="CTRPAG" localSheetId="7">'[3]7422CW00'!#REF!</definedName>
    <definedName name="CTRPAG" localSheetId="4">#REF!</definedName>
    <definedName name="CTRPAG" localSheetId="2">#REF!</definedName>
    <definedName name="CTRPAG">'[3]7422CW00'!#REF!</definedName>
    <definedName name="CU">#REF!</definedName>
    <definedName name="CUA">#REF!</definedName>
    <definedName name="cuad1">#REF!</definedName>
    <definedName name="cuad2">#REF!</definedName>
    <definedName name="cuad3">#REF!</definedName>
    <definedName name="cuad4">#REF!</definedName>
    <definedName name="CUAD5">#REF!</definedName>
    <definedName name="cuado">#REF!</definedName>
    <definedName name="CUADRIA">#REF!</definedName>
    <definedName name="CUADRIB">#REF!</definedName>
    <definedName name="CUADRIC">#REF!</definedName>
    <definedName name="cuadrilla">#REF!</definedName>
    <definedName name="CUADRO">#REF!</definedName>
    <definedName name="CUAL" localSheetId="3">'C-21 MPA '!ERR</definedName>
    <definedName name="CUAL" localSheetId="5">'ITEM 1,01'!ERR</definedName>
    <definedName name="CUAL" localSheetId="6">'ITEM 1,02'!ERR</definedName>
    <definedName name="CUAL" localSheetId="7">'ITEM 1,03'!ERR</definedName>
    <definedName name="CUAL" localSheetId="8">'ITEM 2,01'!ERR</definedName>
    <definedName name="CUAL" localSheetId="9">'ITEM 2,02'!ERR</definedName>
    <definedName name="CUAL" localSheetId="10">'ITEM 2,03'!ERR</definedName>
    <definedName name="CUAL" localSheetId="11">'ITEM 2,04'!ERR</definedName>
    <definedName name="CUAL" localSheetId="12">'ITEM 2,05'!ERR</definedName>
    <definedName name="CUAL" localSheetId="13">'ITEM 3,01'!ERR</definedName>
    <definedName name="CUAL" localSheetId="14">'ITEM 3,02'!ERR</definedName>
    <definedName name="CUAL" localSheetId="15">'ITEM 3,03'!ERR</definedName>
    <definedName name="CUAL" localSheetId="16">'ITEM 3,04'!ERR</definedName>
    <definedName name="CUAL" localSheetId="17">'ITEM 4,01'!ERR</definedName>
    <definedName name="CUAL" localSheetId="18">'ITEM 4,02'!ERR</definedName>
    <definedName name="CUAL" localSheetId="19">'ITEM 4,03'!ERR</definedName>
    <definedName name="CUAL" localSheetId="20">'ITEM 4,04'!ERR</definedName>
    <definedName name="CUAL" localSheetId="21">'ITEM 4,05'!ERR</definedName>
    <definedName name="CUAL" localSheetId="22">'ITEM 4,06'!ERR</definedName>
    <definedName name="CUAL" localSheetId="23">'ITEM 4,07'!ERR</definedName>
    <definedName name="CUAL" localSheetId="24">'ITEM 5,01'!ERR</definedName>
    <definedName name="CUAL" localSheetId="25">'ITEM 5,02'!ERR</definedName>
    <definedName name="CUAL" localSheetId="26">'ITEM 5,03'!ERR</definedName>
    <definedName name="CUAL" localSheetId="27">'ITEM 6,01'!ERR</definedName>
    <definedName name="CUAL" localSheetId="28">'ITEM 6,02'!ERR</definedName>
    <definedName name="CUAL" localSheetId="4">'M 14'!ERR</definedName>
    <definedName name="CUAL" localSheetId="2">'MANO DE OBRA '!ERR</definedName>
    <definedName name="CUAL">[0]!ERR</definedName>
    <definedName name="CUBIERTA">#REF!</definedName>
    <definedName name="CUBS" localSheetId="3">#REF!</definedName>
    <definedName name="CUBS" localSheetId="5">#REF!</definedName>
    <definedName name="CUBS" localSheetId="6">#REF!</definedName>
    <definedName name="CUBS" localSheetId="7">#REF!</definedName>
    <definedName name="CUBS" localSheetId="8">#REF!</definedName>
    <definedName name="CUBS" localSheetId="9">#REF!</definedName>
    <definedName name="CUBS" localSheetId="10">#REF!</definedName>
    <definedName name="CUBS" localSheetId="11">#REF!</definedName>
    <definedName name="CUBS" localSheetId="12">#REF!</definedName>
    <definedName name="CUBS" localSheetId="13">#REF!</definedName>
    <definedName name="CUBS" localSheetId="14">#REF!</definedName>
    <definedName name="CUBS" localSheetId="15">#REF!</definedName>
    <definedName name="CUBS" localSheetId="16">#REF!</definedName>
    <definedName name="CUBS" localSheetId="17">#REF!</definedName>
    <definedName name="CUBS" localSheetId="18">#REF!</definedName>
    <definedName name="CUBS" localSheetId="19">#REF!</definedName>
    <definedName name="CUBS" localSheetId="20">#REF!</definedName>
    <definedName name="CUBS" localSheetId="21">#REF!</definedName>
    <definedName name="CUBS" localSheetId="22">#REF!</definedName>
    <definedName name="CUBS" localSheetId="23">#REF!</definedName>
    <definedName name="CUBS" localSheetId="24">#REF!</definedName>
    <definedName name="CUBS" localSheetId="25">#REF!</definedName>
    <definedName name="CUBS" localSheetId="26">#REF!</definedName>
    <definedName name="CUBS" localSheetId="27">#REF!</definedName>
    <definedName name="CUBS" localSheetId="28">#REF!</definedName>
    <definedName name="CUBS" localSheetId="4">#REF!</definedName>
    <definedName name="CUBS" localSheetId="2">#REF!</definedName>
    <definedName name="CUBS">#REF!</definedName>
    <definedName name="CUNET" localSheetId="3"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4" hidden="1">{"via1",#N/A,TRUE,"general";"via2",#N/A,TRUE,"general";"via3",#N/A,TRUE,"general"}</definedName>
    <definedName name="CUNET" localSheetId="15" hidden="1">{"via1",#N/A,TRUE,"general";"via2",#N/A,TRUE,"general";"via3",#N/A,TRUE,"general"}</definedName>
    <definedName name="CUNET" localSheetId="16" hidden="1">{"via1",#N/A,TRUE,"general";"via2",#N/A,TRUE,"general";"via3",#N/A,TRUE,"general"}</definedName>
    <definedName name="CUNET" localSheetId="17" hidden="1">{"via1",#N/A,TRUE,"general";"via2",#N/A,TRUE,"general";"via3",#N/A,TRUE,"general"}</definedName>
    <definedName name="CUNET" localSheetId="18" hidden="1">{"via1",#N/A,TRUE,"general";"via2",#N/A,TRUE,"general";"via3",#N/A,TRUE,"general"}</definedName>
    <definedName name="CUNET" localSheetId="19" hidden="1">{"via1",#N/A,TRUE,"general";"via2",#N/A,TRUE,"general";"via3",#N/A,TRUE,"general"}</definedName>
    <definedName name="CUNET" localSheetId="20" hidden="1">{"via1",#N/A,TRUE,"general";"via2",#N/A,TRUE,"general";"via3",#N/A,TRUE,"general"}</definedName>
    <definedName name="CUNET" localSheetId="21" hidden="1">{"via1",#N/A,TRUE,"general";"via2",#N/A,TRUE,"general";"via3",#N/A,TRUE,"general"}</definedName>
    <definedName name="CUNET" localSheetId="22" hidden="1">{"via1",#N/A,TRUE,"general";"via2",#N/A,TRUE,"general";"via3",#N/A,TRUE,"general"}</definedName>
    <definedName name="CUNET" localSheetId="23" hidden="1">{"via1",#N/A,TRUE,"general";"via2",#N/A,TRUE,"general";"via3",#N/A,TRUE,"general"}</definedName>
    <definedName name="CUNET" localSheetId="24" hidden="1">{"via1",#N/A,TRUE,"general";"via2",#N/A,TRUE,"general";"via3",#N/A,TRUE,"general"}</definedName>
    <definedName name="CUNET" localSheetId="25" hidden="1">{"via1",#N/A,TRUE,"general";"via2",#N/A,TRUE,"general";"via3",#N/A,TRUE,"general"}</definedName>
    <definedName name="CUNET" localSheetId="26" hidden="1">{"via1",#N/A,TRUE,"general";"via2",#N/A,TRUE,"general";"via3",#N/A,TRUE,"general"}</definedName>
    <definedName name="CUNET" localSheetId="27" hidden="1">{"via1",#N/A,TRUE,"general";"via2",#N/A,TRUE,"general";"via3",#N/A,TRUE,"general"}</definedName>
    <definedName name="CUNET" localSheetId="28" hidden="1">{"via1",#N/A,TRUE,"general";"via2",#N/A,TRUE,"general";"via3",#N/A,TRUE,"general"}</definedName>
    <definedName name="CUNET" localSheetId="4"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ustomize" localSheetId="3">#REF!</definedName>
    <definedName name="Customize" localSheetId="6">[50]!Customize</definedName>
    <definedName name="Customize" localSheetId="7">[50]!Customize</definedName>
    <definedName name="Customize" localSheetId="8">[50]!Customize</definedName>
    <definedName name="Customize" localSheetId="9">[50]!Customize</definedName>
    <definedName name="Customize" localSheetId="10">[50]!Customize</definedName>
    <definedName name="Customize" localSheetId="11">[50]!Customize</definedName>
    <definedName name="Customize" localSheetId="12">[50]!Customize</definedName>
    <definedName name="Customize" localSheetId="13">[50]!Customize</definedName>
    <definedName name="Customize" localSheetId="14">[50]!Customize</definedName>
    <definedName name="Customize" localSheetId="15">[50]!Customize</definedName>
    <definedName name="Customize" localSheetId="16">[50]!Customize</definedName>
    <definedName name="Customize" localSheetId="17">[50]!Customize</definedName>
    <definedName name="Customize" localSheetId="18">[50]!Customize</definedName>
    <definedName name="Customize" localSheetId="19">[50]!Customize</definedName>
    <definedName name="Customize" localSheetId="20">[50]!Customize</definedName>
    <definedName name="Customize" localSheetId="21">[50]!Customize</definedName>
    <definedName name="Customize" localSheetId="22">[50]!Customize</definedName>
    <definedName name="Customize" localSheetId="23">[50]!Customize</definedName>
    <definedName name="Customize" localSheetId="24">[50]!Customize</definedName>
    <definedName name="Customize" localSheetId="25">[50]!Customize</definedName>
    <definedName name="Customize" localSheetId="26">[50]!Customize</definedName>
    <definedName name="Customize" localSheetId="27">[50]!Customize</definedName>
    <definedName name="Customize" localSheetId="28">[50]!Customize</definedName>
    <definedName name="Customize" localSheetId="4">#REF!</definedName>
    <definedName name="Customize" localSheetId="2">#REF!</definedName>
    <definedName name="Customize" localSheetId="1">[50]!Customize</definedName>
    <definedName name="Customize">[50]!Customize</definedName>
    <definedName name="cv" localSheetId="5">#REF!</definedName>
    <definedName name="cv" localSheetId="6">#REF!</definedName>
    <definedName name="cv" localSheetId="7">#REF!</definedName>
    <definedName name="cv" localSheetId="8">#REF!</definedName>
    <definedName name="cv" localSheetId="9">#REF!</definedName>
    <definedName name="cv" localSheetId="10">#REF!</definedName>
    <definedName name="cv" localSheetId="11">#REF!</definedName>
    <definedName name="cv" localSheetId="12">#REF!</definedName>
    <definedName name="cv" localSheetId="13">#REF!</definedName>
    <definedName name="cv" localSheetId="14">#REF!</definedName>
    <definedName name="cv" localSheetId="15">#REF!</definedName>
    <definedName name="cv" localSheetId="16">#REF!</definedName>
    <definedName name="cv" localSheetId="17">#REF!</definedName>
    <definedName name="cv" localSheetId="18">#REF!</definedName>
    <definedName name="cv" localSheetId="19">#REF!</definedName>
    <definedName name="cv" localSheetId="20">#REF!</definedName>
    <definedName name="cv" localSheetId="21">#REF!</definedName>
    <definedName name="cv" localSheetId="22">#REF!</definedName>
    <definedName name="cv" localSheetId="23">#REF!</definedName>
    <definedName name="cv" localSheetId="24">#REF!</definedName>
    <definedName name="cv" localSheetId="25">#REF!</definedName>
    <definedName name="cv" localSheetId="26">#REF!</definedName>
    <definedName name="cv" localSheetId="27">#REF!</definedName>
    <definedName name="cv" localSheetId="28">#REF!</definedName>
    <definedName name="cv">#REF!</definedName>
    <definedName name="cv_51">#REF!</definedName>
    <definedName name="CVa" localSheetId="3">#REF!</definedName>
    <definedName name="CVa" localSheetId="4">#REF!</definedName>
    <definedName name="CVa" localSheetId="2">#REF!</definedName>
    <definedName name="CVa">'[20]Cambio de Valv.'!$E$1:$E$65536</definedName>
    <definedName name="cvbcvbf" localSheetId="3" hidden="1">{#N/A,#N/A,TRUE,"INGENIERIA";#N/A,#N/A,TRUE,"COMPRAS";#N/A,#N/A,TRUE,"DIRECCION";#N/A,#N/A,TRUE,"RESUMEN"}</definedName>
    <definedName name="cvbcvbf" localSheetId="4" hidden="1">{#N/A,#N/A,TRUE,"INGENIERIA";#N/A,#N/A,TRUE,"COMPRAS";#N/A,#N/A,TRUE,"DIRECCION";#N/A,#N/A,TRUE,"RESUMEN"}</definedName>
    <definedName name="cvbcvbf" localSheetId="2" hidden="1">{#N/A,#N/A,TRUE,"INGENIERIA";#N/A,#N/A,TRUE,"COMPRAS";#N/A,#N/A,TRUE,"DIRECCION";#N/A,#N/A,TRUE,"RESUMEN"}</definedName>
    <definedName name="cvbcvbf" hidden="1">{#N/A,#N/A,TRUE,"INGENIERIA";#N/A,#N/A,TRUE,"COMPRAS";#N/A,#N/A,TRUE,"DIRECCION";#N/A,#N/A,TRUE,"RESUMEN"}</definedName>
    <definedName name="cvfvd" localSheetId="3"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4" hidden="1">{"via1",#N/A,TRUE,"general";"via2",#N/A,TRUE,"general";"via3",#N/A,TRUE,"general"}</definedName>
    <definedName name="cvfvd" localSheetId="15" hidden="1">{"via1",#N/A,TRUE,"general";"via2",#N/A,TRUE,"general";"via3",#N/A,TRUE,"general"}</definedName>
    <definedName name="cvfvd" localSheetId="16" hidden="1">{"via1",#N/A,TRUE,"general";"via2",#N/A,TRUE,"general";"via3",#N/A,TRUE,"general"}</definedName>
    <definedName name="cvfvd" localSheetId="17" hidden="1">{"via1",#N/A,TRUE,"general";"via2",#N/A,TRUE,"general";"via3",#N/A,TRUE,"general"}</definedName>
    <definedName name="cvfvd" localSheetId="18" hidden="1">{"via1",#N/A,TRUE,"general";"via2",#N/A,TRUE,"general";"via3",#N/A,TRUE,"general"}</definedName>
    <definedName name="cvfvd" localSheetId="19" hidden="1">{"via1",#N/A,TRUE,"general";"via2",#N/A,TRUE,"general";"via3",#N/A,TRUE,"general"}</definedName>
    <definedName name="cvfvd" localSheetId="20" hidden="1">{"via1",#N/A,TRUE,"general";"via2",#N/A,TRUE,"general";"via3",#N/A,TRUE,"general"}</definedName>
    <definedName name="cvfvd" localSheetId="21" hidden="1">{"via1",#N/A,TRUE,"general";"via2",#N/A,TRUE,"general";"via3",#N/A,TRUE,"general"}</definedName>
    <definedName name="cvfvd" localSheetId="22" hidden="1">{"via1",#N/A,TRUE,"general";"via2",#N/A,TRUE,"general";"via3",#N/A,TRUE,"general"}</definedName>
    <definedName name="cvfvd" localSheetId="23" hidden="1">{"via1",#N/A,TRUE,"general";"via2",#N/A,TRUE,"general";"via3",#N/A,TRUE,"general"}</definedName>
    <definedName name="cvfvd" localSheetId="24" hidden="1">{"via1",#N/A,TRUE,"general";"via2",#N/A,TRUE,"general";"via3",#N/A,TRUE,"general"}</definedName>
    <definedName name="cvfvd" localSheetId="25" hidden="1">{"via1",#N/A,TRUE,"general";"via2",#N/A,TRUE,"general";"via3",#N/A,TRUE,"general"}</definedName>
    <definedName name="cvfvd" localSheetId="26" hidden="1">{"via1",#N/A,TRUE,"general";"via2",#N/A,TRUE,"general";"via3",#N/A,TRUE,"general"}</definedName>
    <definedName name="cvfvd" localSheetId="27" hidden="1">{"via1",#N/A,TRUE,"general";"via2",#N/A,TRUE,"general";"via3",#N/A,TRUE,"general"}</definedName>
    <definedName name="cvfvd" localSheetId="28" hidden="1">{"via1",#N/A,TRUE,"general";"via2",#N/A,TRUE,"general";"via3",#N/A,TRUE,"general"}</definedName>
    <definedName name="cvfvd" localSheetId="4"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4" hidden="1">{"TAB1",#N/A,TRUE,"GENERAL";"TAB2",#N/A,TRUE,"GENERAL";"TAB3",#N/A,TRUE,"GENERAL";"TAB4",#N/A,TRUE,"GENERAL";"TAB5",#N/A,TRUE,"GENERAL"}</definedName>
    <definedName name="cvn" localSheetId="15" hidden="1">{"TAB1",#N/A,TRUE,"GENERAL";"TAB2",#N/A,TRUE,"GENERAL";"TAB3",#N/A,TRUE,"GENERAL";"TAB4",#N/A,TRUE,"GENERAL";"TAB5",#N/A,TRUE,"GENERAL"}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localSheetId="18" hidden="1">{"TAB1",#N/A,TRUE,"GENERAL";"TAB2",#N/A,TRUE,"GENERAL";"TAB3",#N/A,TRUE,"GENERAL";"TAB4",#N/A,TRUE,"GENERAL";"TAB5",#N/A,TRUE,"GENERAL"}</definedName>
    <definedName name="cvn" localSheetId="19" hidden="1">{"TAB1",#N/A,TRUE,"GENERAL";"TAB2",#N/A,TRUE,"GENERAL";"TAB3",#N/A,TRUE,"GENERAL";"TAB4",#N/A,TRUE,"GENERAL";"TAB5",#N/A,TRUE,"GENERAL"}</definedName>
    <definedName name="cvn" localSheetId="20" hidden="1">{"TAB1",#N/A,TRUE,"GENERAL";"TAB2",#N/A,TRUE,"GENERAL";"TAB3",#N/A,TRUE,"GENERAL";"TAB4",#N/A,TRUE,"GENERAL";"TAB5",#N/A,TRUE,"GENERAL"}</definedName>
    <definedName name="cvn" localSheetId="21" hidden="1">{"TAB1",#N/A,TRUE,"GENERAL";"TAB2",#N/A,TRUE,"GENERAL";"TAB3",#N/A,TRUE,"GENERAL";"TAB4",#N/A,TRUE,"GENERAL";"TAB5",#N/A,TRUE,"GENERAL"}</definedName>
    <definedName name="cvn" localSheetId="22" hidden="1">{"TAB1",#N/A,TRUE,"GENERAL";"TAB2",#N/A,TRUE,"GENERAL";"TAB3",#N/A,TRUE,"GENERAL";"TAB4",#N/A,TRUE,"GENERAL";"TAB5",#N/A,TRUE,"GENERAL"}</definedName>
    <definedName name="cvn" localSheetId="23" hidden="1">{"TAB1",#N/A,TRUE,"GENERAL";"TAB2",#N/A,TRUE,"GENERAL";"TAB3",#N/A,TRUE,"GENERAL";"TAB4",#N/A,TRUE,"GENERAL";"TAB5",#N/A,TRUE,"GENERAL"}</definedName>
    <definedName name="cvn" localSheetId="24" hidden="1">{"TAB1",#N/A,TRUE,"GENERAL";"TAB2",#N/A,TRUE,"GENERAL";"TAB3",#N/A,TRUE,"GENERAL";"TAB4",#N/A,TRUE,"GENERAL";"TAB5",#N/A,TRUE,"GENERAL"}</definedName>
    <definedName name="cvn" localSheetId="25" hidden="1">{"TAB1",#N/A,TRUE,"GENERAL";"TAB2",#N/A,TRUE,"GENERAL";"TAB3",#N/A,TRUE,"GENERAL";"TAB4",#N/A,TRUE,"GENERAL";"TAB5",#N/A,TRUE,"GENERAL"}</definedName>
    <definedName name="cvn" localSheetId="26" hidden="1">{"TAB1",#N/A,TRUE,"GENERAL";"TAB2",#N/A,TRUE,"GENERAL";"TAB3",#N/A,TRUE,"GENERAL";"TAB4",#N/A,TRUE,"GENERAL";"TAB5",#N/A,TRUE,"GENERAL"}</definedName>
    <definedName name="cvn" localSheetId="27" hidden="1">{"TAB1",#N/A,TRUE,"GENERAL";"TAB2",#N/A,TRUE,"GENERAL";"TAB3",#N/A,TRUE,"GENERAL";"TAB4",#N/A,TRUE,"GENERAL";"TAB5",#N/A,TRUE,"GENERAL"}</definedName>
    <definedName name="cvn" localSheetId="28" hidden="1">{"TAB1",#N/A,TRUE,"GENERAL";"TAB2",#N/A,TRUE,"GENERAL";"TAB3",#N/A,TRUE,"GENERAL";"TAB4",#N/A,TRUE,"GENERAL";"TAB5",#N/A,TRUE,"GENERAL"}</definedName>
    <definedName name="cvn" localSheetId="4"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4" hidden="1">{"via1",#N/A,TRUE,"general";"via2",#N/A,TRUE,"general";"via3",#N/A,TRUE,"general"}</definedName>
    <definedName name="CVXC" localSheetId="15" hidden="1">{"via1",#N/A,TRUE,"general";"via2",#N/A,TRUE,"general";"via3",#N/A,TRUE,"general"}</definedName>
    <definedName name="CVXC" localSheetId="16" hidden="1">{"via1",#N/A,TRUE,"general";"via2",#N/A,TRUE,"general";"via3",#N/A,TRUE,"general"}</definedName>
    <definedName name="CVXC" localSheetId="17" hidden="1">{"via1",#N/A,TRUE,"general";"via2",#N/A,TRUE,"general";"via3",#N/A,TRUE,"general"}</definedName>
    <definedName name="CVXC" localSheetId="18" hidden="1">{"via1",#N/A,TRUE,"general";"via2",#N/A,TRUE,"general";"via3",#N/A,TRUE,"general"}</definedName>
    <definedName name="CVXC" localSheetId="19" hidden="1">{"via1",#N/A,TRUE,"general";"via2",#N/A,TRUE,"general";"via3",#N/A,TRUE,"general"}</definedName>
    <definedName name="CVXC" localSheetId="20" hidden="1">{"via1",#N/A,TRUE,"general";"via2",#N/A,TRUE,"general";"via3",#N/A,TRUE,"general"}</definedName>
    <definedName name="CVXC" localSheetId="21" hidden="1">{"via1",#N/A,TRUE,"general";"via2",#N/A,TRUE,"general";"via3",#N/A,TRUE,"general"}</definedName>
    <definedName name="CVXC" localSheetId="22" hidden="1">{"via1",#N/A,TRUE,"general";"via2",#N/A,TRUE,"general";"via3",#N/A,TRUE,"general"}</definedName>
    <definedName name="CVXC" localSheetId="23" hidden="1">{"via1",#N/A,TRUE,"general";"via2",#N/A,TRUE,"general";"via3",#N/A,TRUE,"general"}</definedName>
    <definedName name="CVXC" localSheetId="24" hidden="1">{"via1",#N/A,TRUE,"general";"via2",#N/A,TRUE,"general";"via3",#N/A,TRUE,"general"}</definedName>
    <definedName name="CVXC" localSheetId="25" hidden="1">{"via1",#N/A,TRUE,"general";"via2",#N/A,TRUE,"general";"via3",#N/A,TRUE,"general"}</definedName>
    <definedName name="CVXC" localSheetId="26" hidden="1">{"via1",#N/A,TRUE,"general";"via2",#N/A,TRUE,"general";"via3",#N/A,TRUE,"general"}</definedName>
    <definedName name="CVXC" localSheetId="27" hidden="1">{"via1",#N/A,TRUE,"general";"via2",#N/A,TRUE,"general";"via3",#N/A,TRUE,"general"}</definedName>
    <definedName name="CVXC" localSheetId="28" hidden="1">{"via1",#N/A,TRUE,"general";"via2",#N/A,TRUE,"general";"via3",#N/A,TRUE,"general"}</definedName>
    <definedName name="CVXC" localSheetId="4"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cx">#REF!</definedName>
    <definedName name="d" localSheetId="3"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4" hidden="1">{"TAB1",#N/A,TRUE,"GENERAL";"TAB2",#N/A,TRUE,"GENERAL";"TAB3",#N/A,TRUE,"GENERAL";"TAB4",#N/A,TRUE,"GENERAL";"TAB5",#N/A,TRUE,"GENERAL"}</definedName>
    <definedName name="d" localSheetId="15" hidden="1">{"TAB1",#N/A,TRUE,"GENERAL";"TAB2",#N/A,TRUE,"GENERAL";"TAB3",#N/A,TRUE,"GENERAL";"TAB4",#N/A,TRUE,"GENERAL";"TAB5",#N/A,TRUE,"GENERAL"}</definedName>
    <definedName name="d" localSheetId="16" hidden="1">{"TAB1",#N/A,TRUE,"GENERAL";"TAB2",#N/A,TRUE,"GENERAL";"TAB3",#N/A,TRUE,"GENERAL";"TAB4",#N/A,TRUE,"GENERAL";"TAB5",#N/A,TRUE,"GENERAL"}</definedName>
    <definedName name="d" localSheetId="17" hidden="1">{"TAB1",#N/A,TRUE,"GENERAL";"TAB2",#N/A,TRUE,"GENERAL";"TAB3",#N/A,TRUE,"GENERAL";"TAB4",#N/A,TRUE,"GENERAL";"TAB5",#N/A,TRUE,"GENERAL"}</definedName>
    <definedName name="d" localSheetId="18" hidden="1">{"TAB1",#N/A,TRUE,"GENERAL";"TAB2",#N/A,TRUE,"GENERAL";"TAB3",#N/A,TRUE,"GENERAL";"TAB4",#N/A,TRUE,"GENERAL";"TAB5",#N/A,TRUE,"GENERAL"}</definedName>
    <definedName name="d" localSheetId="19" hidden="1">{"TAB1",#N/A,TRUE,"GENERAL";"TAB2",#N/A,TRUE,"GENERAL";"TAB3",#N/A,TRUE,"GENERAL";"TAB4",#N/A,TRUE,"GENERAL";"TAB5",#N/A,TRUE,"GENERAL"}</definedName>
    <definedName name="d" localSheetId="20" hidden="1">{"TAB1",#N/A,TRUE,"GENERAL";"TAB2",#N/A,TRUE,"GENERAL";"TAB3",#N/A,TRUE,"GENERAL";"TAB4",#N/A,TRUE,"GENERAL";"TAB5",#N/A,TRUE,"GENERAL"}</definedName>
    <definedName name="d" localSheetId="21" hidden="1">{"TAB1",#N/A,TRUE,"GENERAL";"TAB2",#N/A,TRUE,"GENERAL";"TAB3",#N/A,TRUE,"GENERAL";"TAB4",#N/A,TRUE,"GENERAL";"TAB5",#N/A,TRUE,"GENERAL"}</definedName>
    <definedName name="d" localSheetId="22" hidden="1">{"TAB1",#N/A,TRUE,"GENERAL";"TAB2",#N/A,TRUE,"GENERAL";"TAB3",#N/A,TRUE,"GENERAL";"TAB4",#N/A,TRUE,"GENERAL";"TAB5",#N/A,TRUE,"GENERAL"}</definedName>
    <definedName name="d" localSheetId="23" hidden="1">{"TAB1",#N/A,TRUE,"GENERAL";"TAB2",#N/A,TRUE,"GENERAL";"TAB3",#N/A,TRUE,"GENERAL";"TAB4",#N/A,TRUE,"GENERAL";"TAB5",#N/A,TRUE,"GENERAL"}</definedName>
    <definedName name="d" localSheetId="24" hidden="1">{"TAB1",#N/A,TRUE,"GENERAL";"TAB2",#N/A,TRUE,"GENERAL";"TAB3",#N/A,TRUE,"GENERAL";"TAB4",#N/A,TRUE,"GENERAL";"TAB5",#N/A,TRUE,"GENERAL"}</definedName>
    <definedName name="d" localSheetId="25" hidden="1">{"TAB1",#N/A,TRUE,"GENERAL";"TAB2",#N/A,TRUE,"GENERAL";"TAB3",#N/A,TRUE,"GENERAL";"TAB4",#N/A,TRUE,"GENERAL";"TAB5",#N/A,TRUE,"GENERAL"}</definedName>
    <definedName name="d" localSheetId="26" hidden="1">{"TAB1",#N/A,TRUE,"GENERAL";"TAB2",#N/A,TRUE,"GENERAL";"TAB3",#N/A,TRUE,"GENERAL";"TAB4",#N/A,TRUE,"GENERAL";"TAB5",#N/A,TRUE,"GENERAL"}</definedName>
    <definedName name="d" localSheetId="27" hidden="1">{"TAB1",#N/A,TRUE,"GENERAL";"TAB2",#N/A,TRUE,"GENERAL";"TAB3",#N/A,TRUE,"GENERAL";"TAB4",#N/A,TRUE,"GENERAL";"TAB5",#N/A,TRUE,"GENERAL"}</definedName>
    <definedName name="d" localSheetId="28" hidden="1">{"TAB1",#N/A,TRUE,"GENERAL";"TAB2",#N/A,TRUE,"GENERAL";"TAB3",#N/A,TRUE,"GENERAL";"TAB4",#N/A,TRUE,"GENERAL";"TAB5",#N/A,TRUE,"GENERAL"}</definedName>
    <definedName name="d" localSheetId="4"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 localSheetId="3">#REF!</definedName>
    <definedName name="D_1" localSheetId="7">#REF!</definedName>
    <definedName name="D_1" localSheetId="4">#REF!</definedName>
    <definedName name="D_1" localSheetId="2">#REF!</definedName>
    <definedName name="D_1">#REF!</definedName>
    <definedName name="D_INT">#REF!</definedName>
    <definedName name="d_percápita">#REF!</definedName>
    <definedName name="D1S">#REF!</definedName>
    <definedName name="D2S">#REF!</definedName>
    <definedName name="D81S">#REF!</definedName>
    <definedName name="D82S">#REF!</definedName>
    <definedName name="D8R">#REF!</definedName>
    <definedName name="da">#N/A</definedName>
    <definedName name="DAFT" localSheetId="3">#REF!</definedName>
    <definedName name="DAFT" localSheetId="7">#REF!</definedName>
    <definedName name="DAFT" localSheetId="4">#REF!</definedName>
    <definedName name="DAFT" localSheetId="2">#REF!</definedName>
    <definedName name="DAFT">#REF!</definedName>
    <definedName name="DANODO" localSheetId="3">#REF!</definedName>
    <definedName name="DANODO" localSheetId="7">#REF!</definedName>
    <definedName name="DANODO" localSheetId="4">#REF!</definedName>
    <definedName name="DANODO" localSheetId="2">#REF!</definedName>
    <definedName name="DANODO">#REF!</definedName>
    <definedName name="DANODOF" localSheetId="3">#REF!</definedName>
    <definedName name="DANODOF" localSheetId="7">#REF!</definedName>
    <definedName name="DANODOF" localSheetId="4">#REF!</definedName>
    <definedName name="DANODOF" localSheetId="2">#REF!</definedName>
    <definedName name="DANODOF">#REF!</definedName>
    <definedName name="DANODOFT" localSheetId="7">#REF!</definedName>
    <definedName name="DANODOFT">#REF!</definedName>
    <definedName name="dario" localSheetId="3">#REF!</definedName>
    <definedName name="dario" localSheetId="5">'[23]GPI 526'!#REF!</definedName>
    <definedName name="dario" localSheetId="6">'[23]GPI 526'!#REF!</definedName>
    <definedName name="dario" localSheetId="7">'[23]GPI 526'!#REF!</definedName>
    <definedName name="dario" localSheetId="8">'[23]GPI 526'!#REF!</definedName>
    <definedName name="dario" localSheetId="9">'[23]GPI 526'!#REF!</definedName>
    <definedName name="dario" localSheetId="10">'[23]GPI 526'!#REF!</definedName>
    <definedName name="dario" localSheetId="11">'[23]GPI 526'!#REF!</definedName>
    <definedName name="dario" localSheetId="12">'[23]GPI 526'!#REF!</definedName>
    <definedName name="dario" localSheetId="13">'[23]GPI 526'!#REF!</definedName>
    <definedName name="dario" localSheetId="14">'[23]GPI 526'!#REF!</definedName>
    <definedName name="dario" localSheetId="15">'[23]GPI 526'!#REF!</definedName>
    <definedName name="dario" localSheetId="16">'[23]GPI 526'!#REF!</definedName>
    <definedName name="dario" localSheetId="17">'[23]GPI 526'!#REF!</definedName>
    <definedName name="dario" localSheetId="18">'[23]GPI 526'!#REF!</definedName>
    <definedName name="dario" localSheetId="19">'[23]GPI 526'!#REF!</definedName>
    <definedName name="dario" localSheetId="20">'[23]GPI 526'!#REF!</definedName>
    <definedName name="dario" localSheetId="21">'[23]GPI 526'!#REF!</definedName>
    <definedName name="dario" localSheetId="22">'[23]GPI 526'!#REF!</definedName>
    <definedName name="dario" localSheetId="23">'[23]GPI 526'!#REF!</definedName>
    <definedName name="dario" localSheetId="24">'[23]GPI 526'!#REF!</definedName>
    <definedName name="dario" localSheetId="25">'[23]GPI 526'!#REF!</definedName>
    <definedName name="dario" localSheetId="26">'[23]GPI 526'!#REF!</definedName>
    <definedName name="dario" localSheetId="27">'[23]GPI 526'!#REF!</definedName>
    <definedName name="dario" localSheetId="28">'[23]GPI 526'!#REF!</definedName>
    <definedName name="dario" localSheetId="4">#REF!</definedName>
    <definedName name="dario" localSheetId="2">#REF!</definedName>
    <definedName name="dario">'[23]GPI 526'!#REF!</definedName>
    <definedName name="DASD" localSheetId="3"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4" hidden="1">{"TAB1",#N/A,TRUE,"GENERAL";"TAB2",#N/A,TRUE,"GENERAL";"TAB3",#N/A,TRUE,"GENERAL";"TAB4",#N/A,TRUE,"GENERAL";"TAB5",#N/A,TRUE,"GENERAL"}</definedName>
    <definedName name="DASD" localSheetId="15" hidden="1">{"TAB1",#N/A,TRUE,"GENERAL";"TAB2",#N/A,TRUE,"GENERAL";"TAB3",#N/A,TRUE,"GENERAL";"TAB4",#N/A,TRUE,"GENERAL";"TAB5",#N/A,TRUE,"GENERAL"}</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localSheetId="18" hidden="1">{"TAB1",#N/A,TRUE,"GENERAL";"TAB2",#N/A,TRUE,"GENERAL";"TAB3",#N/A,TRUE,"GENERAL";"TAB4",#N/A,TRUE,"GENERAL";"TAB5",#N/A,TRUE,"GENERAL"}</definedName>
    <definedName name="DASD" localSheetId="19" hidden="1">{"TAB1",#N/A,TRUE,"GENERAL";"TAB2",#N/A,TRUE,"GENERAL";"TAB3",#N/A,TRUE,"GENERAL";"TAB4",#N/A,TRUE,"GENERAL";"TAB5",#N/A,TRUE,"GENERAL"}</definedName>
    <definedName name="DASD" localSheetId="20" hidden="1">{"TAB1",#N/A,TRUE,"GENERAL";"TAB2",#N/A,TRUE,"GENERAL";"TAB3",#N/A,TRUE,"GENERAL";"TAB4",#N/A,TRUE,"GENERAL";"TAB5",#N/A,TRUE,"GENERAL"}</definedName>
    <definedName name="DASD" localSheetId="21" hidden="1">{"TAB1",#N/A,TRUE,"GENERAL";"TAB2",#N/A,TRUE,"GENERAL";"TAB3",#N/A,TRUE,"GENERAL";"TAB4",#N/A,TRUE,"GENERAL";"TAB5",#N/A,TRUE,"GENERAL"}</definedName>
    <definedName name="DASD" localSheetId="22" hidden="1">{"TAB1",#N/A,TRUE,"GENERAL";"TAB2",#N/A,TRUE,"GENERAL";"TAB3",#N/A,TRUE,"GENERAL";"TAB4",#N/A,TRUE,"GENERAL";"TAB5",#N/A,TRUE,"GENERAL"}</definedName>
    <definedName name="DASD" localSheetId="23" hidden="1">{"TAB1",#N/A,TRUE,"GENERAL";"TAB2",#N/A,TRUE,"GENERAL";"TAB3",#N/A,TRUE,"GENERAL";"TAB4",#N/A,TRUE,"GENERAL";"TAB5",#N/A,TRUE,"GENERAL"}</definedName>
    <definedName name="DASD" localSheetId="24" hidden="1">{"TAB1",#N/A,TRUE,"GENERAL";"TAB2",#N/A,TRUE,"GENERAL";"TAB3",#N/A,TRUE,"GENERAL";"TAB4",#N/A,TRUE,"GENERAL";"TAB5",#N/A,TRUE,"GENERAL"}</definedName>
    <definedName name="DASD" localSheetId="25" hidden="1">{"TAB1",#N/A,TRUE,"GENERAL";"TAB2",#N/A,TRUE,"GENERAL";"TAB3",#N/A,TRUE,"GENERAL";"TAB4",#N/A,TRUE,"GENERAL";"TAB5",#N/A,TRUE,"GENERAL"}</definedName>
    <definedName name="DASD" localSheetId="26" hidden="1">{"TAB1",#N/A,TRUE,"GENERAL";"TAB2",#N/A,TRUE,"GENERAL";"TAB3",#N/A,TRUE,"GENERAL";"TAB4",#N/A,TRUE,"GENERAL";"TAB5",#N/A,TRUE,"GENERAL"}</definedName>
    <definedName name="DASD" localSheetId="27" hidden="1">{"TAB1",#N/A,TRUE,"GENERAL";"TAB2",#N/A,TRUE,"GENERAL";"TAB3",#N/A,TRUE,"GENERAL";"TAB4",#N/A,TRUE,"GENERAL";"TAB5",#N/A,TRUE,"GENERAL"}</definedName>
    <definedName name="DASD" localSheetId="28" hidden="1">{"TAB1",#N/A,TRUE,"GENERAL";"TAB2",#N/A,TRUE,"GENERAL";"TAB3",#N/A,TRUE,"GENERAL";"TAB4",#N/A,TRUE,"GENERAL";"TAB5",#N/A,TRUE,"GENERAL"}</definedName>
    <definedName name="DASD" localSheetId="4"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_EJEC">#REF!</definedName>
    <definedName name="DAT_FRES">#REF!</definedName>
    <definedName name="Data" localSheetId="3">#REF!</definedName>
    <definedName name="Data" localSheetId="7">#REF!</definedName>
    <definedName name="Data" localSheetId="4">#REF!</definedName>
    <definedName name="Data" localSheetId="2">#REF!</definedName>
    <definedName name="Data">#REF!</definedName>
    <definedName name="data1" localSheetId="7">#REF!</definedName>
    <definedName name="data1">#REF!</definedName>
    <definedName name="data10" localSheetId="7">#REF!</definedName>
    <definedName name="data10">#REF!</definedName>
    <definedName name="data11" localSheetId="7">#REF!</definedName>
    <definedName name="data11">#REF!</definedName>
    <definedName name="data12" localSheetId="7">#REF!</definedName>
    <definedName name="data12">#REF!</definedName>
    <definedName name="data13" localSheetId="7">#REF!</definedName>
    <definedName name="data13">#REF!</definedName>
    <definedName name="data14" localSheetId="7">#REF!</definedName>
    <definedName name="data14">#REF!</definedName>
    <definedName name="data15" localSheetId="7">#REF!</definedName>
    <definedName name="data15">#REF!</definedName>
    <definedName name="data16" localSheetId="7">#REF!</definedName>
    <definedName name="data16">#REF!</definedName>
    <definedName name="data17" localSheetId="7">#REF!</definedName>
    <definedName name="data17">#REF!</definedName>
    <definedName name="data18" localSheetId="7">#REF!</definedName>
    <definedName name="data18">#REF!</definedName>
    <definedName name="data19" localSheetId="7">#REF!</definedName>
    <definedName name="data19">#REF!</definedName>
    <definedName name="data2" localSheetId="7">#REF!</definedName>
    <definedName name="data2">#REF!</definedName>
    <definedName name="data20" localSheetId="7">#REF!</definedName>
    <definedName name="data20">#REF!</definedName>
    <definedName name="data21" localSheetId="7">#REF!</definedName>
    <definedName name="data21">#REF!</definedName>
    <definedName name="data22" localSheetId="7">#REF!</definedName>
    <definedName name="data22">#REF!</definedName>
    <definedName name="data23" localSheetId="7">#REF!</definedName>
    <definedName name="data23">#REF!</definedName>
    <definedName name="data24" localSheetId="7">#REF!</definedName>
    <definedName name="data24">#REF!</definedName>
    <definedName name="data25" localSheetId="7">#REF!</definedName>
    <definedName name="data25">#REF!</definedName>
    <definedName name="data26" localSheetId="7">#REF!</definedName>
    <definedName name="data26">#REF!</definedName>
    <definedName name="data27" localSheetId="7">#REF!</definedName>
    <definedName name="data27">#REF!</definedName>
    <definedName name="data28" localSheetId="7">#REF!</definedName>
    <definedName name="data28">#REF!</definedName>
    <definedName name="data29" localSheetId="7">#REF!</definedName>
    <definedName name="data29">#REF!</definedName>
    <definedName name="data3" localSheetId="7">#REF!</definedName>
    <definedName name="data3">#REF!</definedName>
    <definedName name="data30" localSheetId="7">#REF!</definedName>
    <definedName name="data30">#REF!</definedName>
    <definedName name="data31" localSheetId="7">#REF!</definedName>
    <definedName name="data31">#REF!</definedName>
    <definedName name="data32" localSheetId="7">#REF!</definedName>
    <definedName name="data32">#REF!</definedName>
    <definedName name="data33" localSheetId="7">#REF!</definedName>
    <definedName name="data33">#REF!</definedName>
    <definedName name="data34" localSheetId="7">#REF!</definedName>
    <definedName name="data34">#REF!</definedName>
    <definedName name="data35" localSheetId="7">#REF!</definedName>
    <definedName name="data35">#REF!</definedName>
    <definedName name="data36" localSheetId="7">#REF!</definedName>
    <definedName name="data36">#REF!</definedName>
    <definedName name="data37" localSheetId="7">#REF!</definedName>
    <definedName name="data37">#REF!</definedName>
    <definedName name="data38" localSheetId="7">#REF!</definedName>
    <definedName name="data38">#REF!</definedName>
    <definedName name="data39" localSheetId="7">#REF!</definedName>
    <definedName name="data39">#REF!</definedName>
    <definedName name="data4" localSheetId="7">#REF!</definedName>
    <definedName name="data4">#REF!</definedName>
    <definedName name="data40" localSheetId="7">#REF!</definedName>
    <definedName name="data40">#REF!</definedName>
    <definedName name="data41" localSheetId="7">#REF!</definedName>
    <definedName name="data41">#REF!</definedName>
    <definedName name="data42" localSheetId="7">#REF!</definedName>
    <definedName name="data42">#REF!</definedName>
    <definedName name="data43" localSheetId="7">#REF!</definedName>
    <definedName name="data43">#REF!</definedName>
    <definedName name="data44" localSheetId="7">#REF!</definedName>
    <definedName name="data44">#REF!</definedName>
    <definedName name="data45" localSheetId="7">#REF!</definedName>
    <definedName name="data45">#REF!</definedName>
    <definedName name="data46" localSheetId="7">#REF!</definedName>
    <definedName name="data46">#REF!</definedName>
    <definedName name="data47" localSheetId="7">#REF!</definedName>
    <definedName name="data47">#REF!</definedName>
    <definedName name="data48" localSheetId="7">#REF!</definedName>
    <definedName name="data48">#REF!</definedName>
    <definedName name="data49" localSheetId="7">#REF!</definedName>
    <definedName name="data49">#REF!</definedName>
    <definedName name="data5" localSheetId="7">#REF!</definedName>
    <definedName name="data5">#REF!</definedName>
    <definedName name="data50" localSheetId="7">#REF!</definedName>
    <definedName name="data50">#REF!</definedName>
    <definedName name="data51" localSheetId="7">#REF!</definedName>
    <definedName name="data51">#REF!</definedName>
    <definedName name="data52" localSheetId="7">#REF!</definedName>
    <definedName name="data52">#REF!</definedName>
    <definedName name="data53" localSheetId="7">#REF!</definedName>
    <definedName name="data53">#REF!</definedName>
    <definedName name="data54" localSheetId="7">#REF!</definedName>
    <definedName name="data54">#REF!</definedName>
    <definedName name="data55" localSheetId="7">#REF!</definedName>
    <definedName name="data55">#REF!</definedName>
    <definedName name="data56" localSheetId="7">#REF!</definedName>
    <definedName name="data56">#REF!</definedName>
    <definedName name="data57" localSheetId="7">#REF!</definedName>
    <definedName name="data57">#REF!</definedName>
    <definedName name="data58" localSheetId="7">#REF!</definedName>
    <definedName name="data58">#REF!</definedName>
    <definedName name="data59" localSheetId="7">#REF!</definedName>
    <definedName name="data59">#REF!</definedName>
    <definedName name="data6" localSheetId="7">#REF!</definedName>
    <definedName name="data6">#REF!</definedName>
    <definedName name="data60" localSheetId="7">#REF!</definedName>
    <definedName name="data60">#REF!</definedName>
    <definedName name="data61" localSheetId="7">#REF!</definedName>
    <definedName name="data61">#REF!</definedName>
    <definedName name="data62" localSheetId="7">#REF!</definedName>
    <definedName name="data62">#REF!</definedName>
    <definedName name="data63" localSheetId="7">#REF!</definedName>
    <definedName name="data63">#REF!</definedName>
    <definedName name="data64" localSheetId="7">#REF!</definedName>
    <definedName name="data64">#REF!</definedName>
    <definedName name="data65" localSheetId="7">#REF!</definedName>
    <definedName name="data65">#REF!</definedName>
    <definedName name="data66" localSheetId="7">#REF!</definedName>
    <definedName name="data66">#REF!</definedName>
    <definedName name="data67" localSheetId="7">#REF!</definedName>
    <definedName name="data67">#REF!</definedName>
    <definedName name="data68" localSheetId="7">#REF!</definedName>
    <definedName name="data68">#REF!</definedName>
    <definedName name="data69" localSheetId="7">#REF!</definedName>
    <definedName name="data69">#REF!</definedName>
    <definedName name="data7" localSheetId="7">#REF!</definedName>
    <definedName name="data7">#REF!</definedName>
    <definedName name="data70" localSheetId="7">#REF!</definedName>
    <definedName name="data70">#REF!</definedName>
    <definedName name="data8" localSheetId="7">#REF!</definedName>
    <definedName name="data8">#REF!</definedName>
    <definedName name="data9" localSheetId="7">#REF!</definedName>
    <definedName name="data9">#REF!</definedName>
    <definedName name="Database">#REF!</definedName>
    <definedName name="Database_MI" localSheetId="3">#REF!</definedName>
    <definedName name="Database_MI" localSheetId="4">#REF!</definedName>
    <definedName name="Database_MI" localSheetId="2">#REF!</definedName>
    <definedName name="Database_MI">[58]civ_roma!$C$9:$G$799</definedName>
    <definedName name="DATO1" localSheetId="3">#REF!</definedName>
    <definedName name="DATO1" localSheetId="4">#REF!</definedName>
    <definedName name="DATO1" localSheetId="2">#REF!</definedName>
    <definedName name="DATO1">'[60]46'!$D$3:$CK$429</definedName>
    <definedName name="DATOS" localSheetId="5">#REF!</definedName>
    <definedName name="DATOS" localSheetId="6">#REF!</definedName>
    <definedName name="DATOS" localSheetId="7">#REF!</definedName>
    <definedName name="DATOS" localSheetId="8">#REF!</definedName>
    <definedName name="DATOS" localSheetId="9">#REF!</definedName>
    <definedName name="DATOS" localSheetId="10">#REF!</definedName>
    <definedName name="DATOS" localSheetId="11">#REF!</definedName>
    <definedName name="DATOS" localSheetId="12">#REF!</definedName>
    <definedName name="DATOS" localSheetId="13">#REF!</definedName>
    <definedName name="DATOS" localSheetId="14">#REF!</definedName>
    <definedName name="DATOS" localSheetId="15">#REF!</definedName>
    <definedName name="DATOS" localSheetId="16">#REF!</definedName>
    <definedName name="DATOS" localSheetId="17">#REF!</definedName>
    <definedName name="DATOS" localSheetId="18">#REF!</definedName>
    <definedName name="DATOS" localSheetId="19">#REF!</definedName>
    <definedName name="DATOS" localSheetId="20">#REF!</definedName>
    <definedName name="DATOS" localSheetId="21">#REF!</definedName>
    <definedName name="DATOS" localSheetId="22">#REF!</definedName>
    <definedName name="DATOS" localSheetId="23">#REF!</definedName>
    <definedName name="DATOS" localSheetId="24">#REF!</definedName>
    <definedName name="DATOS" localSheetId="25">#REF!</definedName>
    <definedName name="DATOS" localSheetId="26">#REF!</definedName>
    <definedName name="DATOS" localSheetId="27">#REF!</definedName>
    <definedName name="DATOS" localSheetId="28">#REF!</definedName>
    <definedName name="datos">#REF!</definedName>
    <definedName name="datos_fres">#REF!</definedName>
    <definedName name="DBASE1" localSheetId="7">#REF!</definedName>
    <definedName name="DBASE1">#REF!</definedName>
    <definedName name="DBASE2" localSheetId="7">#REF!</definedName>
    <definedName name="DBASE2">#REF!</definedName>
    <definedName name="DBASE3" localSheetId="7">#REF!</definedName>
    <definedName name="DBASE3">#REF!</definedName>
    <definedName name="dbfdfbi" localSheetId="3"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19" hidden="1">{"TAB1",#N/A,TRUE,"GENERAL";"TAB2",#N/A,TRUE,"GENERAL";"TAB3",#N/A,TRUE,"GENERAL";"TAB4",#N/A,TRUE,"GENERAL";"TAB5",#N/A,TRUE,"GENERAL"}</definedName>
    <definedName name="dbfdfbi" localSheetId="20" hidden="1">{"TAB1",#N/A,TRUE,"GENERAL";"TAB2",#N/A,TRUE,"GENERAL";"TAB3",#N/A,TRUE,"GENERAL";"TAB4",#N/A,TRUE,"GENERAL";"TAB5",#N/A,TRUE,"GENERAL"}</definedName>
    <definedName name="dbfdfbi" localSheetId="21" hidden="1">{"TAB1",#N/A,TRUE,"GENERAL";"TAB2",#N/A,TRUE,"GENERAL";"TAB3",#N/A,TRUE,"GENERAL";"TAB4",#N/A,TRUE,"GENERAL";"TAB5",#N/A,TRUE,"GENERAL"}</definedName>
    <definedName name="dbfdfbi" localSheetId="22" hidden="1">{"TAB1",#N/A,TRUE,"GENERAL";"TAB2",#N/A,TRUE,"GENERAL";"TAB3",#N/A,TRUE,"GENERAL";"TAB4",#N/A,TRUE,"GENERAL";"TAB5",#N/A,TRUE,"GENERAL"}</definedName>
    <definedName name="dbfdfbi" localSheetId="23" hidden="1">{"TAB1",#N/A,TRUE,"GENERAL";"TAB2",#N/A,TRUE,"GENERAL";"TAB3",#N/A,TRUE,"GENERAL";"TAB4",#N/A,TRUE,"GENERAL";"TAB5",#N/A,TRUE,"GENERAL"}</definedName>
    <definedName name="dbfdfbi" localSheetId="24" hidden="1">{"TAB1",#N/A,TRUE,"GENERAL";"TAB2",#N/A,TRUE,"GENERAL";"TAB3",#N/A,TRUE,"GENERAL";"TAB4",#N/A,TRUE,"GENERAL";"TAB5",#N/A,TRUE,"GENERAL"}</definedName>
    <definedName name="dbfdfbi" localSheetId="25" hidden="1">{"TAB1",#N/A,TRUE,"GENERAL";"TAB2",#N/A,TRUE,"GENERAL";"TAB3",#N/A,TRUE,"GENERAL";"TAB4",#N/A,TRUE,"GENERAL";"TAB5",#N/A,TRUE,"GENERAL"}</definedName>
    <definedName name="dbfdfbi" localSheetId="26" hidden="1">{"TAB1",#N/A,TRUE,"GENERAL";"TAB2",#N/A,TRUE,"GENERAL";"TAB3",#N/A,TRUE,"GENERAL";"TAB4",#N/A,TRUE,"GENERAL";"TAB5",#N/A,TRUE,"GENERAL"}</definedName>
    <definedName name="dbfdfbi" localSheetId="27" hidden="1">{"TAB1",#N/A,TRUE,"GENERAL";"TAB2",#N/A,TRUE,"GENERAL";"TAB3",#N/A,TRUE,"GENERAL";"TAB4",#N/A,TRUE,"GENERAL";"TAB5",#N/A,TRUE,"GENERAL"}</definedName>
    <definedName name="dbfdfbi" localSheetId="28"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 localSheetId="5">#REF!</definedName>
    <definedName name="Dbgcm" localSheetId="6">#REF!</definedName>
    <definedName name="Dbgcm" localSheetId="7">#REF!</definedName>
    <definedName name="Dbgcm" localSheetId="8">#REF!</definedName>
    <definedName name="Dbgcm" localSheetId="9">#REF!</definedName>
    <definedName name="Dbgcm" localSheetId="10">#REF!</definedName>
    <definedName name="Dbgcm" localSheetId="11">#REF!</definedName>
    <definedName name="Dbgcm" localSheetId="12">#REF!</definedName>
    <definedName name="Dbgcm" localSheetId="13">#REF!</definedName>
    <definedName name="Dbgcm" localSheetId="14">#REF!</definedName>
    <definedName name="Dbgcm" localSheetId="15">#REF!</definedName>
    <definedName name="Dbgcm" localSheetId="16">#REF!</definedName>
    <definedName name="Dbgcm" localSheetId="17">#REF!</definedName>
    <definedName name="Dbgcm" localSheetId="18">#REF!</definedName>
    <definedName name="Dbgcm" localSheetId="19">#REF!</definedName>
    <definedName name="Dbgcm" localSheetId="20">#REF!</definedName>
    <definedName name="Dbgcm" localSheetId="21">#REF!</definedName>
    <definedName name="Dbgcm" localSheetId="22">#REF!</definedName>
    <definedName name="Dbgcm" localSheetId="23">#REF!</definedName>
    <definedName name="Dbgcm" localSheetId="24">#REF!</definedName>
    <definedName name="Dbgcm" localSheetId="25">#REF!</definedName>
    <definedName name="Dbgcm" localSheetId="26">#REF!</definedName>
    <definedName name="Dbgcm" localSheetId="27">#REF!</definedName>
    <definedName name="Dbgcm" localSheetId="28">#REF!</definedName>
    <definedName name="Dbgcm" localSheetId="4">#REF!</definedName>
    <definedName name="Dbgcm" localSheetId="2">#REF!</definedName>
    <definedName name="Dbgcm">#REF!</definedName>
    <definedName name="dc" localSheetId="3">#REF!</definedName>
    <definedName name="dc" localSheetId="7">#REF!</definedName>
    <definedName name="dc" localSheetId="4">#REF!</definedName>
    <definedName name="dc" localSheetId="2">#REF!</definedName>
    <definedName name="dc">#REF!</definedName>
    <definedName name="Dcacm" localSheetId="3">#REF!</definedName>
    <definedName name="Dcacm" localSheetId="5">#REF!</definedName>
    <definedName name="Dcacm" localSheetId="6">#REF!</definedName>
    <definedName name="Dcacm" localSheetId="7">#REF!</definedName>
    <definedName name="Dcacm" localSheetId="8">#REF!</definedName>
    <definedName name="Dcacm" localSheetId="9">#REF!</definedName>
    <definedName name="Dcacm" localSheetId="10">#REF!</definedName>
    <definedName name="Dcacm" localSheetId="11">#REF!</definedName>
    <definedName name="Dcacm" localSheetId="12">#REF!</definedName>
    <definedName name="Dcacm" localSheetId="13">#REF!</definedName>
    <definedName name="Dcacm" localSheetId="14">#REF!</definedName>
    <definedName name="Dcacm" localSheetId="15">#REF!</definedName>
    <definedName name="Dcacm" localSheetId="16">#REF!</definedName>
    <definedName name="Dcacm" localSheetId="17">#REF!</definedName>
    <definedName name="Dcacm" localSheetId="18">#REF!</definedName>
    <definedName name="Dcacm" localSheetId="19">#REF!</definedName>
    <definedName name="Dcacm" localSheetId="20">#REF!</definedName>
    <definedName name="Dcacm" localSheetId="21">#REF!</definedName>
    <definedName name="Dcacm" localSheetId="22">#REF!</definedName>
    <definedName name="Dcacm" localSheetId="23">#REF!</definedName>
    <definedName name="Dcacm" localSheetId="24">#REF!</definedName>
    <definedName name="Dcacm" localSheetId="25">#REF!</definedName>
    <definedName name="Dcacm" localSheetId="26">#REF!</definedName>
    <definedName name="Dcacm" localSheetId="27">#REF!</definedName>
    <definedName name="Dcacm" localSheetId="28">#REF!</definedName>
    <definedName name="Dcacm" localSheetId="4">#REF!</definedName>
    <definedName name="Dcacm" localSheetId="2">#REF!</definedName>
    <definedName name="Dcacm">#REF!</definedName>
    <definedName name="DCF">#REF!</definedName>
    <definedName name="DCI" localSheetId="3">#REF!</definedName>
    <definedName name="DCI" localSheetId="7">[12]Tablas!#REF!</definedName>
    <definedName name="DCI" localSheetId="4">#REF!</definedName>
    <definedName name="DCI" localSheetId="2">#REF!</definedName>
    <definedName name="DCI">[12]Tablas!#REF!</definedName>
    <definedName name="DCI1_1" localSheetId="3">#REF!</definedName>
    <definedName name="DCI1_1" localSheetId="7">[12]Tablas!#REF!</definedName>
    <definedName name="DCI1_1" localSheetId="4">#REF!</definedName>
    <definedName name="DCI1_1" localSheetId="2">#REF!</definedName>
    <definedName name="DCI1_1">[12]Tablas!#REF!</definedName>
    <definedName name="DCI1_1_1" localSheetId="3">#REF!</definedName>
    <definedName name="DCI1_1_1" localSheetId="7">[12]Tablas!#REF!</definedName>
    <definedName name="DCI1_1_1" localSheetId="4">#REF!</definedName>
    <definedName name="DCI1_1_1" localSheetId="2">#REF!</definedName>
    <definedName name="DCI1_1_1">[12]Tablas!#REF!</definedName>
    <definedName name="DCI1_1_2" localSheetId="3">#REF!</definedName>
    <definedName name="DCI1_1_2" localSheetId="7">[12]Tablas!#REF!</definedName>
    <definedName name="DCI1_1_2" localSheetId="4">#REF!</definedName>
    <definedName name="DCI1_1_2" localSheetId="2">#REF!</definedName>
    <definedName name="DCI1_1_2">[12]Tablas!#REF!</definedName>
    <definedName name="DCI1_1_3" localSheetId="3">#REF!</definedName>
    <definedName name="DCI1_1_3" localSheetId="7">[12]Tablas!#REF!</definedName>
    <definedName name="DCI1_1_3" localSheetId="4">#REF!</definedName>
    <definedName name="DCI1_1_3" localSheetId="2">#REF!</definedName>
    <definedName name="DCI1_1_3">[12]Tablas!#REF!</definedName>
    <definedName name="DCI1_1_4" localSheetId="3">#REF!</definedName>
    <definedName name="DCI1_1_4" localSheetId="7">[12]Tablas!#REF!</definedName>
    <definedName name="DCI1_1_4" localSheetId="4">#REF!</definedName>
    <definedName name="DCI1_1_4" localSheetId="2">#REF!</definedName>
    <definedName name="DCI1_1_4">[12]Tablas!#REF!</definedName>
    <definedName name="DCI1_2" localSheetId="3">#REF!</definedName>
    <definedName name="DCI1_2" localSheetId="7">[12]Tablas!#REF!</definedName>
    <definedName name="DCI1_2" localSheetId="4">#REF!</definedName>
    <definedName name="DCI1_2" localSheetId="2">#REF!</definedName>
    <definedName name="DCI1_2">[12]Tablas!#REF!</definedName>
    <definedName name="DCI1_3" localSheetId="3">#REF!</definedName>
    <definedName name="DCI1_3" localSheetId="7">[12]Tablas!#REF!</definedName>
    <definedName name="DCI1_3" localSheetId="4">#REF!</definedName>
    <definedName name="DCI1_3" localSheetId="2">#REF!</definedName>
    <definedName name="DCI1_3">[12]Tablas!#REF!</definedName>
    <definedName name="DCI1_4" localSheetId="3">#REF!</definedName>
    <definedName name="DCI1_4" localSheetId="7">[12]Tablas!#REF!</definedName>
    <definedName name="DCI1_4" localSheetId="4">#REF!</definedName>
    <definedName name="DCI1_4" localSheetId="2">#REF!</definedName>
    <definedName name="DCI1_4">[12]Tablas!#REF!</definedName>
    <definedName name="DCorriente" localSheetId="3">#REF!</definedName>
    <definedName name="DCorriente" localSheetId="7">#REF!</definedName>
    <definedName name="DCorriente" localSheetId="4">#REF!</definedName>
    <definedName name="DCorriente" localSheetId="2">#REF!</definedName>
    <definedName name="DCorriente">#REF!</definedName>
    <definedName name="Dcorriente1" localSheetId="3">#REF!</definedName>
    <definedName name="Dcorriente1" localSheetId="7">'[61]Pta a tierra'!#REF!</definedName>
    <definedName name="Dcorriente1" localSheetId="4">#REF!</definedName>
    <definedName name="Dcorriente1" localSheetId="2">#REF!</definedName>
    <definedName name="Dcorriente1">'[61]Pta a tierra'!#REF!</definedName>
    <definedName name="DCSDCTV" localSheetId="3"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4" hidden="1">{"via1",#N/A,TRUE,"general";"via2",#N/A,TRUE,"general";"via3",#N/A,TRUE,"general"}</definedName>
    <definedName name="DCSDCTV" localSheetId="15" hidden="1">{"via1",#N/A,TRUE,"general";"via2",#N/A,TRUE,"general";"via3",#N/A,TRUE,"general"}</definedName>
    <definedName name="DCSDCTV" localSheetId="16" hidden="1">{"via1",#N/A,TRUE,"general";"via2",#N/A,TRUE,"general";"via3",#N/A,TRUE,"general"}</definedName>
    <definedName name="DCSDCTV" localSheetId="17" hidden="1">{"via1",#N/A,TRUE,"general";"via2",#N/A,TRUE,"general";"via3",#N/A,TRUE,"general"}</definedName>
    <definedName name="DCSDCTV" localSheetId="18" hidden="1">{"via1",#N/A,TRUE,"general";"via2",#N/A,TRUE,"general";"via3",#N/A,TRUE,"general"}</definedName>
    <definedName name="DCSDCTV" localSheetId="19" hidden="1">{"via1",#N/A,TRUE,"general";"via2",#N/A,TRUE,"general";"via3",#N/A,TRUE,"general"}</definedName>
    <definedName name="DCSDCTV" localSheetId="20" hidden="1">{"via1",#N/A,TRUE,"general";"via2",#N/A,TRUE,"general";"via3",#N/A,TRUE,"general"}</definedName>
    <definedName name="DCSDCTV" localSheetId="21" hidden="1">{"via1",#N/A,TRUE,"general";"via2",#N/A,TRUE,"general";"via3",#N/A,TRUE,"general"}</definedName>
    <definedName name="DCSDCTV" localSheetId="22" hidden="1">{"via1",#N/A,TRUE,"general";"via2",#N/A,TRUE,"general";"via3",#N/A,TRUE,"general"}</definedName>
    <definedName name="DCSDCTV" localSheetId="23" hidden="1">{"via1",#N/A,TRUE,"general";"via2",#N/A,TRUE,"general";"via3",#N/A,TRUE,"general"}</definedName>
    <definedName name="DCSDCTV" localSheetId="24" hidden="1">{"via1",#N/A,TRUE,"general";"via2",#N/A,TRUE,"general";"via3",#N/A,TRUE,"general"}</definedName>
    <definedName name="DCSDCTV" localSheetId="25" hidden="1">{"via1",#N/A,TRUE,"general";"via2",#N/A,TRUE,"general";"via3",#N/A,TRUE,"general"}</definedName>
    <definedName name="DCSDCTV" localSheetId="26" hidden="1">{"via1",#N/A,TRUE,"general";"via2",#N/A,TRUE,"general";"via3",#N/A,TRUE,"general"}</definedName>
    <definedName name="DCSDCTV" localSheetId="27" hidden="1">{"via1",#N/A,TRUE,"general";"via2",#N/A,TRUE,"general";"via3",#N/A,TRUE,"general"}</definedName>
    <definedName name="DCSDCTV" localSheetId="28" hidden="1">{"via1",#N/A,TRUE,"general";"via2",#N/A,TRUE,"general";"via3",#N/A,TRUE,"general"}</definedName>
    <definedName name="DCSDCTV" localSheetId="4"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 localSheetId="3">#REF!</definedName>
    <definedName name="dd" localSheetId="5">#REF!</definedName>
    <definedName name="dd" localSheetId="6">#REF!</definedName>
    <definedName name="dd" localSheetId="7">#REF!</definedName>
    <definedName name="dd" localSheetId="8">#REF!</definedName>
    <definedName name="dd" localSheetId="9">#REF!</definedName>
    <definedName name="dd" localSheetId="10">#REF!</definedName>
    <definedName name="dd" localSheetId="11">#REF!</definedName>
    <definedName name="dd" localSheetId="12">#REF!</definedName>
    <definedName name="dd" localSheetId="13">#REF!</definedName>
    <definedName name="dd" localSheetId="14">#REF!</definedName>
    <definedName name="dd" localSheetId="15">#REF!</definedName>
    <definedName name="dd" localSheetId="16">#REF!</definedName>
    <definedName name="dd" localSheetId="17">#REF!</definedName>
    <definedName name="dd" localSheetId="18">#REF!</definedName>
    <definedName name="dd" localSheetId="19">#REF!</definedName>
    <definedName name="dd" localSheetId="20">#REF!</definedName>
    <definedName name="dd" localSheetId="21">#REF!</definedName>
    <definedName name="dd" localSheetId="22">#REF!</definedName>
    <definedName name="dd" localSheetId="23">#REF!</definedName>
    <definedName name="dd" localSheetId="24">#REF!</definedName>
    <definedName name="dd" localSheetId="25">#REF!</definedName>
    <definedName name="dd" localSheetId="26">#REF!</definedName>
    <definedName name="dd" localSheetId="27">#REF!</definedName>
    <definedName name="dd" localSheetId="28">#REF!</definedName>
    <definedName name="dd" localSheetId="4">#REF!</definedName>
    <definedName name="dd" localSheetId="2">#REF!</definedName>
    <definedName name="dd">#REF!</definedName>
    <definedName name="ddd" localSheetId="3"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14" hidden="1">{"via1",#N/A,TRUE,"general";"via2",#N/A,TRUE,"general";"via3",#N/A,TRUE,"general"}</definedName>
    <definedName name="ddd" localSheetId="15" hidden="1">{"via1",#N/A,TRUE,"general";"via2",#N/A,TRUE,"general";"via3",#N/A,TRUE,"general"}</definedName>
    <definedName name="ddd" localSheetId="16" hidden="1">{"via1",#N/A,TRUE,"general";"via2",#N/A,TRUE,"general";"via3",#N/A,TRUE,"general"}</definedName>
    <definedName name="ddd" localSheetId="17" hidden="1">{"via1",#N/A,TRUE,"general";"via2",#N/A,TRUE,"general";"via3",#N/A,TRUE,"general"}</definedName>
    <definedName name="ddd" localSheetId="18" hidden="1">{"via1",#N/A,TRUE,"general";"via2",#N/A,TRUE,"general";"via3",#N/A,TRUE,"general"}</definedName>
    <definedName name="ddd" localSheetId="19" hidden="1">{"via1",#N/A,TRUE,"general";"via2",#N/A,TRUE,"general";"via3",#N/A,TRUE,"general"}</definedName>
    <definedName name="ddd" localSheetId="20" hidden="1">{"via1",#N/A,TRUE,"general";"via2",#N/A,TRUE,"general";"via3",#N/A,TRUE,"general"}</definedName>
    <definedName name="ddd" localSheetId="21" hidden="1">{"via1",#N/A,TRUE,"general";"via2",#N/A,TRUE,"general";"via3",#N/A,TRUE,"general"}</definedName>
    <definedName name="ddd" localSheetId="22" hidden="1">{"via1",#N/A,TRUE,"general";"via2",#N/A,TRUE,"general";"via3",#N/A,TRUE,"general"}</definedName>
    <definedName name="ddd" localSheetId="23" hidden="1">{"via1",#N/A,TRUE,"general";"via2",#N/A,TRUE,"general";"via3",#N/A,TRUE,"general"}</definedName>
    <definedName name="ddd" localSheetId="24" hidden="1">{"via1",#N/A,TRUE,"general";"via2",#N/A,TRUE,"general";"via3",#N/A,TRUE,"general"}</definedName>
    <definedName name="ddd" localSheetId="25" hidden="1">{"via1",#N/A,TRUE,"general";"via2",#N/A,TRUE,"general";"via3",#N/A,TRUE,"general"}</definedName>
    <definedName name="ddd" localSheetId="26" hidden="1">{"via1",#N/A,TRUE,"general";"via2",#N/A,TRUE,"general";"via3",#N/A,TRUE,"general"}</definedName>
    <definedName name="ddd" localSheetId="27" hidden="1">{"via1",#N/A,TRUE,"general";"via2",#N/A,TRUE,"general";"via3",#N/A,TRUE,"general"}</definedName>
    <definedName name="ddd" localSheetId="28" hidden="1">{"via1",#N/A,TRUE,"general";"via2",#N/A,TRUE,"general";"via3",#N/A,TRUE,"general"}</definedName>
    <definedName name="ddd" localSheetId="4"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 localSheetId="3">#N/A</definedName>
    <definedName name="DDDD" localSheetId="4">#N/A</definedName>
    <definedName name="DDDD" localSheetId="2">#N/A</definedName>
    <definedName name="DDDD" hidden="1">{#N/A,#N/A,FALSE,"Estatico";#N/A,#N/A,FALSE,"Tuberia";#N/A,#N/A,FALSE,"Instrumentación";#N/A,#N/A,FALSE,"Mecanica";#N/A,#N/A,FALSE,"Electrico";#N/A,#N/A,FALSE,"Ofic.Civiles"}</definedName>
    <definedName name="DDDDDDD" localSheetId="3" hidden="1">{#N/A,#N/A,FALSE,"orthoflow";#N/A,#N/A,FALSE,"Miscelaneos";#N/A,#N/A,FALSE,"Instrumentacio";#N/A,#N/A,FALSE,"Electrico";#N/A,#N/A,FALSE,"Valv. Seguridad"}</definedName>
    <definedName name="DDDDDDD" localSheetId="4" hidden="1">{#N/A,#N/A,FALSE,"orthoflow";#N/A,#N/A,FALSE,"Miscelaneos";#N/A,#N/A,FALSE,"Instrumentacio";#N/A,#N/A,FALSE,"Electrico";#N/A,#N/A,FALSE,"Valv. Seguridad"}</definedName>
    <definedName name="DDDDDDD" localSheetId="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DDDD">#REF!</definedName>
    <definedName name="ddddt" localSheetId="3"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4" hidden="1">{"via1",#N/A,TRUE,"general";"via2",#N/A,TRUE,"general";"via3",#N/A,TRUE,"general"}</definedName>
    <definedName name="ddddt" localSheetId="15"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localSheetId="18" hidden="1">{"via1",#N/A,TRUE,"general";"via2",#N/A,TRUE,"general";"via3",#N/A,TRUE,"general"}</definedName>
    <definedName name="ddddt" localSheetId="19" hidden="1">{"via1",#N/A,TRUE,"general";"via2",#N/A,TRUE,"general";"via3",#N/A,TRUE,"general"}</definedName>
    <definedName name="ddddt" localSheetId="20" hidden="1">{"via1",#N/A,TRUE,"general";"via2",#N/A,TRUE,"general";"via3",#N/A,TRUE,"general"}</definedName>
    <definedName name="ddddt" localSheetId="21" hidden="1">{"via1",#N/A,TRUE,"general";"via2",#N/A,TRUE,"general";"via3",#N/A,TRUE,"general"}</definedName>
    <definedName name="ddddt" localSheetId="22" hidden="1">{"via1",#N/A,TRUE,"general";"via2",#N/A,TRUE,"general";"via3",#N/A,TRUE,"general"}</definedName>
    <definedName name="ddddt" localSheetId="23" hidden="1">{"via1",#N/A,TRUE,"general";"via2",#N/A,TRUE,"general";"via3",#N/A,TRUE,"general"}</definedName>
    <definedName name="ddddt" localSheetId="24" hidden="1">{"via1",#N/A,TRUE,"general";"via2",#N/A,TRUE,"general";"via3",#N/A,TRUE,"general"}</definedName>
    <definedName name="ddddt" localSheetId="25" hidden="1">{"via1",#N/A,TRUE,"general";"via2",#N/A,TRUE,"general";"via3",#N/A,TRUE,"general"}</definedName>
    <definedName name="ddddt" localSheetId="26" hidden="1">{"via1",#N/A,TRUE,"general";"via2",#N/A,TRUE,"general";"via3",#N/A,TRUE,"general"}</definedName>
    <definedName name="ddddt" localSheetId="27" hidden="1">{"via1",#N/A,TRUE,"general";"via2",#N/A,TRUE,"general";"via3",#N/A,TRUE,"general"}</definedName>
    <definedName name="ddddt" localSheetId="28" hidden="1">{"via1",#N/A,TRUE,"general";"via2",#N/A,TRUE,"general";"via3",#N/A,TRUE,"general"}</definedName>
    <definedName name="ddddt" localSheetId="4"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e">#REF!</definedName>
    <definedName name="ddewdw" localSheetId="3"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19" hidden="1">{"TAB1",#N/A,TRUE,"GENERAL";"TAB2",#N/A,TRUE,"GENERAL";"TAB3",#N/A,TRUE,"GENERAL";"TAB4",#N/A,TRUE,"GENERAL";"TAB5",#N/A,TRUE,"GENERAL"}</definedName>
    <definedName name="ddewdw" localSheetId="20" hidden="1">{"TAB1",#N/A,TRUE,"GENERAL";"TAB2",#N/A,TRUE,"GENERAL";"TAB3",#N/A,TRUE,"GENERAL";"TAB4",#N/A,TRUE,"GENERAL";"TAB5",#N/A,TRUE,"GENERAL"}</definedName>
    <definedName name="ddewdw" localSheetId="21" hidden="1">{"TAB1",#N/A,TRUE,"GENERAL";"TAB2",#N/A,TRUE,"GENERAL";"TAB3",#N/A,TRUE,"GENERAL";"TAB4",#N/A,TRUE,"GENERAL";"TAB5",#N/A,TRUE,"GENERAL"}</definedName>
    <definedName name="ddewdw" localSheetId="22" hidden="1">{"TAB1",#N/A,TRUE,"GENERAL";"TAB2",#N/A,TRUE,"GENERAL";"TAB3",#N/A,TRUE,"GENERAL";"TAB4",#N/A,TRUE,"GENERAL";"TAB5",#N/A,TRUE,"GENERAL"}</definedName>
    <definedName name="ddewdw" localSheetId="23" hidden="1">{"TAB1",#N/A,TRUE,"GENERAL";"TAB2",#N/A,TRUE,"GENERAL";"TAB3",#N/A,TRUE,"GENERAL";"TAB4",#N/A,TRUE,"GENERAL";"TAB5",#N/A,TRUE,"GENERAL"}</definedName>
    <definedName name="ddewdw" localSheetId="24" hidden="1">{"TAB1",#N/A,TRUE,"GENERAL";"TAB2",#N/A,TRUE,"GENERAL";"TAB3",#N/A,TRUE,"GENERAL";"TAB4",#N/A,TRUE,"GENERAL";"TAB5",#N/A,TRUE,"GENERAL"}</definedName>
    <definedName name="ddewdw" localSheetId="25" hidden="1">{"TAB1",#N/A,TRUE,"GENERAL";"TAB2",#N/A,TRUE,"GENERAL";"TAB3",#N/A,TRUE,"GENERAL";"TAB4",#N/A,TRUE,"GENERAL";"TAB5",#N/A,TRUE,"GENERAL"}</definedName>
    <definedName name="ddewdw" localSheetId="26" hidden="1">{"TAB1",#N/A,TRUE,"GENERAL";"TAB2",#N/A,TRUE,"GENERAL";"TAB3",#N/A,TRUE,"GENERAL";"TAB4",#N/A,TRUE,"GENERAL";"TAB5",#N/A,TRUE,"GENERAL"}</definedName>
    <definedName name="ddewdw" localSheetId="27" hidden="1">{"TAB1",#N/A,TRUE,"GENERAL";"TAB2",#N/A,TRUE,"GENERAL";"TAB3",#N/A,TRUE,"GENERAL";"TAB4",#N/A,TRUE,"GENERAL";"TAB5",#N/A,TRUE,"GENERAL"}</definedName>
    <definedName name="ddewdw" localSheetId="28"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19" hidden="1">{"TAB1",#N/A,TRUE,"GENERAL";"TAB2",#N/A,TRUE,"GENERAL";"TAB3",#N/A,TRUE,"GENERAL";"TAB4",#N/A,TRUE,"GENERAL";"TAB5",#N/A,TRUE,"GENERAL"}</definedName>
    <definedName name="ddfdh" localSheetId="20" hidden="1">{"TAB1",#N/A,TRUE,"GENERAL";"TAB2",#N/A,TRUE,"GENERAL";"TAB3",#N/A,TRUE,"GENERAL";"TAB4",#N/A,TRUE,"GENERAL";"TAB5",#N/A,TRUE,"GENERAL"}</definedName>
    <definedName name="ddfdh" localSheetId="21" hidden="1">{"TAB1",#N/A,TRUE,"GENERAL";"TAB2",#N/A,TRUE,"GENERAL";"TAB3",#N/A,TRUE,"GENERAL";"TAB4",#N/A,TRUE,"GENERAL";"TAB5",#N/A,TRUE,"GENERAL"}</definedName>
    <definedName name="ddfdh" localSheetId="22" hidden="1">{"TAB1",#N/A,TRUE,"GENERAL";"TAB2",#N/A,TRUE,"GENERAL";"TAB3",#N/A,TRUE,"GENERAL";"TAB4",#N/A,TRUE,"GENERAL";"TAB5",#N/A,TRUE,"GENERAL"}</definedName>
    <definedName name="ddfdh" localSheetId="23" hidden="1">{"TAB1",#N/A,TRUE,"GENERAL";"TAB2",#N/A,TRUE,"GENERAL";"TAB3",#N/A,TRUE,"GENERAL";"TAB4",#N/A,TRUE,"GENERAL";"TAB5",#N/A,TRUE,"GENERAL"}</definedName>
    <definedName name="ddfdh" localSheetId="24" hidden="1">{"TAB1",#N/A,TRUE,"GENERAL";"TAB2",#N/A,TRUE,"GENERAL";"TAB3",#N/A,TRUE,"GENERAL";"TAB4",#N/A,TRUE,"GENERAL";"TAB5",#N/A,TRUE,"GENERAL"}</definedName>
    <definedName name="ddfdh" localSheetId="25" hidden="1">{"TAB1",#N/A,TRUE,"GENERAL";"TAB2",#N/A,TRUE,"GENERAL";"TAB3",#N/A,TRUE,"GENERAL";"TAB4",#N/A,TRUE,"GENERAL";"TAB5",#N/A,TRUE,"GENERAL"}</definedName>
    <definedName name="ddfdh" localSheetId="26" hidden="1">{"TAB1",#N/A,TRUE,"GENERAL";"TAB2",#N/A,TRUE,"GENERAL";"TAB3",#N/A,TRUE,"GENERAL";"TAB4",#N/A,TRUE,"GENERAL";"TAB5",#N/A,TRUE,"GENERAL"}</definedName>
    <definedName name="ddfdh" localSheetId="27" hidden="1">{"TAB1",#N/A,TRUE,"GENERAL";"TAB2",#N/A,TRUE,"GENERAL";"TAB3",#N/A,TRUE,"GENERAL";"TAB4",#N/A,TRUE,"GENERAL";"TAB5",#N/A,TRUE,"GENERAL"}</definedName>
    <definedName name="ddfdh" localSheetId="28" hidden="1">{"TAB1",#N/A,TRUE,"GENERAL";"TAB2",#N/A,TRUE,"GENERAL";"TAB3",#N/A,TRUE,"GENERAL";"TAB4",#N/A,TRUE,"GENERAL";"TAB5",#N/A,TRUE,"GENERAL"}</definedName>
    <definedName name="ddfdh" localSheetId="4"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19" hidden="1">{"TAB1",#N/A,TRUE,"GENERAL";"TAB2",#N/A,TRUE,"GENERAL";"TAB3",#N/A,TRUE,"GENERAL";"TAB4",#N/A,TRUE,"GENERAL";"TAB5",#N/A,TRUE,"GENERAL"}</definedName>
    <definedName name="DDGSDP" localSheetId="20" hidden="1">{"TAB1",#N/A,TRUE,"GENERAL";"TAB2",#N/A,TRUE,"GENERAL";"TAB3",#N/A,TRUE,"GENERAL";"TAB4",#N/A,TRUE,"GENERAL";"TAB5",#N/A,TRUE,"GENERAL"}</definedName>
    <definedName name="DDGSDP" localSheetId="21" hidden="1">{"TAB1",#N/A,TRUE,"GENERAL";"TAB2",#N/A,TRUE,"GENERAL";"TAB3",#N/A,TRUE,"GENERAL";"TAB4",#N/A,TRUE,"GENERAL";"TAB5",#N/A,TRUE,"GENERAL"}</definedName>
    <definedName name="DDGSDP" localSheetId="22" hidden="1">{"TAB1",#N/A,TRUE,"GENERAL";"TAB2",#N/A,TRUE,"GENERAL";"TAB3",#N/A,TRUE,"GENERAL";"TAB4",#N/A,TRUE,"GENERAL";"TAB5",#N/A,TRUE,"GENERAL"}</definedName>
    <definedName name="DDGSDP" localSheetId="23" hidden="1">{"TAB1",#N/A,TRUE,"GENERAL";"TAB2",#N/A,TRUE,"GENERAL";"TAB3",#N/A,TRUE,"GENERAL";"TAB4",#N/A,TRUE,"GENERAL";"TAB5",#N/A,TRUE,"GENERAL"}</definedName>
    <definedName name="DDGSDP" localSheetId="24" hidden="1">{"TAB1",#N/A,TRUE,"GENERAL";"TAB2",#N/A,TRUE,"GENERAL";"TAB3",#N/A,TRUE,"GENERAL";"TAB4",#N/A,TRUE,"GENERAL";"TAB5",#N/A,TRUE,"GENERAL"}</definedName>
    <definedName name="DDGSDP" localSheetId="25" hidden="1">{"TAB1",#N/A,TRUE,"GENERAL";"TAB2",#N/A,TRUE,"GENERAL";"TAB3",#N/A,TRUE,"GENERAL";"TAB4",#N/A,TRUE,"GENERAL";"TAB5",#N/A,TRUE,"GENERAL"}</definedName>
    <definedName name="DDGSDP" localSheetId="26" hidden="1">{"TAB1",#N/A,TRUE,"GENERAL";"TAB2",#N/A,TRUE,"GENERAL";"TAB3",#N/A,TRUE,"GENERAL";"TAB4",#N/A,TRUE,"GENERAL";"TAB5",#N/A,TRUE,"GENERAL"}</definedName>
    <definedName name="DDGSDP" localSheetId="27" hidden="1">{"TAB1",#N/A,TRUE,"GENERAL";"TAB2",#N/A,TRUE,"GENERAL";"TAB3",#N/A,TRUE,"GENERAL";"TAB4",#N/A,TRUE,"GENERAL";"TAB5",#N/A,TRUE,"GENERAL"}</definedName>
    <definedName name="DDGSDP" localSheetId="28"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 localSheetId="3">#REF!</definedName>
    <definedName name="DDS" localSheetId="7">[12]Tablas!#REF!</definedName>
    <definedName name="DDS" localSheetId="4">#REF!</definedName>
    <definedName name="DDS" localSheetId="2">#REF!</definedName>
    <definedName name="DDS">[12]Tablas!#REF!</definedName>
    <definedName name="DDS1_1" localSheetId="3">#REF!</definedName>
    <definedName name="DDS1_1" localSheetId="7">[12]Tablas!#REF!</definedName>
    <definedName name="DDS1_1" localSheetId="4">#REF!</definedName>
    <definedName name="DDS1_1" localSheetId="2">#REF!</definedName>
    <definedName name="DDS1_1">[12]Tablas!#REF!</definedName>
    <definedName name="DDS1_1_1" localSheetId="3">#REF!</definedName>
    <definedName name="DDS1_1_1" localSheetId="7">[12]Tablas!#REF!</definedName>
    <definedName name="DDS1_1_1" localSheetId="4">#REF!</definedName>
    <definedName name="DDS1_1_1" localSheetId="2">#REF!</definedName>
    <definedName name="DDS1_1_1">[12]Tablas!#REF!</definedName>
    <definedName name="deded" localSheetId="3"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19" hidden="1">{"TAB1",#N/A,TRUE,"GENERAL";"TAB2",#N/A,TRUE,"GENERAL";"TAB3",#N/A,TRUE,"GENERAL";"TAB4",#N/A,TRUE,"GENERAL";"TAB5",#N/A,TRUE,"GENERAL"}</definedName>
    <definedName name="deded" localSheetId="20" hidden="1">{"TAB1",#N/A,TRUE,"GENERAL";"TAB2",#N/A,TRUE,"GENERAL";"TAB3",#N/A,TRUE,"GENERAL";"TAB4",#N/A,TRUE,"GENERAL";"TAB5",#N/A,TRUE,"GENERAL"}</definedName>
    <definedName name="deded" localSheetId="21" hidden="1">{"TAB1",#N/A,TRUE,"GENERAL";"TAB2",#N/A,TRUE,"GENERAL";"TAB3",#N/A,TRUE,"GENERAL";"TAB4",#N/A,TRUE,"GENERAL";"TAB5",#N/A,TRUE,"GENERAL"}</definedName>
    <definedName name="deded" localSheetId="22" hidden="1">{"TAB1",#N/A,TRUE,"GENERAL";"TAB2",#N/A,TRUE,"GENERAL";"TAB3",#N/A,TRUE,"GENERAL";"TAB4",#N/A,TRUE,"GENERAL";"TAB5",#N/A,TRUE,"GENERAL"}</definedName>
    <definedName name="deded" localSheetId="23" hidden="1">{"TAB1",#N/A,TRUE,"GENERAL";"TAB2",#N/A,TRUE,"GENERAL";"TAB3",#N/A,TRUE,"GENERAL";"TAB4",#N/A,TRUE,"GENERAL";"TAB5",#N/A,TRUE,"GENERAL"}</definedName>
    <definedName name="deded" localSheetId="24" hidden="1">{"TAB1",#N/A,TRUE,"GENERAL";"TAB2",#N/A,TRUE,"GENERAL";"TAB3",#N/A,TRUE,"GENERAL";"TAB4",#N/A,TRUE,"GENERAL";"TAB5",#N/A,TRUE,"GENERAL"}</definedName>
    <definedName name="deded" localSheetId="25" hidden="1">{"TAB1",#N/A,TRUE,"GENERAL";"TAB2",#N/A,TRUE,"GENERAL";"TAB3",#N/A,TRUE,"GENERAL";"TAB4",#N/A,TRUE,"GENERAL";"TAB5",#N/A,TRUE,"GENERAL"}</definedName>
    <definedName name="deded" localSheetId="26" hidden="1">{"TAB1",#N/A,TRUE,"GENERAL";"TAB2",#N/A,TRUE,"GENERAL";"TAB3",#N/A,TRUE,"GENERAL";"TAB4",#N/A,TRUE,"GENERAL";"TAB5",#N/A,TRUE,"GENERAL"}</definedName>
    <definedName name="deded" localSheetId="27" hidden="1">{"TAB1",#N/A,TRUE,"GENERAL";"TAB2",#N/A,TRUE,"GENERAL";"TAB3",#N/A,TRUE,"GENERAL";"TAB4",#N/A,TRUE,"GENERAL";"TAB5",#N/A,TRUE,"GENERAL"}</definedName>
    <definedName name="deded" localSheetId="28" hidden="1">{"TAB1",#N/A,TRUE,"GENERAL";"TAB2",#N/A,TRUE,"GENERAL";"TAB3",#N/A,TRUE,"GENERAL";"TAB4",#N/A,TRUE,"GENERAL";"TAB5",#N/A,TRUE,"GENERAL"}</definedName>
    <definedName name="deded" localSheetId="4"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4" hidden="1">{"via1",#N/A,TRUE,"general";"via2",#N/A,TRUE,"general";"via3",#N/A,TRUE,"general"}</definedName>
    <definedName name="defd" localSheetId="15" hidden="1">{"via1",#N/A,TRUE,"general";"via2",#N/A,TRUE,"general";"via3",#N/A,TRUE,"general"}</definedName>
    <definedName name="defd" localSheetId="16" hidden="1">{"via1",#N/A,TRUE,"general";"via2",#N/A,TRUE,"general";"via3",#N/A,TRUE,"general"}</definedName>
    <definedName name="defd" localSheetId="17" hidden="1">{"via1",#N/A,TRUE,"general";"via2",#N/A,TRUE,"general";"via3",#N/A,TRUE,"general"}</definedName>
    <definedName name="defd" localSheetId="18" hidden="1">{"via1",#N/A,TRUE,"general";"via2",#N/A,TRUE,"general";"via3",#N/A,TRUE,"general"}</definedName>
    <definedName name="defd" localSheetId="19" hidden="1">{"via1",#N/A,TRUE,"general";"via2",#N/A,TRUE,"general";"via3",#N/A,TRUE,"general"}</definedName>
    <definedName name="defd" localSheetId="20" hidden="1">{"via1",#N/A,TRUE,"general";"via2",#N/A,TRUE,"general";"via3",#N/A,TRUE,"general"}</definedName>
    <definedName name="defd" localSheetId="21" hidden="1">{"via1",#N/A,TRUE,"general";"via2",#N/A,TRUE,"general";"via3",#N/A,TRUE,"general"}</definedName>
    <definedName name="defd" localSheetId="22" hidden="1">{"via1",#N/A,TRUE,"general";"via2",#N/A,TRUE,"general";"via3",#N/A,TRUE,"general"}</definedName>
    <definedName name="defd" localSheetId="23" hidden="1">{"via1",#N/A,TRUE,"general";"via2",#N/A,TRUE,"general";"via3",#N/A,TRUE,"general"}</definedName>
    <definedName name="defd" localSheetId="24" hidden="1">{"via1",#N/A,TRUE,"general";"via2",#N/A,TRUE,"general";"via3",#N/A,TRUE,"general"}</definedName>
    <definedName name="defd" localSheetId="25" hidden="1">{"via1",#N/A,TRUE,"general";"via2",#N/A,TRUE,"general";"via3",#N/A,TRUE,"general"}</definedName>
    <definedName name="defd" localSheetId="26" hidden="1">{"via1",#N/A,TRUE,"general";"via2",#N/A,TRUE,"general";"via3",#N/A,TRUE,"general"}</definedName>
    <definedName name="defd" localSheetId="27" hidden="1">{"via1",#N/A,TRUE,"general";"via2",#N/A,TRUE,"general";"via3",#N/A,TRUE,"general"}</definedName>
    <definedName name="defd" localSheetId="28" hidden="1">{"via1",#N/A,TRUE,"general";"via2",#N/A,TRUE,"general";"via3",#N/A,TRUE,"general"}</definedName>
    <definedName name="defd" localSheetId="4"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3">TRUNC(60*(ABS(#REF!)-DEFLEXION_GG))</definedName>
    <definedName name="DEFLEXION_MM" localSheetId="2">TRUNC(60*(ABS(#REF!)-DEFLEXION_GG))</definedName>
    <definedName name="DEFLEXION_MM">TRUNC(60*(ABS(#REF!)-DEFLEXION_GG))</definedName>
    <definedName name="DEFLEXION_SS" localSheetId="3">ROUND(3600*(ABS(#REF!)-DEFLEXION_GG-'C-21 MPA '!DEFLEXION_MM/60),0)</definedName>
    <definedName name="DEFLEXION_SS" localSheetId="2">ROUND(3600*(ABS(#REF!)-DEFLEXION_GG-'MANO DE OBRA '!DEFLEXION_MM/60),0)</definedName>
    <definedName name="DEFLEXION_SS">ROUND(3600*(ABS(#REF!)-DEFLEXION_GG-DEFLEXION_MM/60),0)</definedName>
    <definedName name="dem.pav">#REF!</definedName>
    <definedName name="demanto" localSheetId="3">#REF!</definedName>
    <definedName name="demanto" localSheetId="5">#REF!</definedName>
    <definedName name="demanto" localSheetId="6">#REF!</definedName>
    <definedName name="demanto" localSheetId="7">#REF!</definedName>
    <definedName name="demanto" localSheetId="8">#REF!</definedName>
    <definedName name="demanto" localSheetId="9">#REF!</definedName>
    <definedName name="demanto" localSheetId="10">#REF!</definedName>
    <definedName name="demanto" localSheetId="11">#REF!</definedName>
    <definedName name="demanto" localSheetId="12">#REF!</definedName>
    <definedName name="demanto" localSheetId="13">#REF!</definedName>
    <definedName name="demanto" localSheetId="14">#REF!</definedName>
    <definedName name="demanto" localSheetId="15">#REF!</definedName>
    <definedName name="demanto" localSheetId="16">#REF!</definedName>
    <definedName name="demanto" localSheetId="17">#REF!</definedName>
    <definedName name="demanto" localSheetId="18">#REF!</definedName>
    <definedName name="demanto" localSheetId="19">#REF!</definedName>
    <definedName name="demanto" localSheetId="20">#REF!</definedName>
    <definedName name="demanto" localSheetId="21">#REF!</definedName>
    <definedName name="demanto" localSheetId="22">#REF!</definedName>
    <definedName name="demanto" localSheetId="23">#REF!</definedName>
    <definedName name="demanto" localSheetId="24">#REF!</definedName>
    <definedName name="demanto" localSheetId="25">#REF!</definedName>
    <definedName name="demanto" localSheetId="26">#REF!</definedName>
    <definedName name="demanto" localSheetId="27">#REF!</definedName>
    <definedName name="demanto" localSheetId="28">#REF!</definedName>
    <definedName name="demanto" localSheetId="4">#REF!</definedName>
    <definedName name="demanto" localSheetId="2">#REF!</definedName>
    <definedName name="demanto">#REF!</definedName>
    <definedName name="demanto_51">#REF!</definedName>
    <definedName name="DEMOBANCO">#REF!</definedName>
    <definedName name="DEMOLICIÓN" localSheetId="3">#REF!</definedName>
    <definedName name="DEMOLICIÓN" localSheetId="4">#REF!</definedName>
    <definedName name="DEMOLICIÓN" localSheetId="2">#REF!</definedName>
    <definedName name="DEMOLICIÓN">'[62]BASE-LISTAS'!$B$24:$B$29</definedName>
    <definedName name="DEMOPLACA">#REF!</definedName>
    <definedName name="DENS">#REF!</definedName>
    <definedName name="densi">#REF!</definedName>
    <definedName name="DEP_VPR_GRM" localSheetId="3">#REF!</definedName>
    <definedName name="DEP_VPR_GRM" localSheetId="7">#REF!</definedName>
    <definedName name="DEP_VPR_GRM" localSheetId="4">#REF!</definedName>
    <definedName name="DEP_VPR_GRM" localSheetId="2">#REF!</definedName>
    <definedName name="DEP_VPR_GRM">#REF!</definedName>
    <definedName name="DEP_VPR_GRN" localSheetId="7">#REF!</definedName>
    <definedName name="DEP_VPR_GRN">#REF!</definedName>
    <definedName name="DEP_VPR_GRS" localSheetId="7">#REF!</definedName>
    <definedName name="DEP_VPR_GRS">#REF!</definedName>
    <definedName name="DEP_VPR_GTP" localSheetId="7">#REF!</definedName>
    <definedName name="DEP_VPR_GTP">#REF!</definedName>
    <definedName name="DEP_VPR_NA" localSheetId="7">#REF!</definedName>
    <definedName name="DEP_VPR_NA">#REF!</definedName>
    <definedName name="DEPEND" localSheetId="3">#REF!</definedName>
    <definedName name="DEPEND" localSheetId="4">#REF!</definedName>
    <definedName name="DEPEND" localSheetId="2">#REF!</definedName>
    <definedName name="DEPEND">[59]Tabla!$B$1:$B$397</definedName>
    <definedName name="DEPENDENCIA" localSheetId="3">#REF!</definedName>
    <definedName name="DEPENDENCIA" localSheetId="4">#REF!</definedName>
    <definedName name="DEPENDENCIA" localSheetId="2">#REF!</definedName>
    <definedName name="DEPENDENCIA">[59]Tabla!$B$1:$B$397</definedName>
    <definedName name="DEPENDENCIAS" localSheetId="3">#REF!</definedName>
    <definedName name="DEPENDENCIAS" localSheetId="4">#REF!</definedName>
    <definedName name="DEPENDENCIAS" localSheetId="2">#REF!</definedName>
    <definedName name="DEPENDENCIAS">[59]Tabla!$B$1:$B$397</definedName>
    <definedName name="DER">#REF!</definedName>
    <definedName name="DERFE" localSheetId="3">#REF!</definedName>
    <definedName name="DERFE" localSheetId="7">#REF!</definedName>
    <definedName name="DERFE" localSheetId="4">#REF!</definedName>
    <definedName name="DERFE" localSheetId="2">#REF!</definedName>
    <definedName name="DERFE">#REF!</definedName>
    <definedName name="desarrolladas" localSheetId="3">#REF!,#REF!,#REF!,#REF!</definedName>
    <definedName name="desarrolladas" localSheetId="4">#REF!,#REF!,#REF!,#REF!</definedName>
    <definedName name="desarrolladas" localSheetId="2">#REF!,#REF!,#REF!,#REF!</definedName>
    <definedName name="desarrolladas">'[27]Reservas de Petróleo'!$A$2,'[27]Reservas de Petróleo'!$A$1,'[27]Reservas de Petróleo'!$D$4,'[27]Reservas de Petróleo'!$F$1:$F$65536</definedName>
    <definedName name="DESC1">#REF!</definedName>
    <definedName name="DESC521">#REF!</definedName>
    <definedName name="DESCRIPCION">#REF!</definedName>
    <definedName name="DESCRP1">#REF!</definedName>
    <definedName name="DESCRP2">#REF!</definedName>
    <definedName name="descsch">#REF!</definedName>
    <definedName name="DESCUNMI" localSheetId="3">#REF!</definedName>
    <definedName name="DESCUNMI" localSheetId="7">#REF!</definedName>
    <definedName name="DESCUNMI" localSheetId="4">#REF!</definedName>
    <definedName name="DESCUNMI" localSheetId="2">#REF!</definedName>
    <definedName name="DESCUNMI">#REF!</definedName>
    <definedName name="DESMAESTMET">#REF!</definedName>
    <definedName name="DESMAMALLA">#REF!</definedName>
    <definedName name="DESMATUBPROC">#REF!</definedName>
    <definedName name="DESMONVALV">#REF!</definedName>
    <definedName name="DEST_ART" localSheetId="3">#REF!</definedName>
    <definedName name="DEST_ART" localSheetId="7">[45]steel!#REF!</definedName>
    <definedName name="DEST_ART" localSheetId="4">#REF!</definedName>
    <definedName name="DEST_ART" localSheetId="2">#REF!</definedName>
    <definedName name="DEST_ART">[45]steel!#REF!</definedName>
    <definedName name="DESTCOD" localSheetId="3">#REF!</definedName>
    <definedName name="DESTCOD" localSheetId="7">'[3]7422CW00'!#REF!</definedName>
    <definedName name="DESTCOD" localSheetId="4">#REF!</definedName>
    <definedName name="DESTCOD" localSheetId="2">#REF!</definedName>
    <definedName name="DESTCOD">'[3]7422CW00'!#REF!</definedName>
    <definedName name="DESTFG" localSheetId="3">#REF!</definedName>
    <definedName name="DESTFG" localSheetId="7">'[3]7422CW00'!#REF!</definedName>
    <definedName name="DESTFG" localSheetId="4">#REF!</definedName>
    <definedName name="DESTFG" localSheetId="2">#REF!</definedName>
    <definedName name="DESTFG">'[3]7422CW00'!#REF!</definedName>
    <definedName name="DESTQTY" localSheetId="3">#REF!</definedName>
    <definedName name="DESTQTY" localSheetId="7">'[3]7422CW00'!#REF!</definedName>
    <definedName name="DESTQTY" localSheetId="4">#REF!</definedName>
    <definedName name="DESTQTY" localSheetId="2">#REF!</definedName>
    <definedName name="DESTQTY">'[3]7422CW00'!#REF!</definedName>
    <definedName name="DETAIL" localSheetId="3">#REF!</definedName>
    <definedName name="DETAIL" localSheetId="7">#REF!</definedName>
    <definedName name="DETAIL" localSheetId="4">#REF!</definedName>
    <definedName name="DETAIL" localSheetId="2">#REF!</definedName>
    <definedName name="DETAIL">#REF!</definedName>
    <definedName name="Detalle_Reserva" localSheetId="7">#REF!</definedName>
    <definedName name="Detalle_Reserva">#REF!</definedName>
    <definedName name="DEX" localSheetId="5">#REF!</definedName>
    <definedName name="DEX" localSheetId="6">#REF!</definedName>
    <definedName name="DEX" localSheetId="7">#REF!</definedName>
    <definedName name="DEX" localSheetId="8">#REF!</definedName>
    <definedName name="DEX" localSheetId="9">#REF!</definedName>
    <definedName name="DEX" localSheetId="10">#REF!</definedName>
    <definedName name="DEX" localSheetId="11">#REF!</definedName>
    <definedName name="DEX" localSheetId="12">#REF!</definedName>
    <definedName name="DEX" localSheetId="13">#REF!</definedName>
    <definedName name="DEX" localSheetId="14">#REF!</definedName>
    <definedName name="DEX" localSheetId="15">#REF!</definedName>
    <definedName name="DEX" localSheetId="16">#REF!</definedName>
    <definedName name="DEX" localSheetId="17">#REF!</definedName>
    <definedName name="DEX" localSheetId="18">#REF!</definedName>
    <definedName name="DEX" localSheetId="19">#REF!</definedName>
    <definedName name="DEX" localSheetId="20">#REF!</definedName>
    <definedName name="DEX" localSheetId="21">#REF!</definedName>
    <definedName name="DEX" localSheetId="22">#REF!</definedName>
    <definedName name="DEX" localSheetId="23">#REF!</definedName>
    <definedName name="DEX" localSheetId="24">#REF!</definedName>
    <definedName name="DEX" localSheetId="25">#REF!</definedName>
    <definedName name="DEX" localSheetId="26">#REF!</definedName>
    <definedName name="DEX" localSheetId="27">#REF!</definedName>
    <definedName name="DEX" localSheetId="28">#REF!</definedName>
    <definedName name="DEX">#REF!</definedName>
    <definedName name="df" localSheetId="3">#REF!</definedName>
    <definedName name="DF" localSheetId="7">[63]Cronograma!#REF!</definedName>
    <definedName name="df" localSheetId="4">#REF!</definedName>
    <definedName name="df" localSheetId="2">#REF!</definedName>
    <definedName name="DF">[63]Cronograma!#REF!</definedName>
    <definedName name="dfa" localSheetId="3"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4" hidden="1">{"TAB1",#N/A,TRUE,"GENERAL";"TAB2",#N/A,TRUE,"GENERAL";"TAB3",#N/A,TRUE,"GENERAL";"TAB4",#N/A,TRUE,"GENERAL";"TAB5",#N/A,TRUE,"GENERAL"}</definedName>
    <definedName name="dfa" localSheetId="15" hidden="1">{"TAB1",#N/A,TRUE,"GENERAL";"TAB2",#N/A,TRUE,"GENERAL";"TAB3",#N/A,TRUE,"GENERAL";"TAB4",#N/A,TRUE,"GENERAL";"TAB5",#N/A,TRUE,"GENERAL"}</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localSheetId="18" hidden="1">{"TAB1",#N/A,TRUE,"GENERAL";"TAB2",#N/A,TRUE,"GENERAL";"TAB3",#N/A,TRUE,"GENERAL";"TAB4",#N/A,TRUE,"GENERAL";"TAB5",#N/A,TRUE,"GENERAL"}</definedName>
    <definedName name="dfa" localSheetId="19" hidden="1">{"TAB1",#N/A,TRUE,"GENERAL";"TAB2",#N/A,TRUE,"GENERAL";"TAB3",#N/A,TRUE,"GENERAL";"TAB4",#N/A,TRUE,"GENERAL";"TAB5",#N/A,TRUE,"GENERAL"}</definedName>
    <definedName name="dfa" localSheetId="20" hidden="1">{"TAB1",#N/A,TRUE,"GENERAL";"TAB2",#N/A,TRUE,"GENERAL";"TAB3",#N/A,TRUE,"GENERAL";"TAB4",#N/A,TRUE,"GENERAL";"TAB5",#N/A,TRUE,"GENERAL"}</definedName>
    <definedName name="dfa" localSheetId="21" hidden="1">{"TAB1",#N/A,TRUE,"GENERAL";"TAB2",#N/A,TRUE,"GENERAL";"TAB3",#N/A,TRUE,"GENERAL";"TAB4",#N/A,TRUE,"GENERAL";"TAB5",#N/A,TRUE,"GENERAL"}</definedName>
    <definedName name="dfa" localSheetId="22" hidden="1">{"TAB1",#N/A,TRUE,"GENERAL";"TAB2",#N/A,TRUE,"GENERAL";"TAB3",#N/A,TRUE,"GENERAL";"TAB4",#N/A,TRUE,"GENERAL";"TAB5",#N/A,TRUE,"GENERAL"}</definedName>
    <definedName name="dfa" localSheetId="23" hidden="1">{"TAB1",#N/A,TRUE,"GENERAL";"TAB2",#N/A,TRUE,"GENERAL";"TAB3",#N/A,TRUE,"GENERAL";"TAB4",#N/A,TRUE,"GENERAL";"TAB5",#N/A,TRUE,"GENERAL"}</definedName>
    <definedName name="dfa" localSheetId="24" hidden="1">{"TAB1",#N/A,TRUE,"GENERAL";"TAB2",#N/A,TRUE,"GENERAL";"TAB3",#N/A,TRUE,"GENERAL";"TAB4",#N/A,TRUE,"GENERAL";"TAB5",#N/A,TRUE,"GENERAL"}</definedName>
    <definedName name="dfa" localSheetId="25" hidden="1">{"TAB1",#N/A,TRUE,"GENERAL";"TAB2",#N/A,TRUE,"GENERAL";"TAB3",#N/A,TRUE,"GENERAL";"TAB4",#N/A,TRUE,"GENERAL";"TAB5",#N/A,TRUE,"GENERAL"}</definedName>
    <definedName name="dfa" localSheetId="26" hidden="1">{"TAB1",#N/A,TRUE,"GENERAL";"TAB2",#N/A,TRUE,"GENERAL";"TAB3",#N/A,TRUE,"GENERAL";"TAB4",#N/A,TRUE,"GENERAL";"TAB5",#N/A,TRUE,"GENERAL"}</definedName>
    <definedName name="dfa" localSheetId="27" hidden="1">{"TAB1",#N/A,TRUE,"GENERAL";"TAB2",#N/A,TRUE,"GENERAL";"TAB3",#N/A,TRUE,"GENERAL";"TAB4",#N/A,TRUE,"GENERAL";"TAB5",#N/A,TRUE,"GENERAL"}</definedName>
    <definedName name="dfa" localSheetId="28" hidden="1">{"TAB1",#N/A,TRUE,"GENERAL";"TAB2",#N/A,TRUE,"GENERAL";"TAB3",#N/A,TRUE,"GENERAL";"TAB4",#N/A,TRUE,"GENERAL";"TAB5",#N/A,TRUE,"GENERAL"}</definedName>
    <definedName name="dfa" localSheetId="4"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19" hidden="1">{"TAB1",#N/A,TRUE,"GENERAL";"TAB2",#N/A,TRUE,"GENERAL";"TAB3",#N/A,TRUE,"GENERAL";"TAB4",#N/A,TRUE,"GENERAL";"TAB5",#N/A,TRUE,"GENERAL"}</definedName>
    <definedName name="dfasd" localSheetId="20" hidden="1">{"TAB1",#N/A,TRUE,"GENERAL";"TAB2",#N/A,TRUE,"GENERAL";"TAB3",#N/A,TRUE,"GENERAL";"TAB4",#N/A,TRUE,"GENERAL";"TAB5",#N/A,TRUE,"GENERAL"}</definedName>
    <definedName name="dfasd" localSheetId="21" hidden="1">{"TAB1",#N/A,TRUE,"GENERAL";"TAB2",#N/A,TRUE,"GENERAL";"TAB3",#N/A,TRUE,"GENERAL";"TAB4",#N/A,TRUE,"GENERAL";"TAB5",#N/A,TRUE,"GENERAL"}</definedName>
    <definedName name="dfasd" localSheetId="22" hidden="1">{"TAB1",#N/A,TRUE,"GENERAL";"TAB2",#N/A,TRUE,"GENERAL";"TAB3",#N/A,TRUE,"GENERAL";"TAB4",#N/A,TRUE,"GENERAL";"TAB5",#N/A,TRUE,"GENERAL"}</definedName>
    <definedName name="dfasd" localSheetId="23" hidden="1">{"TAB1",#N/A,TRUE,"GENERAL";"TAB2",#N/A,TRUE,"GENERAL";"TAB3",#N/A,TRUE,"GENERAL";"TAB4",#N/A,TRUE,"GENERAL";"TAB5",#N/A,TRUE,"GENERAL"}</definedName>
    <definedName name="dfasd" localSheetId="24" hidden="1">{"TAB1",#N/A,TRUE,"GENERAL";"TAB2",#N/A,TRUE,"GENERAL";"TAB3",#N/A,TRUE,"GENERAL";"TAB4",#N/A,TRUE,"GENERAL";"TAB5",#N/A,TRUE,"GENERAL"}</definedName>
    <definedName name="dfasd" localSheetId="25" hidden="1">{"TAB1",#N/A,TRUE,"GENERAL";"TAB2",#N/A,TRUE,"GENERAL";"TAB3",#N/A,TRUE,"GENERAL";"TAB4",#N/A,TRUE,"GENERAL";"TAB5",#N/A,TRUE,"GENERAL"}</definedName>
    <definedName name="dfasd" localSheetId="26" hidden="1">{"TAB1",#N/A,TRUE,"GENERAL";"TAB2",#N/A,TRUE,"GENERAL";"TAB3",#N/A,TRUE,"GENERAL";"TAB4",#N/A,TRUE,"GENERAL";"TAB5",#N/A,TRUE,"GENERAL"}</definedName>
    <definedName name="dfasd" localSheetId="27" hidden="1">{"TAB1",#N/A,TRUE,"GENERAL";"TAB2",#N/A,TRUE,"GENERAL";"TAB3",#N/A,TRUE,"GENERAL";"TAB4",#N/A,TRUE,"GENERAL";"TAB5",#N/A,TRUE,"GENERAL"}</definedName>
    <definedName name="dfasd" localSheetId="28" hidden="1">{"TAB1",#N/A,TRUE,"GENERAL";"TAB2",#N/A,TRUE,"GENERAL";"TAB3",#N/A,TRUE,"GENERAL";"TAB4",#N/A,TRUE,"GENERAL";"TAB5",#N/A,TRUE,"GENERAL"}</definedName>
    <definedName name="dfasd" localSheetId="4"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4" hidden="1">{"via1",#N/A,TRUE,"general";"via2",#N/A,TRUE,"general";"via3",#N/A,TRUE,"general"}</definedName>
    <definedName name="DFBNJ" localSheetId="15" hidden="1">{"via1",#N/A,TRUE,"general";"via2",#N/A,TRUE,"general";"via3",#N/A,TRUE,"general"}</definedName>
    <definedName name="DFBNJ" localSheetId="16" hidden="1">{"via1",#N/A,TRUE,"general";"via2",#N/A,TRUE,"general";"via3",#N/A,TRUE,"general"}</definedName>
    <definedName name="DFBNJ" localSheetId="17" hidden="1">{"via1",#N/A,TRUE,"general";"via2",#N/A,TRUE,"general";"via3",#N/A,TRUE,"general"}</definedName>
    <definedName name="DFBNJ" localSheetId="18" hidden="1">{"via1",#N/A,TRUE,"general";"via2",#N/A,TRUE,"general";"via3",#N/A,TRUE,"general"}</definedName>
    <definedName name="DFBNJ" localSheetId="19" hidden="1">{"via1",#N/A,TRUE,"general";"via2",#N/A,TRUE,"general";"via3",#N/A,TRUE,"general"}</definedName>
    <definedName name="DFBNJ" localSheetId="20" hidden="1">{"via1",#N/A,TRUE,"general";"via2",#N/A,TRUE,"general";"via3",#N/A,TRUE,"general"}</definedName>
    <definedName name="DFBNJ" localSheetId="21" hidden="1">{"via1",#N/A,TRUE,"general";"via2",#N/A,TRUE,"general";"via3",#N/A,TRUE,"general"}</definedName>
    <definedName name="DFBNJ" localSheetId="22" hidden="1">{"via1",#N/A,TRUE,"general";"via2",#N/A,TRUE,"general";"via3",#N/A,TRUE,"general"}</definedName>
    <definedName name="DFBNJ" localSheetId="23" hidden="1">{"via1",#N/A,TRUE,"general";"via2",#N/A,TRUE,"general";"via3",#N/A,TRUE,"general"}</definedName>
    <definedName name="DFBNJ" localSheetId="24" hidden="1">{"via1",#N/A,TRUE,"general";"via2",#N/A,TRUE,"general";"via3",#N/A,TRUE,"general"}</definedName>
    <definedName name="DFBNJ" localSheetId="25" hidden="1">{"via1",#N/A,TRUE,"general";"via2",#N/A,TRUE,"general";"via3",#N/A,TRUE,"general"}</definedName>
    <definedName name="DFBNJ" localSheetId="26" hidden="1">{"via1",#N/A,TRUE,"general";"via2",#N/A,TRUE,"general";"via3",#N/A,TRUE,"general"}</definedName>
    <definedName name="DFBNJ" localSheetId="27" hidden="1">{"via1",#N/A,TRUE,"general";"via2",#N/A,TRUE,"general";"via3",#N/A,TRUE,"general"}</definedName>
    <definedName name="DFBNJ" localSheetId="28" hidden="1">{"via1",#N/A,TRUE,"general";"via2",#N/A,TRUE,"general";"via3",#N/A,TRUE,"general"}</definedName>
    <definedName name="DFBNJ" localSheetId="4"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4" hidden="1">{"TAB1",#N/A,TRUE,"GENERAL";"TAB2",#N/A,TRUE,"GENERAL";"TAB3",#N/A,TRUE,"GENERAL";"TAB4",#N/A,TRUE,"GENERAL";"TAB5",#N/A,TRUE,"GENERAL"}</definedName>
    <definedName name="dfds" localSheetId="15" hidden="1">{"TAB1",#N/A,TRUE,"GENERAL";"TAB2",#N/A,TRUE,"GENERAL";"TAB3",#N/A,TRUE,"GENERAL";"TAB4",#N/A,TRUE,"GENERAL";"TAB5",#N/A,TRUE,"GENERAL"}</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localSheetId="18" hidden="1">{"TAB1",#N/A,TRUE,"GENERAL";"TAB2",#N/A,TRUE,"GENERAL";"TAB3",#N/A,TRUE,"GENERAL";"TAB4",#N/A,TRUE,"GENERAL";"TAB5",#N/A,TRUE,"GENERAL"}</definedName>
    <definedName name="dfds" localSheetId="19" hidden="1">{"TAB1",#N/A,TRUE,"GENERAL";"TAB2",#N/A,TRUE,"GENERAL";"TAB3",#N/A,TRUE,"GENERAL";"TAB4",#N/A,TRUE,"GENERAL";"TAB5",#N/A,TRUE,"GENERAL"}</definedName>
    <definedName name="dfds" localSheetId="20" hidden="1">{"TAB1",#N/A,TRUE,"GENERAL";"TAB2",#N/A,TRUE,"GENERAL";"TAB3",#N/A,TRUE,"GENERAL";"TAB4",#N/A,TRUE,"GENERAL";"TAB5",#N/A,TRUE,"GENERAL"}</definedName>
    <definedName name="dfds" localSheetId="21" hidden="1">{"TAB1",#N/A,TRUE,"GENERAL";"TAB2",#N/A,TRUE,"GENERAL";"TAB3",#N/A,TRUE,"GENERAL";"TAB4",#N/A,TRUE,"GENERAL";"TAB5",#N/A,TRUE,"GENERAL"}</definedName>
    <definedName name="dfds" localSheetId="22" hidden="1">{"TAB1",#N/A,TRUE,"GENERAL";"TAB2",#N/A,TRUE,"GENERAL";"TAB3",#N/A,TRUE,"GENERAL";"TAB4",#N/A,TRUE,"GENERAL";"TAB5",#N/A,TRUE,"GENERAL"}</definedName>
    <definedName name="dfds" localSheetId="23" hidden="1">{"TAB1",#N/A,TRUE,"GENERAL";"TAB2",#N/A,TRUE,"GENERAL";"TAB3",#N/A,TRUE,"GENERAL";"TAB4",#N/A,TRUE,"GENERAL";"TAB5",#N/A,TRUE,"GENERAL"}</definedName>
    <definedName name="dfds" localSheetId="24" hidden="1">{"TAB1",#N/A,TRUE,"GENERAL";"TAB2",#N/A,TRUE,"GENERAL";"TAB3",#N/A,TRUE,"GENERAL";"TAB4",#N/A,TRUE,"GENERAL";"TAB5",#N/A,TRUE,"GENERAL"}</definedName>
    <definedName name="dfds" localSheetId="25" hidden="1">{"TAB1",#N/A,TRUE,"GENERAL";"TAB2",#N/A,TRUE,"GENERAL";"TAB3",#N/A,TRUE,"GENERAL";"TAB4",#N/A,TRUE,"GENERAL";"TAB5",#N/A,TRUE,"GENERAL"}</definedName>
    <definedName name="dfds" localSheetId="26" hidden="1">{"TAB1",#N/A,TRUE,"GENERAL";"TAB2",#N/A,TRUE,"GENERAL";"TAB3",#N/A,TRUE,"GENERAL";"TAB4",#N/A,TRUE,"GENERAL";"TAB5",#N/A,TRUE,"GENERAL"}</definedName>
    <definedName name="dfds" localSheetId="27" hidden="1">{"TAB1",#N/A,TRUE,"GENERAL";"TAB2",#N/A,TRUE,"GENERAL";"TAB3",#N/A,TRUE,"GENERAL";"TAB4",#N/A,TRUE,"GENERAL";"TAB5",#N/A,TRUE,"GENERAL"}</definedName>
    <definedName name="dfds" localSheetId="28" hidden="1">{"TAB1",#N/A,TRUE,"GENERAL";"TAB2",#N/A,TRUE,"GENERAL";"TAB3",#N/A,TRUE,"GENERAL";"TAB4",#N/A,TRUE,"GENERAL";"TAB5",#N/A,TRUE,"GENERAL"}</definedName>
    <definedName name="dfds" localSheetId="4"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4" hidden="1">{"via1",#N/A,TRUE,"general";"via2",#N/A,TRUE,"general";"via3",#N/A,TRUE,"general"}</definedName>
    <definedName name="dfdsfi" localSheetId="15" hidden="1">{"via1",#N/A,TRUE,"general";"via2",#N/A,TRUE,"general";"via3",#N/A,TRUE,"general"}</definedName>
    <definedName name="dfdsfi" localSheetId="16" hidden="1">{"via1",#N/A,TRUE,"general";"via2",#N/A,TRUE,"general";"via3",#N/A,TRUE,"general"}</definedName>
    <definedName name="dfdsfi" localSheetId="17" hidden="1">{"via1",#N/A,TRUE,"general";"via2",#N/A,TRUE,"general";"via3",#N/A,TRUE,"general"}</definedName>
    <definedName name="dfdsfi" localSheetId="18" hidden="1">{"via1",#N/A,TRUE,"general";"via2",#N/A,TRUE,"general";"via3",#N/A,TRUE,"general"}</definedName>
    <definedName name="dfdsfi" localSheetId="19" hidden="1">{"via1",#N/A,TRUE,"general";"via2",#N/A,TRUE,"general";"via3",#N/A,TRUE,"general"}</definedName>
    <definedName name="dfdsfi" localSheetId="20" hidden="1">{"via1",#N/A,TRUE,"general";"via2",#N/A,TRUE,"general";"via3",#N/A,TRUE,"general"}</definedName>
    <definedName name="dfdsfi" localSheetId="21" hidden="1">{"via1",#N/A,TRUE,"general";"via2",#N/A,TRUE,"general";"via3",#N/A,TRUE,"general"}</definedName>
    <definedName name="dfdsfi" localSheetId="22" hidden="1">{"via1",#N/A,TRUE,"general";"via2",#N/A,TRUE,"general";"via3",#N/A,TRUE,"general"}</definedName>
    <definedName name="dfdsfi" localSheetId="23" hidden="1">{"via1",#N/A,TRUE,"general";"via2",#N/A,TRUE,"general";"via3",#N/A,TRUE,"general"}</definedName>
    <definedName name="dfdsfi" localSheetId="24" hidden="1">{"via1",#N/A,TRUE,"general";"via2",#N/A,TRUE,"general";"via3",#N/A,TRUE,"general"}</definedName>
    <definedName name="dfdsfi" localSheetId="25" hidden="1">{"via1",#N/A,TRUE,"general";"via2",#N/A,TRUE,"general";"via3",#N/A,TRUE,"general"}</definedName>
    <definedName name="dfdsfi" localSheetId="26" hidden="1">{"via1",#N/A,TRUE,"general";"via2",#N/A,TRUE,"general";"via3",#N/A,TRUE,"general"}</definedName>
    <definedName name="dfdsfi" localSheetId="27" hidden="1">{"via1",#N/A,TRUE,"general";"via2",#N/A,TRUE,"general";"via3",#N/A,TRUE,"general"}</definedName>
    <definedName name="dfdsfi" localSheetId="28" hidden="1">{"via1",#N/A,TRUE,"general";"via2",#N/A,TRUE,"general";"via3",#N/A,TRUE,"general"}</definedName>
    <definedName name="dfdsfi" localSheetId="4"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19" hidden="1">{"TAB1",#N/A,TRUE,"GENERAL";"TAB2",#N/A,TRUE,"GENERAL";"TAB3",#N/A,TRUE,"GENERAL";"TAB4",#N/A,TRUE,"GENERAL";"TAB5",#N/A,TRUE,"GENERAL"}</definedName>
    <definedName name="dffffe" localSheetId="20" hidden="1">{"TAB1",#N/A,TRUE,"GENERAL";"TAB2",#N/A,TRUE,"GENERAL";"TAB3",#N/A,TRUE,"GENERAL";"TAB4",#N/A,TRUE,"GENERAL";"TAB5",#N/A,TRUE,"GENERAL"}</definedName>
    <definedName name="dffffe" localSheetId="21" hidden="1">{"TAB1",#N/A,TRUE,"GENERAL";"TAB2",#N/A,TRUE,"GENERAL";"TAB3",#N/A,TRUE,"GENERAL";"TAB4",#N/A,TRUE,"GENERAL";"TAB5",#N/A,TRUE,"GENERAL"}</definedName>
    <definedName name="dffffe" localSheetId="22" hidden="1">{"TAB1",#N/A,TRUE,"GENERAL";"TAB2",#N/A,TRUE,"GENERAL";"TAB3",#N/A,TRUE,"GENERAL";"TAB4",#N/A,TRUE,"GENERAL";"TAB5",#N/A,TRUE,"GENERAL"}</definedName>
    <definedName name="dffffe" localSheetId="23" hidden="1">{"TAB1",#N/A,TRUE,"GENERAL";"TAB2",#N/A,TRUE,"GENERAL";"TAB3",#N/A,TRUE,"GENERAL";"TAB4",#N/A,TRUE,"GENERAL";"TAB5",#N/A,TRUE,"GENERAL"}</definedName>
    <definedName name="dffffe" localSheetId="24" hidden="1">{"TAB1",#N/A,TRUE,"GENERAL";"TAB2",#N/A,TRUE,"GENERAL";"TAB3",#N/A,TRUE,"GENERAL";"TAB4",#N/A,TRUE,"GENERAL";"TAB5",#N/A,TRUE,"GENERAL"}</definedName>
    <definedName name="dffffe" localSheetId="25" hidden="1">{"TAB1",#N/A,TRUE,"GENERAL";"TAB2",#N/A,TRUE,"GENERAL";"TAB3",#N/A,TRUE,"GENERAL";"TAB4",#N/A,TRUE,"GENERAL";"TAB5",#N/A,TRUE,"GENERAL"}</definedName>
    <definedName name="dffffe" localSheetId="26" hidden="1">{"TAB1",#N/A,TRUE,"GENERAL";"TAB2",#N/A,TRUE,"GENERAL";"TAB3",#N/A,TRUE,"GENERAL";"TAB4",#N/A,TRUE,"GENERAL";"TAB5",#N/A,TRUE,"GENERAL"}</definedName>
    <definedName name="dffffe" localSheetId="27" hidden="1">{"TAB1",#N/A,TRUE,"GENERAL";"TAB2",#N/A,TRUE,"GENERAL";"TAB3",#N/A,TRUE,"GENERAL";"TAB4",#N/A,TRUE,"GENERAL";"TAB5",#N/A,TRUE,"GENERAL"}</definedName>
    <definedName name="dffffe" localSheetId="28"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4" hidden="1">{"via1",#N/A,TRUE,"general";"via2",#N/A,TRUE,"general";"via3",#N/A,TRUE,"general"}</definedName>
    <definedName name="DFG" localSheetId="15" hidden="1">{"via1",#N/A,TRUE,"general";"via2",#N/A,TRUE,"general";"via3",#N/A,TRUE,"general"}</definedName>
    <definedName name="DFG" localSheetId="16" hidden="1">{"via1",#N/A,TRUE,"general";"via2",#N/A,TRUE,"general";"via3",#N/A,TRUE,"general"}</definedName>
    <definedName name="DFG" localSheetId="17" hidden="1">{"via1",#N/A,TRUE,"general";"via2",#N/A,TRUE,"general";"via3",#N/A,TRUE,"general"}</definedName>
    <definedName name="DFG" localSheetId="18" hidden="1">{"via1",#N/A,TRUE,"general";"via2",#N/A,TRUE,"general";"via3",#N/A,TRUE,"general"}</definedName>
    <definedName name="DFG" localSheetId="19" hidden="1">{"via1",#N/A,TRUE,"general";"via2",#N/A,TRUE,"general";"via3",#N/A,TRUE,"general"}</definedName>
    <definedName name="DFG" localSheetId="20" hidden="1">{"via1",#N/A,TRUE,"general";"via2",#N/A,TRUE,"general";"via3",#N/A,TRUE,"general"}</definedName>
    <definedName name="DFG" localSheetId="21" hidden="1">{"via1",#N/A,TRUE,"general";"via2",#N/A,TRUE,"general";"via3",#N/A,TRUE,"general"}</definedName>
    <definedName name="DFG" localSheetId="22" hidden="1">{"via1",#N/A,TRUE,"general";"via2",#N/A,TRUE,"general";"via3",#N/A,TRUE,"general"}</definedName>
    <definedName name="DFG" localSheetId="23" hidden="1">{"via1",#N/A,TRUE,"general";"via2",#N/A,TRUE,"general";"via3",#N/A,TRUE,"general"}</definedName>
    <definedName name="DFG" localSheetId="24" hidden="1">{"via1",#N/A,TRUE,"general";"via2",#N/A,TRUE,"general";"via3",#N/A,TRUE,"general"}</definedName>
    <definedName name="DFG" localSheetId="25" hidden="1">{"via1",#N/A,TRUE,"general";"via2",#N/A,TRUE,"general";"via3",#N/A,TRUE,"general"}</definedName>
    <definedName name="DFG" localSheetId="26" hidden="1">{"via1",#N/A,TRUE,"general";"via2",#N/A,TRUE,"general";"via3",#N/A,TRUE,"general"}</definedName>
    <definedName name="DFG" localSheetId="27" hidden="1">{"via1",#N/A,TRUE,"general";"via2",#N/A,TRUE,"general";"via3",#N/A,TRUE,"general"}</definedName>
    <definedName name="DFG" localSheetId="28" hidden="1">{"via1",#N/A,TRUE,"general";"via2",#N/A,TRUE,"general";"via3",#N/A,TRUE,"general"}</definedName>
    <definedName name="DFG" localSheetId="4"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4" hidden="1">{"via1",#N/A,TRUE,"general";"via2",#N/A,TRUE,"general";"via3",#N/A,TRUE,"general"}</definedName>
    <definedName name="DFGBHJ" localSheetId="15"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localSheetId="18" hidden="1">{"via1",#N/A,TRUE,"general";"via2",#N/A,TRUE,"general";"via3",#N/A,TRUE,"general"}</definedName>
    <definedName name="DFGBHJ" localSheetId="19" hidden="1">{"via1",#N/A,TRUE,"general";"via2",#N/A,TRUE,"general";"via3",#N/A,TRUE,"general"}</definedName>
    <definedName name="DFGBHJ" localSheetId="20" hidden="1">{"via1",#N/A,TRUE,"general";"via2",#N/A,TRUE,"general";"via3",#N/A,TRUE,"general"}</definedName>
    <definedName name="DFGBHJ" localSheetId="21" hidden="1">{"via1",#N/A,TRUE,"general";"via2",#N/A,TRUE,"general";"via3",#N/A,TRUE,"general"}</definedName>
    <definedName name="DFGBHJ" localSheetId="22" hidden="1">{"via1",#N/A,TRUE,"general";"via2",#N/A,TRUE,"general";"via3",#N/A,TRUE,"general"}</definedName>
    <definedName name="DFGBHJ" localSheetId="23" hidden="1">{"via1",#N/A,TRUE,"general";"via2",#N/A,TRUE,"general";"via3",#N/A,TRUE,"general"}</definedName>
    <definedName name="DFGBHJ" localSheetId="24" hidden="1">{"via1",#N/A,TRUE,"general";"via2",#N/A,TRUE,"general";"via3",#N/A,TRUE,"general"}</definedName>
    <definedName name="DFGBHJ" localSheetId="25" hidden="1">{"via1",#N/A,TRUE,"general";"via2",#N/A,TRUE,"general";"via3",#N/A,TRUE,"general"}</definedName>
    <definedName name="DFGBHJ" localSheetId="26" hidden="1">{"via1",#N/A,TRUE,"general";"via2",#N/A,TRUE,"general";"via3",#N/A,TRUE,"general"}</definedName>
    <definedName name="DFGBHJ" localSheetId="27" hidden="1">{"via1",#N/A,TRUE,"general";"via2",#N/A,TRUE,"general";"via3",#N/A,TRUE,"general"}</definedName>
    <definedName name="DFGBHJ" localSheetId="28" hidden="1">{"via1",#N/A,TRUE,"general";"via2",#N/A,TRUE,"general";"via3",#N/A,TRUE,"general"}</definedName>
    <definedName name="DFGBHJ" localSheetId="4"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4" hidden="1">{"via1",#N/A,TRUE,"general";"via2",#N/A,TRUE,"general";"via3",#N/A,TRUE,"general"}</definedName>
    <definedName name="DFGDFG" localSheetId="15"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localSheetId="18" hidden="1">{"via1",#N/A,TRUE,"general";"via2",#N/A,TRUE,"general";"via3",#N/A,TRUE,"general"}</definedName>
    <definedName name="DFGDFG" localSheetId="19" hidden="1">{"via1",#N/A,TRUE,"general";"via2",#N/A,TRUE,"general";"via3",#N/A,TRUE,"general"}</definedName>
    <definedName name="DFGDFG" localSheetId="20" hidden="1">{"via1",#N/A,TRUE,"general";"via2",#N/A,TRUE,"general";"via3",#N/A,TRUE,"general"}</definedName>
    <definedName name="DFGDFG" localSheetId="21" hidden="1">{"via1",#N/A,TRUE,"general";"via2",#N/A,TRUE,"general";"via3",#N/A,TRUE,"general"}</definedName>
    <definedName name="DFGDFG" localSheetId="22" hidden="1">{"via1",#N/A,TRUE,"general";"via2",#N/A,TRUE,"general";"via3",#N/A,TRUE,"general"}</definedName>
    <definedName name="DFGDFG" localSheetId="23" hidden="1">{"via1",#N/A,TRUE,"general";"via2",#N/A,TRUE,"general";"via3",#N/A,TRUE,"general"}</definedName>
    <definedName name="DFGDFG" localSheetId="24" hidden="1">{"via1",#N/A,TRUE,"general";"via2",#N/A,TRUE,"general";"via3",#N/A,TRUE,"general"}</definedName>
    <definedName name="DFGDFG" localSheetId="25" hidden="1">{"via1",#N/A,TRUE,"general";"via2",#N/A,TRUE,"general";"via3",#N/A,TRUE,"general"}</definedName>
    <definedName name="DFGDFG" localSheetId="26" hidden="1">{"via1",#N/A,TRUE,"general";"via2",#N/A,TRUE,"general";"via3",#N/A,TRUE,"general"}</definedName>
    <definedName name="DFGDFG" localSheetId="27" hidden="1">{"via1",#N/A,TRUE,"general";"via2",#N/A,TRUE,"general";"via3",#N/A,TRUE,"general"}</definedName>
    <definedName name="DFGDFG" localSheetId="28" hidden="1">{"via1",#N/A,TRUE,"general";"via2",#N/A,TRUE,"general";"via3",#N/A,TRUE,"general"}</definedName>
    <definedName name="DFGDFG" localSheetId="4"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19" hidden="1">{"TAB1",#N/A,TRUE,"GENERAL";"TAB2",#N/A,TRUE,"GENERAL";"TAB3",#N/A,TRUE,"GENERAL";"TAB4",#N/A,TRUE,"GENERAL";"TAB5",#N/A,TRUE,"GENERAL"}</definedName>
    <definedName name="DFGDYYB" localSheetId="20" hidden="1">{"TAB1",#N/A,TRUE,"GENERAL";"TAB2",#N/A,TRUE,"GENERAL";"TAB3",#N/A,TRUE,"GENERAL";"TAB4",#N/A,TRUE,"GENERAL";"TAB5",#N/A,TRUE,"GENERAL"}</definedName>
    <definedName name="DFGDYYB" localSheetId="21" hidden="1">{"TAB1",#N/A,TRUE,"GENERAL";"TAB2",#N/A,TRUE,"GENERAL";"TAB3",#N/A,TRUE,"GENERAL";"TAB4",#N/A,TRUE,"GENERAL";"TAB5",#N/A,TRUE,"GENERAL"}</definedName>
    <definedName name="DFGDYYB" localSheetId="22" hidden="1">{"TAB1",#N/A,TRUE,"GENERAL";"TAB2",#N/A,TRUE,"GENERAL";"TAB3",#N/A,TRUE,"GENERAL";"TAB4",#N/A,TRUE,"GENERAL";"TAB5",#N/A,TRUE,"GENERAL"}</definedName>
    <definedName name="DFGDYYB" localSheetId="23" hidden="1">{"TAB1",#N/A,TRUE,"GENERAL";"TAB2",#N/A,TRUE,"GENERAL";"TAB3",#N/A,TRUE,"GENERAL";"TAB4",#N/A,TRUE,"GENERAL";"TAB5",#N/A,TRUE,"GENERAL"}</definedName>
    <definedName name="DFGDYYB" localSheetId="24" hidden="1">{"TAB1",#N/A,TRUE,"GENERAL";"TAB2",#N/A,TRUE,"GENERAL";"TAB3",#N/A,TRUE,"GENERAL";"TAB4",#N/A,TRUE,"GENERAL";"TAB5",#N/A,TRUE,"GENERAL"}</definedName>
    <definedName name="DFGDYYB" localSheetId="25" hidden="1">{"TAB1",#N/A,TRUE,"GENERAL";"TAB2",#N/A,TRUE,"GENERAL";"TAB3",#N/A,TRUE,"GENERAL";"TAB4",#N/A,TRUE,"GENERAL";"TAB5",#N/A,TRUE,"GENERAL"}</definedName>
    <definedName name="DFGDYYB" localSheetId="26" hidden="1">{"TAB1",#N/A,TRUE,"GENERAL";"TAB2",#N/A,TRUE,"GENERAL";"TAB3",#N/A,TRUE,"GENERAL";"TAB4",#N/A,TRUE,"GENERAL";"TAB5",#N/A,TRUE,"GENERAL"}</definedName>
    <definedName name="DFGDYYB" localSheetId="27" hidden="1">{"TAB1",#N/A,TRUE,"GENERAL";"TAB2",#N/A,TRUE,"GENERAL";"TAB3",#N/A,TRUE,"GENERAL";"TAB4",#N/A,TRUE,"GENERAL";"TAB5",#N/A,TRUE,"GENERAL"}</definedName>
    <definedName name="DFGDYYB" localSheetId="28"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4" hidden="1">{"via1",#N/A,TRUE,"general";"via2",#N/A,TRUE,"general";"via3",#N/A,TRUE,"general"}</definedName>
    <definedName name="dfgf" localSheetId="15" hidden="1">{"via1",#N/A,TRUE,"general";"via2",#N/A,TRUE,"general";"via3",#N/A,TRUE,"general"}</definedName>
    <definedName name="dfgf" localSheetId="16" hidden="1">{"via1",#N/A,TRUE,"general";"via2",#N/A,TRUE,"general";"via3",#N/A,TRUE,"general"}</definedName>
    <definedName name="dfgf" localSheetId="17" hidden="1">{"via1",#N/A,TRUE,"general";"via2",#N/A,TRUE,"general";"via3",#N/A,TRUE,"general"}</definedName>
    <definedName name="dfgf" localSheetId="18" hidden="1">{"via1",#N/A,TRUE,"general";"via2",#N/A,TRUE,"general";"via3",#N/A,TRUE,"general"}</definedName>
    <definedName name="dfgf" localSheetId="19" hidden="1">{"via1",#N/A,TRUE,"general";"via2",#N/A,TRUE,"general";"via3",#N/A,TRUE,"general"}</definedName>
    <definedName name="dfgf" localSheetId="20" hidden="1">{"via1",#N/A,TRUE,"general";"via2",#N/A,TRUE,"general";"via3",#N/A,TRUE,"general"}</definedName>
    <definedName name="dfgf" localSheetId="21" hidden="1">{"via1",#N/A,TRUE,"general";"via2",#N/A,TRUE,"general";"via3",#N/A,TRUE,"general"}</definedName>
    <definedName name="dfgf" localSheetId="22" hidden="1">{"via1",#N/A,TRUE,"general";"via2",#N/A,TRUE,"general";"via3",#N/A,TRUE,"general"}</definedName>
    <definedName name="dfgf" localSheetId="23" hidden="1">{"via1",#N/A,TRUE,"general";"via2",#N/A,TRUE,"general";"via3",#N/A,TRUE,"general"}</definedName>
    <definedName name="dfgf" localSheetId="24" hidden="1">{"via1",#N/A,TRUE,"general";"via2",#N/A,TRUE,"general";"via3",#N/A,TRUE,"general"}</definedName>
    <definedName name="dfgf" localSheetId="25" hidden="1">{"via1",#N/A,TRUE,"general";"via2",#N/A,TRUE,"general";"via3",#N/A,TRUE,"general"}</definedName>
    <definedName name="dfgf" localSheetId="26" hidden="1">{"via1",#N/A,TRUE,"general";"via2",#N/A,TRUE,"general";"via3",#N/A,TRUE,"general"}</definedName>
    <definedName name="dfgf" localSheetId="27" hidden="1">{"via1",#N/A,TRUE,"general";"via2",#N/A,TRUE,"general";"via3",#N/A,TRUE,"general"}</definedName>
    <definedName name="dfgf" localSheetId="28" hidden="1">{"via1",#N/A,TRUE,"general";"via2",#N/A,TRUE,"general";"via3",#N/A,TRUE,"general"}</definedName>
    <definedName name="dfgf" localSheetId="4"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19" hidden="1">{"TAB1",#N/A,TRUE,"GENERAL";"TAB2",#N/A,TRUE,"GENERAL";"TAB3",#N/A,TRUE,"GENERAL";"TAB4",#N/A,TRUE,"GENERAL";"TAB5",#N/A,TRUE,"GENERAL"}</definedName>
    <definedName name="DFGFBOP" localSheetId="20" hidden="1">{"TAB1",#N/A,TRUE,"GENERAL";"TAB2",#N/A,TRUE,"GENERAL";"TAB3",#N/A,TRUE,"GENERAL";"TAB4",#N/A,TRUE,"GENERAL";"TAB5",#N/A,TRUE,"GENERAL"}</definedName>
    <definedName name="DFGFBOP" localSheetId="21" hidden="1">{"TAB1",#N/A,TRUE,"GENERAL";"TAB2",#N/A,TRUE,"GENERAL";"TAB3",#N/A,TRUE,"GENERAL";"TAB4",#N/A,TRUE,"GENERAL";"TAB5",#N/A,TRUE,"GENERAL"}</definedName>
    <definedName name="DFGFBOP" localSheetId="22" hidden="1">{"TAB1",#N/A,TRUE,"GENERAL";"TAB2",#N/A,TRUE,"GENERAL";"TAB3",#N/A,TRUE,"GENERAL";"TAB4",#N/A,TRUE,"GENERAL";"TAB5",#N/A,TRUE,"GENERAL"}</definedName>
    <definedName name="DFGFBOP" localSheetId="23" hidden="1">{"TAB1",#N/A,TRUE,"GENERAL";"TAB2",#N/A,TRUE,"GENERAL";"TAB3",#N/A,TRUE,"GENERAL";"TAB4",#N/A,TRUE,"GENERAL";"TAB5",#N/A,TRUE,"GENERAL"}</definedName>
    <definedName name="DFGFBOP" localSheetId="24" hidden="1">{"TAB1",#N/A,TRUE,"GENERAL";"TAB2",#N/A,TRUE,"GENERAL";"TAB3",#N/A,TRUE,"GENERAL";"TAB4",#N/A,TRUE,"GENERAL";"TAB5",#N/A,TRUE,"GENERAL"}</definedName>
    <definedName name="DFGFBOP" localSheetId="25" hidden="1">{"TAB1",#N/A,TRUE,"GENERAL";"TAB2",#N/A,TRUE,"GENERAL";"TAB3",#N/A,TRUE,"GENERAL";"TAB4",#N/A,TRUE,"GENERAL";"TAB5",#N/A,TRUE,"GENERAL"}</definedName>
    <definedName name="DFGFBOP" localSheetId="26" hidden="1">{"TAB1",#N/A,TRUE,"GENERAL";"TAB2",#N/A,TRUE,"GENERAL";"TAB3",#N/A,TRUE,"GENERAL";"TAB4",#N/A,TRUE,"GENERAL";"TAB5",#N/A,TRUE,"GENERAL"}</definedName>
    <definedName name="DFGFBOP" localSheetId="27" hidden="1">{"TAB1",#N/A,TRUE,"GENERAL";"TAB2",#N/A,TRUE,"GENERAL";"TAB3",#N/A,TRUE,"GENERAL";"TAB4",#N/A,TRUE,"GENERAL";"TAB5",#N/A,TRUE,"GENERAL"}</definedName>
    <definedName name="DFGFBOP" localSheetId="28"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19" hidden="1">{"TAB1",#N/A,TRUE,"GENERAL";"TAB2",#N/A,TRUE,"GENERAL";"TAB3",#N/A,TRUE,"GENERAL";"TAB4",#N/A,TRUE,"GENERAL";"TAB5",#N/A,TRUE,"GENERAL"}</definedName>
    <definedName name="DFGFDG" localSheetId="20" hidden="1">{"TAB1",#N/A,TRUE,"GENERAL";"TAB2",#N/A,TRUE,"GENERAL";"TAB3",#N/A,TRUE,"GENERAL";"TAB4",#N/A,TRUE,"GENERAL";"TAB5",#N/A,TRUE,"GENERAL"}</definedName>
    <definedName name="DFGFDG" localSheetId="21" hidden="1">{"TAB1",#N/A,TRUE,"GENERAL";"TAB2",#N/A,TRUE,"GENERAL";"TAB3",#N/A,TRUE,"GENERAL";"TAB4",#N/A,TRUE,"GENERAL";"TAB5",#N/A,TRUE,"GENERAL"}</definedName>
    <definedName name="DFGFDG" localSheetId="22" hidden="1">{"TAB1",#N/A,TRUE,"GENERAL";"TAB2",#N/A,TRUE,"GENERAL";"TAB3",#N/A,TRUE,"GENERAL";"TAB4",#N/A,TRUE,"GENERAL";"TAB5",#N/A,TRUE,"GENERAL"}</definedName>
    <definedName name="DFGFDG" localSheetId="23" hidden="1">{"TAB1",#N/A,TRUE,"GENERAL";"TAB2",#N/A,TRUE,"GENERAL";"TAB3",#N/A,TRUE,"GENERAL";"TAB4",#N/A,TRUE,"GENERAL";"TAB5",#N/A,TRUE,"GENERAL"}</definedName>
    <definedName name="DFGFDG" localSheetId="24" hidden="1">{"TAB1",#N/A,TRUE,"GENERAL";"TAB2",#N/A,TRUE,"GENERAL";"TAB3",#N/A,TRUE,"GENERAL";"TAB4",#N/A,TRUE,"GENERAL";"TAB5",#N/A,TRUE,"GENERAL"}</definedName>
    <definedName name="DFGFDG" localSheetId="25" hidden="1">{"TAB1",#N/A,TRUE,"GENERAL";"TAB2",#N/A,TRUE,"GENERAL";"TAB3",#N/A,TRUE,"GENERAL";"TAB4",#N/A,TRUE,"GENERAL";"TAB5",#N/A,TRUE,"GENERAL"}</definedName>
    <definedName name="DFGFDG" localSheetId="26" hidden="1">{"TAB1",#N/A,TRUE,"GENERAL";"TAB2",#N/A,TRUE,"GENERAL";"TAB3",#N/A,TRUE,"GENERAL";"TAB4",#N/A,TRUE,"GENERAL";"TAB5",#N/A,TRUE,"GENERAL"}</definedName>
    <definedName name="DFGFDG" localSheetId="27" hidden="1">{"TAB1",#N/A,TRUE,"GENERAL";"TAB2",#N/A,TRUE,"GENERAL";"TAB3",#N/A,TRUE,"GENERAL";"TAB4",#N/A,TRUE,"GENERAL";"TAB5",#N/A,TRUE,"GENERAL"}</definedName>
    <definedName name="DFGFDG" localSheetId="28"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4" hidden="1">{"TAB1",#N/A,TRUE,"GENERAL";"TAB2",#N/A,TRUE,"GENERAL";"TAB3",#N/A,TRUE,"GENERAL";"TAB4",#N/A,TRUE,"GENERAL";"TAB5",#N/A,TRUE,"GENERAL"}</definedName>
    <definedName name="DFGV" localSheetId="15"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localSheetId="18" hidden="1">{"TAB1",#N/A,TRUE,"GENERAL";"TAB2",#N/A,TRUE,"GENERAL";"TAB3",#N/A,TRUE,"GENERAL";"TAB4",#N/A,TRUE,"GENERAL";"TAB5",#N/A,TRUE,"GENERAL"}</definedName>
    <definedName name="DFGV" localSheetId="19" hidden="1">{"TAB1",#N/A,TRUE,"GENERAL";"TAB2",#N/A,TRUE,"GENERAL";"TAB3",#N/A,TRUE,"GENERAL";"TAB4",#N/A,TRUE,"GENERAL";"TAB5",#N/A,TRUE,"GENERAL"}</definedName>
    <definedName name="DFGV" localSheetId="20" hidden="1">{"TAB1",#N/A,TRUE,"GENERAL";"TAB2",#N/A,TRUE,"GENERAL";"TAB3",#N/A,TRUE,"GENERAL";"TAB4",#N/A,TRUE,"GENERAL";"TAB5",#N/A,TRUE,"GENERAL"}</definedName>
    <definedName name="DFGV" localSheetId="21" hidden="1">{"TAB1",#N/A,TRUE,"GENERAL";"TAB2",#N/A,TRUE,"GENERAL";"TAB3",#N/A,TRUE,"GENERAL";"TAB4",#N/A,TRUE,"GENERAL";"TAB5",#N/A,TRUE,"GENERAL"}</definedName>
    <definedName name="DFGV" localSheetId="22" hidden="1">{"TAB1",#N/A,TRUE,"GENERAL";"TAB2",#N/A,TRUE,"GENERAL";"TAB3",#N/A,TRUE,"GENERAL";"TAB4",#N/A,TRUE,"GENERAL";"TAB5",#N/A,TRUE,"GENERAL"}</definedName>
    <definedName name="DFGV" localSheetId="23" hidden="1">{"TAB1",#N/A,TRUE,"GENERAL";"TAB2",#N/A,TRUE,"GENERAL";"TAB3",#N/A,TRUE,"GENERAL";"TAB4",#N/A,TRUE,"GENERAL";"TAB5",#N/A,TRUE,"GENERAL"}</definedName>
    <definedName name="DFGV" localSheetId="24" hidden="1">{"TAB1",#N/A,TRUE,"GENERAL";"TAB2",#N/A,TRUE,"GENERAL";"TAB3",#N/A,TRUE,"GENERAL";"TAB4",#N/A,TRUE,"GENERAL";"TAB5",#N/A,TRUE,"GENERAL"}</definedName>
    <definedName name="DFGV" localSheetId="25" hidden="1">{"TAB1",#N/A,TRUE,"GENERAL";"TAB2",#N/A,TRUE,"GENERAL";"TAB3",#N/A,TRUE,"GENERAL";"TAB4",#N/A,TRUE,"GENERAL";"TAB5",#N/A,TRUE,"GENERAL"}</definedName>
    <definedName name="DFGV" localSheetId="26" hidden="1">{"TAB1",#N/A,TRUE,"GENERAL";"TAB2",#N/A,TRUE,"GENERAL";"TAB3",#N/A,TRUE,"GENERAL";"TAB4",#N/A,TRUE,"GENERAL";"TAB5",#N/A,TRUE,"GENERAL"}</definedName>
    <definedName name="DFGV" localSheetId="27" hidden="1">{"TAB1",#N/A,TRUE,"GENERAL";"TAB2",#N/A,TRUE,"GENERAL";"TAB3",#N/A,TRUE,"GENERAL";"TAB4",#N/A,TRUE,"GENERAL";"TAB5",#N/A,TRUE,"GENERAL"}</definedName>
    <definedName name="DFGV" localSheetId="28" hidden="1">{"TAB1",#N/A,TRUE,"GENERAL";"TAB2",#N/A,TRUE,"GENERAL";"TAB3",#N/A,TRUE,"GENERAL";"TAB4",#N/A,TRUE,"GENERAL";"TAB5",#N/A,TRUE,"GENERAL"}</definedName>
    <definedName name="DFGV" localSheetId="4"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19" hidden="1">{"TAB1",#N/A,TRUE,"GENERAL";"TAB2",#N/A,TRUE,"GENERAL";"TAB3",#N/A,TRUE,"GENERAL";"TAB4",#N/A,TRUE,"GENERAL";"TAB5",#N/A,TRUE,"GENERAL"}</definedName>
    <definedName name="dfgypuj" localSheetId="20" hidden="1">{"TAB1",#N/A,TRUE,"GENERAL";"TAB2",#N/A,TRUE,"GENERAL";"TAB3",#N/A,TRUE,"GENERAL";"TAB4",#N/A,TRUE,"GENERAL";"TAB5",#N/A,TRUE,"GENERAL"}</definedName>
    <definedName name="dfgypuj" localSheetId="21" hidden="1">{"TAB1",#N/A,TRUE,"GENERAL";"TAB2",#N/A,TRUE,"GENERAL";"TAB3",#N/A,TRUE,"GENERAL";"TAB4",#N/A,TRUE,"GENERAL";"TAB5",#N/A,TRUE,"GENERAL"}</definedName>
    <definedName name="dfgypuj" localSheetId="22" hidden="1">{"TAB1",#N/A,TRUE,"GENERAL";"TAB2",#N/A,TRUE,"GENERAL";"TAB3",#N/A,TRUE,"GENERAL";"TAB4",#N/A,TRUE,"GENERAL";"TAB5",#N/A,TRUE,"GENERAL"}</definedName>
    <definedName name="dfgypuj" localSheetId="23" hidden="1">{"TAB1",#N/A,TRUE,"GENERAL";"TAB2",#N/A,TRUE,"GENERAL";"TAB3",#N/A,TRUE,"GENERAL";"TAB4",#N/A,TRUE,"GENERAL";"TAB5",#N/A,TRUE,"GENERAL"}</definedName>
    <definedName name="dfgypuj" localSheetId="24" hidden="1">{"TAB1",#N/A,TRUE,"GENERAL";"TAB2",#N/A,TRUE,"GENERAL";"TAB3",#N/A,TRUE,"GENERAL";"TAB4",#N/A,TRUE,"GENERAL";"TAB5",#N/A,TRUE,"GENERAL"}</definedName>
    <definedName name="dfgypuj" localSheetId="25" hidden="1">{"TAB1",#N/A,TRUE,"GENERAL";"TAB2",#N/A,TRUE,"GENERAL";"TAB3",#N/A,TRUE,"GENERAL";"TAB4",#N/A,TRUE,"GENERAL";"TAB5",#N/A,TRUE,"GENERAL"}</definedName>
    <definedName name="dfgypuj" localSheetId="26" hidden="1">{"TAB1",#N/A,TRUE,"GENERAL";"TAB2",#N/A,TRUE,"GENERAL";"TAB3",#N/A,TRUE,"GENERAL";"TAB4",#N/A,TRUE,"GENERAL";"TAB5",#N/A,TRUE,"GENERAL"}</definedName>
    <definedName name="dfgypuj" localSheetId="27" hidden="1">{"TAB1",#N/A,TRUE,"GENERAL";"TAB2",#N/A,TRUE,"GENERAL";"TAB3",#N/A,TRUE,"GENERAL";"TAB4",#N/A,TRUE,"GENERAL";"TAB5",#N/A,TRUE,"GENERAL"}</definedName>
    <definedName name="dfgypuj" localSheetId="28"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4" hidden="1">{"TAB1",#N/A,TRUE,"GENERAL";"TAB2",#N/A,TRUE,"GENERAL";"TAB3",#N/A,TRUE,"GENERAL";"TAB4",#N/A,TRUE,"GENERAL";"TAB5",#N/A,TRUE,"GENERAL"}</definedName>
    <definedName name="dfh" localSheetId="15"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localSheetId="18" hidden="1">{"TAB1",#N/A,TRUE,"GENERAL";"TAB2",#N/A,TRUE,"GENERAL";"TAB3",#N/A,TRUE,"GENERAL";"TAB4",#N/A,TRUE,"GENERAL";"TAB5",#N/A,TRUE,"GENERAL"}</definedName>
    <definedName name="dfh" localSheetId="19" hidden="1">{"TAB1",#N/A,TRUE,"GENERAL";"TAB2",#N/A,TRUE,"GENERAL";"TAB3",#N/A,TRUE,"GENERAL";"TAB4",#N/A,TRUE,"GENERAL";"TAB5",#N/A,TRUE,"GENERAL"}</definedName>
    <definedName name="dfh" localSheetId="20" hidden="1">{"TAB1",#N/A,TRUE,"GENERAL";"TAB2",#N/A,TRUE,"GENERAL";"TAB3",#N/A,TRUE,"GENERAL";"TAB4",#N/A,TRUE,"GENERAL";"TAB5",#N/A,TRUE,"GENERAL"}</definedName>
    <definedName name="dfh" localSheetId="21" hidden="1">{"TAB1",#N/A,TRUE,"GENERAL";"TAB2",#N/A,TRUE,"GENERAL";"TAB3",#N/A,TRUE,"GENERAL";"TAB4",#N/A,TRUE,"GENERAL";"TAB5",#N/A,TRUE,"GENERAL"}</definedName>
    <definedName name="dfh" localSheetId="22" hidden="1">{"TAB1",#N/A,TRUE,"GENERAL";"TAB2",#N/A,TRUE,"GENERAL";"TAB3",#N/A,TRUE,"GENERAL";"TAB4",#N/A,TRUE,"GENERAL";"TAB5",#N/A,TRUE,"GENERAL"}</definedName>
    <definedName name="dfh" localSheetId="23" hidden="1">{"TAB1",#N/A,TRUE,"GENERAL";"TAB2",#N/A,TRUE,"GENERAL";"TAB3",#N/A,TRUE,"GENERAL";"TAB4",#N/A,TRUE,"GENERAL";"TAB5",#N/A,TRUE,"GENERAL"}</definedName>
    <definedName name="dfh" localSheetId="24" hidden="1">{"TAB1",#N/A,TRUE,"GENERAL";"TAB2",#N/A,TRUE,"GENERAL";"TAB3",#N/A,TRUE,"GENERAL";"TAB4",#N/A,TRUE,"GENERAL";"TAB5",#N/A,TRUE,"GENERAL"}</definedName>
    <definedName name="dfh" localSheetId="25" hidden="1">{"TAB1",#N/A,TRUE,"GENERAL";"TAB2",#N/A,TRUE,"GENERAL";"TAB3",#N/A,TRUE,"GENERAL";"TAB4",#N/A,TRUE,"GENERAL";"TAB5",#N/A,TRUE,"GENERAL"}</definedName>
    <definedName name="dfh" localSheetId="26" hidden="1">{"TAB1",#N/A,TRUE,"GENERAL";"TAB2",#N/A,TRUE,"GENERAL";"TAB3",#N/A,TRUE,"GENERAL";"TAB4",#N/A,TRUE,"GENERAL";"TAB5",#N/A,TRUE,"GENERAL"}</definedName>
    <definedName name="dfh" localSheetId="27" hidden="1">{"TAB1",#N/A,TRUE,"GENERAL";"TAB2",#N/A,TRUE,"GENERAL";"TAB3",#N/A,TRUE,"GENERAL";"TAB4",#N/A,TRUE,"GENERAL";"TAB5",#N/A,TRUE,"GENERAL"}</definedName>
    <definedName name="dfh" localSheetId="28" hidden="1">{"TAB1",#N/A,TRUE,"GENERAL";"TAB2",#N/A,TRUE,"GENERAL";"TAB3",#N/A,TRUE,"GENERAL";"TAB4",#N/A,TRUE,"GENERAL";"TAB5",#N/A,TRUE,"GENERAL"}</definedName>
    <definedName name="dfh" localSheetId="4"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4" hidden="1">{"via1",#N/A,TRUE,"general";"via2",#N/A,TRUE,"general";"via3",#N/A,TRUE,"general"}</definedName>
    <definedName name="dfhdr" localSheetId="15" hidden="1">{"via1",#N/A,TRUE,"general";"via2",#N/A,TRUE,"general";"via3",#N/A,TRUE,"general"}</definedName>
    <definedName name="dfhdr" localSheetId="16" hidden="1">{"via1",#N/A,TRUE,"general";"via2",#N/A,TRUE,"general";"via3",#N/A,TRUE,"general"}</definedName>
    <definedName name="dfhdr" localSheetId="17" hidden="1">{"via1",#N/A,TRUE,"general";"via2",#N/A,TRUE,"general";"via3",#N/A,TRUE,"general"}</definedName>
    <definedName name="dfhdr" localSheetId="18" hidden="1">{"via1",#N/A,TRUE,"general";"via2",#N/A,TRUE,"general";"via3",#N/A,TRUE,"general"}</definedName>
    <definedName name="dfhdr" localSheetId="19" hidden="1">{"via1",#N/A,TRUE,"general";"via2",#N/A,TRUE,"general";"via3",#N/A,TRUE,"general"}</definedName>
    <definedName name="dfhdr" localSheetId="20" hidden="1">{"via1",#N/A,TRUE,"general";"via2",#N/A,TRUE,"general";"via3",#N/A,TRUE,"general"}</definedName>
    <definedName name="dfhdr" localSheetId="21" hidden="1">{"via1",#N/A,TRUE,"general";"via2",#N/A,TRUE,"general";"via3",#N/A,TRUE,"general"}</definedName>
    <definedName name="dfhdr" localSheetId="22" hidden="1">{"via1",#N/A,TRUE,"general";"via2",#N/A,TRUE,"general";"via3",#N/A,TRUE,"general"}</definedName>
    <definedName name="dfhdr" localSheetId="23" hidden="1">{"via1",#N/A,TRUE,"general";"via2",#N/A,TRUE,"general";"via3",#N/A,TRUE,"general"}</definedName>
    <definedName name="dfhdr" localSheetId="24" hidden="1">{"via1",#N/A,TRUE,"general";"via2",#N/A,TRUE,"general";"via3",#N/A,TRUE,"general"}</definedName>
    <definedName name="dfhdr" localSheetId="25" hidden="1">{"via1",#N/A,TRUE,"general";"via2",#N/A,TRUE,"general";"via3",#N/A,TRUE,"general"}</definedName>
    <definedName name="dfhdr" localSheetId="26" hidden="1">{"via1",#N/A,TRUE,"general";"via2",#N/A,TRUE,"general";"via3",#N/A,TRUE,"general"}</definedName>
    <definedName name="dfhdr" localSheetId="27" hidden="1">{"via1",#N/A,TRUE,"general";"via2",#N/A,TRUE,"general";"via3",#N/A,TRUE,"general"}</definedName>
    <definedName name="dfhdr" localSheetId="28" hidden="1">{"via1",#N/A,TRUE,"general";"via2",#N/A,TRUE,"general";"via3",#N/A,TRUE,"general"}</definedName>
    <definedName name="dfhdr" localSheetId="4"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4" hidden="1">{"via1",#N/A,TRUE,"general";"via2",#N/A,TRUE,"general";"via3",#N/A,TRUE,"general"}</definedName>
    <definedName name="dfhgh" localSheetId="15"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localSheetId="18" hidden="1">{"via1",#N/A,TRUE,"general";"via2",#N/A,TRUE,"general";"via3",#N/A,TRUE,"general"}</definedName>
    <definedName name="dfhgh" localSheetId="19" hidden="1">{"via1",#N/A,TRUE,"general";"via2",#N/A,TRUE,"general";"via3",#N/A,TRUE,"general"}</definedName>
    <definedName name="dfhgh" localSheetId="20" hidden="1">{"via1",#N/A,TRUE,"general";"via2",#N/A,TRUE,"general";"via3",#N/A,TRUE,"general"}</definedName>
    <definedName name="dfhgh" localSheetId="21" hidden="1">{"via1",#N/A,TRUE,"general";"via2",#N/A,TRUE,"general";"via3",#N/A,TRUE,"general"}</definedName>
    <definedName name="dfhgh" localSheetId="22" hidden="1">{"via1",#N/A,TRUE,"general";"via2",#N/A,TRUE,"general";"via3",#N/A,TRUE,"general"}</definedName>
    <definedName name="dfhgh" localSheetId="23" hidden="1">{"via1",#N/A,TRUE,"general";"via2",#N/A,TRUE,"general";"via3",#N/A,TRUE,"general"}</definedName>
    <definedName name="dfhgh" localSheetId="24" hidden="1">{"via1",#N/A,TRUE,"general";"via2",#N/A,TRUE,"general";"via3",#N/A,TRUE,"general"}</definedName>
    <definedName name="dfhgh" localSheetId="25" hidden="1">{"via1",#N/A,TRUE,"general";"via2",#N/A,TRUE,"general";"via3",#N/A,TRUE,"general"}</definedName>
    <definedName name="dfhgh" localSheetId="26" hidden="1">{"via1",#N/A,TRUE,"general";"via2",#N/A,TRUE,"general";"via3",#N/A,TRUE,"general"}</definedName>
    <definedName name="dfhgh" localSheetId="27" hidden="1">{"via1",#N/A,TRUE,"general";"via2",#N/A,TRUE,"general";"via3",#N/A,TRUE,"general"}</definedName>
    <definedName name="dfhgh" localSheetId="28" hidden="1">{"via1",#N/A,TRUE,"general";"via2",#N/A,TRUE,"general";"via3",#N/A,TRUE,"general"}</definedName>
    <definedName name="dfhgh" localSheetId="4"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4" hidden="1">{"via1",#N/A,TRUE,"general";"via2",#N/A,TRUE,"general";"via3",#N/A,TRUE,"general"}</definedName>
    <definedName name="dfj" localSheetId="15"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localSheetId="18" hidden="1">{"via1",#N/A,TRUE,"general";"via2",#N/A,TRUE,"general";"via3",#N/A,TRUE,"general"}</definedName>
    <definedName name="dfj" localSheetId="19" hidden="1">{"via1",#N/A,TRUE,"general";"via2",#N/A,TRUE,"general";"via3",#N/A,TRUE,"general"}</definedName>
    <definedName name="dfj" localSheetId="20" hidden="1">{"via1",#N/A,TRUE,"general";"via2",#N/A,TRUE,"general";"via3",#N/A,TRUE,"general"}</definedName>
    <definedName name="dfj" localSheetId="21" hidden="1">{"via1",#N/A,TRUE,"general";"via2",#N/A,TRUE,"general";"via3",#N/A,TRUE,"general"}</definedName>
    <definedName name="dfj" localSheetId="22" hidden="1">{"via1",#N/A,TRUE,"general";"via2",#N/A,TRUE,"general";"via3",#N/A,TRUE,"general"}</definedName>
    <definedName name="dfj" localSheetId="23" hidden="1">{"via1",#N/A,TRUE,"general";"via2",#N/A,TRUE,"general";"via3",#N/A,TRUE,"general"}</definedName>
    <definedName name="dfj" localSheetId="24" hidden="1">{"via1",#N/A,TRUE,"general";"via2",#N/A,TRUE,"general";"via3",#N/A,TRUE,"general"}</definedName>
    <definedName name="dfj" localSheetId="25" hidden="1">{"via1",#N/A,TRUE,"general";"via2",#N/A,TRUE,"general";"via3",#N/A,TRUE,"general"}</definedName>
    <definedName name="dfj" localSheetId="26" hidden="1">{"via1",#N/A,TRUE,"general";"via2",#N/A,TRUE,"general";"via3",#N/A,TRUE,"general"}</definedName>
    <definedName name="dfj" localSheetId="27" hidden="1">{"via1",#N/A,TRUE,"general";"via2",#N/A,TRUE,"general";"via3",#N/A,TRUE,"general"}</definedName>
    <definedName name="dfj" localSheetId="28" hidden="1">{"via1",#N/A,TRUE,"general";"via2",#N/A,TRUE,"general";"via3",#N/A,TRUE,"general"}</definedName>
    <definedName name="dfj" localSheetId="4"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 localSheetId="3">#REF!</definedName>
    <definedName name="dflt1" localSheetId="4">#REF!</definedName>
    <definedName name="dflt1" localSheetId="2">#REF!</definedName>
    <definedName name="dflt1">[50]Personalizar!$E$22</definedName>
    <definedName name="dflt2" localSheetId="3">#REF!</definedName>
    <definedName name="dflt2" localSheetId="4">#REF!</definedName>
    <definedName name="dflt2" localSheetId="2">#REF!</definedName>
    <definedName name="dflt2">[50]Personalizar!$E$23</definedName>
    <definedName name="dflt3" localSheetId="3">#REF!</definedName>
    <definedName name="dflt3" localSheetId="4">#REF!</definedName>
    <definedName name="dflt3" localSheetId="2">#REF!</definedName>
    <definedName name="dflt3">[50]Personalizar!$D$24</definedName>
    <definedName name="dflt4" localSheetId="3">#REF!</definedName>
    <definedName name="dflt4" localSheetId="4">#REF!</definedName>
    <definedName name="dflt4" localSheetId="2">#REF!</definedName>
    <definedName name="dflt4">[50]Personalizar!$E$26</definedName>
    <definedName name="dflt5" localSheetId="3">#REF!</definedName>
    <definedName name="dflt5" localSheetId="4">#REF!</definedName>
    <definedName name="dflt5" localSheetId="2">#REF!</definedName>
    <definedName name="dflt5">[50]Personalizar!$E$27</definedName>
    <definedName name="dflt6" localSheetId="3">#REF!</definedName>
    <definedName name="dflt6" localSheetId="4">#REF!</definedName>
    <definedName name="dflt6" localSheetId="2">#REF!</definedName>
    <definedName name="dflt6">[50]Personalizar!$D$28</definedName>
    <definedName name="dflt7" localSheetId="3">#REF!</definedName>
    <definedName name="dflt7" localSheetId="4">#REF!</definedName>
    <definedName name="dflt7" localSheetId="2">#REF!</definedName>
    <definedName name="dflt7">[50]Personalizar!$G$27</definedName>
    <definedName name="DFRFRF" localSheetId="3"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4" hidden="1">{"via1",#N/A,TRUE,"general";"via2",#N/A,TRUE,"general";"via3",#N/A,TRUE,"general"}</definedName>
    <definedName name="DFRFRF" localSheetId="15" hidden="1">{"via1",#N/A,TRUE,"general";"via2",#N/A,TRUE,"general";"via3",#N/A,TRUE,"general"}</definedName>
    <definedName name="DFRFRF" localSheetId="16" hidden="1">{"via1",#N/A,TRUE,"general";"via2",#N/A,TRUE,"general";"via3",#N/A,TRUE,"general"}</definedName>
    <definedName name="DFRFRF" localSheetId="17" hidden="1">{"via1",#N/A,TRUE,"general";"via2",#N/A,TRUE,"general";"via3",#N/A,TRUE,"general"}</definedName>
    <definedName name="DFRFRF" localSheetId="18" hidden="1">{"via1",#N/A,TRUE,"general";"via2",#N/A,TRUE,"general";"via3",#N/A,TRUE,"general"}</definedName>
    <definedName name="DFRFRF" localSheetId="19" hidden="1">{"via1",#N/A,TRUE,"general";"via2",#N/A,TRUE,"general";"via3",#N/A,TRUE,"general"}</definedName>
    <definedName name="DFRFRF" localSheetId="20" hidden="1">{"via1",#N/A,TRUE,"general";"via2",#N/A,TRUE,"general";"via3",#N/A,TRUE,"general"}</definedName>
    <definedName name="DFRFRF" localSheetId="21" hidden="1">{"via1",#N/A,TRUE,"general";"via2",#N/A,TRUE,"general";"via3",#N/A,TRUE,"general"}</definedName>
    <definedName name="DFRFRF" localSheetId="22" hidden="1">{"via1",#N/A,TRUE,"general";"via2",#N/A,TRUE,"general";"via3",#N/A,TRUE,"general"}</definedName>
    <definedName name="DFRFRF" localSheetId="23" hidden="1">{"via1",#N/A,TRUE,"general";"via2",#N/A,TRUE,"general";"via3",#N/A,TRUE,"general"}</definedName>
    <definedName name="DFRFRF" localSheetId="24" hidden="1">{"via1",#N/A,TRUE,"general";"via2",#N/A,TRUE,"general";"via3",#N/A,TRUE,"general"}</definedName>
    <definedName name="DFRFRF" localSheetId="25" hidden="1">{"via1",#N/A,TRUE,"general";"via2",#N/A,TRUE,"general";"via3",#N/A,TRUE,"general"}</definedName>
    <definedName name="DFRFRF" localSheetId="26" hidden="1">{"via1",#N/A,TRUE,"general";"via2",#N/A,TRUE,"general";"via3",#N/A,TRUE,"general"}</definedName>
    <definedName name="DFRFRF" localSheetId="27" hidden="1">{"via1",#N/A,TRUE,"general";"via2",#N/A,TRUE,"general";"via3",#N/A,TRUE,"general"}</definedName>
    <definedName name="DFRFRF" localSheetId="28" hidden="1">{"via1",#N/A,TRUE,"general";"via2",#N/A,TRUE,"general";"via3",#N/A,TRUE,"general"}</definedName>
    <definedName name="DFRFRF" localSheetId="4"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4" hidden="1">{"via1",#N/A,TRUE,"general";"via2",#N/A,TRUE,"general";"via3",#N/A,TRUE,"general"}</definedName>
    <definedName name="DFVUI" localSheetId="15" hidden="1">{"via1",#N/A,TRUE,"general";"via2",#N/A,TRUE,"general";"via3",#N/A,TRUE,"general"}</definedName>
    <definedName name="DFVUI" localSheetId="16" hidden="1">{"via1",#N/A,TRUE,"general";"via2",#N/A,TRUE,"general";"via3",#N/A,TRUE,"general"}</definedName>
    <definedName name="DFVUI" localSheetId="17" hidden="1">{"via1",#N/A,TRUE,"general";"via2",#N/A,TRUE,"general";"via3",#N/A,TRUE,"general"}</definedName>
    <definedName name="DFVUI" localSheetId="18" hidden="1">{"via1",#N/A,TRUE,"general";"via2",#N/A,TRUE,"general";"via3",#N/A,TRUE,"general"}</definedName>
    <definedName name="DFVUI" localSheetId="19" hidden="1">{"via1",#N/A,TRUE,"general";"via2",#N/A,TRUE,"general";"via3",#N/A,TRUE,"general"}</definedName>
    <definedName name="DFVUI" localSheetId="20" hidden="1">{"via1",#N/A,TRUE,"general";"via2",#N/A,TRUE,"general";"via3",#N/A,TRUE,"general"}</definedName>
    <definedName name="DFVUI" localSheetId="21" hidden="1">{"via1",#N/A,TRUE,"general";"via2",#N/A,TRUE,"general";"via3",#N/A,TRUE,"general"}</definedName>
    <definedName name="DFVUI" localSheetId="22" hidden="1">{"via1",#N/A,TRUE,"general";"via2",#N/A,TRUE,"general";"via3",#N/A,TRUE,"general"}</definedName>
    <definedName name="DFVUI" localSheetId="23" hidden="1">{"via1",#N/A,TRUE,"general";"via2",#N/A,TRUE,"general";"via3",#N/A,TRUE,"general"}</definedName>
    <definedName name="DFVUI" localSheetId="24" hidden="1">{"via1",#N/A,TRUE,"general";"via2",#N/A,TRUE,"general";"via3",#N/A,TRUE,"general"}</definedName>
    <definedName name="DFVUI" localSheetId="25" hidden="1">{"via1",#N/A,TRUE,"general";"via2",#N/A,TRUE,"general";"via3",#N/A,TRUE,"general"}</definedName>
    <definedName name="DFVUI" localSheetId="26" hidden="1">{"via1",#N/A,TRUE,"general";"via2",#N/A,TRUE,"general";"via3",#N/A,TRUE,"general"}</definedName>
    <definedName name="DFVUI" localSheetId="27" hidden="1">{"via1",#N/A,TRUE,"general";"via2",#N/A,TRUE,"general";"via3",#N/A,TRUE,"general"}</definedName>
    <definedName name="DFVUI" localSheetId="28" hidden="1">{"via1",#N/A,TRUE,"general";"via2",#N/A,TRUE,"general";"via3",#N/A,TRUE,"general"}</definedName>
    <definedName name="DFVUI" localSheetId="4"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4" hidden="1">{"via1",#N/A,TRUE,"general";"via2",#N/A,TRUE,"general";"via3",#N/A,TRUE,"general"}</definedName>
    <definedName name="dg" localSheetId="15"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localSheetId="18" hidden="1">{"via1",#N/A,TRUE,"general";"via2",#N/A,TRUE,"general";"via3",#N/A,TRUE,"general"}</definedName>
    <definedName name="dg" localSheetId="19" hidden="1">{"via1",#N/A,TRUE,"general";"via2",#N/A,TRUE,"general";"via3",#N/A,TRUE,"general"}</definedName>
    <definedName name="dg" localSheetId="20" hidden="1">{"via1",#N/A,TRUE,"general";"via2",#N/A,TRUE,"general";"via3",#N/A,TRUE,"general"}</definedName>
    <definedName name="dg" localSheetId="21" hidden="1">{"via1",#N/A,TRUE,"general";"via2",#N/A,TRUE,"general";"via3",#N/A,TRUE,"general"}</definedName>
    <definedName name="dg" localSheetId="22" hidden="1">{"via1",#N/A,TRUE,"general";"via2",#N/A,TRUE,"general";"via3",#N/A,TRUE,"general"}</definedName>
    <definedName name="dg" localSheetId="23" hidden="1">{"via1",#N/A,TRUE,"general";"via2",#N/A,TRUE,"general";"via3",#N/A,TRUE,"general"}</definedName>
    <definedName name="dg" localSheetId="24" hidden="1">{"via1",#N/A,TRUE,"general";"via2",#N/A,TRUE,"general";"via3",#N/A,TRUE,"general"}</definedName>
    <definedName name="dg" localSheetId="25" hidden="1">{"via1",#N/A,TRUE,"general";"via2",#N/A,TRUE,"general";"via3",#N/A,TRUE,"general"}</definedName>
    <definedName name="dg" localSheetId="26" hidden="1">{"via1",#N/A,TRUE,"general";"via2",#N/A,TRUE,"general";"via3",#N/A,TRUE,"general"}</definedName>
    <definedName name="dg" localSheetId="27" hidden="1">{"via1",#N/A,TRUE,"general";"via2",#N/A,TRUE,"general";"via3",#N/A,TRUE,"general"}</definedName>
    <definedName name="dg" localSheetId="28" hidden="1">{"via1",#N/A,TRUE,"general";"via2",#N/A,TRUE,"general";"via3",#N/A,TRUE,"general"}</definedName>
    <definedName name="dg" localSheetId="4"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4" hidden="1">{"via1",#N/A,TRUE,"general";"via2",#N/A,TRUE,"general";"via3",#N/A,TRUE,"general"}</definedName>
    <definedName name="dgdgr" localSheetId="15"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localSheetId="18" hidden="1">{"via1",#N/A,TRUE,"general";"via2",#N/A,TRUE,"general";"via3",#N/A,TRUE,"general"}</definedName>
    <definedName name="dgdgr" localSheetId="19" hidden="1">{"via1",#N/A,TRUE,"general";"via2",#N/A,TRUE,"general";"via3",#N/A,TRUE,"general"}</definedName>
    <definedName name="dgdgr" localSheetId="20" hidden="1">{"via1",#N/A,TRUE,"general";"via2",#N/A,TRUE,"general";"via3",#N/A,TRUE,"general"}</definedName>
    <definedName name="dgdgr" localSheetId="21" hidden="1">{"via1",#N/A,TRUE,"general";"via2",#N/A,TRUE,"general";"via3",#N/A,TRUE,"general"}</definedName>
    <definedName name="dgdgr" localSheetId="22" hidden="1">{"via1",#N/A,TRUE,"general";"via2",#N/A,TRUE,"general";"via3",#N/A,TRUE,"general"}</definedName>
    <definedName name="dgdgr" localSheetId="23" hidden="1">{"via1",#N/A,TRUE,"general";"via2",#N/A,TRUE,"general";"via3",#N/A,TRUE,"general"}</definedName>
    <definedName name="dgdgr" localSheetId="24" hidden="1">{"via1",#N/A,TRUE,"general";"via2",#N/A,TRUE,"general";"via3",#N/A,TRUE,"general"}</definedName>
    <definedName name="dgdgr" localSheetId="25" hidden="1">{"via1",#N/A,TRUE,"general";"via2",#N/A,TRUE,"general";"via3",#N/A,TRUE,"general"}</definedName>
    <definedName name="dgdgr" localSheetId="26" hidden="1">{"via1",#N/A,TRUE,"general";"via2",#N/A,TRUE,"general";"via3",#N/A,TRUE,"general"}</definedName>
    <definedName name="dgdgr" localSheetId="27" hidden="1">{"via1",#N/A,TRUE,"general";"via2",#N/A,TRUE,"general";"via3",#N/A,TRUE,"general"}</definedName>
    <definedName name="dgdgr" localSheetId="28" hidden="1">{"via1",#N/A,TRUE,"general";"via2",#N/A,TRUE,"general";"via3",#N/A,TRUE,"general"}</definedName>
    <definedName name="dgdgr" localSheetId="4"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4" hidden="1">{"TAB1",#N/A,TRUE,"GENERAL";"TAB2",#N/A,TRUE,"GENERAL";"TAB3",#N/A,TRUE,"GENERAL";"TAB4",#N/A,TRUE,"GENERAL";"TAB5",#N/A,TRUE,"GENERAL"}</definedName>
    <definedName name="dgfd" localSheetId="15" hidden="1">{"TAB1",#N/A,TRUE,"GENERAL";"TAB2",#N/A,TRUE,"GENERAL";"TAB3",#N/A,TRUE,"GENERAL";"TAB4",#N/A,TRUE,"GENERAL";"TAB5",#N/A,TRUE,"GENERAL"}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localSheetId="18" hidden="1">{"TAB1",#N/A,TRUE,"GENERAL";"TAB2",#N/A,TRUE,"GENERAL";"TAB3",#N/A,TRUE,"GENERAL";"TAB4",#N/A,TRUE,"GENERAL";"TAB5",#N/A,TRUE,"GENERAL"}</definedName>
    <definedName name="dgfd" localSheetId="19" hidden="1">{"TAB1",#N/A,TRUE,"GENERAL";"TAB2",#N/A,TRUE,"GENERAL";"TAB3",#N/A,TRUE,"GENERAL";"TAB4",#N/A,TRUE,"GENERAL";"TAB5",#N/A,TRUE,"GENERAL"}</definedName>
    <definedName name="dgfd" localSheetId="20" hidden="1">{"TAB1",#N/A,TRUE,"GENERAL";"TAB2",#N/A,TRUE,"GENERAL";"TAB3",#N/A,TRUE,"GENERAL";"TAB4",#N/A,TRUE,"GENERAL";"TAB5",#N/A,TRUE,"GENERAL"}</definedName>
    <definedName name="dgfd" localSheetId="21" hidden="1">{"TAB1",#N/A,TRUE,"GENERAL";"TAB2",#N/A,TRUE,"GENERAL";"TAB3",#N/A,TRUE,"GENERAL";"TAB4",#N/A,TRUE,"GENERAL";"TAB5",#N/A,TRUE,"GENERAL"}</definedName>
    <definedName name="dgfd" localSheetId="22" hidden="1">{"TAB1",#N/A,TRUE,"GENERAL";"TAB2",#N/A,TRUE,"GENERAL";"TAB3",#N/A,TRUE,"GENERAL";"TAB4",#N/A,TRUE,"GENERAL";"TAB5",#N/A,TRUE,"GENERAL"}</definedName>
    <definedName name="dgfd" localSheetId="23" hidden="1">{"TAB1",#N/A,TRUE,"GENERAL";"TAB2",#N/A,TRUE,"GENERAL";"TAB3",#N/A,TRUE,"GENERAL";"TAB4",#N/A,TRUE,"GENERAL";"TAB5",#N/A,TRUE,"GENERAL"}</definedName>
    <definedName name="dgfd" localSheetId="24" hidden="1">{"TAB1",#N/A,TRUE,"GENERAL";"TAB2",#N/A,TRUE,"GENERAL";"TAB3",#N/A,TRUE,"GENERAL";"TAB4",#N/A,TRUE,"GENERAL";"TAB5",#N/A,TRUE,"GENERAL"}</definedName>
    <definedName name="dgfd" localSheetId="25" hidden="1">{"TAB1",#N/A,TRUE,"GENERAL";"TAB2",#N/A,TRUE,"GENERAL";"TAB3",#N/A,TRUE,"GENERAL";"TAB4",#N/A,TRUE,"GENERAL";"TAB5",#N/A,TRUE,"GENERAL"}</definedName>
    <definedName name="dgfd" localSheetId="26" hidden="1">{"TAB1",#N/A,TRUE,"GENERAL";"TAB2",#N/A,TRUE,"GENERAL";"TAB3",#N/A,TRUE,"GENERAL";"TAB4",#N/A,TRUE,"GENERAL";"TAB5",#N/A,TRUE,"GENERAL"}</definedName>
    <definedName name="dgfd" localSheetId="27" hidden="1">{"TAB1",#N/A,TRUE,"GENERAL";"TAB2",#N/A,TRUE,"GENERAL";"TAB3",#N/A,TRUE,"GENERAL";"TAB4",#N/A,TRUE,"GENERAL";"TAB5",#N/A,TRUE,"GENERAL"}</definedName>
    <definedName name="dgfd" localSheetId="28" hidden="1">{"TAB1",#N/A,TRUE,"GENERAL";"TAB2",#N/A,TRUE,"GENERAL";"TAB3",#N/A,TRUE,"GENERAL";"TAB4",#N/A,TRUE,"GENERAL";"TAB5",#N/A,TRUE,"GENERAL"}</definedName>
    <definedName name="dgfd" localSheetId="4"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4" hidden="1">{"via1",#N/A,TRUE,"general";"via2",#N/A,TRUE,"general";"via3",#N/A,TRUE,"general"}</definedName>
    <definedName name="DGFDFVSDF" localSheetId="15" hidden="1">{"via1",#N/A,TRUE,"general";"via2",#N/A,TRUE,"general";"via3",#N/A,TRUE,"general"}</definedName>
    <definedName name="DGFDFVSDF" localSheetId="16" hidden="1">{"via1",#N/A,TRUE,"general";"via2",#N/A,TRUE,"general";"via3",#N/A,TRUE,"general"}</definedName>
    <definedName name="DGFDFVSDF" localSheetId="17" hidden="1">{"via1",#N/A,TRUE,"general";"via2",#N/A,TRUE,"general";"via3",#N/A,TRUE,"general"}</definedName>
    <definedName name="DGFDFVSDF" localSheetId="18" hidden="1">{"via1",#N/A,TRUE,"general";"via2",#N/A,TRUE,"general";"via3",#N/A,TRUE,"general"}</definedName>
    <definedName name="DGFDFVSDF" localSheetId="19" hidden="1">{"via1",#N/A,TRUE,"general";"via2",#N/A,TRUE,"general";"via3",#N/A,TRUE,"general"}</definedName>
    <definedName name="DGFDFVSDF" localSheetId="20" hidden="1">{"via1",#N/A,TRUE,"general";"via2",#N/A,TRUE,"general";"via3",#N/A,TRUE,"general"}</definedName>
    <definedName name="DGFDFVSDF" localSheetId="21" hidden="1">{"via1",#N/A,TRUE,"general";"via2",#N/A,TRUE,"general";"via3",#N/A,TRUE,"general"}</definedName>
    <definedName name="DGFDFVSDF" localSheetId="22" hidden="1">{"via1",#N/A,TRUE,"general";"via2",#N/A,TRUE,"general";"via3",#N/A,TRUE,"general"}</definedName>
    <definedName name="DGFDFVSDF" localSheetId="23" hidden="1">{"via1",#N/A,TRUE,"general";"via2",#N/A,TRUE,"general";"via3",#N/A,TRUE,"general"}</definedName>
    <definedName name="DGFDFVSDF" localSheetId="24" hidden="1">{"via1",#N/A,TRUE,"general";"via2",#N/A,TRUE,"general";"via3",#N/A,TRUE,"general"}</definedName>
    <definedName name="DGFDFVSDF" localSheetId="25" hidden="1">{"via1",#N/A,TRUE,"general";"via2",#N/A,TRUE,"general";"via3",#N/A,TRUE,"general"}</definedName>
    <definedName name="DGFDFVSDF" localSheetId="26" hidden="1">{"via1",#N/A,TRUE,"general";"via2",#N/A,TRUE,"general";"via3",#N/A,TRUE,"general"}</definedName>
    <definedName name="DGFDFVSDF" localSheetId="27" hidden="1">{"via1",#N/A,TRUE,"general";"via2",#N/A,TRUE,"general";"via3",#N/A,TRUE,"general"}</definedName>
    <definedName name="DGFDFVSDF" localSheetId="28" hidden="1">{"via1",#N/A,TRUE,"general";"via2",#N/A,TRUE,"general";"via3",#N/A,TRUE,"general"}</definedName>
    <definedName name="DGFDFVSDF" localSheetId="4"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4" hidden="1">{"via1",#N/A,TRUE,"general";"via2",#N/A,TRUE,"general";"via3",#N/A,TRUE,"general"}</definedName>
    <definedName name="dgfdg" localSheetId="15"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localSheetId="18" hidden="1">{"via1",#N/A,TRUE,"general";"via2",#N/A,TRUE,"general";"via3",#N/A,TRUE,"general"}</definedName>
    <definedName name="dgfdg" localSheetId="19" hidden="1">{"via1",#N/A,TRUE,"general";"via2",#N/A,TRUE,"general";"via3",#N/A,TRUE,"general"}</definedName>
    <definedName name="dgfdg" localSheetId="20" hidden="1">{"via1",#N/A,TRUE,"general";"via2",#N/A,TRUE,"general";"via3",#N/A,TRUE,"general"}</definedName>
    <definedName name="dgfdg" localSheetId="21" hidden="1">{"via1",#N/A,TRUE,"general";"via2",#N/A,TRUE,"general";"via3",#N/A,TRUE,"general"}</definedName>
    <definedName name="dgfdg" localSheetId="22" hidden="1">{"via1",#N/A,TRUE,"general";"via2",#N/A,TRUE,"general";"via3",#N/A,TRUE,"general"}</definedName>
    <definedName name="dgfdg" localSheetId="23" hidden="1">{"via1",#N/A,TRUE,"general";"via2",#N/A,TRUE,"general";"via3",#N/A,TRUE,"general"}</definedName>
    <definedName name="dgfdg" localSheetId="24" hidden="1">{"via1",#N/A,TRUE,"general";"via2",#N/A,TRUE,"general";"via3",#N/A,TRUE,"general"}</definedName>
    <definedName name="dgfdg" localSheetId="25" hidden="1">{"via1",#N/A,TRUE,"general";"via2",#N/A,TRUE,"general";"via3",#N/A,TRUE,"general"}</definedName>
    <definedName name="dgfdg" localSheetId="26" hidden="1">{"via1",#N/A,TRUE,"general";"via2",#N/A,TRUE,"general";"via3",#N/A,TRUE,"general"}</definedName>
    <definedName name="dgfdg" localSheetId="27" hidden="1">{"via1",#N/A,TRUE,"general";"via2",#N/A,TRUE,"general";"via3",#N/A,TRUE,"general"}</definedName>
    <definedName name="dgfdg" localSheetId="28" hidden="1">{"via1",#N/A,TRUE,"general";"via2",#N/A,TRUE,"general";"via3",#N/A,TRUE,"general"}</definedName>
    <definedName name="dgfdg" localSheetId="4"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4" hidden="1">{"via1",#N/A,TRUE,"general";"via2",#N/A,TRUE,"general";"via3",#N/A,TRUE,"general"}</definedName>
    <definedName name="DGFG" localSheetId="15" hidden="1">{"via1",#N/A,TRUE,"general";"via2",#N/A,TRUE,"general";"via3",#N/A,TRUE,"general"}</definedName>
    <definedName name="DGFG" localSheetId="16" hidden="1">{"via1",#N/A,TRUE,"general";"via2",#N/A,TRUE,"general";"via3",#N/A,TRUE,"general"}</definedName>
    <definedName name="DGFG" localSheetId="17" hidden="1">{"via1",#N/A,TRUE,"general";"via2",#N/A,TRUE,"general";"via3",#N/A,TRUE,"general"}</definedName>
    <definedName name="DGFG" localSheetId="18" hidden="1">{"via1",#N/A,TRUE,"general";"via2",#N/A,TRUE,"general";"via3",#N/A,TRUE,"general"}</definedName>
    <definedName name="DGFG" localSheetId="19" hidden="1">{"via1",#N/A,TRUE,"general";"via2",#N/A,TRUE,"general";"via3",#N/A,TRUE,"general"}</definedName>
    <definedName name="DGFG" localSheetId="20" hidden="1">{"via1",#N/A,TRUE,"general";"via2",#N/A,TRUE,"general";"via3",#N/A,TRUE,"general"}</definedName>
    <definedName name="DGFG" localSheetId="21" hidden="1">{"via1",#N/A,TRUE,"general";"via2",#N/A,TRUE,"general";"via3",#N/A,TRUE,"general"}</definedName>
    <definedName name="DGFG" localSheetId="22" hidden="1">{"via1",#N/A,TRUE,"general";"via2",#N/A,TRUE,"general";"via3",#N/A,TRUE,"general"}</definedName>
    <definedName name="DGFG" localSheetId="23" hidden="1">{"via1",#N/A,TRUE,"general";"via2",#N/A,TRUE,"general";"via3",#N/A,TRUE,"general"}</definedName>
    <definedName name="DGFG" localSheetId="24" hidden="1">{"via1",#N/A,TRUE,"general";"via2",#N/A,TRUE,"general";"via3",#N/A,TRUE,"general"}</definedName>
    <definedName name="DGFG" localSheetId="25" hidden="1">{"via1",#N/A,TRUE,"general";"via2",#N/A,TRUE,"general";"via3",#N/A,TRUE,"general"}</definedName>
    <definedName name="DGFG" localSheetId="26" hidden="1">{"via1",#N/A,TRUE,"general";"via2",#N/A,TRUE,"general";"via3",#N/A,TRUE,"general"}</definedName>
    <definedName name="DGFG" localSheetId="27" hidden="1">{"via1",#N/A,TRUE,"general";"via2",#N/A,TRUE,"general";"via3",#N/A,TRUE,"general"}</definedName>
    <definedName name="DGFG" localSheetId="28" hidden="1">{"via1",#N/A,TRUE,"general";"via2",#N/A,TRUE,"general";"via3",#N/A,TRUE,"general"}</definedName>
    <definedName name="DGFG" localSheetId="4"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19" hidden="1">{"TAB1",#N/A,TRUE,"GENERAL";"TAB2",#N/A,TRUE,"GENERAL";"TAB3",#N/A,TRUE,"GENERAL";"TAB4",#N/A,TRUE,"GENERAL";"TAB5",#N/A,TRUE,"GENERAL"}</definedName>
    <definedName name="dgfsado" localSheetId="20" hidden="1">{"TAB1",#N/A,TRUE,"GENERAL";"TAB2",#N/A,TRUE,"GENERAL";"TAB3",#N/A,TRUE,"GENERAL";"TAB4",#N/A,TRUE,"GENERAL";"TAB5",#N/A,TRUE,"GENERAL"}</definedName>
    <definedName name="dgfsado" localSheetId="21" hidden="1">{"TAB1",#N/A,TRUE,"GENERAL";"TAB2",#N/A,TRUE,"GENERAL";"TAB3",#N/A,TRUE,"GENERAL";"TAB4",#N/A,TRUE,"GENERAL";"TAB5",#N/A,TRUE,"GENERAL"}</definedName>
    <definedName name="dgfsado" localSheetId="22" hidden="1">{"TAB1",#N/A,TRUE,"GENERAL";"TAB2",#N/A,TRUE,"GENERAL";"TAB3",#N/A,TRUE,"GENERAL";"TAB4",#N/A,TRUE,"GENERAL";"TAB5",#N/A,TRUE,"GENERAL"}</definedName>
    <definedName name="dgfsado" localSheetId="23" hidden="1">{"TAB1",#N/A,TRUE,"GENERAL";"TAB2",#N/A,TRUE,"GENERAL";"TAB3",#N/A,TRUE,"GENERAL";"TAB4",#N/A,TRUE,"GENERAL";"TAB5",#N/A,TRUE,"GENERAL"}</definedName>
    <definedName name="dgfsado" localSheetId="24" hidden="1">{"TAB1",#N/A,TRUE,"GENERAL";"TAB2",#N/A,TRUE,"GENERAL";"TAB3",#N/A,TRUE,"GENERAL";"TAB4",#N/A,TRUE,"GENERAL";"TAB5",#N/A,TRUE,"GENERAL"}</definedName>
    <definedName name="dgfsado" localSheetId="25" hidden="1">{"TAB1",#N/A,TRUE,"GENERAL";"TAB2",#N/A,TRUE,"GENERAL";"TAB3",#N/A,TRUE,"GENERAL";"TAB4",#N/A,TRUE,"GENERAL";"TAB5",#N/A,TRUE,"GENERAL"}</definedName>
    <definedName name="dgfsado" localSheetId="26" hidden="1">{"TAB1",#N/A,TRUE,"GENERAL";"TAB2",#N/A,TRUE,"GENERAL";"TAB3",#N/A,TRUE,"GENERAL";"TAB4",#N/A,TRUE,"GENERAL";"TAB5",#N/A,TRUE,"GENERAL"}</definedName>
    <definedName name="dgfsado" localSheetId="27" hidden="1">{"TAB1",#N/A,TRUE,"GENERAL";"TAB2",#N/A,TRUE,"GENERAL";"TAB3",#N/A,TRUE,"GENERAL";"TAB4",#N/A,TRUE,"GENERAL";"TAB5",#N/A,TRUE,"GENERAL"}</definedName>
    <definedName name="dgfsado" localSheetId="28"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 localSheetId="3">#REF!</definedName>
    <definedName name="DGO" localSheetId="7">[12]Tablas!#REF!</definedName>
    <definedName name="DGO" localSheetId="4">#REF!</definedName>
    <definedName name="DGO" localSheetId="2">#REF!</definedName>
    <definedName name="DGO">[12]Tablas!#REF!</definedName>
    <definedName name="DGO1_1" localSheetId="3">#REF!</definedName>
    <definedName name="DGO1_1" localSheetId="7">[12]Tablas!#REF!</definedName>
    <definedName name="DGO1_1" localSheetId="4">#REF!</definedName>
    <definedName name="DGO1_1" localSheetId="2">#REF!</definedName>
    <definedName name="DGO1_1">[12]Tablas!#REF!</definedName>
    <definedName name="DGO1_1_1" localSheetId="3">#REF!</definedName>
    <definedName name="DGO1_1_1" localSheetId="7">[12]Tablas!#REF!</definedName>
    <definedName name="DGO1_1_1" localSheetId="4">#REF!</definedName>
    <definedName name="DGO1_1_1" localSheetId="2">#REF!</definedName>
    <definedName name="DGO1_1_1">[12]Tablas!#REF!</definedName>
    <definedName name="DGP" localSheetId="3">#REF!</definedName>
    <definedName name="DGP" localSheetId="7">[12]Tablas!#REF!</definedName>
    <definedName name="DGP" localSheetId="4">#REF!</definedName>
    <definedName name="DGP" localSheetId="2">#REF!</definedName>
    <definedName name="DGP">[12]Tablas!#REF!</definedName>
    <definedName name="DGP1_1" localSheetId="3">#REF!</definedName>
    <definedName name="DGP1_1" localSheetId="7">[12]Tablas!#REF!</definedName>
    <definedName name="DGP1_1" localSheetId="4">#REF!</definedName>
    <definedName name="DGP1_1" localSheetId="2">#REF!</definedName>
    <definedName name="DGP1_1">[12]Tablas!#REF!</definedName>
    <definedName name="DGP1_1_1" localSheetId="3">#REF!</definedName>
    <definedName name="DGP1_1_1" localSheetId="7">[12]Tablas!#REF!</definedName>
    <definedName name="DGP1_1_1" localSheetId="4">#REF!</definedName>
    <definedName name="DGP1_1_1" localSheetId="2">#REF!</definedName>
    <definedName name="DGP1_1_1">[12]Tablas!#REF!</definedName>
    <definedName name="dgrdeb" localSheetId="3"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19" hidden="1">{"TAB1",#N/A,TRUE,"GENERAL";"TAB2",#N/A,TRUE,"GENERAL";"TAB3",#N/A,TRUE,"GENERAL";"TAB4",#N/A,TRUE,"GENERAL";"TAB5",#N/A,TRUE,"GENERAL"}</definedName>
    <definedName name="dgrdeb" localSheetId="20" hidden="1">{"TAB1",#N/A,TRUE,"GENERAL";"TAB2",#N/A,TRUE,"GENERAL";"TAB3",#N/A,TRUE,"GENERAL";"TAB4",#N/A,TRUE,"GENERAL";"TAB5",#N/A,TRUE,"GENERAL"}</definedName>
    <definedName name="dgrdeb" localSheetId="21" hidden="1">{"TAB1",#N/A,TRUE,"GENERAL";"TAB2",#N/A,TRUE,"GENERAL";"TAB3",#N/A,TRUE,"GENERAL";"TAB4",#N/A,TRUE,"GENERAL";"TAB5",#N/A,TRUE,"GENERAL"}</definedName>
    <definedName name="dgrdeb" localSheetId="22" hidden="1">{"TAB1",#N/A,TRUE,"GENERAL";"TAB2",#N/A,TRUE,"GENERAL";"TAB3",#N/A,TRUE,"GENERAL";"TAB4",#N/A,TRUE,"GENERAL";"TAB5",#N/A,TRUE,"GENERAL"}</definedName>
    <definedName name="dgrdeb" localSheetId="23" hidden="1">{"TAB1",#N/A,TRUE,"GENERAL";"TAB2",#N/A,TRUE,"GENERAL";"TAB3",#N/A,TRUE,"GENERAL";"TAB4",#N/A,TRUE,"GENERAL";"TAB5",#N/A,TRUE,"GENERAL"}</definedName>
    <definedName name="dgrdeb" localSheetId="24" hidden="1">{"TAB1",#N/A,TRUE,"GENERAL";"TAB2",#N/A,TRUE,"GENERAL";"TAB3",#N/A,TRUE,"GENERAL";"TAB4",#N/A,TRUE,"GENERAL";"TAB5",#N/A,TRUE,"GENERAL"}</definedName>
    <definedName name="dgrdeb" localSheetId="25" hidden="1">{"TAB1",#N/A,TRUE,"GENERAL";"TAB2",#N/A,TRUE,"GENERAL";"TAB3",#N/A,TRUE,"GENERAL";"TAB4",#N/A,TRUE,"GENERAL";"TAB5",#N/A,TRUE,"GENERAL"}</definedName>
    <definedName name="dgrdeb" localSheetId="26" hidden="1">{"TAB1",#N/A,TRUE,"GENERAL";"TAB2",#N/A,TRUE,"GENERAL";"TAB3",#N/A,TRUE,"GENERAL";"TAB4",#N/A,TRUE,"GENERAL";"TAB5",#N/A,TRUE,"GENERAL"}</definedName>
    <definedName name="dgrdeb" localSheetId="27" hidden="1">{"TAB1",#N/A,TRUE,"GENERAL";"TAB2",#N/A,TRUE,"GENERAL";"TAB3",#N/A,TRUE,"GENERAL";"TAB4",#N/A,TRUE,"GENERAL";"TAB5",#N/A,TRUE,"GENERAL"}</definedName>
    <definedName name="dgrdeb" localSheetId="28"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4" hidden="1">{"via1",#N/A,TRUE,"general";"via2",#N/A,TRUE,"general";"via3",#N/A,TRUE,"general"}</definedName>
    <definedName name="dgreg" localSheetId="15" hidden="1">{"via1",#N/A,TRUE,"general";"via2",#N/A,TRUE,"general";"via3",#N/A,TRUE,"general"}</definedName>
    <definedName name="dgreg" localSheetId="16" hidden="1">{"via1",#N/A,TRUE,"general";"via2",#N/A,TRUE,"general";"via3",#N/A,TRUE,"general"}</definedName>
    <definedName name="dgreg" localSheetId="17" hidden="1">{"via1",#N/A,TRUE,"general";"via2",#N/A,TRUE,"general";"via3",#N/A,TRUE,"general"}</definedName>
    <definedName name="dgreg" localSheetId="18" hidden="1">{"via1",#N/A,TRUE,"general";"via2",#N/A,TRUE,"general";"via3",#N/A,TRUE,"general"}</definedName>
    <definedName name="dgreg" localSheetId="19" hidden="1">{"via1",#N/A,TRUE,"general";"via2",#N/A,TRUE,"general";"via3",#N/A,TRUE,"general"}</definedName>
    <definedName name="dgreg" localSheetId="20" hidden="1">{"via1",#N/A,TRUE,"general";"via2",#N/A,TRUE,"general";"via3",#N/A,TRUE,"general"}</definedName>
    <definedName name="dgreg" localSheetId="21" hidden="1">{"via1",#N/A,TRUE,"general";"via2",#N/A,TRUE,"general";"via3",#N/A,TRUE,"general"}</definedName>
    <definedName name="dgreg" localSheetId="22" hidden="1">{"via1",#N/A,TRUE,"general";"via2",#N/A,TRUE,"general";"via3",#N/A,TRUE,"general"}</definedName>
    <definedName name="dgreg" localSheetId="23" hidden="1">{"via1",#N/A,TRUE,"general";"via2",#N/A,TRUE,"general";"via3",#N/A,TRUE,"general"}</definedName>
    <definedName name="dgreg" localSheetId="24" hidden="1">{"via1",#N/A,TRUE,"general";"via2",#N/A,TRUE,"general";"via3",#N/A,TRUE,"general"}</definedName>
    <definedName name="dgreg" localSheetId="25" hidden="1">{"via1",#N/A,TRUE,"general";"via2",#N/A,TRUE,"general";"via3",#N/A,TRUE,"general"}</definedName>
    <definedName name="dgreg" localSheetId="26" hidden="1">{"via1",#N/A,TRUE,"general";"via2",#N/A,TRUE,"general";"via3",#N/A,TRUE,"general"}</definedName>
    <definedName name="dgreg" localSheetId="27" hidden="1">{"via1",#N/A,TRUE,"general";"via2",#N/A,TRUE,"general";"via3",#N/A,TRUE,"general"}</definedName>
    <definedName name="dgreg" localSheetId="28" hidden="1">{"via1",#N/A,TRUE,"general";"via2",#N/A,TRUE,"general";"via3",#N/A,TRUE,"general"}</definedName>
    <definedName name="dgreg" localSheetId="4"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gsdggh">#REF!</definedName>
    <definedName name="DH" localSheetId="3"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4" hidden="1">{"via1",#N/A,TRUE,"general";"via2",#N/A,TRUE,"general";"via3",#N/A,TRUE,"general"}</definedName>
    <definedName name="DH" localSheetId="15" hidden="1">{"via1",#N/A,TRUE,"general";"via2",#N/A,TRUE,"general";"via3",#N/A,TRUE,"general"}</definedName>
    <definedName name="DH" localSheetId="16" hidden="1">{"via1",#N/A,TRUE,"general";"via2",#N/A,TRUE,"general";"via3",#N/A,TRUE,"general"}</definedName>
    <definedName name="DH" localSheetId="17" hidden="1">{"via1",#N/A,TRUE,"general";"via2",#N/A,TRUE,"general";"via3",#N/A,TRUE,"general"}</definedName>
    <definedName name="DH" localSheetId="18" hidden="1">{"via1",#N/A,TRUE,"general";"via2",#N/A,TRUE,"general";"via3",#N/A,TRUE,"general"}</definedName>
    <definedName name="DH" localSheetId="19" hidden="1">{"via1",#N/A,TRUE,"general";"via2",#N/A,TRUE,"general";"via3",#N/A,TRUE,"general"}</definedName>
    <definedName name="DH" localSheetId="20" hidden="1">{"via1",#N/A,TRUE,"general";"via2",#N/A,TRUE,"general";"via3",#N/A,TRUE,"general"}</definedName>
    <definedName name="DH" localSheetId="21" hidden="1">{"via1",#N/A,TRUE,"general";"via2",#N/A,TRUE,"general";"via3",#N/A,TRUE,"general"}</definedName>
    <definedName name="DH" localSheetId="22" hidden="1">{"via1",#N/A,TRUE,"general";"via2",#N/A,TRUE,"general";"via3",#N/A,TRUE,"general"}</definedName>
    <definedName name="DH" localSheetId="23" hidden="1">{"via1",#N/A,TRUE,"general";"via2",#N/A,TRUE,"general";"via3",#N/A,TRUE,"general"}</definedName>
    <definedName name="DH" localSheetId="24" hidden="1">{"via1",#N/A,TRUE,"general";"via2",#N/A,TRUE,"general";"via3",#N/A,TRUE,"general"}</definedName>
    <definedName name="DH" localSheetId="25" hidden="1">{"via1",#N/A,TRUE,"general";"via2",#N/A,TRUE,"general";"via3",#N/A,TRUE,"general"}</definedName>
    <definedName name="DH" localSheetId="26" hidden="1">{"via1",#N/A,TRUE,"general";"via2",#N/A,TRUE,"general";"via3",#N/A,TRUE,"general"}</definedName>
    <definedName name="DH" localSheetId="27" hidden="1">{"via1",#N/A,TRUE,"general";"via2",#N/A,TRUE,"general";"via3",#N/A,TRUE,"general"}</definedName>
    <definedName name="DH" localSheetId="28" hidden="1">{"via1",#N/A,TRUE,"general";"via2",#N/A,TRUE,"general";"via3",#N/A,TRUE,"general"}</definedName>
    <definedName name="DH" localSheetId="4"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19" hidden="1">{"TAB1",#N/A,TRUE,"GENERAL";"TAB2",#N/A,TRUE,"GENERAL";"TAB3",#N/A,TRUE,"GENERAL";"TAB4",#N/A,TRUE,"GENERAL";"TAB5",#N/A,TRUE,"GENERAL"}</definedName>
    <definedName name="dhdth" localSheetId="20" hidden="1">{"TAB1",#N/A,TRUE,"GENERAL";"TAB2",#N/A,TRUE,"GENERAL";"TAB3",#N/A,TRUE,"GENERAL";"TAB4",#N/A,TRUE,"GENERAL";"TAB5",#N/A,TRUE,"GENERAL"}</definedName>
    <definedName name="dhdth" localSheetId="21" hidden="1">{"TAB1",#N/A,TRUE,"GENERAL";"TAB2",#N/A,TRUE,"GENERAL";"TAB3",#N/A,TRUE,"GENERAL";"TAB4",#N/A,TRUE,"GENERAL";"TAB5",#N/A,TRUE,"GENERAL"}</definedName>
    <definedName name="dhdth" localSheetId="22" hidden="1">{"TAB1",#N/A,TRUE,"GENERAL";"TAB2",#N/A,TRUE,"GENERAL";"TAB3",#N/A,TRUE,"GENERAL";"TAB4",#N/A,TRUE,"GENERAL";"TAB5",#N/A,TRUE,"GENERAL"}</definedName>
    <definedName name="dhdth" localSheetId="23" hidden="1">{"TAB1",#N/A,TRUE,"GENERAL";"TAB2",#N/A,TRUE,"GENERAL";"TAB3",#N/A,TRUE,"GENERAL";"TAB4",#N/A,TRUE,"GENERAL";"TAB5",#N/A,TRUE,"GENERAL"}</definedName>
    <definedName name="dhdth" localSheetId="24" hidden="1">{"TAB1",#N/A,TRUE,"GENERAL";"TAB2",#N/A,TRUE,"GENERAL";"TAB3",#N/A,TRUE,"GENERAL";"TAB4",#N/A,TRUE,"GENERAL";"TAB5",#N/A,TRUE,"GENERAL"}</definedName>
    <definedName name="dhdth" localSheetId="25" hidden="1">{"TAB1",#N/A,TRUE,"GENERAL";"TAB2",#N/A,TRUE,"GENERAL";"TAB3",#N/A,TRUE,"GENERAL";"TAB4",#N/A,TRUE,"GENERAL";"TAB5",#N/A,TRUE,"GENERAL"}</definedName>
    <definedName name="dhdth" localSheetId="26" hidden="1">{"TAB1",#N/A,TRUE,"GENERAL";"TAB2",#N/A,TRUE,"GENERAL";"TAB3",#N/A,TRUE,"GENERAL";"TAB4",#N/A,TRUE,"GENERAL";"TAB5",#N/A,TRUE,"GENERAL"}</definedName>
    <definedName name="dhdth" localSheetId="27" hidden="1">{"TAB1",#N/A,TRUE,"GENERAL";"TAB2",#N/A,TRUE,"GENERAL";"TAB3",#N/A,TRUE,"GENERAL";"TAB4",#N/A,TRUE,"GENERAL";"TAB5",#N/A,TRUE,"GENERAL"}</definedName>
    <definedName name="dhdth" localSheetId="28" hidden="1">{"TAB1",#N/A,TRUE,"GENERAL";"TAB2",#N/A,TRUE,"GENERAL";"TAB3",#N/A,TRUE,"GENERAL";"TAB4",#N/A,TRUE,"GENERAL";"TAB5",#N/A,TRUE,"GENERAL"}</definedName>
    <definedName name="dhdth" localSheetId="4"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4" hidden="1">{"via1",#N/A,TRUE,"general";"via2",#N/A,TRUE,"general";"via3",#N/A,TRUE,"general"}</definedName>
    <definedName name="dhgh" localSheetId="15" hidden="1">{"via1",#N/A,TRUE,"general";"via2",#N/A,TRUE,"general";"via3",#N/A,TRUE,"general"}</definedName>
    <definedName name="dhgh" localSheetId="16" hidden="1">{"via1",#N/A,TRUE,"general";"via2",#N/A,TRUE,"general";"via3",#N/A,TRUE,"general"}</definedName>
    <definedName name="dhgh" localSheetId="17" hidden="1">{"via1",#N/A,TRUE,"general";"via2",#N/A,TRUE,"general";"via3",#N/A,TRUE,"general"}</definedName>
    <definedName name="dhgh" localSheetId="18" hidden="1">{"via1",#N/A,TRUE,"general";"via2",#N/A,TRUE,"general";"via3",#N/A,TRUE,"general"}</definedName>
    <definedName name="dhgh" localSheetId="19" hidden="1">{"via1",#N/A,TRUE,"general";"via2",#N/A,TRUE,"general";"via3",#N/A,TRUE,"general"}</definedName>
    <definedName name="dhgh" localSheetId="20" hidden="1">{"via1",#N/A,TRUE,"general";"via2",#N/A,TRUE,"general";"via3",#N/A,TRUE,"general"}</definedName>
    <definedName name="dhgh" localSheetId="21" hidden="1">{"via1",#N/A,TRUE,"general";"via2",#N/A,TRUE,"general";"via3",#N/A,TRUE,"general"}</definedName>
    <definedName name="dhgh" localSheetId="22" hidden="1">{"via1",#N/A,TRUE,"general";"via2",#N/A,TRUE,"general";"via3",#N/A,TRUE,"general"}</definedName>
    <definedName name="dhgh" localSheetId="23" hidden="1">{"via1",#N/A,TRUE,"general";"via2",#N/A,TRUE,"general";"via3",#N/A,TRUE,"general"}</definedName>
    <definedName name="dhgh" localSheetId="24" hidden="1">{"via1",#N/A,TRUE,"general";"via2",#N/A,TRUE,"general";"via3",#N/A,TRUE,"general"}</definedName>
    <definedName name="dhgh" localSheetId="25" hidden="1">{"via1",#N/A,TRUE,"general";"via2",#N/A,TRUE,"general";"via3",#N/A,TRUE,"general"}</definedName>
    <definedName name="dhgh" localSheetId="26" hidden="1">{"via1",#N/A,TRUE,"general";"via2",#N/A,TRUE,"general";"via3",#N/A,TRUE,"general"}</definedName>
    <definedName name="dhgh" localSheetId="27" hidden="1">{"via1",#N/A,TRUE,"general";"via2",#N/A,TRUE,"general";"via3",#N/A,TRUE,"general"}</definedName>
    <definedName name="dhgh" localSheetId="28" hidden="1">{"via1",#N/A,TRUE,"general";"via2",#N/A,TRUE,"general";"via3",#N/A,TRUE,"general"}</definedName>
    <definedName name="dhgh" localSheetId="4"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i">#REF!</definedName>
    <definedName name="DIA" localSheetId="3">#REF!</definedName>
    <definedName name="DIA" localSheetId="4">#REF!</definedName>
    <definedName name="DIA" localSheetId="2">#REF!</definedName>
    <definedName name="DIA">[25]PRESUPUESTO!$B$13</definedName>
    <definedName name="DIA_CORTE">#REF!</definedName>
    <definedName name="Día_de_pago">#N/A</definedName>
    <definedName name="Diámetro" localSheetId="3">#REF!</definedName>
    <definedName name="Diámetro" localSheetId="7">#REF!</definedName>
    <definedName name="Diámetro" localSheetId="4">#REF!</definedName>
    <definedName name="Diámetro" localSheetId="2">#REF!</definedName>
    <definedName name="Diámetro">#REF!</definedName>
    <definedName name="diámetroft" localSheetId="3">#REF!</definedName>
    <definedName name="diámetroft" localSheetId="7">#REF!</definedName>
    <definedName name="diámetroft" localSheetId="4">#REF!</definedName>
    <definedName name="diámetroft" localSheetId="2">#REF!</definedName>
    <definedName name="diámetroft">#REF!</definedName>
    <definedName name="diametros" localSheetId="3">#REF!</definedName>
    <definedName name="diametros" localSheetId="7">#REF!</definedName>
    <definedName name="diametros" localSheetId="4">#REF!</definedName>
    <definedName name="diametros" localSheetId="2">#REF!</definedName>
    <definedName name="diametros">#REF!</definedName>
    <definedName name="DIC">#REF!</definedName>
    <definedName name="diego">#REF!</definedName>
    <definedName name="diego1">#REF!</definedName>
    <definedName name="diferencia" localSheetId="3">#REF!,#REF!,#REF!,#REF!,#REF!,#REF!,#REF!,#REF!,#REF!,#REF!</definedName>
    <definedName name="diferencia" localSheetId="7">'[64]MEDIA GEOMETRICA'!$J$8,'[64]MEDIA GEOMETRICA'!$N$8,'[64]MEDIA GEOMETRICA'!$R$8,'[64]MEDIA GEOMETRICA'!$V$8,'[64]MEDIA GEOMETRICA'!$Z$8,'[64]MEDIA GEOMETRICA'!$AD$8,'[64]MEDIA GEOMETRICA'!$AH$8,'[64]MEDIA GEOMETRICA'!$AL$8,'[64]MEDIA GEOMETRICA'!#REF!,'[64]MEDIA GEOMETRICA'!#REF!</definedName>
    <definedName name="diferencia" localSheetId="4">#REF!,#REF!,#REF!,#REF!,#REF!,#REF!,#REF!,#REF!,#REF!,#REF!</definedName>
    <definedName name="diferencia" localSheetId="2">#REF!,#REF!,#REF!,#REF!,#REF!,#REF!,#REF!,#REF!,#REF!,#REF!</definedName>
    <definedName name="diferencia">'[64]MEDIA GEOMETRICA'!$J$8,'[64]MEDIA GEOMETRICA'!$N$8,'[64]MEDIA GEOMETRICA'!$R$8,'[64]MEDIA GEOMETRICA'!$V$8,'[64]MEDIA GEOMETRICA'!$Z$8,'[64]MEDIA GEOMETRICA'!$AD$8,'[64]MEDIA GEOMETRICA'!$AH$8,'[64]MEDIA GEOMETRICA'!$AL$8,'[64]MEDIA GEOMETRICA'!#REF!,'[64]MEDIA GEOMETRICA'!#REF!</definedName>
    <definedName name="DIJ" localSheetId="3">#REF!</definedName>
    <definedName name="DIJ" localSheetId="7">[12]Tablas!#REF!</definedName>
    <definedName name="DIJ" localSheetId="4">#REF!</definedName>
    <definedName name="DIJ" localSheetId="2">#REF!</definedName>
    <definedName name="DIJ">[12]Tablas!#REF!</definedName>
    <definedName name="DIJ1_1" localSheetId="3">#REF!</definedName>
    <definedName name="DIJ1_1" localSheetId="7">[12]Tablas!#REF!</definedName>
    <definedName name="DIJ1_1" localSheetId="4">#REF!</definedName>
    <definedName name="DIJ1_1" localSheetId="2">#REF!</definedName>
    <definedName name="DIJ1_1">[12]Tablas!#REF!</definedName>
    <definedName name="DIJ1_1_1" localSheetId="3">#REF!</definedName>
    <definedName name="DIJ1_1_1" localSheetId="7">[12]Tablas!#REF!</definedName>
    <definedName name="DIJ1_1_1" localSheetId="4">#REF!</definedName>
    <definedName name="DIJ1_1_1" localSheetId="2">#REF!</definedName>
    <definedName name="DIJ1_1_1">[12]Tablas!#REF!</definedName>
    <definedName name="DIJ1_1_2" localSheetId="3">#REF!</definedName>
    <definedName name="DIJ1_1_2" localSheetId="7">[12]Tablas!#REF!</definedName>
    <definedName name="DIJ1_1_2" localSheetId="4">#REF!</definedName>
    <definedName name="DIJ1_1_2" localSheetId="2">#REF!</definedName>
    <definedName name="DIJ1_1_2">[12]Tablas!#REF!</definedName>
    <definedName name="DIJ1_1_3" localSheetId="3">#REF!</definedName>
    <definedName name="DIJ1_1_3" localSheetId="7">[12]Tablas!#REF!</definedName>
    <definedName name="DIJ1_1_3" localSheetId="4">#REF!</definedName>
    <definedName name="DIJ1_1_3" localSheetId="2">#REF!</definedName>
    <definedName name="DIJ1_1_3">[12]Tablas!#REF!</definedName>
    <definedName name="DIJ1_1_4" localSheetId="3">#REF!</definedName>
    <definedName name="DIJ1_1_4" localSheetId="7">[12]Tablas!#REF!</definedName>
    <definedName name="DIJ1_1_4" localSheetId="4">#REF!</definedName>
    <definedName name="DIJ1_1_4" localSheetId="2">#REF!</definedName>
    <definedName name="DIJ1_1_4">[12]Tablas!#REF!</definedName>
    <definedName name="DIJ1_1_5" localSheetId="3">#REF!</definedName>
    <definedName name="DIJ1_1_5" localSheetId="7">[12]Tablas!#REF!</definedName>
    <definedName name="DIJ1_1_5" localSheetId="4">#REF!</definedName>
    <definedName name="DIJ1_1_5" localSheetId="2">#REF!</definedName>
    <definedName name="DIJ1_1_5">[12]Tablas!#REF!</definedName>
    <definedName name="DIJ1_2" localSheetId="3">#REF!</definedName>
    <definedName name="DIJ1_2" localSheetId="7">[12]Tablas!#REF!</definedName>
    <definedName name="DIJ1_2" localSheetId="4">#REF!</definedName>
    <definedName name="DIJ1_2" localSheetId="2">#REF!</definedName>
    <definedName name="DIJ1_2">[12]Tablas!#REF!</definedName>
    <definedName name="DIJ1_3" localSheetId="3">#REF!</definedName>
    <definedName name="DIJ1_3" localSheetId="7">[12]Tablas!#REF!</definedName>
    <definedName name="DIJ1_3" localSheetId="4">#REF!</definedName>
    <definedName name="DIJ1_3" localSheetId="2">#REF!</definedName>
    <definedName name="DIJ1_3">[12]Tablas!#REF!</definedName>
    <definedName name="DIJ1_4" localSheetId="3">#REF!</definedName>
    <definedName name="DIJ1_4" localSheetId="7">[12]Tablas!#REF!</definedName>
    <definedName name="DIJ1_4" localSheetId="4">#REF!</definedName>
    <definedName name="DIJ1_4" localSheetId="2">#REF!</definedName>
    <definedName name="DIJ1_4">[12]Tablas!#REF!</definedName>
    <definedName name="DIJ1_5" localSheetId="3">#REF!</definedName>
    <definedName name="DIJ1_5" localSheetId="7">[12]Tablas!#REF!</definedName>
    <definedName name="DIJ1_5" localSheetId="4">#REF!</definedName>
    <definedName name="DIJ1_5" localSheetId="2">#REF!</definedName>
    <definedName name="DIJ1_5">[12]Tablas!#REF!</definedName>
    <definedName name="DINTEL">#REF!</definedName>
    <definedName name="Direccion" localSheetId="3">#REF!</definedName>
    <definedName name="Direccion" localSheetId="4">#REF!</definedName>
    <definedName name="Direccion" localSheetId="2">#REF!</definedName>
    <definedName name="Direccion">[40]EMPRESA!$F$14</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play_area_2" localSheetId="3">#REF!</definedName>
    <definedName name="display_area_2" localSheetId="7">#REF!</definedName>
    <definedName name="display_area_2" localSheetId="4">#REF!</definedName>
    <definedName name="display_area_2" localSheetId="2">#REF!</definedName>
    <definedName name="display_area_2">#REF!</definedName>
    <definedName name="dj">#REF!</definedName>
    <definedName name="djdytj" localSheetId="3"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19" hidden="1">{"TAB1",#N/A,TRUE,"GENERAL";"TAB2",#N/A,TRUE,"GENERAL";"TAB3",#N/A,TRUE,"GENERAL";"TAB4",#N/A,TRUE,"GENERAL";"TAB5",#N/A,TRUE,"GENERAL"}</definedName>
    <definedName name="djdytj" localSheetId="20" hidden="1">{"TAB1",#N/A,TRUE,"GENERAL";"TAB2",#N/A,TRUE,"GENERAL";"TAB3",#N/A,TRUE,"GENERAL";"TAB4",#N/A,TRUE,"GENERAL";"TAB5",#N/A,TRUE,"GENERAL"}</definedName>
    <definedName name="djdytj" localSheetId="21" hidden="1">{"TAB1",#N/A,TRUE,"GENERAL";"TAB2",#N/A,TRUE,"GENERAL";"TAB3",#N/A,TRUE,"GENERAL";"TAB4",#N/A,TRUE,"GENERAL";"TAB5",#N/A,TRUE,"GENERAL"}</definedName>
    <definedName name="djdytj" localSheetId="22" hidden="1">{"TAB1",#N/A,TRUE,"GENERAL";"TAB2",#N/A,TRUE,"GENERAL";"TAB3",#N/A,TRUE,"GENERAL";"TAB4",#N/A,TRUE,"GENERAL";"TAB5",#N/A,TRUE,"GENERAL"}</definedName>
    <definedName name="djdytj" localSheetId="23" hidden="1">{"TAB1",#N/A,TRUE,"GENERAL";"TAB2",#N/A,TRUE,"GENERAL";"TAB3",#N/A,TRUE,"GENERAL";"TAB4",#N/A,TRUE,"GENERAL";"TAB5",#N/A,TRUE,"GENERAL"}</definedName>
    <definedName name="djdytj" localSheetId="24" hidden="1">{"TAB1",#N/A,TRUE,"GENERAL";"TAB2",#N/A,TRUE,"GENERAL";"TAB3",#N/A,TRUE,"GENERAL";"TAB4",#N/A,TRUE,"GENERAL";"TAB5",#N/A,TRUE,"GENERAL"}</definedName>
    <definedName name="djdytj" localSheetId="25" hidden="1">{"TAB1",#N/A,TRUE,"GENERAL";"TAB2",#N/A,TRUE,"GENERAL";"TAB3",#N/A,TRUE,"GENERAL";"TAB4",#N/A,TRUE,"GENERAL";"TAB5",#N/A,TRUE,"GENERAL"}</definedName>
    <definedName name="djdytj" localSheetId="26" hidden="1">{"TAB1",#N/A,TRUE,"GENERAL";"TAB2",#N/A,TRUE,"GENERAL";"TAB3",#N/A,TRUE,"GENERAL";"TAB4",#N/A,TRUE,"GENERAL";"TAB5",#N/A,TRUE,"GENERAL"}</definedName>
    <definedName name="djdytj" localSheetId="27" hidden="1">{"TAB1",#N/A,TRUE,"GENERAL";"TAB2",#N/A,TRUE,"GENERAL";"TAB3",#N/A,TRUE,"GENERAL";"TAB4",#N/A,TRUE,"GENERAL";"TAB5",#N/A,TRUE,"GENERAL"}</definedName>
    <definedName name="djdytj" localSheetId="28"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 localSheetId="3">#REF!</definedName>
    <definedName name="DMxUS" localSheetId="7">#REF!</definedName>
    <definedName name="DMxUS" localSheetId="4">#REF!</definedName>
    <definedName name="DMxUS" localSheetId="2">#REF!</definedName>
    <definedName name="DMxUS">#REF!</definedName>
    <definedName name="do" localSheetId="7">#REF!</definedName>
    <definedName name="do">#REF!</definedName>
    <definedName name="dolar" localSheetId="7">#REF!</definedName>
    <definedName name="dolar">#REF!</definedName>
    <definedName name="DOLLAR" localSheetId="3">#REF!</definedName>
    <definedName name="DOLLAR" localSheetId="4">#REF!</definedName>
    <definedName name="DOLLAR" localSheetId="2">#REF!</definedName>
    <definedName name="DOLLAR">[65]CÁLCULOS!$H$34</definedName>
    <definedName name="DOR">#REF!</definedName>
    <definedName name="DOT">#REF!</definedName>
    <definedName name="dota">#REF!</definedName>
    <definedName name="DOTACIÓN" localSheetId="3">#REF!</definedName>
    <definedName name="DOTACIÓN" localSheetId="7">#REF!</definedName>
    <definedName name="DOTACIÓN" localSheetId="4">#REF!</definedName>
    <definedName name="DOTACIÓN" localSheetId="2">#REF!</definedName>
    <definedName name="DOTACIÓN">#REF!</definedName>
    <definedName name="Dp">#REF!</definedName>
    <definedName name="DPI" localSheetId="3">#REF!</definedName>
    <definedName name="DPI" localSheetId="7">[12]Tablas!#REF!</definedName>
    <definedName name="DPI" localSheetId="4">#REF!</definedName>
    <definedName name="DPI" localSheetId="2">#REF!</definedName>
    <definedName name="DPI">[12]Tablas!#REF!</definedName>
    <definedName name="DPI1_1" localSheetId="3">#REF!</definedName>
    <definedName name="DPI1_1" localSheetId="7">[12]Tablas!#REF!</definedName>
    <definedName name="DPI1_1" localSheetId="4">#REF!</definedName>
    <definedName name="DPI1_1" localSheetId="2">#REF!</definedName>
    <definedName name="DPI1_1">[12]Tablas!#REF!</definedName>
    <definedName name="DPI1_1_1" localSheetId="3">#REF!</definedName>
    <definedName name="DPI1_1_1" localSheetId="7">[12]Tablas!#REF!</definedName>
    <definedName name="DPI1_1_1" localSheetId="4">#REF!</definedName>
    <definedName name="DPI1_1_1" localSheetId="2">#REF!</definedName>
    <definedName name="DPI1_1_1">[12]Tablas!#REF!</definedName>
    <definedName name="DPY" localSheetId="3">#REF!</definedName>
    <definedName name="DPY" localSheetId="7">[12]Tablas!#REF!</definedName>
    <definedName name="DPY" localSheetId="4">#REF!</definedName>
    <definedName name="DPY" localSheetId="2">#REF!</definedName>
    <definedName name="DPY">[12]Tablas!#REF!</definedName>
    <definedName name="DPY1_1" localSheetId="3">#REF!</definedName>
    <definedName name="DPY1_1" localSheetId="7">[12]Tablas!#REF!</definedName>
    <definedName name="DPY1_1" localSheetId="4">#REF!</definedName>
    <definedName name="DPY1_1" localSheetId="2">#REF!</definedName>
    <definedName name="DPY1_1">[12]Tablas!#REF!</definedName>
    <definedName name="DPY1_1_1" localSheetId="3">#REF!</definedName>
    <definedName name="DPY1_1_1" localSheetId="7">[12]Tablas!#REF!</definedName>
    <definedName name="DPY1_1_1" localSheetId="4">#REF!</definedName>
    <definedName name="DPY1_1_1" localSheetId="2">#REF!</definedName>
    <definedName name="DPY1_1_1">[12]Tablas!#REF!</definedName>
    <definedName name="DR">#REF!</definedName>
    <definedName name="drf">#REF!</definedName>
    <definedName name="DRI" localSheetId="3">#REF!</definedName>
    <definedName name="DRI" localSheetId="7">[12]Tablas!#REF!</definedName>
    <definedName name="DRI" localSheetId="4">#REF!</definedName>
    <definedName name="DRI" localSheetId="2">#REF!</definedName>
    <definedName name="DRI">[12]Tablas!#REF!</definedName>
    <definedName name="DRI1_1" localSheetId="3">#REF!</definedName>
    <definedName name="DRI1_1" localSheetId="7">[12]Tablas!#REF!</definedName>
    <definedName name="DRI1_1" localSheetId="4">#REF!</definedName>
    <definedName name="DRI1_1" localSheetId="2">#REF!</definedName>
    <definedName name="DRI1_1">[12]Tablas!#REF!</definedName>
    <definedName name="DRI1_1_1" localSheetId="3">#REF!</definedName>
    <definedName name="DRI1_1_1" localSheetId="7">[12]Tablas!#REF!</definedName>
    <definedName name="DRI1_1_1" localSheetId="4">#REF!</definedName>
    <definedName name="DRI1_1_1" localSheetId="2">#REF!</definedName>
    <definedName name="DRI1_1_1">[12]Tablas!#REF!</definedName>
    <definedName name="DRI1_1_2" localSheetId="3">#REF!</definedName>
    <definedName name="DRI1_1_2" localSheetId="7">[12]Tablas!#REF!</definedName>
    <definedName name="DRI1_1_2" localSheetId="4">#REF!</definedName>
    <definedName name="DRI1_1_2" localSheetId="2">#REF!</definedName>
    <definedName name="DRI1_1_2">[12]Tablas!#REF!</definedName>
    <definedName name="DRI1_1_3" localSheetId="3">#REF!</definedName>
    <definedName name="DRI1_1_3" localSheetId="7">[12]Tablas!#REF!</definedName>
    <definedName name="DRI1_1_3" localSheetId="4">#REF!</definedName>
    <definedName name="DRI1_1_3" localSheetId="2">#REF!</definedName>
    <definedName name="DRI1_1_3">[12]Tablas!#REF!</definedName>
    <definedName name="DRI1_1_4" localSheetId="3">#REF!</definedName>
    <definedName name="DRI1_1_4" localSheetId="7">[12]Tablas!#REF!</definedName>
    <definedName name="DRI1_1_4" localSheetId="4">#REF!</definedName>
    <definedName name="DRI1_1_4" localSheetId="2">#REF!</definedName>
    <definedName name="DRI1_1_4">[12]Tablas!#REF!</definedName>
    <definedName name="DRI1_2" localSheetId="3">#REF!</definedName>
    <definedName name="DRI1_2" localSheetId="7">[12]Tablas!#REF!</definedName>
    <definedName name="DRI1_2" localSheetId="4">#REF!</definedName>
    <definedName name="DRI1_2" localSheetId="2">#REF!</definedName>
    <definedName name="DRI1_2">[12]Tablas!#REF!</definedName>
    <definedName name="DRI1_3" localSheetId="3">#REF!</definedName>
    <definedName name="DRI1_3" localSheetId="7">[12]Tablas!#REF!</definedName>
    <definedName name="DRI1_3" localSheetId="4">#REF!</definedName>
    <definedName name="DRI1_3" localSheetId="2">#REF!</definedName>
    <definedName name="DRI1_3">[12]Tablas!#REF!</definedName>
    <definedName name="DRI1_4" localSheetId="3">#REF!</definedName>
    <definedName name="DRI1_4" localSheetId="7">[12]Tablas!#REF!</definedName>
    <definedName name="DRI1_4" localSheetId="4">#REF!</definedName>
    <definedName name="DRI1_4" localSheetId="2">#REF!</definedName>
    <definedName name="DRI1_4">[12]Tablas!#REF!</definedName>
    <definedName name="DRL" localSheetId="3">#REF!</definedName>
    <definedName name="DRL" localSheetId="7">[12]Tablas!#REF!</definedName>
    <definedName name="DRL" localSheetId="4">#REF!</definedName>
    <definedName name="DRL" localSheetId="2">#REF!</definedName>
    <definedName name="DRL">[12]Tablas!#REF!</definedName>
    <definedName name="DRL1_1" localSheetId="3">#REF!</definedName>
    <definedName name="DRL1_1" localSheetId="7">[12]Tablas!#REF!</definedName>
    <definedName name="DRL1_1" localSheetId="4">#REF!</definedName>
    <definedName name="DRL1_1" localSheetId="2">#REF!</definedName>
    <definedName name="DRL1_1">[12]Tablas!#REF!</definedName>
    <definedName name="DRL1_1_1" localSheetId="3">#REF!</definedName>
    <definedName name="DRL1_1_1" localSheetId="7">[12]Tablas!#REF!</definedName>
    <definedName name="DRL1_1_1" localSheetId="4">#REF!</definedName>
    <definedName name="DRL1_1_1" localSheetId="2">#REF!</definedName>
    <definedName name="DRL1_1_1">[12]Tablas!#REF!</definedName>
    <definedName name="DRL1_1_2" localSheetId="3">#REF!</definedName>
    <definedName name="DRL1_1_2" localSheetId="7">[12]Tablas!#REF!</definedName>
    <definedName name="DRL1_1_2" localSheetId="4">#REF!</definedName>
    <definedName name="DRL1_1_2" localSheetId="2">#REF!</definedName>
    <definedName name="DRL1_1_2">[12]Tablas!#REF!</definedName>
    <definedName name="DRL1_1_3" localSheetId="3">#REF!</definedName>
    <definedName name="DRL1_1_3" localSheetId="7">[12]Tablas!#REF!</definedName>
    <definedName name="DRL1_1_3" localSheetId="4">#REF!</definedName>
    <definedName name="DRL1_1_3" localSheetId="2">#REF!</definedName>
    <definedName name="DRL1_1_3">[12]Tablas!#REF!</definedName>
    <definedName name="DRL1_1_4" localSheetId="3">#REF!</definedName>
    <definedName name="DRL1_1_4" localSheetId="7">[12]Tablas!#REF!</definedName>
    <definedName name="DRL1_1_4" localSheetId="4">#REF!</definedName>
    <definedName name="DRL1_1_4" localSheetId="2">#REF!</definedName>
    <definedName name="DRL1_1_4">[12]Tablas!#REF!</definedName>
    <definedName name="DRL1_2" localSheetId="3">#REF!</definedName>
    <definedName name="DRL1_2" localSheetId="7">[12]Tablas!#REF!</definedName>
    <definedName name="DRL1_2" localSheetId="4">#REF!</definedName>
    <definedName name="DRL1_2" localSheetId="2">#REF!</definedName>
    <definedName name="DRL1_2">[12]Tablas!#REF!</definedName>
    <definedName name="DRL1_3" localSheetId="3">#REF!</definedName>
    <definedName name="DRL1_3" localSheetId="7">[12]Tablas!#REF!</definedName>
    <definedName name="DRL1_3" localSheetId="4">#REF!</definedName>
    <definedName name="DRL1_3" localSheetId="2">#REF!</definedName>
    <definedName name="DRL1_3">[12]Tablas!#REF!</definedName>
    <definedName name="DRL1_4" localSheetId="3">#REF!</definedName>
    <definedName name="DRL1_4" localSheetId="7">[12]Tablas!#REF!</definedName>
    <definedName name="DRL1_4" localSheetId="4">#REF!</definedName>
    <definedName name="DRL1_4" localSheetId="2">#REF!</definedName>
    <definedName name="DRL1_4">[12]Tablas!#REF!</definedName>
    <definedName name="dry" localSheetId="3"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4" hidden="1">{"via1",#N/A,TRUE,"general";"via2",#N/A,TRUE,"general";"via3",#N/A,TRUE,"general"}</definedName>
    <definedName name="dry" localSheetId="15" hidden="1">{"via1",#N/A,TRUE,"general";"via2",#N/A,TRUE,"general";"via3",#N/A,TRUE,"general"}</definedName>
    <definedName name="dry" localSheetId="16" hidden="1">{"via1",#N/A,TRUE,"general";"via2",#N/A,TRUE,"general";"via3",#N/A,TRUE,"general"}</definedName>
    <definedName name="dry" localSheetId="17" hidden="1">{"via1",#N/A,TRUE,"general";"via2",#N/A,TRUE,"general";"via3",#N/A,TRUE,"general"}</definedName>
    <definedName name="dry" localSheetId="18" hidden="1">{"via1",#N/A,TRUE,"general";"via2",#N/A,TRUE,"general";"via3",#N/A,TRUE,"general"}</definedName>
    <definedName name="dry" localSheetId="19" hidden="1">{"via1",#N/A,TRUE,"general";"via2",#N/A,TRUE,"general";"via3",#N/A,TRUE,"general"}</definedName>
    <definedName name="dry" localSheetId="20" hidden="1">{"via1",#N/A,TRUE,"general";"via2",#N/A,TRUE,"general";"via3",#N/A,TRUE,"general"}</definedName>
    <definedName name="dry" localSheetId="21" hidden="1">{"via1",#N/A,TRUE,"general";"via2",#N/A,TRUE,"general";"via3",#N/A,TRUE,"general"}</definedName>
    <definedName name="dry" localSheetId="22" hidden="1">{"via1",#N/A,TRUE,"general";"via2",#N/A,TRUE,"general";"via3",#N/A,TRUE,"general"}</definedName>
    <definedName name="dry" localSheetId="23" hidden="1">{"via1",#N/A,TRUE,"general";"via2",#N/A,TRUE,"general";"via3",#N/A,TRUE,"general"}</definedName>
    <definedName name="dry" localSheetId="24" hidden="1">{"via1",#N/A,TRUE,"general";"via2",#N/A,TRUE,"general";"via3",#N/A,TRUE,"general"}</definedName>
    <definedName name="dry" localSheetId="25" hidden="1">{"via1",#N/A,TRUE,"general";"via2",#N/A,TRUE,"general";"via3",#N/A,TRUE,"general"}</definedName>
    <definedName name="dry" localSheetId="26" hidden="1">{"via1",#N/A,TRUE,"general";"via2",#N/A,TRUE,"general";"via3",#N/A,TRUE,"general"}</definedName>
    <definedName name="dry" localSheetId="27" hidden="1">{"via1",#N/A,TRUE,"general";"via2",#N/A,TRUE,"general";"via3",#N/A,TRUE,"general"}</definedName>
    <definedName name="dry" localSheetId="28" hidden="1">{"via1",#N/A,TRUE,"general";"via2",#N/A,TRUE,"general";"via3",#N/A,TRUE,"general"}</definedName>
    <definedName name="dry" localSheetId="4"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 localSheetId="3">#REF!</definedName>
    <definedName name="DS" localSheetId="7">[63]Cronograma!#REF!</definedName>
    <definedName name="DS" localSheetId="4">#REF!</definedName>
    <definedName name="DS" localSheetId="2">#REF!</definedName>
    <definedName name="DS">[63]Cronograma!#REF!</definedName>
    <definedName name="DSA">#REF!</definedName>
    <definedName name="DSAD" localSheetId="3"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4" hidden="1">{"via1",#N/A,TRUE,"general";"via2",#N/A,TRUE,"general";"via3",#N/A,TRUE,"general"}</definedName>
    <definedName name="DSAD" localSheetId="15"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localSheetId="18" hidden="1">{"via1",#N/A,TRUE,"general";"via2",#N/A,TRUE,"general";"via3",#N/A,TRUE,"general"}</definedName>
    <definedName name="DSAD" localSheetId="19" hidden="1">{"via1",#N/A,TRUE,"general";"via2",#N/A,TRUE,"general";"via3",#N/A,TRUE,"general"}</definedName>
    <definedName name="DSAD" localSheetId="20" hidden="1">{"via1",#N/A,TRUE,"general";"via2",#N/A,TRUE,"general";"via3",#N/A,TRUE,"general"}</definedName>
    <definedName name="DSAD" localSheetId="21" hidden="1">{"via1",#N/A,TRUE,"general";"via2",#N/A,TRUE,"general";"via3",#N/A,TRUE,"general"}</definedName>
    <definedName name="DSAD" localSheetId="22" hidden="1">{"via1",#N/A,TRUE,"general";"via2",#N/A,TRUE,"general";"via3",#N/A,TRUE,"general"}</definedName>
    <definedName name="DSAD" localSheetId="23" hidden="1">{"via1",#N/A,TRUE,"general";"via2",#N/A,TRUE,"general";"via3",#N/A,TRUE,"general"}</definedName>
    <definedName name="DSAD" localSheetId="24" hidden="1">{"via1",#N/A,TRUE,"general";"via2",#N/A,TRUE,"general";"via3",#N/A,TRUE,"general"}</definedName>
    <definedName name="DSAD" localSheetId="25" hidden="1">{"via1",#N/A,TRUE,"general";"via2",#N/A,TRUE,"general";"via3",#N/A,TRUE,"general"}</definedName>
    <definedName name="DSAD" localSheetId="26" hidden="1">{"via1",#N/A,TRUE,"general";"via2",#N/A,TRUE,"general";"via3",#N/A,TRUE,"general"}</definedName>
    <definedName name="DSAD" localSheetId="27" hidden="1">{"via1",#N/A,TRUE,"general";"via2",#N/A,TRUE,"general";"via3",#N/A,TRUE,"general"}</definedName>
    <definedName name="DSAD" localSheetId="28" hidden="1">{"via1",#N/A,TRUE,"general";"via2",#N/A,TRUE,"general";"via3",#N/A,TRUE,"general"}</definedName>
    <definedName name="DSAD" localSheetId="4"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19" hidden="1">{"TAB1",#N/A,TRUE,"GENERAL";"TAB2",#N/A,TRUE,"GENERAL";"TAB3",#N/A,TRUE,"GENERAL";"TAB4",#N/A,TRUE,"GENERAL";"TAB5",#N/A,TRUE,"GENERAL"}</definedName>
    <definedName name="dsadfp" localSheetId="20" hidden="1">{"TAB1",#N/A,TRUE,"GENERAL";"TAB2",#N/A,TRUE,"GENERAL";"TAB3",#N/A,TRUE,"GENERAL";"TAB4",#N/A,TRUE,"GENERAL";"TAB5",#N/A,TRUE,"GENERAL"}</definedName>
    <definedName name="dsadfp" localSheetId="21" hidden="1">{"TAB1",#N/A,TRUE,"GENERAL";"TAB2",#N/A,TRUE,"GENERAL";"TAB3",#N/A,TRUE,"GENERAL";"TAB4",#N/A,TRUE,"GENERAL";"TAB5",#N/A,TRUE,"GENERAL"}</definedName>
    <definedName name="dsadfp" localSheetId="22" hidden="1">{"TAB1",#N/A,TRUE,"GENERAL";"TAB2",#N/A,TRUE,"GENERAL";"TAB3",#N/A,TRUE,"GENERAL";"TAB4",#N/A,TRUE,"GENERAL";"TAB5",#N/A,TRUE,"GENERAL"}</definedName>
    <definedName name="dsadfp" localSheetId="23" hidden="1">{"TAB1",#N/A,TRUE,"GENERAL";"TAB2",#N/A,TRUE,"GENERAL";"TAB3",#N/A,TRUE,"GENERAL";"TAB4",#N/A,TRUE,"GENERAL";"TAB5",#N/A,TRUE,"GENERAL"}</definedName>
    <definedName name="dsadfp" localSheetId="24" hidden="1">{"TAB1",#N/A,TRUE,"GENERAL";"TAB2",#N/A,TRUE,"GENERAL";"TAB3",#N/A,TRUE,"GENERAL";"TAB4",#N/A,TRUE,"GENERAL";"TAB5",#N/A,TRUE,"GENERAL"}</definedName>
    <definedName name="dsadfp" localSheetId="25" hidden="1">{"TAB1",#N/A,TRUE,"GENERAL";"TAB2",#N/A,TRUE,"GENERAL";"TAB3",#N/A,TRUE,"GENERAL";"TAB4",#N/A,TRUE,"GENERAL";"TAB5",#N/A,TRUE,"GENERAL"}</definedName>
    <definedName name="dsadfp" localSheetId="26" hidden="1">{"TAB1",#N/A,TRUE,"GENERAL";"TAB2",#N/A,TRUE,"GENERAL";"TAB3",#N/A,TRUE,"GENERAL";"TAB4",#N/A,TRUE,"GENERAL";"TAB5",#N/A,TRUE,"GENERAL"}</definedName>
    <definedName name="dsadfp" localSheetId="27" hidden="1">{"TAB1",#N/A,TRUE,"GENERAL";"TAB2",#N/A,TRUE,"GENERAL";"TAB3",#N/A,TRUE,"GENERAL";"TAB4",#N/A,TRUE,"GENERAL";"TAB5",#N/A,TRUE,"GENERAL"}</definedName>
    <definedName name="dsadfp" localSheetId="28"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 localSheetId="5">#REF!</definedName>
    <definedName name="Dsbcm" localSheetId="6">#REF!</definedName>
    <definedName name="Dsbcm" localSheetId="7">#REF!</definedName>
    <definedName name="Dsbcm" localSheetId="8">#REF!</definedName>
    <definedName name="Dsbcm" localSheetId="9">#REF!</definedName>
    <definedName name="Dsbcm" localSheetId="10">#REF!</definedName>
    <definedName name="Dsbcm" localSheetId="11">#REF!</definedName>
    <definedName name="Dsbcm" localSheetId="12">#REF!</definedName>
    <definedName name="Dsbcm" localSheetId="13">#REF!</definedName>
    <definedName name="Dsbcm" localSheetId="14">#REF!</definedName>
    <definedName name="Dsbcm" localSheetId="15">#REF!</definedName>
    <definedName name="Dsbcm" localSheetId="16">#REF!</definedName>
    <definedName name="Dsbcm" localSheetId="17">#REF!</definedName>
    <definedName name="Dsbcm" localSheetId="18">#REF!</definedName>
    <definedName name="Dsbcm" localSheetId="19">#REF!</definedName>
    <definedName name="Dsbcm" localSheetId="20">#REF!</definedName>
    <definedName name="Dsbcm" localSheetId="21">#REF!</definedName>
    <definedName name="Dsbcm" localSheetId="22">#REF!</definedName>
    <definedName name="Dsbcm" localSheetId="23">#REF!</definedName>
    <definedName name="Dsbcm" localSheetId="24">#REF!</definedName>
    <definedName name="Dsbcm" localSheetId="25">#REF!</definedName>
    <definedName name="Dsbcm" localSheetId="26">#REF!</definedName>
    <definedName name="Dsbcm" localSheetId="27">#REF!</definedName>
    <definedName name="Dsbcm" localSheetId="28">#REF!</definedName>
    <definedName name="Dsbcm" localSheetId="4">#REF!</definedName>
    <definedName name="Dsbcm" localSheetId="2">#REF!</definedName>
    <definedName name="Dsbcm">#REF!</definedName>
    <definedName name="DsctoFondo" localSheetId="3">#REF!</definedName>
    <definedName name="DsctoFondo" localSheetId="4">#REF!</definedName>
    <definedName name="DsctoFondo" localSheetId="2">#REF!</definedName>
    <definedName name="DsctoFondo">[66]EMPRESA!$I$25</definedName>
    <definedName name="DsctoPension" localSheetId="3">#REF!</definedName>
    <definedName name="DsctoPension" localSheetId="4">#REF!</definedName>
    <definedName name="DsctoPension" localSheetId="2">#REF!</definedName>
    <definedName name="DsctoPension">[66]EMPRESA!$I$23</definedName>
    <definedName name="DsctoSalud" localSheetId="3">#REF!</definedName>
    <definedName name="DsctoSalud" localSheetId="4">#REF!</definedName>
    <definedName name="DsctoSalud" localSheetId="2">#REF!</definedName>
    <definedName name="DsctoSalud">[66]EMPRESA!$I$24</definedName>
    <definedName name="DSD" localSheetId="3"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4" hidden="1">{"via1",#N/A,TRUE,"general";"via2",#N/A,TRUE,"general";"via3",#N/A,TRUE,"general"}</definedName>
    <definedName name="DSD" localSheetId="15" hidden="1">{"via1",#N/A,TRUE,"general";"via2",#N/A,TRUE,"general";"via3",#N/A,TRUE,"general"}</definedName>
    <definedName name="DSD" localSheetId="16" hidden="1">{"via1",#N/A,TRUE,"general";"via2",#N/A,TRUE,"general";"via3",#N/A,TRUE,"general"}</definedName>
    <definedName name="DSD" localSheetId="17" hidden="1">{"via1",#N/A,TRUE,"general";"via2",#N/A,TRUE,"general";"via3",#N/A,TRUE,"general"}</definedName>
    <definedName name="DSD" localSheetId="18" hidden="1">{"via1",#N/A,TRUE,"general";"via2",#N/A,TRUE,"general";"via3",#N/A,TRUE,"general"}</definedName>
    <definedName name="DSD" localSheetId="19" hidden="1">{"via1",#N/A,TRUE,"general";"via2",#N/A,TRUE,"general";"via3",#N/A,TRUE,"general"}</definedName>
    <definedName name="DSD" localSheetId="20" hidden="1">{"via1",#N/A,TRUE,"general";"via2",#N/A,TRUE,"general";"via3",#N/A,TRUE,"general"}</definedName>
    <definedName name="DSD" localSheetId="21" hidden="1">{"via1",#N/A,TRUE,"general";"via2",#N/A,TRUE,"general";"via3",#N/A,TRUE,"general"}</definedName>
    <definedName name="DSD" localSheetId="22" hidden="1">{"via1",#N/A,TRUE,"general";"via2",#N/A,TRUE,"general";"via3",#N/A,TRUE,"general"}</definedName>
    <definedName name="DSD" localSheetId="23" hidden="1">{"via1",#N/A,TRUE,"general";"via2",#N/A,TRUE,"general";"via3",#N/A,TRUE,"general"}</definedName>
    <definedName name="DSD" localSheetId="24" hidden="1">{"via1",#N/A,TRUE,"general";"via2",#N/A,TRUE,"general";"via3",#N/A,TRUE,"general"}</definedName>
    <definedName name="DSD" localSheetId="25" hidden="1">{"via1",#N/A,TRUE,"general";"via2",#N/A,TRUE,"general";"via3",#N/A,TRUE,"general"}</definedName>
    <definedName name="DSD" localSheetId="26" hidden="1">{"via1",#N/A,TRUE,"general";"via2",#N/A,TRUE,"general";"via3",#N/A,TRUE,"general"}</definedName>
    <definedName name="DSD" localSheetId="27" hidden="1">{"via1",#N/A,TRUE,"general";"via2",#N/A,TRUE,"general";"via3",#N/A,TRUE,"general"}</definedName>
    <definedName name="DSD" localSheetId="28" hidden="1">{"via1",#N/A,TRUE,"general";"via2",#N/A,TRUE,"general";"via3",#N/A,TRUE,"general"}</definedName>
    <definedName name="DSD" localSheetId="4"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19" hidden="1">{"TAB1",#N/A,TRUE,"GENERAL";"TAB2",#N/A,TRUE,"GENERAL";"TAB3",#N/A,TRUE,"GENERAL";"TAB4",#N/A,TRUE,"GENERAL";"TAB5",#N/A,TRUE,"GENERAL"}</definedName>
    <definedName name="dsdads4" localSheetId="20" hidden="1">{"TAB1",#N/A,TRUE,"GENERAL";"TAB2",#N/A,TRUE,"GENERAL";"TAB3",#N/A,TRUE,"GENERAL";"TAB4",#N/A,TRUE,"GENERAL";"TAB5",#N/A,TRUE,"GENERAL"}</definedName>
    <definedName name="dsdads4" localSheetId="21" hidden="1">{"TAB1",#N/A,TRUE,"GENERAL";"TAB2",#N/A,TRUE,"GENERAL";"TAB3",#N/A,TRUE,"GENERAL";"TAB4",#N/A,TRUE,"GENERAL";"TAB5",#N/A,TRUE,"GENERAL"}</definedName>
    <definedName name="dsdads4" localSheetId="22" hidden="1">{"TAB1",#N/A,TRUE,"GENERAL";"TAB2",#N/A,TRUE,"GENERAL";"TAB3",#N/A,TRUE,"GENERAL";"TAB4",#N/A,TRUE,"GENERAL";"TAB5",#N/A,TRUE,"GENERAL"}</definedName>
    <definedName name="dsdads4" localSheetId="23" hidden="1">{"TAB1",#N/A,TRUE,"GENERAL";"TAB2",#N/A,TRUE,"GENERAL";"TAB3",#N/A,TRUE,"GENERAL";"TAB4",#N/A,TRUE,"GENERAL";"TAB5",#N/A,TRUE,"GENERAL"}</definedName>
    <definedName name="dsdads4" localSheetId="24" hidden="1">{"TAB1",#N/A,TRUE,"GENERAL";"TAB2",#N/A,TRUE,"GENERAL";"TAB3",#N/A,TRUE,"GENERAL";"TAB4",#N/A,TRUE,"GENERAL";"TAB5",#N/A,TRUE,"GENERAL"}</definedName>
    <definedName name="dsdads4" localSheetId="25" hidden="1">{"TAB1",#N/A,TRUE,"GENERAL";"TAB2",#N/A,TRUE,"GENERAL";"TAB3",#N/A,TRUE,"GENERAL";"TAB4",#N/A,TRUE,"GENERAL";"TAB5",#N/A,TRUE,"GENERAL"}</definedName>
    <definedName name="dsdads4" localSheetId="26" hidden="1">{"TAB1",#N/A,TRUE,"GENERAL";"TAB2",#N/A,TRUE,"GENERAL";"TAB3",#N/A,TRUE,"GENERAL";"TAB4",#N/A,TRUE,"GENERAL";"TAB5",#N/A,TRUE,"GENERAL"}</definedName>
    <definedName name="dsdads4" localSheetId="27" hidden="1">{"TAB1",#N/A,TRUE,"GENERAL";"TAB2",#N/A,TRUE,"GENERAL";"TAB3",#N/A,TRUE,"GENERAL";"TAB4",#N/A,TRUE,"GENERAL";"TAB5",#N/A,TRUE,"GENERAL"}</definedName>
    <definedName name="dsdads4" localSheetId="28"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EQU">#REF!</definedName>
    <definedName name="DSF" localSheetId="3"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4" hidden="1">{"via1",#N/A,TRUE,"general";"via2",#N/A,TRUE,"general";"via3",#N/A,TRUE,"general"}</definedName>
    <definedName name="DSF" localSheetId="15" hidden="1">{"via1",#N/A,TRUE,"general";"via2",#N/A,TRUE,"general";"via3",#N/A,TRUE,"general"}</definedName>
    <definedName name="DSF" localSheetId="16" hidden="1">{"via1",#N/A,TRUE,"general";"via2",#N/A,TRUE,"general";"via3",#N/A,TRUE,"general"}</definedName>
    <definedName name="DSF" localSheetId="17" hidden="1">{"via1",#N/A,TRUE,"general";"via2",#N/A,TRUE,"general";"via3",#N/A,TRUE,"general"}</definedName>
    <definedName name="DSF" localSheetId="18" hidden="1">{"via1",#N/A,TRUE,"general";"via2",#N/A,TRUE,"general";"via3",#N/A,TRUE,"general"}</definedName>
    <definedName name="DSF" localSheetId="19" hidden="1">{"via1",#N/A,TRUE,"general";"via2",#N/A,TRUE,"general";"via3",#N/A,TRUE,"general"}</definedName>
    <definedName name="DSF" localSheetId="20" hidden="1">{"via1",#N/A,TRUE,"general";"via2",#N/A,TRUE,"general";"via3",#N/A,TRUE,"general"}</definedName>
    <definedName name="DSF" localSheetId="21" hidden="1">{"via1",#N/A,TRUE,"general";"via2",#N/A,TRUE,"general";"via3",#N/A,TRUE,"general"}</definedName>
    <definedName name="DSF" localSheetId="22" hidden="1">{"via1",#N/A,TRUE,"general";"via2",#N/A,TRUE,"general";"via3",#N/A,TRUE,"general"}</definedName>
    <definedName name="DSF" localSheetId="23" hidden="1">{"via1",#N/A,TRUE,"general";"via2",#N/A,TRUE,"general";"via3",#N/A,TRUE,"general"}</definedName>
    <definedName name="DSF" localSheetId="24" hidden="1">{"via1",#N/A,TRUE,"general";"via2",#N/A,TRUE,"general";"via3",#N/A,TRUE,"general"}</definedName>
    <definedName name="DSF" localSheetId="25" hidden="1">{"via1",#N/A,TRUE,"general";"via2",#N/A,TRUE,"general";"via3",#N/A,TRUE,"general"}</definedName>
    <definedName name="DSF" localSheetId="26" hidden="1">{"via1",#N/A,TRUE,"general";"via2",#N/A,TRUE,"general";"via3",#N/A,TRUE,"general"}</definedName>
    <definedName name="DSF" localSheetId="27" hidden="1">{"via1",#N/A,TRUE,"general";"via2",#N/A,TRUE,"general";"via3",#N/A,TRUE,"general"}</definedName>
    <definedName name="DSF" localSheetId="28" hidden="1">{"via1",#N/A,TRUE,"general";"via2",#N/A,TRUE,"general";"via3",#N/A,TRUE,"general"}</definedName>
    <definedName name="DSF" localSheetId="4"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19" hidden="1">{"TAB1",#N/A,TRUE,"GENERAL";"TAB2",#N/A,TRUE,"GENERAL";"TAB3",#N/A,TRUE,"GENERAL";"TAB4",#N/A,TRUE,"GENERAL";"TAB5",#N/A,TRUE,"GENERAL"}</definedName>
    <definedName name="DSFCVTY" localSheetId="20" hidden="1">{"TAB1",#N/A,TRUE,"GENERAL";"TAB2",#N/A,TRUE,"GENERAL";"TAB3",#N/A,TRUE,"GENERAL";"TAB4",#N/A,TRUE,"GENERAL";"TAB5",#N/A,TRUE,"GENERAL"}</definedName>
    <definedName name="DSFCVTY" localSheetId="21" hidden="1">{"TAB1",#N/A,TRUE,"GENERAL";"TAB2",#N/A,TRUE,"GENERAL";"TAB3",#N/A,TRUE,"GENERAL";"TAB4",#N/A,TRUE,"GENERAL";"TAB5",#N/A,TRUE,"GENERAL"}</definedName>
    <definedName name="DSFCVTY" localSheetId="22" hidden="1">{"TAB1",#N/A,TRUE,"GENERAL";"TAB2",#N/A,TRUE,"GENERAL";"TAB3",#N/A,TRUE,"GENERAL";"TAB4",#N/A,TRUE,"GENERAL";"TAB5",#N/A,TRUE,"GENERAL"}</definedName>
    <definedName name="DSFCVTY" localSheetId="23" hidden="1">{"TAB1",#N/A,TRUE,"GENERAL";"TAB2",#N/A,TRUE,"GENERAL";"TAB3",#N/A,TRUE,"GENERAL";"TAB4",#N/A,TRUE,"GENERAL";"TAB5",#N/A,TRUE,"GENERAL"}</definedName>
    <definedName name="DSFCVTY" localSheetId="24" hidden="1">{"TAB1",#N/A,TRUE,"GENERAL";"TAB2",#N/A,TRUE,"GENERAL";"TAB3",#N/A,TRUE,"GENERAL";"TAB4",#N/A,TRUE,"GENERAL";"TAB5",#N/A,TRUE,"GENERAL"}</definedName>
    <definedName name="DSFCVTY" localSheetId="25" hidden="1">{"TAB1",#N/A,TRUE,"GENERAL";"TAB2",#N/A,TRUE,"GENERAL";"TAB3",#N/A,TRUE,"GENERAL";"TAB4",#N/A,TRUE,"GENERAL";"TAB5",#N/A,TRUE,"GENERAL"}</definedName>
    <definedName name="DSFCVTY" localSheetId="26" hidden="1">{"TAB1",#N/A,TRUE,"GENERAL";"TAB2",#N/A,TRUE,"GENERAL";"TAB3",#N/A,TRUE,"GENERAL";"TAB4",#N/A,TRUE,"GENERAL";"TAB5",#N/A,TRUE,"GENERAL"}</definedName>
    <definedName name="DSFCVTY" localSheetId="27" hidden="1">{"TAB1",#N/A,TRUE,"GENERAL";"TAB2",#N/A,TRUE,"GENERAL";"TAB3",#N/A,TRUE,"GENERAL";"TAB4",#N/A,TRUE,"GENERAL";"TAB5",#N/A,TRUE,"GENERAL"}</definedName>
    <definedName name="DSFCVTY" localSheetId="28"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4" hidden="1">{"via1",#N/A,TRUE,"general";"via2",#N/A,TRUE,"general";"via3",#N/A,TRUE,"general"}</definedName>
    <definedName name="dsfg" localSheetId="15" hidden="1">{"via1",#N/A,TRUE,"general";"via2",#N/A,TRUE,"general";"via3",#N/A,TRUE,"general"}</definedName>
    <definedName name="dsfg" localSheetId="16" hidden="1">{"via1",#N/A,TRUE,"general";"via2",#N/A,TRUE,"general";"via3",#N/A,TRUE,"general"}</definedName>
    <definedName name="dsfg" localSheetId="17" hidden="1">{"via1",#N/A,TRUE,"general";"via2",#N/A,TRUE,"general";"via3",#N/A,TRUE,"general"}</definedName>
    <definedName name="dsfg" localSheetId="18" hidden="1">{"via1",#N/A,TRUE,"general";"via2",#N/A,TRUE,"general";"via3",#N/A,TRUE,"general"}</definedName>
    <definedName name="dsfg" localSheetId="19" hidden="1">{"via1",#N/A,TRUE,"general";"via2",#N/A,TRUE,"general";"via3",#N/A,TRUE,"general"}</definedName>
    <definedName name="dsfg" localSheetId="20" hidden="1">{"via1",#N/A,TRUE,"general";"via2",#N/A,TRUE,"general";"via3",#N/A,TRUE,"general"}</definedName>
    <definedName name="dsfg" localSheetId="21" hidden="1">{"via1",#N/A,TRUE,"general";"via2",#N/A,TRUE,"general";"via3",#N/A,TRUE,"general"}</definedName>
    <definedName name="dsfg" localSheetId="22" hidden="1">{"via1",#N/A,TRUE,"general";"via2",#N/A,TRUE,"general";"via3",#N/A,TRUE,"general"}</definedName>
    <definedName name="dsfg" localSheetId="23" hidden="1">{"via1",#N/A,TRUE,"general";"via2",#N/A,TRUE,"general";"via3",#N/A,TRUE,"general"}</definedName>
    <definedName name="dsfg" localSheetId="24" hidden="1">{"via1",#N/A,TRUE,"general";"via2",#N/A,TRUE,"general";"via3",#N/A,TRUE,"general"}</definedName>
    <definedName name="dsfg" localSheetId="25" hidden="1">{"via1",#N/A,TRUE,"general";"via2",#N/A,TRUE,"general";"via3",#N/A,TRUE,"general"}</definedName>
    <definedName name="dsfg" localSheetId="26" hidden="1">{"via1",#N/A,TRUE,"general";"via2",#N/A,TRUE,"general";"via3",#N/A,TRUE,"general"}</definedName>
    <definedName name="dsfg" localSheetId="27" hidden="1">{"via1",#N/A,TRUE,"general";"via2",#N/A,TRUE,"general";"via3",#N/A,TRUE,"general"}</definedName>
    <definedName name="dsfg" localSheetId="28" hidden="1">{"via1",#N/A,TRUE,"general";"via2",#N/A,TRUE,"general";"via3",#N/A,TRUE,"general"}</definedName>
    <definedName name="dsfg" localSheetId="4"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19" hidden="1">{"TAB1",#N/A,TRUE,"GENERAL";"TAB2",#N/A,TRUE,"GENERAL";"TAB3",#N/A,TRUE,"GENERAL";"TAB4",#N/A,TRUE,"GENERAL";"TAB5",#N/A,TRUE,"GENERAL"}</definedName>
    <definedName name="dsfhgfdh" localSheetId="20" hidden="1">{"TAB1",#N/A,TRUE,"GENERAL";"TAB2",#N/A,TRUE,"GENERAL";"TAB3",#N/A,TRUE,"GENERAL";"TAB4",#N/A,TRUE,"GENERAL";"TAB5",#N/A,TRUE,"GENERAL"}</definedName>
    <definedName name="dsfhgfdh" localSheetId="21" hidden="1">{"TAB1",#N/A,TRUE,"GENERAL";"TAB2",#N/A,TRUE,"GENERAL";"TAB3",#N/A,TRUE,"GENERAL";"TAB4",#N/A,TRUE,"GENERAL";"TAB5",#N/A,TRUE,"GENERAL"}</definedName>
    <definedName name="dsfhgfdh" localSheetId="22" hidden="1">{"TAB1",#N/A,TRUE,"GENERAL";"TAB2",#N/A,TRUE,"GENERAL";"TAB3",#N/A,TRUE,"GENERAL";"TAB4",#N/A,TRUE,"GENERAL";"TAB5",#N/A,TRUE,"GENERAL"}</definedName>
    <definedName name="dsfhgfdh" localSheetId="23" hidden="1">{"TAB1",#N/A,TRUE,"GENERAL";"TAB2",#N/A,TRUE,"GENERAL";"TAB3",#N/A,TRUE,"GENERAL";"TAB4",#N/A,TRUE,"GENERAL";"TAB5",#N/A,TRUE,"GENERAL"}</definedName>
    <definedName name="dsfhgfdh" localSheetId="24" hidden="1">{"TAB1",#N/A,TRUE,"GENERAL";"TAB2",#N/A,TRUE,"GENERAL";"TAB3",#N/A,TRUE,"GENERAL";"TAB4",#N/A,TRUE,"GENERAL";"TAB5",#N/A,TRUE,"GENERAL"}</definedName>
    <definedName name="dsfhgfdh" localSheetId="25" hidden="1">{"TAB1",#N/A,TRUE,"GENERAL";"TAB2",#N/A,TRUE,"GENERAL";"TAB3",#N/A,TRUE,"GENERAL";"TAB4",#N/A,TRUE,"GENERAL";"TAB5",#N/A,TRUE,"GENERAL"}</definedName>
    <definedName name="dsfhgfdh" localSheetId="26" hidden="1">{"TAB1",#N/A,TRUE,"GENERAL";"TAB2",#N/A,TRUE,"GENERAL";"TAB3",#N/A,TRUE,"GENERAL";"TAB4",#N/A,TRUE,"GENERAL";"TAB5",#N/A,TRUE,"GENERAL"}</definedName>
    <definedName name="dsfhgfdh" localSheetId="27" hidden="1">{"TAB1",#N/A,TRUE,"GENERAL";"TAB2",#N/A,TRUE,"GENERAL";"TAB3",#N/A,TRUE,"GENERAL";"TAB4",#N/A,TRUE,"GENERAL";"TAB5",#N/A,TRUE,"GENERAL"}</definedName>
    <definedName name="dsfhgfdh" localSheetId="28"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4" hidden="1">{"via1",#N/A,TRUE,"general";"via2",#N/A,TRUE,"general";"via3",#N/A,TRUE,"general"}</definedName>
    <definedName name="dsfsdf" localSheetId="15" hidden="1">{"via1",#N/A,TRUE,"general";"via2",#N/A,TRUE,"general";"via3",#N/A,TRUE,"general"}</definedName>
    <definedName name="dsfsdf" localSheetId="16" hidden="1">{"via1",#N/A,TRUE,"general";"via2",#N/A,TRUE,"general";"via3",#N/A,TRUE,"general"}</definedName>
    <definedName name="dsfsdf" localSheetId="17" hidden="1">{"via1",#N/A,TRUE,"general";"via2",#N/A,TRUE,"general";"via3",#N/A,TRUE,"general"}</definedName>
    <definedName name="dsfsdf" localSheetId="18" hidden="1">{"via1",#N/A,TRUE,"general";"via2",#N/A,TRUE,"general";"via3",#N/A,TRUE,"general"}</definedName>
    <definedName name="dsfsdf" localSheetId="19" hidden="1">{"via1",#N/A,TRUE,"general";"via2",#N/A,TRUE,"general";"via3",#N/A,TRUE,"general"}</definedName>
    <definedName name="dsfsdf" localSheetId="20" hidden="1">{"via1",#N/A,TRUE,"general";"via2",#N/A,TRUE,"general";"via3",#N/A,TRUE,"general"}</definedName>
    <definedName name="dsfsdf" localSheetId="21" hidden="1">{"via1",#N/A,TRUE,"general";"via2",#N/A,TRUE,"general";"via3",#N/A,TRUE,"general"}</definedName>
    <definedName name="dsfsdf" localSheetId="22" hidden="1">{"via1",#N/A,TRUE,"general";"via2",#N/A,TRUE,"general";"via3",#N/A,TRUE,"general"}</definedName>
    <definedName name="dsfsdf" localSheetId="23" hidden="1">{"via1",#N/A,TRUE,"general";"via2",#N/A,TRUE,"general";"via3",#N/A,TRUE,"general"}</definedName>
    <definedName name="dsfsdf" localSheetId="24" hidden="1">{"via1",#N/A,TRUE,"general";"via2",#N/A,TRUE,"general";"via3",#N/A,TRUE,"general"}</definedName>
    <definedName name="dsfsdf" localSheetId="25" hidden="1">{"via1",#N/A,TRUE,"general";"via2",#N/A,TRUE,"general";"via3",#N/A,TRUE,"general"}</definedName>
    <definedName name="dsfsdf" localSheetId="26" hidden="1">{"via1",#N/A,TRUE,"general";"via2",#N/A,TRUE,"general";"via3",#N/A,TRUE,"general"}</definedName>
    <definedName name="dsfsdf" localSheetId="27" hidden="1">{"via1",#N/A,TRUE,"general";"via2",#N/A,TRUE,"general";"via3",#N/A,TRUE,"general"}</definedName>
    <definedName name="dsfsdf" localSheetId="28" hidden="1">{"via1",#N/A,TRUE,"general";"via2",#N/A,TRUE,"general";"via3",#N/A,TRUE,"general"}</definedName>
    <definedName name="dsfsdf" localSheetId="4"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19" hidden="1">{"TAB1",#N/A,TRUE,"GENERAL";"TAB2",#N/A,TRUE,"GENERAL";"TAB3",#N/A,TRUE,"GENERAL";"TAB4",#N/A,TRUE,"GENERAL";"TAB5",#N/A,TRUE,"GENERAL"}</definedName>
    <definedName name="DSFSDFCXV" localSheetId="20" hidden="1">{"TAB1",#N/A,TRUE,"GENERAL";"TAB2",#N/A,TRUE,"GENERAL";"TAB3",#N/A,TRUE,"GENERAL";"TAB4",#N/A,TRUE,"GENERAL";"TAB5",#N/A,TRUE,"GENERAL"}</definedName>
    <definedName name="DSFSDFCXV" localSheetId="21" hidden="1">{"TAB1",#N/A,TRUE,"GENERAL";"TAB2",#N/A,TRUE,"GENERAL";"TAB3",#N/A,TRUE,"GENERAL";"TAB4",#N/A,TRUE,"GENERAL";"TAB5",#N/A,TRUE,"GENERAL"}</definedName>
    <definedName name="DSFSDFCXV" localSheetId="22" hidden="1">{"TAB1",#N/A,TRUE,"GENERAL";"TAB2",#N/A,TRUE,"GENERAL";"TAB3",#N/A,TRUE,"GENERAL";"TAB4",#N/A,TRUE,"GENERAL";"TAB5",#N/A,TRUE,"GENERAL"}</definedName>
    <definedName name="DSFSDFCXV" localSheetId="23" hidden="1">{"TAB1",#N/A,TRUE,"GENERAL";"TAB2",#N/A,TRUE,"GENERAL";"TAB3",#N/A,TRUE,"GENERAL";"TAB4",#N/A,TRUE,"GENERAL";"TAB5",#N/A,TRUE,"GENERAL"}</definedName>
    <definedName name="DSFSDFCXV" localSheetId="24" hidden="1">{"TAB1",#N/A,TRUE,"GENERAL";"TAB2",#N/A,TRUE,"GENERAL";"TAB3",#N/A,TRUE,"GENERAL";"TAB4",#N/A,TRUE,"GENERAL";"TAB5",#N/A,TRUE,"GENERAL"}</definedName>
    <definedName name="DSFSDFCXV" localSheetId="25" hidden="1">{"TAB1",#N/A,TRUE,"GENERAL";"TAB2",#N/A,TRUE,"GENERAL";"TAB3",#N/A,TRUE,"GENERAL";"TAB4",#N/A,TRUE,"GENERAL";"TAB5",#N/A,TRUE,"GENERAL"}</definedName>
    <definedName name="DSFSDFCXV" localSheetId="26" hidden="1">{"TAB1",#N/A,TRUE,"GENERAL";"TAB2",#N/A,TRUE,"GENERAL";"TAB3",#N/A,TRUE,"GENERAL";"TAB4",#N/A,TRUE,"GENERAL";"TAB5",#N/A,TRUE,"GENERAL"}</definedName>
    <definedName name="DSFSDFCXV" localSheetId="27" hidden="1">{"TAB1",#N/A,TRUE,"GENERAL";"TAB2",#N/A,TRUE,"GENERAL";"TAB3",#N/A,TRUE,"GENERAL";"TAB4",#N/A,TRUE,"GENERAL";"TAB5",#N/A,TRUE,"GENERAL"}</definedName>
    <definedName name="DSFSDFCXV" localSheetId="28"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19" hidden="1">{"TAB1",#N/A,TRUE,"GENERAL";"TAB2",#N/A,TRUE,"GENERAL";"TAB3",#N/A,TRUE,"GENERAL";"TAB4",#N/A,TRUE,"GENERAL";"TAB5",#N/A,TRUE,"GENERAL"}</definedName>
    <definedName name="dsfsvm" localSheetId="20" hidden="1">{"TAB1",#N/A,TRUE,"GENERAL";"TAB2",#N/A,TRUE,"GENERAL";"TAB3",#N/A,TRUE,"GENERAL";"TAB4",#N/A,TRUE,"GENERAL";"TAB5",#N/A,TRUE,"GENERAL"}</definedName>
    <definedName name="dsfsvm" localSheetId="21" hidden="1">{"TAB1",#N/A,TRUE,"GENERAL";"TAB2",#N/A,TRUE,"GENERAL";"TAB3",#N/A,TRUE,"GENERAL";"TAB4",#N/A,TRUE,"GENERAL";"TAB5",#N/A,TRUE,"GENERAL"}</definedName>
    <definedName name="dsfsvm" localSheetId="22" hidden="1">{"TAB1",#N/A,TRUE,"GENERAL";"TAB2",#N/A,TRUE,"GENERAL";"TAB3",#N/A,TRUE,"GENERAL";"TAB4",#N/A,TRUE,"GENERAL";"TAB5",#N/A,TRUE,"GENERAL"}</definedName>
    <definedName name="dsfsvm" localSheetId="23" hidden="1">{"TAB1",#N/A,TRUE,"GENERAL";"TAB2",#N/A,TRUE,"GENERAL";"TAB3",#N/A,TRUE,"GENERAL";"TAB4",#N/A,TRUE,"GENERAL";"TAB5",#N/A,TRUE,"GENERAL"}</definedName>
    <definedName name="dsfsvm" localSheetId="24" hidden="1">{"TAB1",#N/A,TRUE,"GENERAL";"TAB2",#N/A,TRUE,"GENERAL";"TAB3",#N/A,TRUE,"GENERAL";"TAB4",#N/A,TRUE,"GENERAL";"TAB5",#N/A,TRUE,"GENERAL"}</definedName>
    <definedName name="dsfsvm" localSheetId="25" hidden="1">{"TAB1",#N/A,TRUE,"GENERAL";"TAB2",#N/A,TRUE,"GENERAL";"TAB3",#N/A,TRUE,"GENERAL";"TAB4",#N/A,TRUE,"GENERAL";"TAB5",#N/A,TRUE,"GENERAL"}</definedName>
    <definedName name="dsfsvm" localSheetId="26" hidden="1">{"TAB1",#N/A,TRUE,"GENERAL";"TAB2",#N/A,TRUE,"GENERAL";"TAB3",#N/A,TRUE,"GENERAL";"TAB4",#N/A,TRUE,"GENERAL";"TAB5",#N/A,TRUE,"GENERAL"}</definedName>
    <definedName name="dsfsvm" localSheetId="27" hidden="1">{"TAB1",#N/A,TRUE,"GENERAL";"TAB2",#N/A,TRUE,"GENERAL";"TAB3",#N/A,TRUE,"GENERAL";"TAB4",#N/A,TRUE,"GENERAL";"TAB5",#N/A,TRUE,"GENERAL"}</definedName>
    <definedName name="dsfsvm" localSheetId="28"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4" hidden="1">{"via1",#N/A,TRUE,"general";"via2",#N/A,TRUE,"general";"via3",#N/A,TRUE,"general"}</definedName>
    <definedName name="dsftbv" localSheetId="15" hidden="1">{"via1",#N/A,TRUE,"general";"via2",#N/A,TRUE,"general";"via3",#N/A,TRUE,"general"}</definedName>
    <definedName name="dsftbv" localSheetId="16" hidden="1">{"via1",#N/A,TRUE,"general";"via2",#N/A,TRUE,"general";"via3",#N/A,TRUE,"general"}</definedName>
    <definedName name="dsftbv" localSheetId="17" hidden="1">{"via1",#N/A,TRUE,"general";"via2",#N/A,TRUE,"general";"via3",#N/A,TRUE,"general"}</definedName>
    <definedName name="dsftbv" localSheetId="18" hidden="1">{"via1",#N/A,TRUE,"general";"via2",#N/A,TRUE,"general";"via3",#N/A,TRUE,"general"}</definedName>
    <definedName name="dsftbv" localSheetId="19" hidden="1">{"via1",#N/A,TRUE,"general";"via2",#N/A,TRUE,"general";"via3",#N/A,TRUE,"general"}</definedName>
    <definedName name="dsftbv" localSheetId="20" hidden="1">{"via1",#N/A,TRUE,"general";"via2",#N/A,TRUE,"general";"via3",#N/A,TRUE,"general"}</definedName>
    <definedName name="dsftbv" localSheetId="21" hidden="1">{"via1",#N/A,TRUE,"general";"via2",#N/A,TRUE,"general";"via3",#N/A,TRUE,"general"}</definedName>
    <definedName name="dsftbv" localSheetId="22" hidden="1">{"via1",#N/A,TRUE,"general";"via2",#N/A,TRUE,"general";"via3",#N/A,TRUE,"general"}</definedName>
    <definedName name="dsftbv" localSheetId="23" hidden="1">{"via1",#N/A,TRUE,"general";"via2",#N/A,TRUE,"general";"via3",#N/A,TRUE,"general"}</definedName>
    <definedName name="dsftbv" localSheetId="24" hidden="1">{"via1",#N/A,TRUE,"general";"via2",#N/A,TRUE,"general";"via3",#N/A,TRUE,"general"}</definedName>
    <definedName name="dsftbv" localSheetId="25" hidden="1">{"via1",#N/A,TRUE,"general";"via2",#N/A,TRUE,"general";"via3",#N/A,TRUE,"general"}</definedName>
    <definedName name="dsftbv" localSheetId="26" hidden="1">{"via1",#N/A,TRUE,"general";"via2",#N/A,TRUE,"general";"via3",#N/A,TRUE,"general"}</definedName>
    <definedName name="dsftbv" localSheetId="27" hidden="1">{"via1",#N/A,TRUE,"general";"via2",#N/A,TRUE,"general";"via3",#N/A,TRUE,"general"}</definedName>
    <definedName name="dsftbv" localSheetId="28" hidden="1">{"via1",#N/A,TRUE,"general";"via2",#N/A,TRUE,"general";"via3",#N/A,TRUE,"general"}</definedName>
    <definedName name="dsftbv" localSheetId="4"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SMAT">#REF!</definedName>
    <definedName name="DSMAT1">#REF!</definedName>
    <definedName name="DSMO">#REF!</definedName>
    <definedName name="DSP" localSheetId="3">#REF!</definedName>
    <definedName name="DSP" localSheetId="7">[12]Tablas!#REF!</definedName>
    <definedName name="DSP" localSheetId="4">#REF!</definedName>
    <definedName name="DSP" localSheetId="2">#REF!</definedName>
    <definedName name="DSP">[12]Tablas!#REF!</definedName>
    <definedName name="DSP1_1" localSheetId="3">#REF!</definedName>
    <definedName name="DSP1_1" localSheetId="7">[12]Tablas!#REF!</definedName>
    <definedName name="DSP1_1" localSheetId="4">#REF!</definedName>
    <definedName name="DSP1_1" localSheetId="2">#REF!</definedName>
    <definedName name="DSP1_1">[12]Tablas!#REF!</definedName>
    <definedName name="DSP1_1_1" localSheetId="3">#REF!</definedName>
    <definedName name="DSP1_1_1" localSheetId="7">[12]Tablas!#REF!</definedName>
    <definedName name="DSP1_1_1" localSheetId="4">#REF!</definedName>
    <definedName name="DSP1_1_1" localSheetId="2">#REF!</definedName>
    <definedName name="DSP1_1_1">[12]Tablas!#REF!</definedName>
    <definedName name="DSTR">#REF!</definedName>
    <definedName name="DSVSD">#REF!</definedName>
    <definedName name="dt" localSheetId="3">#REF!</definedName>
    <definedName name="dt" localSheetId="7">#REF!</definedName>
    <definedName name="dt" localSheetId="4">#REF!</definedName>
    <definedName name="dt" localSheetId="2">#REF!</definedName>
    <definedName name="dt">#REF!</definedName>
    <definedName name="dtrhj" localSheetId="3"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4" hidden="1">{"via1",#N/A,TRUE,"general";"via2",#N/A,TRUE,"general";"via3",#N/A,TRUE,"general"}</definedName>
    <definedName name="dtrhj" localSheetId="15" hidden="1">{"via1",#N/A,TRUE,"general";"via2",#N/A,TRUE,"general";"via3",#N/A,TRUE,"general"}</definedName>
    <definedName name="dtrhj" localSheetId="16" hidden="1">{"via1",#N/A,TRUE,"general";"via2",#N/A,TRUE,"general";"via3",#N/A,TRUE,"general"}</definedName>
    <definedName name="dtrhj" localSheetId="17" hidden="1">{"via1",#N/A,TRUE,"general";"via2",#N/A,TRUE,"general";"via3",#N/A,TRUE,"general"}</definedName>
    <definedName name="dtrhj" localSheetId="18" hidden="1">{"via1",#N/A,TRUE,"general";"via2",#N/A,TRUE,"general";"via3",#N/A,TRUE,"general"}</definedName>
    <definedName name="dtrhj" localSheetId="19" hidden="1">{"via1",#N/A,TRUE,"general";"via2",#N/A,TRUE,"general";"via3",#N/A,TRUE,"general"}</definedName>
    <definedName name="dtrhj" localSheetId="20" hidden="1">{"via1",#N/A,TRUE,"general";"via2",#N/A,TRUE,"general";"via3",#N/A,TRUE,"general"}</definedName>
    <definedName name="dtrhj" localSheetId="21" hidden="1">{"via1",#N/A,TRUE,"general";"via2",#N/A,TRUE,"general";"via3",#N/A,TRUE,"general"}</definedName>
    <definedName name="dtrhj" localSheetId="22" hidden="1">{"via1",#N/A,TRUE,"general";"via2",#N/A,TRUE,"general";"via3",#N/A,TRUE,"general"}</definedName>
    <definedName name="dtrhj" localSheetId="23" hidden="1">{"via1",#N/A,TRUE,"general";"via2",#N/A,TRUE,"general";"via3",#N/A,TRUE,"general"}</definedName>
    <definedName name="dtrhj" localSheetId="24" hidden="1">{"via1",#N/A,TRUE,"general";"via2",#N/A,TRUE,"general";"via3",#N/A,TRUE,"general"}</definedName>
    <definedName name="dtrhj" localSheetId="25" hidden="1">{"via1",#N/A,TRUE,"general";"via2",#N/A,TRUE,"general";"via3",#N/A,TRUE,"general"}</definedName>
    <definedName name="dtrhj" localSheetId="26" hidden="1">{"via1",#N/A,TRUE,"general";"via2",#N/A,TRUE,"general";"via3",#N/A,TRUE,"general"}</definedName>
    <definedName name="dtrhj" localSheetId="27" hidden="1">{"via1",#N/A,TRUE,"general";"via2",#N/A,TRUE,"general";"via3",#N/A,TRUE,"general"}</definedName>
    <definedName name="dtrhj" localSheetId="28" hidden="1">{"via1",#N/A,TRUE,"general";"via2",#N/A,TRUE,"general";"via3",#N/A,TRUE,"general"}</definedName>
    <definedName name="dtrhj" localSheetId="4"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TS">#REF!</definedName>
    <definedName name="Dv">#REF!</definedName>
    <definedName name="DVV">#N/A</definedName>
    <definedName name="DWFERWFRE">#REF!</definedName>
    <definedName name="dxfgg" localSheetId="3"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4" hidden="1">{"via1",#N/A,TRUE,"general";"via2",#N/A,TRUE,"general";"via3",#N/A,TRUE,"general"}</definedName>
    <definedName name="dxfgg" localSheetId="15" hidden="1">{"via1",#N/A,TRUE,"general";"via2",#N/A,TRUE,"general";"via3",#N/A,TRUE,"general"}</definedName>
    <definedName name="dxfgg" localSheetId="16" hidden="1">{"via1",#N/A,TRUE,"general";"via2",#N/A,TRUE,"general";"via3",#N/A,TRUE,"general"}</definedName>
    <definedName name="dxfgg" localSheetId="17" hidden="1">{"via1",#N/A,TRUE,"general";"via2",#N/A,TRUE,"general";"via3",#N/A,TRUE,"general"}</definedName>
    <definedName name="dxfgg" localSheetId="18" hidden="1">{"via1",#N/A,TRUE,"general";"via2",#N/A,TRUE,"general";"via3",#N/A,TRUE,"general"}</definedName>
    <definedName name="dxfgg" localSheetId="19" hidden="1">{"via1",#N/A,TRUE,"general";"via2",#N/A,TRUE,"general";"via3",#N/A,TRUE,"general"}</definedName>
    <definedName name="dxfgg" localSheetId="20" hidden="1">{"via1",#N/A,TRUE,"general";"via2",#N/A,TRUE,"general";"via3",#N/A,TRUE,"general"}</definedName>
    <definedName name="dxfgg" localSheetId="21" hidden="1">{"via1",#N/A,TRUE,"general";"via2",#N/A,TRUE,"general";"via3",#N/A,TRUE,"general"}</definedName>
    <definedName name="dxfgg" localSheetId="22" hidden="1">{"via1",#N/A,TRUE,"general";"via2",#N/A,TRUE,"general";"via3",#N/A,TRUE,"general"}</definedName>
    <definedName name="dxfgg" localSheetId="23" hidden="1">{"via1",#N/A,TRUE,"general";"via2",#N/A,TRUE,"general";"via3",#N/A,TRUE,"general"}</definedName>
    <definedName name="dxfgg" localSheetId="24" hidden="1">{"via1",#N/A,TRUE,"general";"via2",#N/A,TRUE,"general";"via3",#N/A,TRUE,"general"}</definedName>
    <definedName name="dxfgg" localSheetId="25" hidden="1">{"via1",#N/A,TRUE,"general";"via2",#N/A,TRUE,"general";"via3",#N/A,TRUE,"general"}</definedName>
    <definedName name="dxfgg" localSheetId="26" hidden="1">{"via1",#N/A,TRUE,"general";"via2",#N/A,TRUE,"general";"via3",#N/A,TRUE,"general"}</definedName>
    <definedName name="dxfgg" localSheetId="27" hidden="1">{"via1",#N/A,TRUE,"general";"via2",#N/A,TRUE,"general";"via3",#N/A,TRUE,"general"}</definedName>
    <definedName name="dxfgg" localSheetId="28" hidden="1">{"via1",#N/A,TRUE,"general";"via2",#N/A,TRUE,"general";"via3",#N/A,TRUE,"general"}</definedName>
    <definedName name="dxfgg" localSheetId="4"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 localSheetId="3">#REF!</definedName>
    <definedName name="E" localSheetId="7">#REF!</definedName>
    <definedName name="E" localSheetId="4">#REF!</definedName>
    <definedName name="E" localSheetId="2">#REF!</definedName>
    <definedName name="E">#REF!</definedName>
    <definedName name="E_03">#REF!</definedName>
    <definedName name="e3e33" localSheetId="3"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4" hidden="1">{"via1",#N/A,TRUE,"general";"via2",#N/A,TRUE,"general";"via3",#N/A,TRUE,"general"}</definedName>
    <definedName name="e3e33" localSheetId="15" hidden="1">{"via1",#N/A,TRUE,"general";"via2",#N/A,TRUE,"general";"via3",#N/A,TRUE,"general"}</definedName>
    <definedName name="e3e33" localSheetId="16" hidden="1">{"via1",#N/A,TRUE,"general";"via2",#N/A,TRUE,"general";"via3",#N/A,TRUE,"general"}</definedName>
    <definedName name="e3e33" localSheetId="17" hidden="1">{"via1",#N/A,TRUE,"general";"via2",#N/A,TRUE,"general";"via3",#N/A,TRUE,"general"}</definedName>
    <definedName name="e3e33" localSheetId="18" hidden="1">{"via1",#N/A,TRUE,"general";"via2",#N/A,TRUE,"general";"via3",#N/A,TRUE,"general"}</definedName>
    <definedName name="e3e33" localSheetId="19" hidden="1">{"via1",#N/A,TRUE,"general";"via2",#N/A,TRUE,"general";"via3",#N/A,TRUE,"general"}</definedName>
    <definedName name="e3e33" localSheetId="20" hidden="1">{"via1",#N/A,TRUE,"general";"via2",#N/A,TRUE,"general";"via3",#N/A,TRUE,"general"}</definedName>
    <definedName name="e3e33" localSheetId="21" hidden="1">{"via1",#N/A,TRUE,"general";"via2",#N/A,TRUE,"general";"via3",#N/A,TRUE,"general"}</definedName>
    <definedName name="e3e33" localSheetId="22" hidden="1">{"via1",#N/A,TRUE,"general";"via2",#N/A,TRUE,"general";"via3",#N/A,TRUE,"general"}</definedName>
    <definedName name="e3e33" localSheetId="23" hidden="1">{"via1",#N/A,TRUE,"general";"via2",#N/A,TRUE,"general";"via3",#N/A,TRUE,"general"}</definedName>
    <definedName name="e3e33" localSheetId="24" hidden="1">{"via1",#N/A,TRUE,"general";"via2",#N/A,TRUE,"general";"via3",#N/A,TRUE,"general"}</definedName>
    <definedName name="e3e33" localSheetId="25" hidden="1">{"via1",#N/A,TRUE,"general";"via2",#N/A,TRUE,"general";"via3",#N/A,TRUE,"general"}</definedName>
    <definedName name="e3e33" localSheetId="26" hidden="1">{"via1",#N/A,TRUE,"general";"via2",#N/A,TRUE,"general";"via3",#N/A,TRUE,"general"}</definedName>
    <definedName name="e3e33" localSheetId="27" hidden="1">{"via1",#N/A,TRUE,"general";"via2",#N/A,TRUE,"general";"via3",#N/A,TRUE,"general"}</definedName>
    <definedName name="e3e33" localSheetId="28" hidden="1">{"via1",#N/A,TRUE,"general";"via2",#N/A,TRUE,"general";"via3",#N/A,TRUE,"general"}</definedName>
    <definedName name="e3e33" localSheetId="4"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CP" localSheetId="3">#REF!</definedName>
    <definedName name="ECP" localSheetId="7">[12]Tablas!#REF!</definedName>
    <definedName name="ECP" localSheetId="4">#REF!</definedName>
    <definedName name="ECP" localSheetId="2">#REF!</definedName>
    <definedName name="ECP">[12]Tablas!#REF!</definedName>
    <definedName name="ECP1_1" localSheetId="3">#REF!</definedName>
    <definedName name="ECP1_1" localSheetId="7">[12]Tablas!#REF!</definedName>
    <definedName name="ECP1_1" localSheetId="4">#REF!</definedName>
    <definedName name="ECP1_1" localSheetId="2">#REF!</definedName>
    <definedName name="ECP1_1">[12]Tablas!#REF!</definedName>
    <definedName name="ECP1_1_1" localSheetId="3">#REF!</definedName>
    <definedName name="ECP1_1_1" localSheetId="7">[12]Tablas!#REF!</definedName>
    <definedName name="ECP1_1_1" localSheetId="4">#REF!</definedName>
    <definedName name="ECP1_1_1" localSheetId="2">#REF!</definedName>
    <definedName name="ECP1_1_1">[12]Tablas!#REF!</definedName>
    <definedName name="EDC" localSheetId="3">#REF!</definedName>
    <definedName name="EDC" localSheetId="7">#REF!</definedName>
    <definedName name="EDC" localSheetId="4">#REF!</definedName>
    <definedName name="EDC" localSheetId="2">#REF!</definedName>
    <definedName name="EDC">#REF!</definedName>
    <definedName name="EDEDWSWQA" localSheetId="3"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19" hidden="1">{"TAB1",#N/A,TRUE,"GENERAL";"TAB2",#N/A,TRUE,"GENERAL";"TAB3",#N/A,TRUE,"GENERAL";"TAB4",#N/A,TRUE,"GENERAL";"TAB5",#N/A,TRUE,"GENERAL"}</definedName>
    <definedName name="EDEDWSWQA" localSheetId="20" hidden="1">{"TAB1",#N/A,TRUE,"GENERAL";"TAB2",#N/A,TRUE,"GENERAL";"TAB3",#N/A,TRUE,"GENERAL";"TAB4",#N/A,TRUE,"GENERAL";"TAB5",#N/A,TRUE,"GENERAL"}</definedName>
    <definedName name="EDEDWSWQA" localSheetId="21" hidden="1">{"TAB1",#N/A,TRUE,"GENERAL";"TAB2",#N/A,TRUE,"GENERAL";"TAB3",#N/A,TRUE,"GENERAL";"TAB4",#N/A,TRUE,"GENERAL";"TAB5",#N/A,TRUE,"GENERAL"}</definedName>
    <definedName name="EDEDWSWQA" localSheetId="22" hidden="1">{"TAB1",#N/A,TRUE,"GENERAL";"TAB2",#N/A,TRUE,"GENERAL";"TAB3",#N/A,TRUE,"GENERAL";"TAB4",#N/A,TRUE,"GENERAL";"TAB5",#N/A,TRUE,"GENERAL"}</definedName>
    <definedName name="EDEDWSWQA" localSheetId="23" hidden="1">{"TAB1",#N/A,TRUE,"GENERAL";"TAB2",#N/A,TRUE,"GENERAL";"TAB3",#N/A,TRUE,"GENERAL";"TAB4",#N/A,TRUE,"GENERAL";"TAB5",#N/A,TRUE,"GENERAL"}</definedName>
    <definedName name="EDEDWSWQA" localSheetId="24" hidden="1">{"TAB1",#N/A,TRUE,"GENERAL";"TAB2",#N/A,TRUE,"GENERAL";"TAB3",#N/A,TRUE,"GENERAL";"TAB4",#N/A,TRUE,"GENERAL";"TAB5",#N/A,TRUE,"GENERAL"}</definedName>
    <definedName name="EDEDWSWQA" localSheetId="25" hidden="1">{"TAB1",#N/A,TRUE,"GENERAL";"TAB2",#N/A,TRUE,"GENERAL";"TAB3",#N/A,TRUE,"GENERAL";"TAB4",#N/A,TRUE,"GENERAL";"TAB5",#N/A,TRUE,"GENERAL"}</definedName>
    <definedName name="EDEDWSWQA" localSheetId="26" hidden="1">{"TAB1",#N/A,TRUE,"GENERAL";"TAB2",#N/A,TRUE,"GENERAL";"TAB3",#N/A,TRUE,"GENERAL";"TAB4",#N/A,TRUE,"GENERAL";"TAB5",#N/A,TRUE,"GENERAL"}</definedName>
    <definedName name="EDEDWSWQA" localSheetId="27" hidden="1">{"TAB1",#N/A,TRUE,"GENERAL";"TAB2",#N/A,TRUE,"GENERAL";"TAB3",#N/A,TRUE,"GENERAL";"TAB4",#N/A,TRUE,"GENERAL";"TAB5",#N/A,TRUE,"GENERAL"}</definedName>
    <definedName name="EDEDWSWQA" localSheetId="28"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4" hidden="1">{"via1",#N/A,TRUE,"general";"via2",#N/A,TRUE,"general";"via3",#N/A,TRUE,"general"}</definedName>
    <definedName name="edgfhmn" localSheetId="15" hidden="1">{"via1",#N/A,TRUE,"general";"via2",#N/A,TRUE,"general";"via3",#N/A,TRUE,"general"}</definedName>
    <definedName name="edgfhmn" localSheetId="16" hidden="1">{"via1",#N/A,TRUE,"general";"via2",#N/A,TRUE,"general";"via3",#N/A,TRUE,"general"}</definedName>
    <definedName name="edgfhmn" localSheetId="17" hidden="1">{"via1",#N/A,TRUE,"general";"via2",#N/A,TRUE,"general";"via3",#N/A,TRUE,"general"}</definedName>
    <definedName name="edgfhmn" localSheetId="18" hidden="1">{"via1",#N/A,TRUE,"general";"via2",#N/A,TRUE,"general";"via3",#N/A,TRUE,"general"}</definedName>
    <definedName name="edgfhmn" localSheetId="19" hidden="1">{"via1",#N/A,TRUE,"general";"via2",#N/A,TRUE,"general";"via3",#N/A,TRUE,"general"}</definedName>
    <definedName name="edgfhmn" localSheetId="20" hidden="1">{"via1",#N/A,TRUE,"general";"via2",#N/A,TRUE,"general";"via3",#N/A,TRUE,"general"}</definedName>
    <definedName name="edgfhmn" localSheetId="21" hidden="1">{"via1",#N/A,TRUE,"general";"via2",#N/A,TRUE,"general";"via3",#N/A,TRUE,"general"}</definedName>
    <definedName name="edgfhmn" localSheetId="22" hidden="1">{"via1",#N/A,TRUE,"general";"via2",#N/A,TRUE,"general";"via3",#N/A,TRUE,"general"}</definedName>
    <definedName name="edgfhmn" localSheetId="23" hidden="1">{"via1",#N/A,TRUE,"general";"via2",#N/A,TRUE,"general";"via3",#N/A,TRUE,"general"}</definedName>
    <definedName name="edgfhmn" localSheetId="24" hidden="1">{"via1",#N/A,TRUE,"general";"via2",#N/A,TRUE,"general";"via3",#N/A,TRUE,"general"}</definedName>
    <definedName name="edgfhmn" localSheetId="25" hidden="1">{"via1",#N/A,TRUE,"general";"via2",#N/A,TRUE,"general";"via3",#N/A,TRUE,"general"}</definedName>
    <definedName name="edgfhmn" localSheetId="26" hidden="1">{"via1",#N/A,TRUE,"general";"via2",#N/A,TRUE,"general";"via3",#N/A,TRUE,"general"}</definedName>
    <definedName name="edgfhmn" localSheetId="27" hidden="1">{"via1",#N/A,TRUE,"general";"via2",#N/A,TRUE,"general";"via3",#N/A,TRUE,"general"}</definedName>
    <definedName name="edgfhmn" localSheetId="28" hidden="1">{"via1",#N/A,TRUE,"general";"via2",#N/A,TRUE,"general";"via3",#N/A,TRUE,"general"}</definedName>
    <definedName name="edgfhmn" localSheetId="4"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dw">#REF!</definedName>
    <definedName name="EE" localSheetId="3">'C-21 MPA '!ERR</definedName>
    <definedName name="EE" localSheetId="5">'ITEM 1,01'!ERR</definedName>
    <definedName name="EE" localSheetId="6">'ITEM 1,02'!ERR</definedName>
    <definedName name="EE" localSheetId="7">'ITEM 1,03'!ERR</definedName>
    <definedName name="EE" localSheetId="8">'ITEM 2,01'!ERR</definedName>
    <definedName name="EE" localSheetId="9">'ITEM 2,02'!ERR</definedName>
    <definedName name="EE" localSheetId="10">'ITEM 2,03'!ERR</definedName>
    <definedName name="EE" localSheetId="11">'ITEM 2,04'!ERR</definedName>
    <definedName name="EE" localSheetId="12">'ITEM 2,05'!ERR</definedName>
    <definedName name="EE" localSheetId="13">'ITEM 3,01'!ERR</definedName>
    <definedName name="EE" localSheetId="14">'ITEM 3,02'!ERR</definedName>
    <definedName name="EE" localSheetId="15">'ITEM 3,03'!ERR</definedName>
    <definedName name="EE" localSheetId="16">'ITEM 3,04'!ERR</definedName>
    <definedName name="EE" localSheetId="17">'ITEM 4,01'!ERR</definedName>
    <definedName name="EE" localSheetId="18">'ITEM 4,02'!ERR</definedName>
    <definedName name="EE" localSheetId="19">'ITEM 4,03'!ERR</definedName>
    <definedName name="EE" localSheetId="20">'ITEM 4,04'!ERR</definedName>
    <definedName name="EE" localSheetId="21">'ITEM 4,05'!ERR</definedName>
    <definedName name="EE" localSheetId="22">'ITEM 4,06'!ERR</definedName>
    <definedName name="EE" localSheetId="23">'ITEM 4,07'!ERR</definedName>
    <definedName name="EE" localSheetId="24">'ITEM 5,01'!ERR</definedName>
    <definedName name="EE" localSheetId="25">'ITEM 5,02'!ERR</definedName>
    <definedName name="EE" localSheetId="26">'ITEM 5,03'!ERR</definedName>
    <definedName name="EE" localSheetId="27">'ITEM 6,01'!ERR</definedName>
    <definedName name="EE" localSheetId="28">'ITEM 6,02'!ERR</definedName>
    <definedName name="EE" localSheetId="4">'M 14'!ERR</definedName>
    <definedName name="EE" localSheetId="2">'MANO DE OBRA '!ERR</definedName>
    <definedName name="EE">[0]!ERR</definedName>
    <definedName name="eeedfr" localSheetId="3"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19" hidden="1">{"TAB1",#N/A,TRUE,"GENERAL";"TAB2",#N/A,TRUE,"GENERAL";"TAB3",#N/A,TRUE,"GENERAL";"TAB4",#N/A,TRUE,"GENERAL";"TAB5",#N/A,TRUE,"GENERAL"}</definedName>
    <definedName name="eeedfr" localSheetId="20" hidden="1">{"TAB1",#N/A,TRUE,"GENERAL";"TAB2",#N/A,TRUE,"GENERAL";"TAB3",#N/A,TRUE,"GENERAL";"TAB4",#N/A,TRUE,"GENERAL";"TAB5",#N/A,TRUE,"GENERAL"}</definedName>
    <definedName name="eeedfr" localSheetId="21" hidden="1">{"TAB1",#N/A,TRUE,"GENERAL";"TAB2",#N/A,TRUE,"GENERAL";"TAB3",#N/A,TRUE,"GENERAL";"TAB4",#N/A,TRUE,"GENERAL";"TAB5",#N/A,TRUE,"GENERAL"}</definedName>
    <definedName name="eeedfr" localSheetId="22" hidden="1">{"TAB1",#N/A,TRUE,"GENERAL";"TAB2",#N/A,TRUE,"GENERAL";"TAB3",#N/A,TRUE,"GENERAL";"TAB4",#N/A,TRUE,"GENERAL";"TAB5",#N/A,TRUE,"GENERAL"}</definedName>
    <definedName name="eeedfr" localSheetId="23" hidden="1">{"TAB1",#N/A,TRUE,"GENERAL";"TAB2",#N/A,TRUE,"GENERAL";"TAB3",#N/A,TRUE,"GENERAL";"TAB4",#N/A,TRUE,"GENERAL";"TAB5",#N/A,TRUE,"GENERAL"}</definedName>
    <definedName name="eeedfr" localSheetId="24" hidden="1">{"TAB1",#N/A,TRUE,"GENERAL";"TAB2",#N/A,TRUE,"GENERAL";"TAB3",#N/A,TRUE,"GENERAL";"TAB4",#N/A,TRUE,"GENERAL";"TAB5",#N/A,TRUE,"GENERAL"}</definedName>
    <definedName name="eeedfr" localSheetId="25" hidden="1">{"TAB1",#N/A,TRUE,"GENERAL";"TAB2",#N/A,TRUE,"GENERAL";"TAB3",#N/A,TRUE,"GENERAL";"TAB4",#N/A,TRUE,"GENERAL";"TAB5",#N/A,TRUE,"GENERAL"}</definedName>
    <definedName name="eeedfr" localSheetId="26" hidden="1">{"TAB1",#N/A,TRUE,"GENERAL";"TAB2",#N/A,TRUE,"GENERAL";"TAB3",#N/A,TRUE,"GENERAL";"TAB4",#N/A,TRUE,"GENERAL";"TAB5",#N/A,TRUE,"GENERAL"}</definedName>
    <definedName name="eeedfr" localSheetId="27" hidden="1">{"TAB1",#N/A,TRUE,"GENERAL";"TAB2",#N/A,TRUE,"GENERAL";"TAB3",#N/A,TRUE,"GENERAL";"TAB4",#N/A,TRUE,"GENERAL";"TAB5",#N/A,TRUE,"GENERAL"}</definedName>
    <definedName name="eeedfr" localSheetId="28"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19" hidden="1">{"TAB1",#N/A,TRUE,"GENERAL";"TAB2",#N/A,TRUE,"GENERAL";"TAB3",#N/A,TRUE,"GENERAL";"TAB4",#N/A,TRUE,"GENERAL";"TAB5",#N/A,TRUE,"GENERAL"}</definedName>
    <definedName name="eeeeer" localSheetId="20" hidden="1">{"TAB1",#N/A,TRUE,"GENERAL";"TAB2",#N/A,TRUE,"GENERAL";"TAB3",#N/A,TRUE,"GENERAL";"TAB4",#N/A,TRUE,"GENERAL";"TAB5",#N/A,TRUE,"GENERAL"}</definedName>
    <definedName name="eeeeer" localSheetId="21" hidden="1">{"TAB1",#N/A,TRUE,"GENERAL";"TAB2",#N/A,TRUE,"GENERAL";"TAB3",#N/A,TRUE,"GENERAL";"TAB4",#N/A,TRUE,"GENERAL";"TAB5",#N/A,TRUE,"GENERAL"}</definedName>
    <definedName name="eeeeer" localSheetId="22" hidden="1">{"TAB1",#N/A,TRUE,"GENERAL";"TAB2",#N/A,TRUE,"GENERAL";"TAB3",#N/A,TRUE,"GENERAL";"TAB4",#N/A,TRUE,"GENERAL";"TAB5",#N/A,TRUE,"GENERAL"}</definedName>
    <definedName name="eeeeer" localSheetId="23" hidden="1">{"TAB1",#N/A,TRUE,"GENERAL";"TAB2",#N/A,TRUE,"GENERAL";"TAB3",#N/A,TRUE,"GENERAL";"TAB4",#N/A,TRUE,"GENERAL";"TAB5",#N/A,TRUE,"GENERAL"}</definedName>
    <definedName name="eeeeer" localSheetId="24" hidden="1">{"TAB1",#N/A,TRUE,"GENERAL";"TAB2",#N/A,TRUE,"GENERAL";"TAB3",#N/A,TRUE,"GENERAL";"TAB4",#N/A,TRUE,"GENERAL";"TAB5",#N/A,TRUE,"GENERAL"}</definedName>
    <definedName name="eeeeer" localSheetId="25" hidden="1">{"TAB1",#N/A,TRUE,"GENERAL";"TAB2",#N/A,TRUE,"GENERAL";"TAB3",#N/A,TRUE,"GENERAL";"TAB4",#N/A,TRUE,"GENERAL";"TAB5",#N/A,TRUE,"GENERAL"}</definedName>
    <definedName name="eeeeer" localSheetId="26" hidden="1">{"TAB1",#N/A,TRUE,"GENERAL";"TAB2",#N/A,TRUE,"GENERAL";"TAB3",#N/A,TRUE,"GENERAL";"TAB4",#N/A,TRUE,"GENERAL";"TAB5",#N/A,TRUE,"GENERAL"}</definedName>
    <definedName name="eeeeer" localSheetId="27" hidden="1">{"TAB1",#N/A,TRUE,"GENERAL";"TAB2",#N/A,TRUE,"GENERAL";"TAB3",#N/A,TRUE,"GENERAL";"TAB4",#N/A,TRUE,"GENERAL";"TAB5",#N/A,TRUE,"GENERAL"}</definedName>
    <definedName name="eeeeer" localSheetId="28"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4" hidden="1">{"via1",#N/A,TRUE,"general";"via2",#N/A,TRUE,"general";"via3",#N/A,TRUE,"general"}</definedName>
    <definedName name="eeerfd" localSheetId="15" hidden="1">{"via1",#N/A,TRUE,"general";"via2",#N/A,TRUE,"general";"via3",#N/A,TRUE,"general"}</definedName>
    <definedName name="eeerfd" localSheetId="16" hidden="1">{"via1",#N/A,TRUE,"general";"via2",#N/A,TRUE,"general";"via3",#N/A,TRUE,"general"}</definedName>
    <definedName name="eeerfd" localSheetId="17" hidden="1">{"via1",#N/A,TRUE,"general";"via2",#N/A,TRUE,"general";"via3",#N/A,TRUE,"general"}</definedName>
    <definedName name="eeerfd" localSheetId="18" hidden="1">{"via1",#N/A,TRUE,"general";"via2",#N/A,TRUE,"general";"via3",#N/A,TRUE,"general"}</definedName>
    <definedName name="eeerfd" localSheetId="19" hidden="1">{"via1",#N/A,TRUE,"general";"via2",#N/A,TRUE,"general";"via3",#N/A,TRUE,"general"}</definedName>
    <definedName name="eeerfd" localSheetId="20" hidden="1">{"via1",#N/A,TRUE,"general";"via2",#N/A,TRUE,"general";"via3",#N/A,TRUE,"general"}</definedName>
    <definedName name="eeerfd" localSheetId="21" hidden="1">{"via1",#N/A,TRUE,"general";"via2",#N/A,TRUE,"general";"via3",#N/A,TRUE,"general"}</definedName>
    <definedName name="eeerfd" localSheetId="22" hidden="1">{"via1",#N/A,TRUE,"general";"via2",#N/A,TRUE,"general";"via3",#N/A,TRUE,"general"}</definedName>
    <definedName name="eeerfd" localSheetId="23" hidden="1">{"via1",#N/A,TRUE,"general";"via2",#N/A,TRUE,"general";"via3",#N/A,TRUE,"general"}</definedName>
    <definedName name="eeerfd" localSheetId="24" hidden="1">{"via1",#N/A,TRUE,"general";"via2",#N/A,TRUE,"general";"via3",#N/A,TRUE,"general"}</definedName>
    <definedName name="eeerfd" localSheetId="25" hidden="1">{"via1",#N/A,TRUE,"general";"via2",#N/A,TRUE,"general";"via3",#N/A,TRUE,"general"}</definedName>
    <definedName name="eeerfd" localSheetId="26" hidden="1">{"via1",#N/A,TRUE,"general";"via2",#N/A,TRUE,"general";"via3",#N/A,TRUE,"general"}</definedName>
    <definedName name="eeerfd" localSheetId="27" hidden="1">{"via1",#N/A,TRUE,"general";"via2",#N/A,TRUE,"general";"via3",#N/A,TRUE,"general"}</definedName>
    <definedName name="eeerfd" localSheetId="28" hidden="1">{"via1",#N/A,TRUE,"general";"via2",#N/A,TRUE,"general";"via3",#N/A,TRUE,"general"}</definedName>
    <definedName name="eeerfd" localSheetId="4"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 localSheetId="3">#REF!</definedName>
    <definedName name="EF" localSheetId="7">#REF!</definedName>
    <definedName name="ef" localSheetId="4">#REF!</definedName>
    <definedName name="ef" localSheetId="2">#REF!</definedName>
    <definedName name="EF">#REF!</definedName>
    <definedName name="EFA" localSheetId="3">#REF!</definedName>
    <definedName name="EFA" localSheetId="7">#REF!</definedName>
    <definedName name="EFA" localSheetId="4">#REF!</definedName>
    <definedName name="EFA" localSheetId="2">#REF!</definedName>
    <definedName name="EFA">#REF!</definedName>
    <definedName name="efef" localSheetId="3"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4" hidden="1">{"TAB1",#N/A,TRUE,"GENERAL";"TAB2",#N/A,TRUE,"GENERAL";"TAB3",#N/A,TRUE,"GENERAL";"TAB4",#N/A,TRUE,"GENERAL";"TAB5",#N/A,TRUE,"GENERAL"}</definedName>
    <definedName name="efef" localSheetId="15" hidden="1">{"TAB1",#N/A,TRUE,"GENERAL";"TAB2",#N/A,TRUE,"GENERAL";"TAB3",#N/A,TRUE,"GENERAL";"TAB4",#N/A,TRUE,"GENERAL";"TAB5",#N/A,TRUE,"GENERAL"}</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localSheetId="18" hidden="1">{"TAB1",#N/A,TRUE,"GENERAL";"TAB2",#N/A,TRUE,"GENERAL";"TAB3",#N/A,TRUE,"GENERAL";"TAB4",#N/A,TRUE,"GENERAL";"TAB5",#N/A,TRUE,"GENERAL"}</definedName>
    <definedName name="efef" localSheetId="19" hidden="1">{"TAB1",#N/A,TRUE,"GENERAL";"TAB2",#N/A,TRUE,"GENERAL";"TAB3",#N/A,TRUE,"GENERAL";"TAB4",#N/A,TRUE,"GENERAL";"TAB5",#N/A,TRUE,"GENERAL"}</definedName>
    <definedName name="efef" localSheetId="20" hidden="1">{"TAB1",#N/A,TRUE,"GENERAL";"TAB2",#N/A,TRUE,"GENERAL";"TAB3",#N/A,TRUE,"GENERAL";"TAB4",#N/A,TRUE,"GENERAL";"TAB5",#N/A,TRUE,"GENERAL"}</definedName>
    <definedName name="efef" localSheetId="21" hidden="1">{"TAB1",#N/A,TRUE,"GENERAL";"TAB2",#N/A,TRUE,"GENERAL";"TAB3",#N/A,TRUE,"GENERAL";"TAB4",#N/A,TRUE,"GENERAL";"TAB5",#N/A,TRUE,"GENERAL"}</definedName>
    <definedName name="efef" localSheetId="22" hidden="1">{"TAB1",#N/A,TRUE,"GENERAL";"TAB2",#N/A,TRUE,"GENERAL";"TAB3",#N/A,TRUE,"GENERAL";"TAB4",#N/A,TRUE,"GENERAL";"TAB5",#N/A,TRUE,"GENERAL"}</definedName>
    <definedName name="efef" localSheetId="23" hidden="1">{"TAB1",#N/A,TRUE,"GENERAL";"TAB2",#N/A,TRUE,"GENERAL";"TAB3",#N/A,TRUE,"GENERAL";"TAB4",#N/A,TRUE,"GENERAL";"TAB5",#N/A,TRUE,"GENERAL"}</definedName>
    <definedName name="efef" localSheetId="24" hidden="1">{"TAB1",#N/A,TRUE,"GENERAL";"TAB2",#N/A,TRUE,"GENERAL";"TAB3",#N/A,TRUE,"GENERAL";"TAB4",#N/A,TRUE,"GENERAL";"TAB5",#N/A,TRUE,"GENERAL"}</definedName>
    <definedName name="efef" localSheetId="25" hidden="1">{"TAB1",#N/A,TRUE,"GENERAL";"TAB2",#N/A,TRUE,"GENERAL";"TAB3",#N/A,TRUE,"GENERAL";"TAB4",#N/A,TRUE,"GENERAL";"TAB5",#N/A,TRUE,"GENERAL"}</definedName>
    <definedName name="efef" localSheetId="26" hidden="1">{"TAB1",#N/A,TRUE,"GENERAL";"TAB2",#N/A,TRUE,"GENERAL";"TAB3",#N/A,TRUE,"GENERAL";"TAB4",#N/A,TRUE,"GENERAL";"TAB5",#N/A,TRUE,"GENERAL"}</definedName>
    <definedName name="efef" localSheetId="27" hidden="1">{"TAB1",#N/A,TRUE,"GENERAL";"TAB2",#N/A,TRUE,"GENERAL";"TAB3",#N/A,TRUE,"GENERAL";"TAB4",#N/A,TRUE,"GENERAL";"TAB5",#N/A,TRUE,"GENERAL"}</definedName>
    <definedName name="efef" localSheetId="28" hidden="1">{"TAB1",#N/A,TRUE,"GENERAL";"TAB2",#N/A,TRUE,"GENERAL";"TAB3",#N/A,TRUE,"GENERAL";"TAB4",#N/A,TRUE,"GENERAL";"TAB5",#N/A,TRUE,"GENERAL"}</definedName>
    <definedName name="efef" localSheetId="4"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4" hidden="1">{"via1",#N/A,TRUE,"general";"via2",#N/A,TRUE,"general";"via3",#N/A,TRUE,"general"}</definedName>
    <definedName name="efer" localSheetId="15" hidden="1">{"via1",#N/A,TRUE,"general";"via2",#N/A,TRUE,"general";"via3",#N/A,TRUE,"general"}</definedName>
    <definedName name="efer" localSheetId="16" hidden="1">{"via1",#N/A,TRUE,"general";"via2",#N/A,TRUE,"general";"via3",#N/A,TRUE,"general"}</definedName>
    <definedName name="efer" localSheetId="17" hidden="1">{"via1",#N/A,TRUE,"general";"via2",#N/A,TRUE,"general";"via3",#N/A,TRUE,"general"}</definedName>
    <definedName name="efer" localSheetId="18" hidden="1">{"via1",#N/A,TRUE,"general";"via2",#N/A,TRUE,"general";"via3",#N/A,TRUE,"general"}</definedName>
    <definedName name="efer" localSheetId="19" hidden="1">{"via1",#N/A,TRUE,"general";"via2",#N/A,TRUE,"general";"via3",#N/A,TRUE,"general"}</definedName>
    <definedName name="efer" localSheetId="20" hidden="1">{"via1",#N/A,TRUE,"general";"via2",#N/A,TRUE,"general";"via3",#N/A,TRUE,"general"}</definedName>
    <definedName name="efer" localSheetId="21" hidden="1">{"via1",#N/A,TRUE,"general";"via2",#N/A,TRUE,"general";"via3",#N/A,TRUE,"general"}</definedName>
    <definedName name="efer" localSheetId="22" hidden="1">{"via1",#N/A,TRUE,"general";"via2",#N/A,TRUE,"general";"via3",#N/A,TRUE,"general"}</definedName>
    <definedName name="efer" localSheetId="23" hidden="1">{"via1",#N/A,TRUE,"general";"via2",#N/A,TRUE,"general";"via3",#N/A,TRUE,"general"}</definedName>
    <definedName name="efer" localSheetId="24" hidden="1">{"via1",#N/A,TRUE,"general";"via2",#N/A,TRUE,"general";"via3",#N/A,TRUE,"general"}</definedName>
    <definedName name="efer" localSheetId="25" hidden="1">{"via1",#N/A,TRUE,"general";"via2",#N/A,TRUE,"general";"via3",#N/A,TRUE,"general"}</definedName>
    <definedName name="efer" localSheetId="26" hidden="1">{"via1",#N/A,TRUE,"general";"via2",#N/A,TRUE,"general";"via3",#N/A,TRUE,"general"}</definedName>
    <definedName name="efer" localSheetId="27" hidden="1">{"via1",#N/A,TRUE,"general";"via2",#N/A,TRUE,"general";"via3",#N/A,TRUE,"general"}</definedName>
    <definedName name="efer" localSheetId="28" hidden="1">{"via1",#N/A,TRUE,"general";"via2",#N/A,TRUE,"general";"via3",#N/A,TRUE,"general"}</definedName>
    <definedName name="efer" localSheetId="4"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4" hidden="1">{"TAB1",#N/A,TRUE,"GENERAL";"TAB2",#N/A,TRUE,"GENERAL";"TAB3",#N/A,TRUE,"GENERAL";"TAB4",#N/A,TRUE,"GENERAL";"TAB5",#N/A,TRUE,"GENERAL"}</definedName>
    <definedName name="egeg" localSheetId="15" hidden="1">{"TAB1",#N/A,TRUE,"GENERAL";"TAB2",#N/A,TRUE,"GENERAL";"TAB3",#N/A,TRUE,"GENERAL";"TAB4",#N/A,TRUE,"GENERAL";"TAB5",#N/A,TRUE,"GENERAL"}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localSheetId="18" hidden="1">{"TAB1",#N/A,TRUE,"GENERAL";"TAB2",#N/A,TRUE,"GENERAL";"TAB3",#N/A,TRUE,"GENERAL";"TAB4",#N/A,TRUE,"GENERAL";"TAB5",#N/A,TRUE,"GENERAL"}</definedName>
    <definedName name="egeg" localSheetId="19" hidden="1">{"TAB1",#N/A,TRUE,"GENERAL";"TAB2",#N/A,TRUE,"GENERAL";"TAB3",#N/A,TRUE,"GENERAL";"TAB4",#N/A,TRUE,"GENERAL";"TAB5",#N/A,TRUE,"GENERAL"}</definedName>
    <definedName name="egeg" localSheetId="20" hidden="1">{"TAB1",#N/A,TRUE,"GENERAL";"TAB2",#N/A,TRUE,"GENERAL";"TAB3",#N/A,TRUE,"GENERAL";"TAB4",#N/A,TRUE,"GENERAL";"TAB5",#N/A,TRUE,"GENERAL"}</definedName>
    <definedName name="egeg" localSheetId="21" hidden="1">{"TAB1",#N/A,TRUE,"GENERAL";"TAB2",#N/A,TRUE,"GENERAL";"TAB3",#N/A,TRUE,"GENERAL";"TAB4",#N/A,TRUE,"GENERAL";"TAB5",#N/A,TRUE,"GENERAL"}</definedName>
    <definedName name="egeg" localSheetId="22" hidden="1">{"TAB1",#N/A,TRUE,"GENERAL";"TAB2",#N/A,TRUE,"GENERAL";"TAB3",#N/A,TRUE,"GENERAL";"TAB4",#N/A,TRUE,"GENERAL";"TAB5",#N/A,TRUE,"GENERAL"}</definedName>
    <definedName name="egeg" localSheetId="23" hidden="1">{"TAB1",#N/A,TRUE,"GENERAL";"TAB2",#N/A,TRUE,"GENERAL";"TAB3",#N/A,TRUE,"GENERAL";"TAB4",#N/A,TRUE,"GENERAL";"TAB5",#N/A,TRUE,"GENERAL"}</definedName>
    <definedName name="egeg" localSheetId="24" hidden="1">{"TAB1",#N/A,TRUE,"GENERAL";"TAB2",#N/A,TRUE,"GENERAL";"TAB3",#N/A,TRUE,"GENERAL";"TAB4",#N/A,TRUE,"GENERAL";"TAB5",#N/A,TRUE,"GENERAL"}</definedName>
    <definedName name="egeg" localSheetId="25" hidden="1">{"TAB1",#N/A,TRUE,"GENERAL";"TAB2",#N/A,TRUE,"GENERAL";"TAB3",#N/A,TRUE,"GENERAL";"TAB4",#N/A,TRUE,"GENERAL";"TAB5",#N/A,TRUE,"GENERAL"}</definedName>
    <definedName name="egeg" localSheetId="26" hidden="1">{"TAB1",#N/A,TRUE,"GENERAL";"TAB2",#N/A,TRUE,"GENERAL";"TAB3",#N/A,TRUE,"GENERAL";"TAB4",#N/A,TRUE,"GENERAL";"TAB5",#N/A,TRUE,"GENERAL"}</definedName>
    <definedName name="egeg" localSheetId="27" hidden="1">{"TAB1",#N/A,TRUE,"GENERAL";"TAB2",#N/A,TRUE,"GENERAL";"TAB3",#N/A,TRUE,"GENERAL";"TAB4",#N/A,TRUE,"GENERAL";"TAB5",#N/A,TRUE,"GENERAL"}</definedName>
    <definedName name="egeg" localSheetId="28" hidden="1">{"TAB1",#N/A,TRUE,"GENERAL";"TAB2",#N/A,TRUE,"GENERAL";"TAB3",#N/A,TRUE,"GENERAL";"TAB4",#N/A,TRUE,"GENERAL";"TAB5",#N/A,TRUE,"GENERAL"}</definedName>
    <definedName name="egeg" localSheetId="4"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19" hidden="1">{"TAB1",#N/A,TRUE,"GENERAL";"TAB2",#N/A,TRUE,"GENERAL";"TAB3",#N/A,TRUE,"GENERAL";"TAB4",#N/A,TRUE,"GENERAL";"TAB5",#N/A,TRUE,"GENERAL"}</definedName>
    <definedName name="egtrgthrt" localSheetId="20" hidden="1">{"TAB1",#N/A,TRUE,"GENERAL";"TAB2",#N/A,TRUE,"GENERAL";"TAB3",#N/A,TRUE,"GENERAL";"TAB4",#N/A,TRUE,"GENERAL";"TAB5",#N/A,TRUE,"GENERAL"}</definedName>
    <definedName name="egtrgthrt" localSheetId="21" hidden="1">{"TAB1",#N/A,TRUE,"GENERAL";"TAB2",#N/A,TRUE,"GENERAL";"TAB3",#N/A,TRUE,"GENERAL";"TAB4",#N/A,TRUE,"GENERAL";"TAB5",#N/A,TRUE,"GENERAL"}</definedName>
    <definedName name="egtrgthrt" localSheetId="22" hidden="1">{"TAB1",#N/A,TRUE,"GENERAL";"TAB2",#N/A,TRUE,"GENERAL";"TAB3",#N/A,TRUE,"GENERAL";"TAB4",#N/A,TRUE,"GENERAL";"TAB5",#N/A,TRUE,"GENERAL"}</definedName>
    <definedName name="egtrgthrt" localSheetId="23" hidden="1">{"TAB1",#N/A,TRUE,"GENERAL";"TAB2",#N/A,TRUE,"GENERAL";"TAB3",#N/A,TRUE,"GENERAL";"TAB4",#N/A,TRUE,"GENERAL";"TAB5",#N/A,TRUE,"GENERAL"}</definedName>
    <definedName name="egtrgthrt" localSheetId="24" hidden="1">{"TAB1",#N/A,TRUE,"GENERAL";"TAB2",#N/A,TRUE,"GENERAL";"TAB3",#N/A,TRUE,"GENERAL";"TAB4",#N/A,TRUE,"GENERAL";"TAB5",#N/A,TRUE,"GENERAL"}</definedName>
    <definedName name="egtrgthrt" localSheetId="25" hidden="1">{"TAB1",#N/A,TRUE,"GENERAL";"TAB2",#N/A,TRUE,"GENERAL";"TAB3",#N/A,TRUE,"GENERAL";"TAB4",#N/A,TRUE,"GENERAL";"TAB5",#N/A,TRUE,"GENERAL"}</definedName>
    <definedName name="egtrgthrt" localSheetId="26" hidden="1">{"TAB1",#N/A,TRUE,"GENERAL";"TAB2",#N/A,TRUE,"GENERAL";"TAB3",#N/A,TRUE,"GENERAL";"TAB4",#N/A,TRUE,"GENERAL";"TAB5",#N/A,TRUE,"GENERAL"}</definedName>
    <definedName name="egtrgthrt" localSheetId="27" hidden="1">{"TAB1",#N/A,TRUE,"GENERAL";"TAB2",#N/A,TRUE,"GENERAL";"TAB3",#N/A,TRUE,"GENERAL";"TAB4",#N/A,TRUE,"GENERAL";"TAB5",#N/A,TRUE,"GENERAL"}</definedName>
    <definedName name="egtrgthrt" localSheetId="28"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 localSheetId="3">#REF!</definedName>
    <definedName name="EJEC" localSheetId="4">#REF!</definedName>
    <definedName name="EJEC" localSheetId="2">#REF!</definedName>
    <definedName name="EJEC">[25]PRESUPUESTO!$E$7</definedName>
    <definedName name="Ejecutivo" localSheetId="3">#REF!</definedName>
    <definedName name="Ejecutivo" localSheetId="4">#REF!</definedName>
    <definedName name="Ejecutivo" localSheetId="2">#REF!</definedName>
    <definedName name="Ejecutivo">'[67]Info Ejec'!$A$1:$AV$153</definedName>
    <definedName name="el">#REF!</definedName>
    <definedName name="ELE">#REF!</definedName>
    <definedName name="Electrico">#REF!</definedName>
    <definedName name="ELIMINACIONPROYC" localSheetId="3">#REF!</definedName>
    <definedName name="ELIMINACIONPROYC" localSheetId="7">#REF!</definedName>
    <definedName name="ELIMINACIONPROYC" localSheetId="4">#REF!</definedName>
    <definedName name="ELIMINACIONPROYC" localSheetId="2">#REF!</definedName>
    <definedName name="ELIMINACIONPROYC">#REF!</definedName>
    <definedName name="emanto" localSheetId="5">#REF!</definedName>
    <definedName name="emanto" localSheetId="6">#REF!</definedName>
    <definedName name="emanto" localSheetId="7">#REF!</definedName>
    <definedName name="emanto" localSheetId="8">#REF!</definedName>
    <definedName name="emanto" localSheetId="9">#REF!</definedName>
    <definedName name="emanto" localSheetId="10">#REF!</definedName>
    <definedName name="emanto" localSheetId="11">#REF!</definedName>
    <definedName name="emanto" localSheetId="12">#REF!</definedName>
    <definedName name="emanto" localSheetId="13">#REF!</definedName>
    <definedName name="emanto" localSheetId="14">#REF!</definedName>
    <definedName name="emanto" localSheetId="15">#REF!</definedName>
    <definedName name="emanto" localSheetId="16">#REF!</definedName>
    <definedName name="emanto" localSheetId="17">#REF!</definedName>
    <definedName name="emanto" localSheetId="18">#REF!</definedName>
    <definedName name="emanto" localSheetId="19">#REF!</definedName>
    <definedName name="emanto" localSheetId="20">#REF!</definedName>
    <definedName name="emanto" localSheetId="21">#REF!</definedName>
    <definedName name="emanto" localSheetId="22">#REF!</definedName>
    <definedName name="emanto" localSheetId="23">#REF!</definedName>
    <definedName name="emanto" localSheetId="24">#REF!</definedName>
    <definedName name="emanto" localSheetId="25">#REF!</definedName>
    <definedName name="emanto" localSheetId="26">#REF!</definedName>
    <definedName name="emanto" localSheetId="27">#REF!</definedName>
    <definedName name="emanto" localSheetId="28">#REF!</definedName>
    <definedName name="emanto">#REF!</definedName>
    <definedName name="emanto_51">#REF!</definedName>
    <definedName name="eme" localSheetId="3">'C-21 MPA '!ERR</definedName>
    <definedName name="eme" localSheetId="5">'ITEM 1,01'!ERR</definedName>
    <definedName name="eme" localSheetId="6">'ITEM 1,02'!ERR</definedName>
    <definedName name="eme" localSheetId="7">'ITEM 1,03'!ERR</definedName>
    <definedName name="eme" localSheetId="8">'ITEM 2,01'!ERR</definedName>
    <definedName name="eme" localSheetId="9">'ITEM 2,02'!ERR</definedName>
    <definedName name="eme" localSheetId="10">'ITEM 2,03'!ERR</definedName>
    <definedName name="eme" localSheetId="11">'ITEM 2,04'!ERR</definedName>
    <definedName name="eme" localSheetId="12">'ITEM 2,05'!ERR</definedName>
    <definedName name="eme" localSheetId="13">'ITEM 3,01'!ERR</definedName>
    <definedName name="eme" localSheetId="14">'ITEM 3,02'!ERR</definedName>
    <definedName name="eme" localSheetId="15">'ITEM 3,03'!ERR</definedName>
    <definedName name="eme" localSheetId="16">'ITEM 3,04'!ERR</definedName>
    <definedName name="eme" localSheetId="17">'ITEM 4,01'!ERR</definedName>
    <definedName name="eme" localSheetId="18">'ITEM 4,02'!ERR</definedName>
    <definedName name="eme" localSheetId="19">'ITEM 4,03'!ERR</definedName>
    <definedName name="eme" localSheetId="20">'ITEM 4,04'!ERR</definedName>
    <definedName name="eme" localSheetId="21">'ITEM 4,05'!ERR</definedName>
    <definedName name="eme" localSheetId="22">'ITEM 4,06'!ERR</definedName>
    <definedName name="eme" localSheetId="23">'ITEM 4,07'!ERR</definedName>
    <definedName name="eme" localSheetId="24">'ITEM 5,01'!ERR</definedName>
    <definedName name="eme" localSheetId="25">'ITEM 5,02'!ERR</definedName>
    <definedName name="eme" localSheetId="26">'ITEM 5,03'!ERR</definedName>
    <definedName name="eme" localSheetId="27">'ITEM 6,01'!ERR</definedName>
    <definedName name="eme" localSheetId="28">'ITEM 6,02'!ERR</definedName>
    <definedName name="eme" localSheetId="4">'M 14'!ERR</definedName>
    <definedName name="eme" localSheetId="2">'MANO DE OBRA '!ERR</definedName>
    <definedName name="eme">[0]!ERR</definedName>
    <definedName name="EMPLEADO" localSheetId="3">#REF!</definedName>
    <definedName name="EMPLEADO" localSheetId="7">#REF!</definedName>
    <definedName name="EMPLEADO" localSheetId="4">#REF!</definedName>
    <definedName name="EMPLEADO" localSheetId="2">#REF!</definedName>
    <definedName name="EMPLEADO">#REF!</definedName>
    <definedName name="EMPRA">#REF!</definedName>
    <definedName name="Empresa" localSheetId="3">#REF!</definedName>
    <definedName name="Empresa" localSheetId="4">#REF!</definedName>
    <definedName name="Empresa" localSheetId="2">#REF!</definedName>
    <definedName name="Empresa">[40]EMPRESA!$F$6</definedName>
    <definedName name="EMULSION" localSheetId="3">#REF!</definedName>
    <definedName name="EMULSION" localSheetId="7">#REF!</definedName>
    <definedName name="EMULSION" localSheetId="4">#REF!</definedName>
    <definedName name="EMULSION" localSheetId="2">#REF!</definedName>
    <definedName name="EMULSION">#REF!</definedName>
    <definedName name="End_Bal" localSheetId="7">#REF!</definedName>
    <definedName name="End_Bal">#REF!</definedName>
    <definedName name="ene" localSheetId="7">#REF!</definedName>
    <definedName name="ene">#REF!</definedName>
    <definedName name="Ensayos" localSheetId="7">#REF!</definedName>
    <definedName name="Ensayos">#REF!</definedName>
    <definedName name="ENTRADASP" localSheetId="5">#REF!</definedName>
    <definedName name="ENTRADASP" localSheetId="6">#REF!</definedName>
    <definedName name="ENTRADASP" localSheetId="7">#REF!</definedName>
    <definedName name="ENTRADASP" localSheetId="8">#REF!</definedName>
    <definedName name="ENTRADASP" localSheetId="9">#REF!</definedName>
    <definedName name="ENTRADASP" localSheetId="10">#REF!</definedName>
    <definedName name="ENTRADASP" localSheetId="11">#REF!</definedName>
    <definedName name="ENTRADASP" localSheetId="12">#REF!</definedName>
    <definedName name="ENTRADASP" localSheetId="13">#REF!</definedName>
    <definedName name="ENTRADASP" localSheetId="14">#REF!</definedName>
    <definedName name="ENTRADASP" localSheetId="15">#REF!</definedName>
    <definedName name="ENTRADASP" localSheetId="16">#REF!</definedName>
    <definedName name="ENTRADASP" localSheetId="17">#REF!</definedName>
    <definedName name="ENTRADASP" localSheetId="18">#REF!</definedName>
    <definedName name="ENTRADASP" localSheetId="19">#REF!</definedName>
    <definedName name="ENTRADASP" localSheetId="20">#REF!</definedName>
    <definedName name="ENTRADASP" localSheetId="21">#REF!</definedName>
    <definedName name="ENTRADASP" localSheetId="22">#REF!</definedName>
    <definedName name="ENTRADASP" localSheetId="23">#REF!</definedName>
    <definedName name="ENTRADASP" localSheetId="24">#REF!</definedName>
    <definedName name="ENTRADASP" localSheetId="25">#REF!</definedName>
    <definedName name="ENTRADASP" localSheetId="26">#REF!</definedName>
    <definedName name="ENTRADASP" localSheetId="27">#REF!</definedName>
    <definedName name="ENTRADASP" localSheetId="28">#REF!</definedName>
    <definedName name="ENTRADASP">#REF!</definedName>
    <definedName name="EPECIALIDAD_SIDOE" localSheetId="3">#REF!</definedName>
    <definedName name="EPECIALIDAD_SIDOE" localSheetId="7">[12]Tablas!#REF!</definedName>
    <definedName name="EPECIALIDAD_SIDOE" localSheetId="4">#REF!</definedName>
    <definedName name="EPECIALIDAD_SIDOE" localSheetId="2">#REF!</definedName>
    <definedName name="EPECIALIDAD_SIDOE">[12]Tablas!#REF!</definedName>
    <definedName name="EQ">#REF!</definedName>
    <definedName name="EQ.SOLDADURA">#REF!</definedName>
    <definedName name="EQUI">#REF!</definedName>
    <definedName name="equipo" localSheetId="3">#REF!</definedName>
    <definedName name="equipo" localSheetId="4">#REF!</definedName>
    <definedName name="equipo" localSheetId="2">#REF!</definedName>
    <definedName name="equipo">[68]Equipo!$A$7:$A$65536</definedName>
    <definedName name="EQUIPO1" localSheetId="3">#REF!</definedName>
    <definedName name="EQUIPO1" localSheetId="7">#REF!</definedName>
    <definedName name="EQUIPO1" localSheetId="4">#REF!</definedName>
    <definedName name="EQUIPO1" localSheetId="2">#REF!</definedName>
    <definedName name="EQUIPO1">#REF!</definedName>
    <definedName name="Equipos" localSheetId="3">#REF!</definedName>
    <definedName name="EQUIPOS" localSheetId="5">'[69]TABLA EQUIPOS'!$A$3:$D$70</definedName>
    <definedName name="EQUIPOS" localSheetId="6">'[69]TABLA EQUIPOS'!$A$3:$D$70</definedName>
    <definedName name="EQUIPOS" localSheetId="7">'[69]TABLA EQUIPOS'!$A$3:$D$70</definedName>
    <definedName name="EQUIPOS" localSheetId="8">'[69]TABLA EQUIPOS'!$A$3:$D$70</definedName>
    <definedName name="EQUIPOS" localSheetId="9">'[69]TABLA EQUIPOS'!$A$3:$D$70</definedName>
    <definedName name="EQUIPOS" localSheetId="10">'[69]TABLA EQUIPOS'!$A$3:$D$70</definedName>
    <definedName name="EQUIPOS" localSheetId="11">'[69]TABLA EQUIPOS'!$A$3:$D$70</definedName>
    <definedName name="EQUIPOS" localSheetId="12">'[69]TABLA EQUIPOS'!$A$3:$D$70</definedName>
    <definedName name="EQUIPOS" localSheetId="13">'[69]TABLA EQUIPOS'!$A$3:$D$70</definedName>
    <definedName name="EQUIPOS" localSheetId="14">'[69]TABLA EQUIPOS'!$A$3:$D$70</definedName>
    <definedName name="EQUIPOS" localSheetId="15">'[69]TABLA EQUIPOS'!$A$3:$D$70</definedName>
    <definedName name="EQUIPOS" localSheetId="16">'[69]TABLA EQUIPOS'!$A$3:$D$70</definedName>
    <definedName name="EQUIPOS" localSheetId="17">'[69]TABLA EQUIPOS'!$A$3:$D$70</definedName>
    <definedName name="EQUIPOS" localSheetId="18">'[69]TABLA EQUIPOS'!$A$3:$D$70</definedName>
    <definedName name="EQUIPOS" localSheetId="19">'[69]TABLA EQUIPOS'!$A$3:$D$70</definedName>
    <definedName name="EQUIPOS" localSheetId="20">'[69]TABLA EQUIPOS'!$A$3:$D$70</definedName>
    <definedName name="EQUIPOS" localSheetId="21">'[69]TABLA EQUIPOS'!$A$3:$D$70</definedName>
    <definedName name="EQUIPOS" localSheetId="22">'[69]TABLA EQUIPOS'!$A$3:$D$70</definedName>
    <definedName name="EQUIPOS" localSheetId="23">'[69]TABLA EQUIPOS'!$A$3:$D$70</definedName>
    <definedName name="EQUIPOS" localSheetId="24">'[69]TABLA EQUIPOS'!$A$3:$D$70</definedName>
    <definedName name="EQUIPOS" localSheetId="25">'[69]TABLA EQUIPOS'!$A$3:$D$70</definedName>
    <definedName name="EQUIPOS" localSheetId="26">'[69]TABLA EQUIPOS'!$A$3:$D$70</definedName>
    <definedName name="EQUIPOS" localSheetId="27">'[69]TABLA EQUIPOS'!$A$3:$D$70</definedName>
    <definedName name="EQUIPOS" localSheetId="28">'[69]TABLA EQUIPOS'!$A$3:$D$70</definedName>
    <definedName name="Equipos" localSheetId="4">#REF!</definedName>
    <definedName name="Equipos" localSheetId="2">#REF!</definedName>
    <definedName name="Equipos">#REF!</definedName>
    <definedName name="EQUIPOS1" localSheetId="3">#REF!</definedName>
    <definedName name="EQUIPOS1" localSheetId="7">#REF!</definedName>
    <definedName name="EQUIPOS1" localSheetId="4">#REF!</definedName>
    <definedName name="EQUIPOS1" localSheetId="2">#REF!</definedName>
    <definedName name="EQUIPOS1">#REF!</definedName>
    <definedName name="eqw" localSheetId="3"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4" hidden="1">{"via1",#N/A,TRUE,"general";"via2",#N/A,TRUE,"general";"via3",#N/A,TRUE,"general"}</definedName>
    <definedName name="eqw" localSheetId="15" hidden="1">{"via1",#N/A,TRUE,"general";"via2",#N/A,TRUE,"general";"via3",#N/A,TRUE,"general"}</definedName>
    <definedName name="eqw" localSheetId="16" hidden="1">{"via1",#N/A,TRUE,"general";"via2",#N/A,TRUE,"general";"via3",#N/A,TRUE,"general"}</definedName>
    <definedName name="eqw" localSheetId="17" hidden="1">{"via1",#N/A,TRUE,"general";"via2",#N/A,TRUE,"general";"via3",#N/A,TRUE,"general"}</definedName>
    <definedName name="eqw" localSheetId="18" hidden="1">{"via1",#N/A,TRUE,"general";"via2",#N/A,TRUE,"general";"via3",#N/A,TRUE,"general"}</definedName>
    <definedName name="eqw" localSheetId="19" hidden="1">{"via1",#N/A,TRUE,"general";"via2",#N/A,TRUE,"general";"via3",#N/A,TRUE,"general"}</definedName>
    <definedName name="eqw" localSheetId="20" hidden="1">{"via1",#N/A,TRUE,"general";"via2",#N/A,TRUE,"general";"via3",#N/A,TRUE,"general"}</definedName>
    <definedName name="eqw" localSheetId="21" hidden="1">{"via1",#N/A,TRUE,"general";"via2",#N/A,TRUE,"general";"via3",#N/A,TRUE,"general"}</definedName>
    <definedName name="eqw" localSheetId="22" hidden="1">{"via1",#N/A,TRUE,"general";"via2",#N/A,TRUE,"general";"via3",#N/A,TRUE,"general"}</definedName>
    <definedName name="eqw" localSheetId="23" hidden="1">{"via1",#N/A,TRUE,"general";"via2",#N/A,TRUE,"general";"via3",#N/A,TRUE,"general"}</definedName>
    <definedName name="eqw" localSheetId="24" hidden="1">{"via1",#N/A,TRUE,"general";"via2",#N/A,TRUE,"general";"via3",#N/A,TRUE,"general"}</definedName>
    <definedName name="eqw" localSheetId="25" hidden="1">{"via1",#N/A,TRUE,"general";"via2",#N/A,TRUE,"general";"via3",#N/A,TRUE,"general"}</definedName>
    <definedName name="eqw" localSheetId="26" hidden="1">{"via1",#N/A,TRUE,"general";"via2",#N/A,TRUE,"general";"via3",#N/A,TRUE,"general"}</definedName>
    <definedName name="eqw" localSheetId="27" hidden="1">{"via1",#N/A,TRUE,"general";"via2",#N/A,TRUE,"general";"via3",#N/A,TRUE,"general"}</definedName>
    <definedName name="eqw" localSheetId="28" hidden="1">{"via1",#N/A,TRUE,"general";"via2",#N/A,TRUE,"general";"via3",#N/A,TRUE,"general"}</definedName>
    <definedName name="eqw" localSheetId="4"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#REF!</definedName>
    <definedName name="ERE_ART" localSheetId="3">#REF!</definedName>
    <definedName name="ERE_ART" localSheetId="4">#REF!</definedName>
    <definedName name="ERE_ART" localSheetId="2">#REF!</definedName>
    <definedName name="ERE_ART">[45]steel!$B$8:$B$47</definedName>
    <definedName name="erfg" localSheetId="3" hidden="1">{#N/A,#N/A,FALSE,"Hoja1";#N/A,#N/A,FALSE,"Hoja2"}</definedName>
    <definedName name="erfg" localSheetId="4" hidden="1">{#N/A,#N/A,FALSE,"Hoja1";#N/A,#N/A,FALSE,"Hoja2"}</definedName>
    <definedName name="erfg" localSheetId="2" hidden="1">{#N/A,#N/A,FALSE,"Hoja1";#N/A,#N/A,FALSE,"Hoja2"}</definedName>
    <definedName name="erfg" hidden="1">{#N/A,#N/A,FALSE,"Hoja1";#N/A,#N/A,FALSE,"Hoja2"}</definedName>
    <definedName name="erg" localSheetId="3"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4" hidden="1">{"TAB1",#N/A,TRUE,"GENERAL";"TAB2",#N/A,TRUE,"GENERAL";"TAB3",#N/A,TRUE,"GENERAL";"TAB4",#N/A,TRUE,"GENERAL";"TAB5",#N/A,TRUE,"GENERAL"}</definedName>
    <definedName name="erg" localSheetId="15" hidden="1">{"TAB1",#N/A,TRUE,"GENERAL";"TAB2",#N/A,TRUE,"GENERAL";"TAB3",#N/A,TRUE,"GENERAL";"TAB4",#N/A,TRUE,"GENERAL";"TAB5",#N/A,TRUE,"GENERAL"}</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localSheetId="18" hidden="1">{"TAB1",#N/A,TRUE,"GENERAL";"TAB2",#N/A,TRUE,"GENERAL";"TAB3",#N/A,TRUE,"GENERAL";"TAB4",#N/A,TRUE,"GENERAL";"TAB5",#N/A,TRUE,"GENERAL"}</definedName>
    <definedName name="erg" localSheetId="19" hidden="1">{"TAB1",#N/A,TRUE,"GENERAL";"TAB2",#N/A,TRUE,"GENERAL";"TAB3",#N/A,TRUE,"GENERAL";"TAB4",#N/A,TRUE,"GENERAL";"TAB5",#N/A,TRUE,"GENERAL"}</definedName>
    <definedName name="erg" localSheetId="20" hidden="1">{"TAB1",#N/A,TRUE,"GENERAL";"TAB2",#N/A,TRUE,"GENERAL";"TAB3",#N/A,TRUE,"GENERAL";"TAB4",#N/A,TRUE,"GENERAL";"TAB5",#N/A,TRUE,"GENERAL"}</definedName>
    <definedName name="erg" localSheetId="21" hidden="1">{"TAB1",#N/A,TRUE,"GENERAL";"TAB2",#N/A,TRUE,"GENERAL";"TAB3",#N/A,TRUE,"GENERAL";"TAB4",#N/A,TRUE,"GENERAL";"TAB5",#N/A,TRUE,"GENERAL"}</definedName>
    <definedName name="erg" localSheetId="22" hidden="1">{"TAB1",#N/A,TRUE,"GENERAL";"TAB2",#N/A,TRUE,"GENERAL";"TAB3",#N/A,TRUE,"GENERAL";"TAB4",#N/A,TRUE,"GENERAL";"TAB5",#N/A,TRUE,"GENERAL"}</definedName>
    <definedName name="erg" localSheetId="23" hidden="1">{"TAB1",#N/A,TRUE,"GENERAL";"TAB2",#N/A,TRUE,"GENERAL";"TAB3",#N/A,TRUE,"GENERAL";"TAB4",#N/A,TRUE,"GENERAL";"TAB5",#N/A,TRUE,"GENERAL"}</definedName>
    <definedName name="erg" localSheetId="24" hidden="1">{"TAB1",#N/A,TRUE,"GENERAL";"TAB2",#N/A,TRUE,"GENERAL";"TAB3",#N/A,TRUE,"GENERAL";"TAB4",#N/A,TRUE,"GENERAL";"TAB5",#N/A,TRUE,"GENERAL"}</definedName>
    <definedName name="erg" localSheetId="25" hidden="1">{"TAB1",#N/A,TRUE,"GENERAL";"TAB2",#N/A,TRUE,"GENERAL";"TAB3",#N/A,TRUE,"GENERAL";"TAB4",#N/A,TRUE,"GENERAL";"TAB5",#N/A,TRUE,"GENERAL"}</definedName>
    <definedName name="erg" localSheetId="26" hidden="1">{"TAB1",#N/A,TRUE,"GENERAL";"TAB2",#N/A,TRUE,"GENERAL";"TAB3",#N/A,TRUE,"GENERAL";"TAB4",#N/A,TRUE,"GENERAL";"TAB5",#N/A,TRUE,"GENERAL"}</definedName>
    <definedName name="erg" localSheetId="27" hidden="1">{"TAB1",#N/A,TRUE,"GENERAL";"TAB2",#N/A,TRUE,"GENERAL";"TAB3",#N/A,TRUE,"GENERAL";"TAB4",#N/A,TRUE,"GENERAL";"TAB5",#N/A,TRUE,"GENERAL"}</definedName>
    <definedName name="erg" localSheetId="28" hidden="1">{"TAB1",#N/A,TRUE,"GENERAL";"TAB2",#N/A,TRUE,"GENERAL";"TAB3",#N/A,TRUE,"GENERAL";"TAB4",#N/A,TRUE,"GENERAL";"TAB5",#N/A,TRUE,"GENERAL"}</definedName>
    <definedName name="erg" localSheetId="4"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4" hidden="1">{"via1",#N/A,TRUE,"general";"via2",#N/A,TRUE,"general";"via3",#N/A,TRUE,"general"}</definedName>
    <definedName name="erger" localSheetId="15" hidden="1">{"via1",#N/A,TRUE,"general";"via2",#N/A,TRUE,"general";"via3",#N/A,TRUE,"general"}</definedName>
    <definedName name="erger" localSheetId="16" hidden="1">{"via1",#N/A,TRUE,"general";"via2",#N/A,TRUE,"general";"via3",#N/A,TRUE,"general"}</definedName>
    <definedName name="erger" localSheetId="17" hidden="1">{"via1",#N/A,TRUE,"general";"via2",#N/A,TRUE,"general";"via3",#N/A,TRUE,"general"}</definedName>
    <definedName name="erger" localSheetId="18" hidden="1">{"via1",#N/A,TRUE,"general";"via2",#N/A,TRUE,"general";"via3",#N/A,TRUE,"general"}</definedName>
    <definedName name="erger" localSheetId="19" hidden="1">{"via1",#N/A,TRUE,"general";"via2",#N/A,TRUE,"general";"via3",#N/A,TRUE,"general"}</definedName>
    <definedName name="erger" localSheetId="20" hidden="1">{"via1",#N/A,TRUE,"general";"via2",#N/A,TRUE,"general";"via3",#N/A,TRUE,"general"}</definedName>
    <definedName name="erger" localSheetId="21" hidden="1">{"via1",#N/A,TRUE,"general";"via2",#N/A,TRUE,"general";"via3",#N/A,TRUE,"general"}</definedName>
    <definedName name="erger" localSheetId="22" hidden="1">{"via1",#N/A,TRUE,"general";"via2",#N/A,TRUE,"general";"via3",#N/A,TRUE,"general"}</definedName>
    <definedName name="erger" localSheetId="23" hidden="1">{"via1",#N/A,TRUE,"general";"via2",#N/A,TRUE,"general";"via3",#N/A,TRUE,"general"}</definedName>
    <definedName name="erger" localSheetId="24" hidden="1">{"via1",#N/A,TRUE,"general";"via2",#N/A,TRUE,"general";"via3",#N/A,TRUE,"general"}</definedName>
    <definedName name="erger" localSheetId="25" hidden="1">{"via1",#N/A,TRUE,"general";"via2",#N/A,TRUE,"general";"via3",#N/A,TRUE,"general"}</definedName>
    <definedName name="erger" localSheetId="26" hidden="1">{"via1",#N/A,TRUE,"general";"via2",#N/A,TRUE,"general";"via3",#N/A,TRUE,"general"}</definedName>
    <definedName name="erger" localSheetId="27" hidden="1">{"via1",#N/A,TRUE,"general";"via2",#N/A,TRUE,"general";"via3",#N/A,TRUE,"general"}</definedName>
    <definedName name="erger" localSheetId="28" hidden="1">{"via1",#N/A,TRUE,"general";"via2",#N/A,TRUE,"general";"via3",#N/A,TRUE,"general"}</definedName>
    <definedName name="erger" localSheetId="4"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4" hidden="1">{"via1",#N/A,TRUE,"general";"via2",#N/A,TRUE,"general";"via3",#N/A,TRUE,"general"}</definedName>
    <definedName name="ergerg" localSheetId="15"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localSheetId="18" hidden="1">{"via1",#N/A,TRUE,"general";"via2",#N/A,TRUE,"general";"via3",#N/A,TRUE,"general"}</definedName>
    <definedName name="ergerg" localSheetId="19" hidden="1">{"via1",#N/A,TRUE,"general";"via2",#N/A,TRUE,"general";"via3",#N/A,TRUE,"general"}</definedName>
    <definedName name="ergerg" localSheetId="20" hidden="1">{"via1",#N/A,TRUE,"general";"via2",#N/A,TRUE,"general";"via3",#N/A,TRUE,"general"}</definedName>
    <definedName name="ergerg" localSheetId="21" hidden="1">{"via1",#N/A,TRUE,"general";"via2",#N/A,TRUE,"general";"via3",#N/A,TRUE,"general"}</definedName>
    <definedName name="ergerg" localSheetId="22" hidden="1">{"via1",#N/A,TRUE,"general";"via2",#N/A,TRUE,"general";"via3",#N/A,TRUE,"general"}</definedName>
    <definedName name="ergerg" localSheetId="23" hidden="1">{"via1",#N/A,TRUE,"general";"via2",#N/A,TRUE,"general";"via3",#N/A,TRUE,"general"}</definedName>
    <definedName name="ergerg" localSheetId="24" hidden="1">{"via1",#N/A,TRUE,"general";"via2",#N/A,TRUE,"general";"via3",#N/A,TRUE,"general"}</definedName>
    <definedName name="ergerg" localSheetId="25" hidden="1">{"via1",#N/A,TRUE,"general";"via2",#N/A,TRUE,"general";"via3",#N/A,TRUE,"general"}</definedName>
    <definedName name="ergerg" localSheetId="26" hidden="1">{"via1",#N/A,TRUE,"general";"via2",#N/A,TRUE,"general";"via3",#N/A,TRUE,"general"}</definedName>
    <definedName name="ergerg" localSheetId="27" hidden="1">{"via1",#N/A,TRUE,"general";"via2",#N/A,TRUE,"general";"via3",#N/A,TRUE,"general"}</definedName>
    <definedName name="ergerg" localSheetId="28" hidden="1">{"via1",#N/A,TRUE,"general";"via2",#N/A,TRUE,"general";"via3",#N/A,TRUE,"general"}</definedName>
    <definedName name="ergerg" localSheetId="4"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4" hidden="1">{"via1",#N/A,TRUE,"general";"via2",#N/A,TRUE,"general";"via3",#N/A,TRUE,"general"}</definedName>
    <definedName name="ergfegr" localSheetId="15"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localSheetId="18" hidden="1">{"via1",#N/A,TRUE,"general";"via2",#N/A,TRUE,"general";"via3",#N/A,TRUE,"general"}</definedName>
    <definedName name="ergfegr" localSheetId="19" hidden="1">{"via1",#N/A,TRUE,"general";"via2",#N/A,TRUE,"general";"via3",#N/A,TRUE,"general"}</definedName>
    <definedName name="ergfegr" localSheetId="20" hidden="1">{"via1",#N/A,TRUE,"general";"via2",#N/A,TRUE,"general";"via3",#N/A,TRUE,"general"}</definedName>
    <definedName name="ergfegr" localSheetId="21" hidden="1">{"via1",#N/A,TRUE,"general";"via2",#N/A,TRUE,"general";"via3",#N/A,TRUE,"general"}</definedName>
    <definedName name="ergfegr" localSheetId="22" hidden="1">{"via1",#N/A,TRUE,"general";"via2",#N/A,TRUE,"general";"via3",#N/A,TRUE,"general"}</definedName>
    <definedName name="ergfegr" localSheetId="23" hidden="1">{"via1",#N/A,TRUE,"general";"via2",#N/A,TRUE,"general";"via3",#N/A,TRUE,"general"}</definedName>
    <definedName name="ergfegr" localSheetId="24" hidden="1">{"via1",#N/A,TRUE,"general";"via2",#N/A,TRUE,"general";"via3",#N/A,TRUE,"general"}</definedName>
    <definedName name="ergfegr" localSheetId="25" hidden="1">{"via1",#N/A,TRUE,"general";"via2",#N/A,TRUE,"general";"via3",#N/A,TRUE,"general"}</definedName>
    <definedName name="ergfegr" localSheetId="26" hidden="1">{"via1",#N/A,TRUE,"general";"via2",#N/A,TRUE,"general";"via3",#N/A,TRUE,"general"}</definedName>
    <definedName name="ergfegr" localSheetId="27" hidden="1">{"via1",#N/A,TRUE,"general";"via2",#N/A,TRUE,"general";"via3",#N/A,TRUE,"general"}</definedName>
    <definedName name="ergfegr" localSheetId="28" hidden="1">{"via1",#N/A,TRUE,"general";"via2",#N/A,TRUE,"general";"via3",#N/A,TRUE,"general"}</definedName>
    <definedName name="ergfegr" localSheetId="4"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19" hidden="1">{"TAB1",#N/A,TRUE,"GENERAL";"TAB2",#N/A,TRUE,"GENERAL";"TAB3",#N/A,TRUE,"GENERAL";"TAB4",#N/A,TRUE,"GENERAL";"TAB5",#N/A,TRUE,"GENERAL"}</definedName>
    <definedName name="ergge" localSheetId="20" hidden="1">{"TAB1",#N/A,TRUE,"GENERAL";"TAB2",#N/A,TRUE,"GENERAL";"TAB3",#N/A,TRUE,"GENERAL";"TAB4",#N/A,TRUE,"GENERAL";"TAB5",#N/A,TRUE,"GENERAL"}</definedName>
    <definedName name="ergge" localSheetId="21" hidden="1">{"TAB1",#N/A,TRUE,"GENERAL";"TAB2",#N/A,TRUE,"GENERAL";"TAB3",#N/A,TRUE,"GENERAL";"TAB4",#N/A,TRUE,"GENERAL";"TAB5",#N/A,TRUE,"GENERAL"}</definedName>
    <definedName name="ergge" localSheetId="22" hidden="1">{"TAB1",#N/A,TRUE,"GENERAL";"TAB2",#N/A,TRUE,"GENERAL";"TAB3",#N/A,TRUE,"GENERAL";"TAB4",#N/A,TRUE,"GENERAL";"TAB5",#N/A,TRUE,"GENERAL"}</definedName>
    <definedName name="ergge" localSheetId="23" hidden="1">{"TAB1",#N/A,TRUE,"GENERAL";"TAB2",#N/A,TRUE,"GENERAL";"TAB3",#N/A,TRUE,"GENERAL";"TAB4",#N/A,TRUE,"GENERAL";"TAB5",#N/A,TRUE,"GENERAL"}</definedName>
    <definedName name="ergge" localSheetId="24" hidden="1">{"TAB1",#N/A,TRUE,"GENERAL";"TAB2",#N/A,TRUE,"GENERAL";"TAB3",#N/A,TRUE,"GENERAL";"TAB4",#N/A,TRUE,"GENERAL";"TAB5",#N/A,TRUE,"GENERAL"}</definedName>
    <definedName name="ergge" localSheetId="25" hidden="1">{"TAB1",#N/A,TRUE,"GENERAL";"TAB2",#N/A,TRUE,"GENERAL";"TAB3",#N/A,TRUE,"GENERAL";"TAB4",#N/A,TRUE,"GENERAL";"TAB5",#N/A,TRUE,"GENERAL"}</definedName>
    <definedName name="ergge" localSheetId="26" hidden="1">{"TAB1",#N/A,TRUE,"GENERAL";"TAB2",#N/A,TRUE,"GENERAL";"TAB3",#N/A,TRUE,"GENERAL";"TAB4",#N/A,TRUE,"GENERAL";"TAB5",#N/A,TRUE,"GENERAL"}</definedName>
    <definedName name="ergge" localSheetId="27" hidden="1">{"TAB1",#N/A,TRUE,"GENERAL";"TAB2",#N/A,TRUE,"GENERAL";"TAB3",#N/A,TRUE,"GENERAL";"TAB4",#N/A,TRUE,"GENERAL";"TAB5",#N/A,TRUE,"GENERAL"}</definedName>
    <definedName name="ergge" localSheetId="28" hidden="1">{"TAB1",#N/A,TRUE,"GENERAL";"TAB2",#N/A,TRUE,"GENERAL";"TAB3",#N/A,TRUE,"GENERAL";"TAB4",#N/A,TRUE,"GENERAL";"TAB5",#N/A,TRUE,"GENERAL"}</definedName>
    <definedName name="ergge" localSheetId="4"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4" hidden="1">{"via1",#N/A,TRUE,"general";"via2",#N/A,TRUE,"general";"via3",#N/A,TRUE,"general"}</definedName>
    <definedName name="erggewg" localSheetId="15" hidden="1">{"via1",#N/A,TRUE,"general";"via2",#N/A,TRUE,"general";"via3",#N/A,TRUE,"general"}</definedName>
    <definedName name="erggewg" localSheetId="16" hidden="1">{"via1",#N/A,TRUE,"general";"via2",#N/A,TRUE,"general";"via3",#N/A,TRUE,"general"}</definedName>
    <definedName name="erggewg" localSheetId="17" hidden="1">{"via1",#N/A,TRUE,"general";"via2",#N/A,TRUE,"general";"via3",#N/A,TRUE,"general"}</definedName>
    <definedName name="erggewg" localSheetId="18" hidden="1">{"via1",#N/A,TRUE,"general";"via2",#N/A,TRUE,"general";"via3",#N/A,TRUE,"general"}</definedName>
    <definedName name="erggewg" localSheetId="19" hidden="1">{"via1",#N/A,TRUE,"general";"via2",#N/A,TRUE,"general";"via3",#N/A,TRUE,"general"}</definedName>
    <definedName name="erggewg" localSheetId="20" hidden="1">{"via1",#N/A,TRUE,"general";"via2",#N/A,TRUE,"general";"via3",#N/A,TRUE,"general"}</definedName>
    <definedName name="erggewg" localSheetId="21" hidden="1">{"via1",#N/A,TRUE,"general";"via2",#N/A,TRUE,"general";"via3",#N/A,TRUE,"general"}</definedName>
    <definedName name="erggewg" localSheetId="22" hidden="1">{"via1",#N/A,TRUE,"general";"via2",#N/A,TRUE,"general";"via3",#N/A,TRUE,"general"}</definedName>
    <definedName name="erggewg" localSheetId="23" hidden="1">{"via1",#N/A,TRUE,"general";"via2",#N/A,TRUE,"general";"via3",#N/A,TRUE,"general"}</definedName>
    <definedName name="erggewg" localSheetId="24" hidden="1">{"via1",#N/A,TRUE,"general";"via2",#N/A,TRUE,"general";"via3",#N/A,TRUE,"general"}</definedName>
    <definedName name="erggewg" localSheetId="25" hidden="1">{"via1",#N/A,TRUE,"general";"via2",#N/A,TRUE,"general";"via3",#N/A,TRUE,"general"}</definedName>
    <definedName name="erggewg" localSheetId="26" hidden="1">{"via1",#N/A,TRUE,"general";"via2",#N/A,TRUE,"general";"via3",#N/A,TRUE,"general"}</definedName>
    <definedName name="erggewg" localSheetId="27" hidden="1">{"via1",#N/A,TRUE,"general";"via2",#N/A,TRUE,"general";"via3",#N/A,TRUE,"general"}</definedName>
    <definedName name="erggewg" localSheetId="28" hidden="1">{"via1",#N/A,TRUE,"general";"via2",#N/A,TRUE,"general";"via3",#N/A,TRUE,"general"}</definedName>
    <definedName name="erggewg" localSheetId="4"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19" hidden="1">{"TAB1",#N/A,TRUE,"GENERAL";"TAB2",#N/A,TRUE,"GENERAL";"TAB3",#N/A,TRUE,"GENERAL";"TAB4",#N/A,TRUE,"GENERAL";"TAB5",#N/A,TRUE,"GENERAL"}</definedName>
    <definedName name="ergreg" localSheetId="20" hidden="1">{"TAB1",#N/A,TRUE,"GENERAL";"TAB2",#N/A,TRUE,"GENERAL";"TAB3",#N/A,TRUE,"GENERAL";"TAB4",#N/A,TRUE,"GENERAL";"TAB5",#N/A,TRUE,"GENERAL"}</definedName>
    <definedName name="ergreg" localSheetId="21" hidden="1">{"TAB1",#N/A,TRUE,"GENERAL";"TAB2",#N/A,TRUE,"GENERAL";"TAB3",#N/A,TRUE,"GENERAL";"TAB4",#N/A,TRUE,"GENERAL";"TAB5",#N/A,TRUE,"GENERAL"}</definedName>
    <definedName name="ergreg" localSheetId="22" hidden="1">{"TAB1",#N/A,TRUE,"GENERAL";"TAB2",#N/A,TRUE,"GENERAL";"TAB3",#N/A,TRUE,"GENERAL";"TAB4",#N/A,TRUE,"GENERAL";"TAB5",#N/A,TRUE,"GENERAL"}</definedName>
    <definedName name="ergreg" localSheetId="23" hidden="1">{"TAB1",#N/A,TRUE,"GENERAL";"TAB2",#N/A,TRUE,"GENERAL";"TAB3",#N/A,TRUE,"GENERAL";"TAB4",#N/A,TRUE,"GENERAL";"TAB5",#N/A,TRUE,"GENERAL"}</definedName>
    <definedName name="ergreg" localSheetId="24" hidden="1">{"TAB1",#N/A,TRUE,"GENERAL";"TAB2",#N/A,TRUE,"GENERAL";"TAB3",#N/A,TRUE,"GENERAL";"TAB4",#N/A,TRUE,"GENERAL";"TAB5",#N/A,TRUE,"GENERAL"}</definedName>
    <definedName name="ergreg" localSheetId="25" hidden="1">{"TAB1",#N/A,TRUE,"GENERAL";"TAB2",#N/A,TRUE,"GENERAL";"TAB3",#N/A,TRUE,"GENERAL";"TAB4",#N/A,TRUE,"GENERAL";"TAB5",#N/A,TRUE,"GENERAL"}</definedName>
    <definedName name="ergreg" localSheetId="26" hidden="1">{"TAB1",#N/A,TRUE,"GENERAL";"TAB2",#N/A,TRUE,"GENERAL";"TAB3",#N/A,TRUE,"GENERAL";"TAB4",#N/A,TRUE,"GENERAL";"TAB5",#N/A,TRUE,"GENERAL"}</definedName>
    <definedName name="ergreg" localSheetId="27" hidden="1">{"TAB1",#N/A,TRUE,"GENERAL";"TAB2",#N/A,TRUE,"GENERAL";"TAB3",#N/A,TRUE,"GENERAL";"TAB4",#N/A,TRUE,"GENERAL";"TAB5",#N/A,TRUE,"GENERAL"}</definedName>
    <definedName name="ergreg" localSheetId="28"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4" hidden="1">{"via1",#N/A,TRUE,"general";"via2",#N/A,TRUE,"general";"via3",#N/A,TRUE,"general"}</definedName>
    <definedName name="ergregerg" localSheetId="15" hidden="1">{"via1",#N/A,TRUE,"general";"via2",#N/A,TRUE,"general";"via3",#N/A,TRUE,"general"}</definedName>
    <definedName name="ergregerg" localSheetId="16" hidden="1">{"via1",#N/A,TRUE,"general";"via2",#N/A,TRUE,"general";"via3",#N/A,TRUE,"general"}</definedName>
    <definedName name="ergregerg" localSheetId="17" hidden="1">{"via1",#N/A,TRUE,"general";"via2",#N/A,TRUE,"general";"via3",#N/A,TRUE,"general"}</definedName>
    <definedName name="ergregerg" localSheetId="18" hidden="1">{"via1",#N/A,TRUE,"general";"via2",#N/A,TRUE,"general";"via3",#N/A,TRUE,"general"}</definedName>
    <definedName name="ergregerg" localSheetId="19" hidden="1">{"via1",#N/A,TRUE,"general";"via2",#N/A,TRUE,"general";"via3",#N/A,TRUE,"general"}</definedName>
    <definedName name="ergregerg" localSheetId="20" hidden="1">{"via1",#N/A,TRUE,"general";"via2",#N/A,TRUE,"general";"via3",#N/A,TRUE,"general"}</definedName>
    <definedName name="ergregerg" localSheetId="21" hidden="1">{"via1",#N/A,TRUE,"general";"via2",#N/A,TRUE,"general";"via3",#N/A,TRUE,"general"}</definedName>
    <definedName name="ergregerg" localSheetId="22" hidden="1">{"via1",#N/A,TRUE,"general";"via2",#N/A,TRUE,"general";"via3",#N/A,TRUE,"general"}</definedName>
    <definedName name="ergregerg" localSheetId="23" hidden="1">{"via1",#N/A,TRUE,"general";"via2",#N/A,TRUE,"general";"via3",#N/A,TRUE,"general"}</definedName>
    <definedName name="ergregerg" localSheetId="24" hidden="1">{"via1",#N/A,TRUE,"general";"via2",#N/A,TRUE,"general";"via3",#N/A,TRUE,"general"}</definedName>
    <definedName name="ergregerg" localSheetId="25" hidden="1">{"via1",#N/A,TRUE,"general";"via2",#N/A,TRUE,"general";"via3",#N/A,TRUE,"general"}</definedName>
    <definedName name="ergregerg" localSheetId="26" hidden="1">{"via1",#N/A,TRUE,"general";"via2",#N/A,TRUE,"general";"via3",#N/A,TRUE,"general"}</definedName>
    <definedName name="ergregerg" localSheetId="27" hidden="1">{"via1",#N/A,TRUE,"general";"via2",#N/A,TRUE,"general";"via3",#N/A,TRUE,"general"}</definedName>
    <definedName name="ergregerg" localSheetId="28" hidden="1">{"via1",#N/A,TRUE,"general";"via2",#N/A,TRUE,"general";"via3",#N/A,TRUE,"general"}</definedName>
    <definedName name="ergregerg" localSheetId="4"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19" hidden="1">{"TAB1",#N/A,TRUE,"GENERAL";"TAB2",#N/A,TRUE,"GENERAL";"TAB3",#N/A,TRUE,"GENERAL";"TAB4",#N/A,TRUE,"GENERAL";"TAB5",#N/A,TRUE,"GENERAL"}</definedName>
    <definedName name="ergrg" localSheetId="20" hidden="1">{"TAB1",#N/A,TRUE,"GENERAL";"TAB2",#N/A,TRUE,"GENERAL";"TAB3",#N/A,TRUE,"GENERAL";"TAB4",#N/A,TRUE,"GENERAL";"TAB5",#N/A,TRUE,"GENERAL"}</definedName>
    <definedName name="ergrg" localSheetId="21" hidden="1">{"TAB1",#N/A,TRUE,"GENERAL";"TAB2",#N/A,TRUE,"GENERAL";"TAB3",#N/A,TRUE,"GENERAL";"TAB4",#N/A,TRUE,"GENERAL";"TAB5",#N/A,TRUE,"GENERAL"}</definedName>
    <definedName name="ergrg" localSheetId="22" hidden="1">{"TAB1",#N/A,TRUE,"GENERAL";"TAB2",#N/A,TRUE,"GENERAL";"TAB3",#N/A,TRUE,"GENERAL";"TAB4",#N/A,TRUE,"GENERAL";"TAB5",#N/A,TRUE,"GENERAL"}</definedName>
    <definedName name="ergrg" localSheetId="23" hidden="1">{"TAB1",#N/A,TRUE,"GENERAL";"TAB2",#N/A,TRUE,"GENERAL";"TAB3",#N/A,TRUE,"GENERAL";"TAB4",#N/A,TRUE,"GENERAL";"TAB5",#N/A,TRUE,"GENERAL"}</definedName>
    <definedName name="ergrg" localSheetId="24" hidden="1">{"TAB1",#N/A,TRUE,"GENERAL";"TAB2",#N/A,TRUE,"GENERAL";"TAB3",#N/A,TRUE,"GENERAL";"TAB4",#N/A,TRUE,"GENERAL";"TAB5",#N/A,TRUE,"GENERAL"}</definedName>
    <definedName name="ergrg" localSheetId="25" hidden="1">{"TAB1",#N/A,TRUE,"GENERAL";"TAB2",#N/A,TRUE,"GENERAL";"TAB3",#N/A,TRUE,"GENERAL";"TAB4",#N/A,TRUE,"GENERAL";"TAB5",#N/A,TRUE,"GENERAL"}</definedName>
    <definedName name="ergrg" localSheetId="26" hidden="1">{"TAB1",#N/A,TRUE,"GENERAL";"TAB2",#N/A,TRUE,"GENERAL";"TAB3",#N/A,TRUE,"GENERAL";"TAB4",#N/A,TRUE,"GENERAL";"TAB5",#N/A,TRUE,"GENERAL"}</definedName>
    <definedName name="ergrg" localSheetId="27" hidden="1">{"TAB1",#N/A,TRUE,"GENERAL";"TAB2",#N/A,TRUE,"GENERAL";"TAB3",#N/A,TRUE,"GENERAL";"TAB4",#N/A,TRUE,"GENERAL";"TAB5",#N/A,TRUE,"GENERAL"}</definedName>
    <definedName name="ergrg" localSheetId="28" hidden="1">{"TAB1",#N/A,TRUE,"GENERAL";"TAB2",#N/A,TRUE,"GENERAL";"TAB3",#N/A,TRUE,"GENERAL";"TAB4",#N/A,TRUE,"GENERAL";"TAB5",#N/A,TRUE,"GENERAL"}</definedName>
    <definedName name="ergrg" localSheetId="4"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19" hidden="1">{"TAB1",#N/A,TRUE,"GENERAL";"TAB2",#N/A,TRUE,"GENERAL";"TAB3",#N/A,TRUE,"GENERAL";"TAB4",#N/A,TRUE,"GENERAL";"TAB5",#N/A,TRUE,"GENERAL"}</definedName>
    <definedName name="ergweg" localSheetId="20" hidden="1">{"TAB1",#N/A,TRUE,"GENERAL";"TAB2",#N/A,TRUE,"GENERAL";"TAB3",#N/A,TRUE,"GENERAL";"TAB4",#N/A,TRUE,"GENERAL";"TAB5",#N/A,TRUE,"GENERAL"}</definedName>
    <definedName name="ergweg" localSheetId="21" hidden="1">{"TAB1",#N/A,TRUE,"GENERAL";"TAB2",#N/A,TRUE,"GENERAL";"TAB3",#N/A,TRUE,"GENERAL";"TAB4",#N/A,TRUE,"GENERAL";"TAB5",#N/A,TRUE,"GENERAL"}</definedName>
    <definedName name="ergweg" localSheetId="22" hidden="1">{"TAB1",#N/A,TRUE,"GENERAL";"TAB2",#N/A,TRUE,"GENERAL";"TAB3",#N/A,TRUE,"GENERAL";"TAB4",#N/A,TRUE,"GENERAL";"TAB5",#N/A,TRUE,"GENERAL"}</definedName>
    <definedName name="ergweg" localSheetId="23" hidden="1">{"TAB1",#N/A,TRUE,"GENERAL";"TAB2",#N/A,TRUE,"GENERAL";"TAB3",#N/A,TRUE,"GENERAL";"TAB4",#N/A,TRUE,"GENERAL";"TAB5",#N/A,TRUE,"GENERAL"}</definedName>
    <definedName name="ergweg" localSheetId="24" hidden="1">{"TAB1",#N/A,TRUE,"GENERAL";"TAB2",#N/A,TRUE,"GENERAL";"TAB3",#N/A,TRUE,"GENERAL";"TAB4",#N/A,TRUE,"GENERAL";"TAB5",#N/A,TRUE,"GENERAL"}</definedName>
    <definedName name="ergweg" localSheetId="25" hidden="1">{"TAB1",#N/A,TRUE,"GENERAL";"TAB2",#N/A,TRUE,"GENERAL";"TAB3",#N/A,TRUE,"GENERAL";"TAB4",#N/A,TRUE,"GENERAL";"TAB5",#N/A,TRUE,"GENERAL"}</definedName>
    <definedName name="ergweg" localSheetId="26" hidden="1">{"TAB1",#N/A,TRUE,"GENERAL";"TAB2",#N/A,TRUE,"GENERAL";"TAB3",#N/A,TRUE,"GENERAL";"TAB4",#N/A,TRUE,"GENERAL";"TAB5",#N/A,TRUE,"GENERAL"}</definedName>
    <definedName name="ergweg" localSheetId="27" hidden="1">{"TAB1",#N/A,TRUE,"GENERAL";"TAB2",#N/A,TRUE,"GENERAL";"TAB3",#N/A,TRUE,"GENERAL";"TAB4",#N/A,TRUE,"GENERAL";"TAB5",#N/A,TRUE,"GENERAL"}</definedName>
    <definedName name="ergweg" localSheetId="28"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4" hidden="1">{"via1",#N/A,TRUE,"general";"via2",#N/A,TRUE,"general";"via3",#N/A,TRUE,"general"}</definedName>
    <definedName name="ergwreg" localSheetId="15" hidden="1">{"via1",#N/A,TRUE,"general";"via2",#N/A,TRUE,"general";"via3",#N/A,TRUE,"general"}</definedName>
    <definedName name="ergwreg" localSheetId="16" hidden="1">{"via1",#N/A,TRUE,"general";"via2",#N/A,TRUE,"general";"via3",#N/A,TRUE,"general"}</definedName>
    <definedName name="ergwreg" localSheetId="17" hidden="1">{"via1",#N/A,TRUE,"general";"via2",#N/A,TRUE,"general";"via3",#N/A,TRUE,"general"}</definedName>
    <definedName name="ergwreg" localSheetId="18" hidden="1">{"via1",#N/A,TRUE,"general";"via2",#N/A,TRUE,"general";"via3",#N/A,TRUE,"general"}</definedName>
    <definedName name="ergwreg" localSheetId="19" hidden="1">{"via1",#N/A,TRUE,"general";"via2",#N/A,TRUE,"general";"via3",#N/A,TRUE,"general"}</definedName>
    <definedName name="ergwreg" localSheetId="20" hidden="1">{"via1",#N/A,TRUE,"general";"via2",#N/A,TRUE,"general";"via3",#N/A,TRUE,"general"}</definedName>
    <definedName name="ergwreg" localSheetId="21" hidden="1">{"via1",#N/A,TRUE,"general";"via2",#N/A,TRUE,"general";"via3",#N/A,TRUE,"general"}</definedName>
    <definedName name="ergwreg" localSheetId="22" hidden="1">{"via1",#N/A,TRUE,"general";"via2",#N/A,TRUE,"general";"via3",#N/A,TRUE,"general"}</definedName>
    <definedName name="ergwreg" localSheetId="23" hidden="1">{"via1",#N/A,TRUE,"general";"via2",#N/A,TRUE,"general";"via3",#N/A,TRUE,"general"}</definedName>
    <definedName name="ergwreg" localSheetId="24" hidden="1">{"via1",#N/A,TRUE,"general";"via2",#N/A,TRUE,"general";"via3",#N/A,TRUE,"general"}</definedName>
    <definedName name="ergwreg" localSheetId="25" hidden="1">{"via1",#N/A,TRUE,"general";"via2",#N/A,TRUE,"general";"via3",#N/A,TRUE,"general"}</definedName>
    <definedName name="ergwreg" localSheetId="26" hidden="1">{"via1",#N/A,TRUE,"general";"via2",#N/A,TRUE,"general";"via3",#N/A,TRUE,"general"}</definedName>
    <definedName name="ergwreg" localSheetId="27" hidden="1">{"via1",#N/A,TRUE,"general";"via2",#N/A,TRUE,"general";"via3",#N/A,TRUE,"general"}</definedName>
    <definedName name="ergwreg" localSheetId="28" hidden="1">{"via1",#N/A,TRUE,"general";"via2",#N/A,TRUE,"general";"via3",#N/A,TRUE,"general"}</definedName>
    <definedName name="ergwreg" localSheetId="4"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19" hidden="1">{"TAB1",#N/A,TRUE,"GENERAL";"TAB2",#N/A,TRUE,"GENERAL";"TAB3",#N/A,TRUE,"GENERAL";"TAB4",#N/A,TRUE,"GENERAL";"TAB5",#N/A,TRUE,"GENERAL"}</definedName>
    <definedName name="erheyh" localSheetId="20" hidden="1">{"TAB1",#N/A,TRUE,"GENERAL";"TAB2",#N/A,TRUE,"GENERAL";"TAB3",#N/A,TRUE,"GENERAL";"TAB4",#N/A,TRUE,"GENERAL";"TAB5",#N/A,TRUE,"GENERAL"}</definedName>
    <definedName name="erheyh" localSheetId="21" hidden="1">{"TAB1",#N/A,TRUE,"GENERAL";"TAB2",#N/A,TRUE,"GENERAL";"TAB3",#N/A,TRUE,"GENERAL";"TAB4",#N/A,TRUE,"GENERAL";"TAB5",#N/A,TRUE,"GENERAL"}</definedName>
    <definedName name="erheyh" localSheetId="22" hidden="1">{"TAB1",#N/A,TRUE,"GENERAL";"TAB2",#N/A,TRUE,"GENERAL";"TAB3",#N/A,TRUE,"GENERAL";"TAB4",#N/A,TRUE,"GENERAL";"TAB5",#N/A,TRUE,"GENERAL"}</definedName>
    <definedName name="erheyh" localSheetId="23" hidden="1">{"TAB1",#N/A,TRUE,"GENERAL";"TAB2",#N/A,TRUE,"GENERAL";"TAB3",#N/A,TRUE,"GENERAL";"TAB4",#N/A,TRUE,"GENERAL";"TAB5",#N/A,TRUE,"GENERAL"}</definedName>
    <definedName name="erheyh" localSheetId="24" hidden="1">{"TAB1",#N/A,TRUE,"GENERAL";"TAB2",#N/A,TRUE,"GENERAL";"TAB3",#N/A,TRUE,"GENERAL";"TAB4",#N/A,TRUE,"GENERAL";"TAB5",#N/A,TRUE,"GENERAL"}</definedName>
    <definedName name="erheyh" localSheetId="25" hidden="1">{"TAB1",#N/A,TRUE,"GENERAL";"TAB2",#N/A,TRUE,"GENERAL";"TAB3",#N/A,TRUE,"GENERAL";"TAB4",#N/A,TRUE,"GENERAL";"TAB5",#N/A,TRUE,"GENERAL"}</definedName>
    <definedName name="erheyh" localSheetId="26" hidden="1">{"TAB1",#N/A,TRUE,"GENERAL";"TAB2",#N/A,TRUE,"GENERAL";"TAB3",#N/A,TRUE,"GENERAL";"TAB4",#N/A,TRUE,"GENERAL";"TAB5",#N/A,TRUE,"GENERAL"}</definedName>
    <definedName name="erheyh" localSheetId="27" hidden="1">{"TAB1",#N/A,TRUE,"GENERAL";"TAB2",#N/A,TRUE,"GENERAL";"TAB3",#N/A,TRUE,"GENERAL";"TAB4",#N/A,TRUE,"GENERAL";"TAB5",#N/A,TRUE,"GENERAL"}</definedName>
    <definedName name="erheyh" localSheetId="28"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14">{"TAB1",#N/A,TRUE,"GENERAL";"TAB2",#N/A,TRUE,"GENERAL";"TAB3",#N/A,TRUE,"GENERAL";"TAB4",#N/A,TRUE,"GENERAL";"TAB5",#N/A,TRUE,"GENERAL"}</definedName>
    <definedName name="ERR" localSheetId="15">{"TAB1",#N/A,TRUE,"GENERAL";"TAB2",#N/A,TRUE,"GENERAL";"TAB3",#N/A,TRUE,"GENERAL";"TAB4",#N/A,TRUE,"GENERAL";"TAB5",#N/A,TRUE,"GENERAL"}</definedName>
    <definedName name="ERR" localSheetId="16">{"TAB1",#N/A,TRUE,"GENERAL";"TAB2",#N/A,TRUE,"GENERAL";"TAB3",#N/A,TRUE,"GENERAL";"TAB4",#N/A,TRUE,"GENERAL";"TAB5",#N/A,TRUE,"GENERAL"}</definedName>
    <definedName name="ERR" localSheetId="17">{"TAB1",#N/A,TRUE,"GENERAL";"TAB2",#N/A,TRUE,"GENERAL";"TAB3",#N/A,TRUE,"GENERAL";"TAB4",#N/A,TRUE,"GENERAL";"TAB5",#N/A,TRUE,"GENERAL"}</definedName>
    <definedName name="ERR" localSheetId="18">{"TAB1",#N/A,TRUE,"GENERAL";"TAB2",#N/A,TRUE,"GENERAL";"TAB3",#N/A,TRUE,"GENERAL";"TAB4",#N/A,TRUE,"GENERAL";"TAB5",#N/A,TRUE,"GENERAL"}</definedName>
    <definedName name="ERR" localSheetId="19">{"TAB1",#N/A,TRUE,"GENERAL";"TAB2",#N/A,TRUE,"GENERAL";"TAB3",#N/A,TRUE,"GENERAL";"TAB4",#N/A,TRUE,"GENERAL";"TAB5",#N/A,TRUE,"GENERAL"}</definedName>
    <definedName name="ERR" localSheetId="20">{"TAB1",#N/A,TRUE,"GENERAL";"TAB2",#N/A,TRUE,"GENERAL";"TAB3",#N/A,TRUE,"GENERAL";"TAB4",#N/A,TRUE,"GENERAL";"TAB5",#N/A,TRUE,"GENERAL"}</definedName>
    <definedName name="ERR" localSheetId="21">{"TAB1",#N/A,TRUE,"GENERAL";"TAB2",#N/A,TRUE,"GENERAL";"TAB3",#N/A,TRUE,"GENERAL";"TAB4",#N/A,TRUE,"GENERAL";"TAB5",#N/A,TRUE,"GENERAL"}</definedName>
    <definedName name="ERR" localSheetId="22">{"TAB1",#N/A,TRUE,"GENERAL";"TAB2",#N/A,TRUE,"GENERAL";"TAB3",#N/A,TRUE,"GENERAL";"TAB4",#N/A,TRUE,"GENERAL";"TAB5",#N/A,TRUE,"GENERAL"}</definedName>
    <definedName name="ERR" localSheetId="23">{"TAB1",#N/A,TRUE,"GENERAL";"TAB2",#N/A,TRUE,"GENERAL";"TAB3",#N/A,TRUE,"GENERAL";"TAB4",#N/A,TRUE,"GENERAL";"TAB5",#N/A,TRUE,"GENERAL"}</definedName>
    <definedName name="ERR" localSheetId="24">{"TAB1",#N/A,TRUE,"GENERAL";"TAB2",#N/A,TRUE,"GENERAL";"TAB3",#N/A,TRUE,"GENERAL";"TAB4",#N/A,TRUE,"GENERAL";"TAB5",#N/A,TRUE,"GENERAL"}</definedName>
    <definedName name="ERR" localSheetId="25">{"TAB1",#N/A,TRUE,"GENERAL";"TAB2",#N/A,TRUE,"GENERAL";"TAB3",#N/A,TRUE,"GENERAL";"TAB4",#N/A,TRUE,"GENERAL";"TAB5",#N/A,TRUE,"GENERAL"}</definedName>
    <definedName name="ERR" localSheetId="26">{"TAB1",#N/A,TRUE,"GENERAL";"TAB2",#N/A,TRUE,"GENERAL";"TAB3",#N/A,TRUE,"GENERAL";"TAB4",#N/A,TRUE,"GENERAL";"TAB5",#N/A,TRUE,"GENERAL"}</definedName>
    <definedName name="ERR" localSheetId="27">{"TAB1",#N/A,TRUE,"GENERAL";"TAB2",#N/A,TRUE,"GENERAL";"TAB3",#N/A,TRUE,"GENERAL";"TAB4",#N/A,TRUE,"GENERAL";"TAB5",#N/A,TRUE,"GENERAL"}</definedName>
    <definedName name="ERR" localSheetId="28">{"TAB1",#N/A,TRUE,"GENERAL";"TAB2",#N/A,TRUE,"GENERAL";"TAB3",#N/A,TRUE,"GENERAL";"TAB4",#N/A,TRUE,"GENERAL";"TAB5",#N/A,TRUE,"GENERAL"}</definedName>
    <definedName name="ERR" localSheetId="4">{"TAB1",#N/A,TRUE,"GENERAL";"TAB2",#N/A,TRUE,"GENERAL";"TAB3",#N/A,TRUE,"GENERAL";"TAB4",#N/A,TRUE,"GENERAL";"TAB5",#N/A,TRUE,"GENERAL"}</definedName>
    <definedName name="ERR" localSheetId="2">{"TAB1",#N/A,TRUE,"GENERAL";"TAB2",#N/A,TRUE,"GENERAL";"TAB3",#N/A,TRUE,"GENERAL";"TAB4",#N/A,TRUE,"GENERAL";"TAB5",#N/A,TRUE,"GENERAL"}</definedName>
    <definedName name="ERR">{"TAB1",#N/A,TRUE,"GENERAL";"TAB2",#N/A,TRUE,"GENERAL";"TAB3",#N/A,TRUE,"GENERAL";"TAB4",#N/A,TRUE,"GENERAL";"TAB5",#N/A,TRUE,"GENERAL"}</definedName>
    <definedName name="erra">#REF!</definedName>
    <definedName name="ERROR">#REF!</definedName>
    <definedName name="ERROR1">#REF!</definedName>
    <definedName name="ERROR2">#REF!</definedName>
    <definedName name="ERROR3">#REF!</definedName>
    <definedName name="ERROR5">#REF!</definedName>
    <definedName name="ERRORE" localSheetId="3">#REF!</definedName>
    <definedName name="ERRORE" localSheetId="7">#REF!</definedName>
    <definedName name="ERRORE" localSheetId="4">#REF!</definedName>
    <definedName name="ERRORE" localSheetId="2">#REF!</definedName>
    <definedName name="ERRORE">#REF!</definedName>
    <definedName name="errr">#REF!</definedName>
    <definedName name="ert" localSheetId="3"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4" hidden="1">{"via1",#N/A,TRUE,"general";"via2",#N/A,TRUE,"general";"via3",#N/A,TRUE,"general"}</definedName>
    <definedName name="ert" localSheetId="15" hidden="1">{"via1",#N/A,TRUE,"general";"via2",#N/A,TRUE,"general";"via3",#N/A,TRUE,"general"}</definedName>
    <definedName name="ert" localSheetId="16" hidden="1">{"via1",#N/A,TRUE,"general";"via2",#N/A,TRUE,"general";"via3",#N/A,TRUE,"general"}</definedName>
    <definedName name="ert" localSheetId="17" hidden="1">{"via1",#N/A,TRUE,"general";"via2",#N/A,TRUE,"general";"via3",#N/A,TRUE,"general"}</definedName>
    <definedName name="ert" localSheetId="18" hidden="1">{"via1",#N/A,TRUE,"general";"via2",#N/A,TRUE,"general";"via3",#N/A,TRUE,"general"}</definedName>
    <definedName name="ert" localSheetId="19" hidden="1">{"via1",#N/A,TRUE,"general";"via2",#N/A,TRUE,"general";"via3",#N/A,TRUE,"general"}</definedName>
    <definedName name="ert" localSheetId="20" hidden="1">{"via1",#N/A,TRUE,"general";"via2",#N/A,TRUE,"general";"via3",#N/A,TRUE,"general"}</definedName>
    <definedName name="ert" localSheetId="21" hidden="1">{"via1",#N/A,TRUE,"general";"via2",#N/A,TRUE,"general";"via3",#N/A,TRUE,"general"}</definedName>
    <definedName name="ert" localSheetId="22" hidden="1">{"via1",#N/A,TRUE,"general";"via2",#N/A,TRUE,"general";"via3",#N/A,TRUE,"general"}</definedName>
    <definedName name="ert" localSheetId="23" hidden="1">{"via1",#N/A,TRUE,"general";"via2",#N/A,TRUE,"general";"via3",#N/A,TRUE,"general"}</definedName>
    <definedName name="ert" localSheetId="24" hidden="1">{"via1",#N/A,TRUE,"general";"via2",#N/A,TRUE,"general";"via3",#N/A,TRUE,"general"}</definedName>
    <definedName name="ert" localSheetId="25" hidden="1">{"via1",#N/A,TRUE,"general";"via2",#N/A,TRUE,"general";"via3",#N/A,TRUE,"general"}</definedName>
    <definedName name="ert" localSheetId="26" hidden="1">{"via1",#N/A,TRUE,"general";"via2",#N/A,TRUE,"general";"via3",#N/A,TRUE,"general"}</definedName>
    <definedName name="ert" localSheetId="27" hidden="1">{"via1",#N/A,TRUE,"general";"via2",#N/A,TRUE,"general";"via3",#N/A,TRUE,"general"}</definedName>
    <definedName name="ert" localSheetId="28" hidden="1">{"via1",#N/A,TRUE,"general";"via2",#N/A,TRUE,"general";"via3",#N/A,TRUE,"general"}</definedName>
    <definedName name="ert" localSheetId="4"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DFSGD">#REF!</definedName>
    <definedName name="erte" localSheetId="3"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4" hidden="1">{"via1",#N/A,TRUE,"general";"via2",#N/A,TRUE,"general";"via3",#N/A,TRUE,"general"}</definedName>
    <definedName name="erte" localSheetId="15"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localSheetId="18" hidden="1">{"via1",#N/A,TRUE,"general";"via2",#N/A,TRUE,"general";"via3",#N/A,TRUE,"general"}</definedName>
    <definedName name="erte" localSheetId="19" hidden="1">{"via1",#N/A,TRUE,"general";"via2",#N/A,TRUE,"general";"via3",#N/A,TRUE,"general"}</definedName>
    <definedName name="erte" localSheetId="20" hidden="1">{"via1",#N/A,TRUE,"general";"via2",#N/A,TRUE,"general";"via3",#N/A,TRUE,"general"}</definedName>
    <definedName name="erte" localSheetId="21" hidden="1">{"via1",#N/A,TRUE,"general";"via2",#N/A,TRUE,"general";"via3",#N/A,TRUE,"general"}</definedName>
    <definedName name="erte" localSheetId="22" hidden="1">{"via1",#N/A,TRUE,"general";"via2",#N/A,TRUE,"general";"via3",#N/A,TRUE,"general"}</definedName>
    <definedName name="erte" localSheetId="23" hidden="1">{"via1",#N/A,TRUE,"general";"via2",#N/A,TRUE,"general";"via3",#N/A,TRUE,"general"}</definedName>
    <definedName name="erte" localSheetId="24" hidden="1">{"via1",#N/A,TRUE,"general";"via2",#N/A,TRUE,"general";"via3",#N/A,TRUE,"general"}</definedName>
    <definedName name="erte" localSheetId="25" hidden="1">{"via1",#N/A,TRUE,"general";"via2",#N/A,TRUE,"general";"via3",#N/A,TRUE,"general"}</definedName>
    <definedName name="erte" localSheetId="26" hidden="1">{"via1",#N/A,TRUE,"general";"via2",#N/A,TRUE,"general";"via3",#N/A,TRUE,"general"}</definedName>
    <definedName name="erte" localSheetId="27" hidden="1">{"via1",#N/A,TRUE,"general";"via2",#N/A,TRUE,"general";"via3",#N/A,TRUE,"general"}</definedName>
    <definedName name="erte" localSheetId="28" hidden="1">{"via1",#N/A,TRUE,"general";"via2",#N/A,TRUE,"general";"via3",#N/A,TRUE,"general"}</definedName>
    <definedName name="erte" localSheetId="4"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19" hidden="1">{"TAB1",#N/A,TRUE,"GENERAL";"TAB2",#N/A,TRUE,"GENERAL";"TAB3",#N/A,TRUE,"GENERAL";"TAB4",#N/A,TRUE,"GENERAL";"TAB5",#N/A,TRUE,"GENERAL"}</definedName>
    <definedName name="erter" localSheetId="20" hidden="1">{"TAB1",#N/A,TRUE,"GENERAL";"TAB2",#N/A,TRUE,"GENERAL";"TAB3",#N/A,TRUE,"GENERAL";"TAB4",#N/A,TRUE,"GENERAL";"TAB5",#N/A,TRUE,"GENERAL"}</definedName>
    <definedName name="erter" localSheetId="21" hidden="1">{"TAB1",#N/A,TRUE,"GENERAL";"TAB2",#N/A,TRUE,"GENERAL";"TAB3",#N/A,TRUE,"GENERAL";"TAB4",#N/A,TRUE,"GENERAL";"TAB5",#N/A,TRUE,"GENERAL"}</definedName>
    <definedName name="erter" localSheetId="22" hidden="1">{"TAB1",#N/A,TRUE,"GENERAL";"TAB2",#N/A,TRUE,"GENERAL";"TAB3",#N/A,TRUE,"GENERAL";"TAB4",#N/A,TRUE,"GENERAL";"TAB5",#N/A,TRUE,"GENERAL"}</definedName>
    <definedName name="erter" localSheetId="23" hidden="1">{"TAB1",#N/A,TRUE,"GENERAL";"TAB2",#N/A,TRUE,"GENERAL";"TAB3",#N/A,TRUE,"GENERAL";"TAB4",#N/A,TRUE,"GENERAL";"TAB5",#N/A,TRUE,"GENERAL"}</definedName>
    <definedName name="erter" localSheetId="24" hidden="1">{"TAB1",#N/A,TRUE,"GENERAL";"TAB2",#N/A,TRUE,"GENERAL";"TAB3",#N/A,TRUE,"GENERAL";"TAB4",#N/A,TRUE,"GENERAL";"TAB5",#N/A,TRUE,"GENERAL"}</definedName>
    <definedName name="erter" localSheetId="25" hidden="1">{"TAB1",#N/A,TRUE,"GENERAL";"TAB2",#N/A,TRUE,"GENERAL";"TAB3",#N/A,TRUE,"GENERAL";"TAB4",#N/A,TRUE,"GENERAL";"TAB5",#N/A,TRUE,"GENERAL"}</definedName>
    <definedName name="erter" localSheetId="26" hidden="1">{"TAB1",#N/A,TRUE,"GENERAL";"TAB2",#N/A,TRUE,"GENERAL";"TAB3",#N/A,TRUE,"GENERAL";"TAB4",#N/A,TRUE,"GENERAL";"TAB5",#N/A,TRUE,"GENERAL"}</definedName>
    <definedName name="erter" localSheetId="27" hidden="1">{"TAB1",#N/A,TRUE,"GENERAL";"TAB2",#N/A,TRUE,"GENERAL";"TAB3",#N/A,TRUE,"GENERAL";"TAB4",#N/A,TRUE,"GENERAL";"TAB5",#N/A,TRUE,"GENERAL"}</definedName>
    <definedName name="erter" localSheetId="28" hidden="1">{"TAB1",#N/A,TRUE,"GENERAL";"TAB2",#N/A,TRUE,"GENERAL";"TAB3",#N/A,TRUE,"GENERAL";"TAB4",#N/A,TRUE,"GENERAL";"TAB5",#N/A,TRUE,"GENERAL"}</definedName>
    <definedName name="erter" localSheetId="4"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4" hidden="1">{"via1",#N/A,TRUE,"general";"via2",#N/A,TRUE,"general";"via3",#N/A,TRUE,"general"}</definedName>
    <definedName name="ertert" localSheetId="15" hidden="1">{"via1",#N/A,TRUE,"general";"via2",#N/A,TRUE,"general";"via3",#N/A,TRUE,"general"}</definedName>
    <definedName name="ertert" localSheetId="16" hidden="1">{"via1",#N/A,TRUE,"general";"via2",#N/A,TRUE,"general";"via3",#N/A,TRUE,"general"}</definedName>
    <definedName name="ertert" localSheetId="17" hidden="1">{"via1",#N/A,TRUE,"general";"via2",#N/A,TRUE,"general";"via3",#N/A,TRUE,"general"}</definedName>
    <definedName name="ertert" localSheetId="18" hidden="1">{"via1",#N/A,TRUE,"general";"via2",#N/A,TRUE,"general";"via3",#N/A,TRUE,"general"}</definedName>
    <definedName name="ertert" localSheetId="19" hidden="1">{"via1",#N/A,TRUE,"general";"via2",#N/A,TRUE,"general";"via3",#N/A,TRUE,"general"}</definedName>
    <definedName name="ertert" localSheetId="20" hidden="1">{"via1",#N/A,TRUE,"general";"via2",#N/A,TRUE,"general";"via3",#N/A,TRUE,"general"}</definedName>
    <definedName name="ertert" localSheetId="21" hidden="1">{"via1",#N/A,TRUE,"general";"via2",#N/A,TRUE,"general";"via3",#N/A,TRUE,"general"}</definedName>
    <definedName name="ertert" localSheetId="22" hidden="1">{"via1",#N/A,TRUE,"general";"via2",#N/A,TRUE,"general";"via3",#N/A,TRUE,"general"}</definedName>
    <definedName name="ertert" localSheetId="23" hidden="1">{"via1",#N/A,TRUE,"general";"via2",#N/A,TRUE,"general";"via3",#N/A,TRUE,"general"}</definedName>
    <definedName name="ertert" localSheetId="24" hidden="1">{"via1",#N/A,TRUE,"general";"via2",#N/A,TRUE,"general";"via3",#N/A,TRUE,"general"}</definedName>
    <definedName name="ertert" localSheetId="25" hidden="1">{"via1",#N/A,TRUE,"general";"via2",#N/A,TRUE,"general";"via3",#N/A,TRUE,"general"}</definedName>
    <definedName name="ertert" localSheetId="26" hidden="1">{"via1",#N/A,TRUE,"general";"via2",#N/A,TRUE,"general";"via3",#N/A,TRUE,"general"}</definedName>
    <definedName name="ertert" localSheetId="27" hidden="1">{"via1",#N/A,TRUE,"general";"via2",#N/A,TRUE,"general";"via3",#N/A,TRUE,"general"}</definedName>
    <definedName name="ertert" localSheetId="28" hidden="1">{"via1",#N/A,TRUE,"general";"via2",#N/A,TRUE,"general";"via3",#N/A,TRUE,"general"}</definedName>
    <definedName name="ertert" localSheetId="4"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19" hidden="1">{"TAB1",#N/A,TRUE,"GENERAL";"TAB2",#N/A,TRUE,"GENERAL";"TAB3",#N/A,TRUE,"GENERAL";"TAB4",#N/A,TRUE,"GENERAL";"TAB5",#N/A,TRUE,"GENERAL"}</definedName>
    <definedName name="ertgyhik" localSheetId="20" hidden="1">{"TAB1",#N/A,TRUE,"GENERAL";"TAB2",#N/A,TRUE,"GENERAL";"TAB3",#N/A,TRUE,"GENERAL";"TAB4",#N/A,TRUE,"GENERAL";"TAB5",#N/A,TRUE,"GENERAL"}</definedName>
    <definedName name="ertgyhik" localSheetId="21" hidden="1">{"TAB1",#N/A,TRUE,"GENERAL";"TAB2",#N/A,TRUE,"GENERAL";"TAB3",#N/A,TRUE,"GENERAL";"TAB4",#N/A,TRUE,"GENERAL";"TAB5",#N/A,TRUE,"GENERAL"}</definedName>
    <definedName name="ertgyhik" localSheetId="22" hidden="1">{"TAB1",#N/A,TRUE,"GENERAL";"TAB2",#N/A,TRUE,"GENERAL";"TAB3",#N/A,TRUE,"GENERAL";"TAB4",#N/A,TRUE,"GENERAL";"TAB5",#N/A,TRUE,"GENERAL"}</definedName>
    <definedName name="ertgyhik" localSheetId="23" hidden="1">{"TAB1",#N/A,TRUE,"GENERAL";"TAB2",#N/A,TRUE,"GENERAL";"TAB3",#N/A,TRUE,"GENERAL";"TAB4",#N/A,TRUE,"GENERAL";"TAB5",#N/A,TRUE,"GENERAL"}</definedName>
    <definedName name="ertgyhik" localSheetId="24" hidden="1">{"TAB1",#N/A,TRUE,"GENERAL";"TAB2",#N/A,TRUE,"GENERAL";"TAB3",#N/A,TRUE,"GENERAL";"TAB4",#N/A,TRUE,"GENERAL";"TAB5",#N/A,TRUE,"GENERAL"}</definedName>
    <definedName name="ertgyhik" localSheetId="25" hidden="1">{"TAB1",#N/A,TRUE,"GENERAL";"TAB2",#N/A,TRUE,"GENERAL";"TAB3",#N/A,TRUE,"GENERAL";"TAB4",#N/A,TRUE,"GENERAL";"TAB5",#N/A,TRUE,"GENERAL"}</definedName>
    <definedName name="ertgyhik" localSheetId="26" hidden="1">{"TAB1",#N/A,TRUE,"GENERAL";"TAB2",#N/A,TRUE,"GENERAL";"TAB3",#N/A,TRUE,"GENERAL";"TAB4",#N/A,TRUE,"GENERAL";"TAB5",#N/A,TRUE,"GENERAL"}</definedName>
    <definedName name="ertgyhik" localSheetId="27" hidden="1">{"TAB1",#N/A,TRUE,"GENERAL";"TAB2",#N/A,TRUE,"GENERAL";"TAB3",#N/A,TRUE,"GENERAL";"TAB4",#N/A,TRUE,"GENERAL";"TAB5",#N/A,TRUE,"GENERAL"}</definedName>
    <definedName name="ertgyhik" localSheetId="28"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4" hidden="1">{"via1",#N/A,TRUE,"general";"via2",#N/A,TRUE,"general";"via3",#N/A,TRUE,"general"}</definedName>
    <definedName name="ertreb" localSheetId="15" hidden="1">{"via1",#N/A,TRUE,"general";"via2",#N/A,TRUE,"general";"via3",#N/A,TRUE,"general"}</definedName>
    <definedName name="ertreb" localSheetId="16" hidden="1">{"via1",#N/A,TRUE,"general";"via2",#N/A,TRUE,"general";"via3",#N/A,TRUE,"general"}</definedName>
    <definedName name="ertreb" localSheetId="17" hidden="1">{"via1",#N/A,TRUE,"general";"via2",#N/A,TRUE,"general";"via3",#N/A,TRUE,"general"}</definedName>
    <definedName name="ertreb" localSheetId="18" hidden="1">{"via1",#N/A,TRUE,"general";"via2",#N/A,TRUE,"general";"via3",#N/A,TRUE,"general"}</definedName>
    <definedName name="ertreb" localSheetId="19" hidden="1">{"via1",#N/A,TRUE,"general";"via2",#N/A,TRUE,"general";"via3",#N/A,TRUE,"general"}</definedName>
    <definedName name="ertreb" localSheetId="20" hidden="1">{"via1",#N/A,TRUE,"general";"via2",#N/A,TRUE,"general";"via3",#N/A,TRUE,"general"}</definedName>
    <definedName name="ertreb" localSheetId="21" hidden="1">{"via1",#N/A,TRUE,"general";"via2",#N/A,TRUE,"general";"via3",#N/A,TRUE,"general"}</definedName>
    <definedName name="ertreb" localSheetId="22" hidden="1">{"via1",#N/A,TRUE,"general";"via2",#N/A,TRUE,"general";"via3",#N/A,TRUE,"general"}</definedName>
    <definedName name="ertreb" localSheetId="23" hidden="1">{"via1",#N/A,TRUE,"general";"via2",#N/A,TRUE,"general";"via3",#N/A,TRUE,"general"}</definedName>
    <definedName name="ertreb" localSheetId="24" hidden="1">{"via1",#N/A,TRUE,"general";"via2",#N/A,TRUE,"general";"via3",#N/A,TRUE,"general"}</definedName>
    <definedName name="ertreb" localSheetId="25" hidden="1">{"via1",#N/A,TRUE,"general";"via2",#N/A,TRUE,"general";"via3",#N/A,TRUE,"general"}</definedName>
    <definedName name="ertreb" localSheetId="26" hidden="1">{"via1",#N/A,TRUE,"general";"via2",#N/A,TRUE,"general";"via3",#N/A,TRUE,"general"}</definedName>
    <definedName name="ertreb" localSheetId="27" hidden="1">{"via1",#N/A,TRUE,"general";"via2",#N/A,TRUE,"general";"via3",#N/A,TRUE,"general"}</definedName>
    <definedName name="ertreb" localSheetId="28" hidden="1">{"via1",#N/A,TRUE,"general";"via2",#N/A,TRUE,"general";"via3",#N/A,TRUE,"general"}</definedName>
    <definedName name="ertreb" localSheetId="4"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19" hidden="1">{"TAB1",#N/A,TRUE,"GENERAL";"TAB2",#N/A,TRUE,"GENERAL";"TAB3",#N/A,TRUE,"GENERAL";"TAB4",#N/A,TRUE,"GENERAL";"TAB5",#N/A,TRUE,"GENERAL"}</definedName>
    <definedName name="ertret" localSheetId="20" hidden="1">{"TAB1",#N/A,TRUE,"GENERAL";"TAB2",#N/A,TRUE,"GENERAL";"TAB3",#N/A,TRUE,"GENERAL";"TAB4",#N/A,TRUE,"GENERAL";"TAB5",#N/A,TRUE,"GENERAL"}</definedName>
    <definedName name="ertret" localSheetId="21" hidden="1">{"TAB1",#N/A,TRUE,"GENERAL";"TAB2",#N/A,TRUE,"GENERAL";"TAB3",#N/A,TRUE,"GENERAL";"TAB4",#N/A,TRUE,"GENERAL";"TAB5",#N/A,TRUE,"GENERAL"}</definedName>
    <definedName name="ertret" localSheetId="22" hidden="1">{"TAB1",#N/A,TRUE,"GENERAL";"TAB2",#N/A,TRUE,"GENERAL";"TAB3",#N/A,TRUE,"GENERAL";"TAB4",#N/A,TRUE,"GENERAL";"TAB5",#N/A,TRUE,"GENERAL"}</definedName>
    <definedName name="ertret" localSheetId="23" hidden="1">{"TAB1",#N/A,TRUE,"GENERAL";"TAB2",#N/A,TRUE,"GENERAL";"TAB3",#N/A,TRUE,"GENERAL";"TAB4",#N/A,TRUE,"GENERAL";"TAB5",#N/A,TRUE,"GENERAL"}</definedName>
    <definedName name="ertret" localSheetId="24" hidden="1">{"TAB1",#N/A,TRUE,"GENERAL";"TAB2",#N/A,TRUE,"GENERAL";"TAB3",#N/A,TRUE,"GENERAL";"TAB4",#N/A,TRUE,"GENERAL";"TAB5",#N/A,TRUE,"GENERAL"}</definedName>
    <definedName name="ertret" localSheetId="25" hidden="1">{"TAB1",#N/A,TRUE,"GENERAL";"TAB2",#N/A,TRUE,"GENERAL";"TAB3",#N/A,TRUE,"GENERAL";"TAB4",#N/A,TRUE,"GENERAL";"TAB5",#N/A,TRUE,"GENERAL"}</definedName>
    <definedName name="ertret" localSheetId="26" hidden="1">{"TAB1",#N/A,TRUE,"GENERAL";"TAB2",#N/A,TRUE,"GENERAL";"TAB3",#N/A,TRUE,"GENERAL";"TAB4",#N/A,TRUE,"GENERAL";"TAB5",#N/A,TRUE,"GENERAL"}</definedName>
    <definedName name="ertret" localSheetId="27" hidden="1">{"TAB1",#N/A,TRUE,"GENERAL";"TAB2",#N/A,TRUE,"GENERAL";"TAB3",#N/A,TRUE,"GENERAL";"TAB4",#N/A,TRUE,"GENERAL";"TAB5",#N/A,TRUE,"GENERAL"}</definedName>
    <definedName name="ertret" localSheetId="28"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4" hidden="1">{"via1",#N/A,TRUE,"general";"via2",#N/A,TRUE,"general";"via3",#N/A,TRUE,"general"}</definedName>
    <definedName name="erttret" localSheetId="15" hidden="1">{"via1",#N/A,TRUE,"general";"via2",#N/A,TRUE,"general";"via3",#N/A,TRUE,"general"}</definedName>
    <definedName name="erttret" localSheetId="16" hidden="1">{"via1",#N/A,TRUE,"general";"via2",#N/A,TRUE,"general";"via3",#N/A,TRUE,"general"}</definedName>
    <definedName name="erttret" localSheetId="17" hidden="1">{"via1",#N/A,TRUE,"general";"via2",#N/A,TRUE,"general";"via3",#N/A,TRUE,"general"}</definedName>
    <definedName name="erttret" localSheetId="18" hidden="1">{"via1",#N/A,TRUE,"general";"via2",#N/A,TRUE,"general";"via3",#N/A,TRUE,"general"}</definedName>
    <definedName name="erttret" localSheetId="19" hidden="1">{"via1",#N/A,TRUE,"general";"via2",#N/A,TRUE,"general";"via3",#N/A,TRUE,"general"}</definedName>
    <definedName name="erttret" localSheetId="20" hidden="1">{"via1",#N/A,TRUE,"general";"via2",#N/A,TRUE,"general";"via3",#N/A,TRUE,"general"}</definedName>
    <definedName name="erttret" localSheetId="21" hidden="1">{"via1",#N/A,TRUE,"general";"via2",#N/A,TRUE,"general";"via3",#N/A,TRUE,"general"}</definedName>
    <definedName name="erttret" localSheetId="22" hidden="1">{"via1",#N/A,TRUE,"general";"via2",#N/A,TRUE,"general";"via3",#N/A,TRUE,"general"}</definedName>
    <definedName name="erttret" localSheetId="23" hidden="1">{"via1",#N/A,TRUE,"general";"via2",#N/A,TRUE,"general";"via3",#N/A,TRUE,"general"}</definedName>
    <definedName name="erttret" localSheetId="24" hidden="1">{"via1",#N/A,TRUE,"general";"via2",#N/A,TRUE,"general";"via3",#N/A,TRUE,"general"}</definedName>
    <definedName name="erttret" localSheetId="25" hidden="1">{"via1",#N/A,TRUE,"general";"via2",#N/A,TRUE,"general";"via3",#N/A,TRUE,"general"}</definedName>
    <definedName name="erttret" localSheetId="26" hidden="1">{"via1",#N/A,TRUE,"general";"via2",#N/A,TRUE,"general";"via3",#N/A,TRUE,"general"}</definedName>
    <definedName name="erttret" localSheetId="27" hidden="1">{"via1",#N/A,TRUE,"general";"via2",#N/A,TRUE,"general";"via3",#N/A,TRUE,"general"}</definedName>
    <definedName name="erttret" localSheetId="28" hidden="1">{"via1",#N/A,TRUE,"general";"via2",#N/A,TRUE,"general";"via3",#N/A,TRUE,"general"}</definedName>
    <definedName name="erttret" localSheetId="4"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4" hidden="1">{"via1",#N/A,TRUE,"general";"via2",#N/A,TRUE,"general";"via3",#N/A,TRUE,"general"}</definedName>
    <definedName name="ertuiy" localSheetId="15"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localSheetId="18" hidden="1">{"via1",#N/A,TRUE,"general";"via2",#N/A,TRUE,"general";"via3",#N/A,TRUE,"general"}</definedName>
    <definedName name="ertuiy" localSheetId="19" hidden="1">{"via1",#N/A,TRUE,"general";"via2",#N/A,TRUE,"general";"via3",#N/A,TRUE,"general"}</definedName>
    <definedName name="ertuiy" localSheetId="20" hidden="1">{"via1",#N/A,TRUE,"general";"via2",#N/A,TRUE,"general";"via3",#N/A,TRUE,"general"}</definedName>
    <definedName name="ertuiy" localSheetId="21" hidden="1">{"via1",#N/A,TRUE,"general";"via2",#N/A,TRUE,"general";"via3",#N/A,TRUE,"general"}</definedName>
    <definedName name="ertuiy" localSheetId="22" hidden="1">{"via1",#N/A,TRUE,"general";"via2",#N/A,TRUE,"general";"via3",#N/A,TRUE,"general"}</definedName>
    <definedName name="ertuiy" localSheetId="23" hidden="1">{"via1",#N/A,TRUE,"general";"via2",#N/A,TRUE,"general";"via3",#N/A,TRUE,"general"}</definedName>
    <definedName name="ertuiy" localSheetId="24" hidden="1">{"via1",#N/A,TRUE,"general";"via2",#N/A,TRUE,"general";"via3",#N/A,TRUE,"general"}</definedName>
    <definedName name="ertuiy" localSheetId="25" hidden="1">{"via1",#N/A,TRUE,"general";"via2",#N/A,TRUE,"general";"via3",#N/A,TRUE,"general"}</definedName>
    <definedName name="ertuiy" localSheetId="26" hidden="1">{"via1",#N/A,TRUE,"general";"via2",#N/A,TRUE,"general";"via3",#N/A,TRUE,"general"}</definedName>
    <definedName name="ertuiy" localSheetId="27" hidden="1">{"via1",#N/A,TRUE,"general";"via2",#N/A,TRUE,"general";"via3",#N/A,TRUE,"general"}</definedName>
    <definedName name="ertuiy" localSheetId="28" hidden="1">{"via1",#N/A,TRUE,"general";"via2",#N/A,TRUE,"general";"via3",#N/A,TRUE,"general"}</definedName>
    <definedName name="ertuiy" localSheetId="4"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19" hidden="1">{"TAB1",#N/A,TRUE,"GENERAL";"TAB2",#N/A,TRUE,"GENERAL";"TAB3",#N/A,TRUE,"GENERAL";"TAB4",#N/A,TRUE,"GENERAL";"TAB5",#N/A,TRUE,"GENERAL"}</definedName>
    <definedName name="ertwert" localSheetId="20" hidden="1">{"TAB1",#N/A,TRUE,"GENERAL";"TAB2",#N/A,TRUE,"GENERAL";"TAB3",#N/A,TRUE,"GENERAL";"TAB4",#N/A,TRUE,"GENERAL";"TAB5",#N/A,TRUE,"GENERAL"}</definedName>
    <definedName name="ertwert" localSheetId="21" hidden="1">{"TAB1",#N/A,TRUE,"GENERAL";"TAB2",#N/A,TRUE,"GENERAL";"TAB3",#N/A,TRUE,"GENERAL";"TAB4",#N/A,TRUE,"GENERAL";"TAB5",#N/A,TRUE,"GENERAL"}</definedName>
    <definedName name="ertwert" localSheetId="22" hidden="1">{"TAB1",#N/A,TRUE,"GENERAL";"TAB2",#N/A,TRUE,"GENERAL";"TAB3",#N/A,TRUE,"GENERAL";"TAB4",#N/A,TRUE,"GENERAL";"TAB5",#N/A,TRUE,"GENERAL"}</definedName>
    <definedName name="ertwert" localSheetId="23" hidden="1">{"TAB1",#N/A,TRUE,"GENERAL";"TAB2",#N/A,TRUE,"GENERAL";"TAB3",#N/A,TRUE,"GENERAL";"TAB4",#N/A,TRUE,"GENERAL";"TAB5",#N/A,TRUE,"GENERAL"}</definedName>
    <definedName name="ertwert" localSheetId="24" hidden="1">{"TAB1",#N/A,TRUE,"GENERAL";"TAB2",#N/A,TRUE,"GENERAL";"TAB3",#N/A,TRUE,"GENERAL";"TAB4",#N/A,TRUE,"GENERAL";"TAB5",#N/A,TRUE,"GENERAL"}</definedName>
    <definedName name="ertwert" localSheetId="25" hidden="1">{"TAB1",#N/A,TRUE,"GENERAL";"TAB2",#N/A,TRUE,"GENERAL";"TAB3",#N/A,TRUE,"GENERAL";"TAB4",#N/A,TRUE,"GENERAL";"TAB5",#N/A,TRUE,"GENERAL"}</definedName>
    <definedName name="ertwert" localSheetId="26" hidden="1">{"TAB1",#N/A,TRUE,"GENERAL";"TAB2",#N/A,TRUE,"GENERAL";"TAB3",#N/A,TRUE,"GENERAL";"TAB4",#N/A,TRUE,"GENERAL";"TAB5",#N/A,TRUE,"GENERAL"}</definedName>
    <definedName name="ertwert" localSheetId="27" hidden="1">{"TAB1",#N/A,TRUE,"GENERAL";"TAB2",#N/A,TRUE,"GENERAL";"TAB3",#N/A,TRUE,"GENERAL";"TAB4",#N/A,TRUE,"GENERAL";"TAB5",#N/A,TRUE,"GENERAL"}</definedName>
    <definedName name="ertwert" localSheetId="28"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4" hidden="1">{"TAB1",#N/A,TRUE,"GENERAL";"TAB2",#N/A,TRUE,"GENERAL";"TAB3",#N/A,TRUE,"GENERAL";"TAB4",#N/A,TRUE,"GENERAL";"TAB5",#N/A,TRUE,"GENERAL"}</definedName>
    <definedName name="eru" localSheetId="15"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localSheetId="18" hidden="1">{"TAB1",#N/A,TRUE,"GENERAL";"TAB2",#N/A,TRUE,"GENERAL";"TAB3",#N/A,TRUE,"GENERAL";"TAB4",#N/A,TRUE,"GENERAL";"TAB5",#N/A,TRUE,"GENERAL"}</definedName>
    <definedName name="eru" localSheetId="19" hidden="1">{"TAB1",#N/A,TRUE,"GENERAL";"TAB2",#N/A,TRUE,"GENERAL";"TAB3",#N/A,TRUE,"GENERAL";"TAB4",#N/A,TRUE,"GENERAL";"TAB5",#N/A,TRUE,"GENERAL"}</definedName>
    <definedName name="eru" localSheetId="20" hidden="1">{"TAB1",#N/A,TRUE,"GENERAL";"TAB2",#N/A,TRUE,"GENERAL";"TAB3",#N/A,TRUE,"GENERAL";"TAB4",#N/A,TRUE,"GENERAL";"TAB5",#N/A,TRUE,"GENERAL"}</definedName>
    <definedName name="eru" localSheetId="21" hidden="1">{"TAB1",#N/A,TRUE,"GENERAL";"TAB2",#N/A,TRUE,"GENERAL";"TAB3",#N/A,TRUE,"GENERAL";"TAB4",#N/A,TRUE,"GENERAL";"TAB5",#N/A,TRUE,"GENERAL"}</definedName>
    <definedName name="eru" localSheetId="22" hidden="1">{"TAB1",#N/A,TRUE,"GENERAL";"TAB2",#N/A,TRUE,"GENERAL";"TAB3",#N/A,TRUE,"GENERAL";"TAB4",#N/A,TRUE,"GENERAL";"TAB5",#N/A,TRUE,"GENERAL"}</definedName>
    <definedName name="eru" localSheetId="23" hidden="1">{"TAB1",#N/A,TRUE,"GENERAL";"TAB2",#N/A,TRUE,"GENERAL";"TAB3",#N/A,TRUE,"GENERAL";"TAB4",#N/A,TRUE,"GENERAL";"TAB5",#N/A,TRUE,"GENERAL"}</definedName>
    <definedName name="eru" localSheetId="24" hidden="1">{"TAB1",#N/A,TRUE,"GENERAL";"TAB2",#N/A,TRUE,"GENERAL";"TAB3",#N/A,TRUE,"GENERAL";"TAB4",#N/A,TRUE,"GENERAL";"TAB5",#N/A,TRUE,"GENERAL"}</definedName>
    <definedName name="eru" localSheetId="25" hidden="1">{"TAB1",#N/A,TRUE,"GENERAL";"TAB2",#N/A,TRUE,"GENERAL";"TAB3",#N/A,TRUE,"GENERAL";"TAB4",#N/A,TRUE,"GENERAL";"TAB5",#N/A,TRUE,"GENERAL"}</definedName>
    <definedName name="eru" localSheetId="26" hidden="1">{"TAB1",#N/A,TRUE,"GENERAL";"TAB2",#N/A,TRUE,"GENERAL";"TAB3",#N/A,TRUE,"GENERAL";"TAB4",#N/A,TRUE,"GENERAL";"TAB5",#N/A,TRUE,"GENERAL"}</definedName>
    <definedName name="eru" localSheetId="27" hidden="1">{"TAB1",#N/A,TRUE,"GENERAL";"TAB2",#N/A,TRUE,"GENERAL";"TAB3",#N/A,TRUE,"GENERAL";"TAB4",#N/A,TRUE,"GENERAL";"TAB5",#N/A,TRUE,"GENERAL"}</definedName>
    <definedName name="eru" localSheetId="28" hidden="1">{"TAB1",#N/A,TRUE,"GENERAL";"TAB2",#N/A,TRUE,"GENERAL";"TAB3",#N/A,TRUE,"GENERAL";"TAB4",#N/A,TRUE,"GENERAL";"TAB5",#N/A,TRUE,"GENERAL"}</definedName>
    <definedName name="eru" localSheetId="4"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4" hidden="1">{"via1",#N/A,TRUE,"general";"via2",#N/A,TRUE,"general";"via3",#N/A,TRUE,"general"}</definedName>
    <definedName name="ERV" localSheetId="15" hidden="1">{"via1",#N/A,TRUE,"general";"via2",#N/A,TRUE,"general";"via3",#N/A,TRUE,"general"}</definedName>
    <definedName name="ERV" localSheetId="16" hidden="1">{"via1",#N/A,TRUE,"general";"via2",#N/A,TRUE,"general";"via3",#N/A,TRUE,"general"}</definedName>
    <definedName name="ERV" localSheetId="17" hidden="1">{"via1",#N/A,TRUE,"general";"via2",#N/A,TRUE,"general";"via3",#N/A,TRUE,"general"}</definedName>
    <definedName name="ERV" localSheetId="18" hidden="1">{"via1",#N/A,TRUE,"general";"via2",#N/A,TRUE,"general";"via3",#N/A,TRUE,"general"}</definedName>
    <definedName name="ERV" localSheetId="19" hidden="1">{"via1",#N/A,TRUE,"general";"via2",#N/A,TRUE,"general";"via3",#N/A,TRUE,"general"}</definedName>
    <definedName name="ERV" localSheetId="20" hidden="1">{"via1",#N/A,TRUE,"general";"via2",#N/A,TRUE,"general";"via3",#N/A,TRUE,"general"}</definedName>
    <definedName name="ERV" localSheetId="21" hidden="1">{"via1",#N/A,TRUE,"general";"via2",#N/A,TRUE,"general";"via3",#N/A,TRUE,"general"}</definedName>
    <definedName name="ERV" localSheetId="22" hidden="1">{"via1",#N/A,TRUE,"general";"via2",#N/A,TRUE,"general";"via3",#N/A,TRUE,"general"}</definedName>
    <definedName name="ERV" localSheetId="23" hidden="1">{"via1",#N/A,TRUE,"general";"via2",#N/A,TRUE,"general";"via3",#N/A,TRUE,"general"}</definedName>
    <definedName name="ERV" localSheetId="24" hidden="1">{"via1",#N/A,TRUE,"general";"via2",#N/A,TRUE,"general";"via3",#N/A,TRUE,"general"}</definedName>
    <definedName name="ERV" localSheetId="25" hidden="1">{"via1",#N/A,TRUE,"general";"via2",#N/A,TRUE,"general";"via3",#N/A,TRUE,"general"}</definedName>
    <definedName name="ERV" localSheetId="26" hidden="1">{"via1",#N/A,TRUE,"general";"via2",#N/A,TRUE,"general";"via3",#N/A,TRUE,"general"}</definedName>
    <definedName name="ERV" localSheetId="27" hidden="1">{"via1",#N/A,TRUE,"general";"via2",#N/A,TRUE,"general";"via3",#N/A,TRUE,"general"}</definedName>
    <definedName name="ERV" localSheetId="28" hidden="1">{"via1",#N/A,TRUE,"general";"via2",#N/A,TRUE,"general";"via3",#N/A,TRUE,"general"}</definedName>
    <definedName name="ERV" localSheetId="4"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4" hidden="1">{"via1",#N/A,TRUE,"general";"via2",#N/A,TRUE,"general";"via3",#N/A,TRUE,"general"}</definedName>
    <definedName name="erware" localSheetId="15"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localSheetId="18" hidden="1">{"via1",#N/A,TRUE,"general";"via2",#N/A,TRUE,"general";"via3",#N/A,TRUE,"general"}</definedName>
    <definedName name="erware" localSheetId="19" hidden="1">{"via1",#N/A,TRUE,"general";"via2",#N/A,TRUE,"general";"via3",#N/A,TRUE,"general"}</definedName>
    <definedName name="erware" localSheetId="20" hidden="1">{"via1",#N/A,TRUE,"general";"via2",#N/A,TRUE,"general";"via3",#N/A,TRUE,"general"}</definedName>
    <definedName name="erware" localSheetId="21" hidden="1">{"via1",#N/A,TRUE,"general";"via2",#N/A,TRUE,"general";"via3",#N/A,TRUE,"general"}</definedName>
    <definedName name="erware" localSheetId="22" hidden="1">{"via1",#N/A,TRUE,"general";"via2",#N/A,TRUE,"general";"via3",#N/A,TRUE,"general"}</definedName>
    <definedName name="erware" localSheetId="23" hidden="1">{"via1",#N/A,TRUE,"general";"via2",#N/A,TRUE,"general";"via3",#N/A,TRUE,"general"}</definedName>
    <definedName name="erware" localSheetId="24" hidden="1">{"via1",#N/A,TRUE,"general";"via2",#N/A,TRUE,"general";"via3",#N/A,TRUE,"general"}</definedName>
    <definedName name="erware" localSheetId="25" hidden="1">{"via1",#N/A,TRUE,"general";"via2",#N/A,TRUE,"general";"via3",#N/A,TRUE,"general"}</definedName>
    <definedName name="erware" localSheetId="26" hidden="1">{"via1",#N/A,TRUE,"general";"via2",#N/A,TRUE,"general";"via3",#N/A,TRUE,"general"}</definedName>
    <definedName name="erware" localSheetId="27" hidden="1">{"via1",#N/A,TRUE,"general";"via2",#N/A,TRUE,"general";"via3",#N/A,TRUE,"general"}</definedName>
    <definedName name="erware" localSheetId="28" hidden="1">{"via1",#N/A,TRUE,"general";"via2",#N/A,TRUE,"general";"via3",#N/A,TRUE,"general"}</definedName>
    <definedName name="erware" localSheetId="4"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4" hidden="1">{"via1",#N/A,TRUE,"general";"via2",#N/A,TRUE,"general";"via3",#N/A,TRUE,"general"}</definedName>
    <definedName name="ERWER" localSheetId="15"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localSheetId="18" hidden="1">{"via1",#N/A,TRUE,"general";"via2",#N/A,TRUE,"general";"via3",#N/A,TRUE,"general"}</definedName>
    <definedName name="ERWER" localSheetId="19" hidden="1">{"via1",#N/A,TRUE,"general";"via2",#N/A,TRUE,"general";"via3",#N/A,TRUE,"general"}</definedName>
    <definedName name="ERWER" localSheetId="20" hidden="1">{"via1",#N/A,TRUE,"general";"via2",#N/A,TRUE,"general";"via3",#N/A,TRUE,"general"}</definedName>
    <definedName name="ERWER" localSheetId="21" hidden="1">{"via1",#N/A,TRUE,"general";"via2",#N/A,TRUE,"general";"via3",#N/A,TRUE,"general"}</definedName>
    <definedName name="ERWER" localSheetId="22" hidden="1">{"via1",#N/A,TRUE,"general";"via2",#N/A,TRUE,"general";"via3",#N/A,TRUE,"general"}</definedName>
    <definedName name="ERWER" localSheetId="23" hidden="1">{"via1",#N/A,TRUE,"general";"via2",#N/A,TRUE,"general";"via3",#N/A,TRUE,"general"}</definedName>
    <definedName name="ERWER" localSheetId="24" hidden="1">{"via1",#N/A,TRUE,"general";"via2",#N/A,TRUE,"general";"via3",#N/A,TRUE,"general"}</definedName>
    <definedName name="ERWER" localSheetId="25" hidden="1">{"via1",#N/A,TRUE,"general";"via2",#N/A,TRUE,"general";"via3",#N/A,TRUE,"general"}</definedName>
    <definedName name="ERWER" localSheetId="26" hidden="1">{"via1",#N/A,TRUE,"general";"via2",#N/A,TRUE,"general";"via3",#N/A,TRUE,"general"}</definedName>
    <definedName name="ERWER" localSheetId="27" hidden="1">{"via1",#N/A,TRUE,"general";"via2",#N/A,TRUE,"general";"via3",#N/A,TRUE,"general"}</definedName>
    <definedName name="ERWER" localSheetId="28" hidden="1">{"via1",#N/A,TRUE,"general";"via2",#N/A,TRUE,"general";"via3",#N/A,TRUE,"general"}</definedName>
    <definedName name="ERWER" localSheetId="4"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19" hidden="1">{"TAB1",#N/A,TRUE,"GENERAL";"TAB2",#N/A,TRUE,"GENERAL";"TAB3",#N/A,TRUE,"GENERAL";"TAB4",#N/A,TRUE,"GENERAL";"TAB5",#N/A,TRUE,"GENERAL"}</definedName>
    <definedName name="erwertd" localSheetId="20" hidden="1">{"TAB1",#N/A,TRUE,"GENERAL";"TAB2",#N/A,TRUE,"GENERAL";"TAB3",#N/A,TRUE,"GENERAL";"TAB4",#N/A,TRUE,"GENERAL";"TAB5",#N/A,TRUE,"GENERAL"}</definedName>
    <definedName name="erwertd" localSheetId="21" hidden="1">{"TAB1",#N/A,TRUE,"GENERAL";"TAB2",#N/A,TRUE,"GENERAL";"TAB3",#N/A,TRUE,"GENERAL";"TAB4",#N/A,TRUE,"GENERAL";"TAB5",#N/A,TRUE,"GENERAL"}</definedName>
    <definedName name="erwertd" localSheetId="22" hidden="1">{"TAB1",#N/A,TRUE,"GENERAL";"TAB2",#N/A,TRUE,"GENERAL";"TAB3",#N/A,TRUE,"GENERAL";"TAB4",#N/A,TRUE,"GENERAL";"TAB5",#N/A,TRUE,"GENERAL"}</definedName>
    <definedName name="erwertd" localSheetId="23" hidden="1">{"TAB1",#N/A,TRUE,"GENERAL";"TAB2",#N/A,TRUE,"GENERAL";"TAB3",#N/A,TRUE,"GENERAL";"TAB4",#N/A,TRUE,"GENERAL";"TAB5",#N/A,TRUE,"GENERAL"}</definedName>
    <definedName name="erwertd" localSheetId="24" hidden="1">{"TAB1",#N/A,TRUE,"GENERAL";"TAB2",#N/A,TRUE,"GENERAL";"TAB3",#N/A,TRUE,"GENERAL";"TAB4",#N/A,TRUE,"GENERAL";"TAB5",#N/A,TRUE,"GENERAL"}</definedName>
    <definedName name="erwertd" localSheetId="25" hidden="1">{"TAB1",#N/A,TRUE,"GENERAL";"TAB2",#N/A,TRUE,"GENERAL";"TAB3",#N/A,TRUE,"GENERAL";"TAB4",#N/A,TRUE,"GENERAL";"TAB5",#N/A,TRUE,"GENERAL"}</definedName>
    <definedName name="erwertd" localSheetId="26" hidden="1">{"TAB1",#N/A,TRUE,"GENERAL";"TAB2",#N/A,TRUE,"GENERAL";"TAB3",#N/A,TRUE,"GENERAL";"TAB4",#N/A,TRUE,"GENERAL";"TAB5",#N/A,TRUE,"GENERAL"}</definedName>
    <definedName name="erwertd" localSheetId="27" hidden="1">{"TAB1",#N/A,TRUE,"GENERAL";"TAB2",#N/A,TRUE,"GENERAL";"TAB3",#N/A,TRUE,"GENERAL";"TAB4",#N/A,TRUE,"GENERAL";"TAB5",#N/A,TRUE,"GENERAL"}</definedName>
    <definedName name="erwertd" localSheetId="28"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4" hidden="1">{"TAB1",#N/A,TRUE,"GENERAL";"TAB2",#N/A,TRUE,"GENERAL";"TAB3",#N/A,TRUE,"GENERAL";"TAB4",#N/A,TRUE,"GENERAL";"TAB5",#N/A,TRUE,"GENERAL"}</definedName>
    <definedName name="erwr" localSheetId="15"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localSheetId="18" hidden="1">{"TAB1",#N/A,TRUE,"GENERAL";"TAB2",#N/A,TRUE,"GENERAL";"TAB3",#N/A,TRUE,"GENERAL";"TAB4",#N/A,TRUE,"GENERAL";"TAB5",#N/A,TRUE,"GENERAL"}</definedName>
    <definedName name="erwr" localSheetId="19" hidden="1">{"TAB1",#N/A,TRUE,"GENERAL";"TAB2",#N/A,TRUE,"GENERAL";"TAB3",#N/A,TRUE,"GENERAL";"TAB4",#N/A,TRUE,"GENERAL";"TAB5",#N/A,TRUE,"GENERAL"}</definedName>
    <definedName name="erwr" localSheetId="20" hidden="1">{"TAB1",#N/A,TRUE,"GENERAL";"TAB2",#N/A,TRUE,"GENERAL";"TAB3",#N/A,TRUE,"GENERAL";"TAB4",#N/A,TRUE,"GENERAL";"TAB5",#N/A,TRUE,"GENERAL"}</definedName>
    <definedName name="erwr" localSheetId="21" hidden="1">{"TAB1",#N/A,TRUE,"GENERAL";"TAB2",#N/A,TRUE,"GENERAL";"TAB3",#N/A,TRUE,"GENERAL";"TAB4",#N/A,TRUE,"GENERAL";"TAB5",#N/A,TRUE,"GENERAL"}</definedName>
    <definedName name="erwr" localSheetId="22" hidden="1">{"TAB1",#N/A,TRUE,"GENERAL";"TAB2",#N/A,TRUE,"GENERAL";"TAB3",#N/A,TRUE,"GENERAL";"TAB4",#N/A,TRUE,"GENERAL";"TAB5",#N/A,TRUE,"GENERAL"}</definedName>
    <definedName name="erwr" localSheetId="23" hidden="1">{"TAB1",#N/A,TRUE,"GENERAL";"TAB2",#N/A,TRUE,"GENERAL";"TAB3",#N/A,TRUE,"GENERAL";"TAB4",#N/A,TRUE,"GENERAL";"TAB5",#N/A,TRUE,"GENERAL"}</definedName>
    <definedName name="erwr" localSheetId="24" hidden="1">{"TAB1",#N/A,TRUE,"GENERAL";"TAB2",#N/A,TRUE,"GENERAL";"TAB3",#N/A,TRUE,"GENERAL";"TAB4",#N/A,TRUE,"GENERAL";"TAB5",#N/A,TRUE,"GENERAL"}</definedName>
    <definedName name="erwr" localSheetId="25" hidden="1">{"TAB1",#N/A,TRUE,"GENERAL";"TAB2",#N/A,TRUE,"GENERAL";"TAB3",#N/A,TRUE,"GENERAL";"TAB4",#N/A,TRUE,"GENERAL";"TAB5",#N/A,TRUE,"GENERAL"}</definedName>
    <definedName name="erwr" localSheetId="26" hidden="1">{"TAB1",#N/A,TRUE,"GENERAL";"TAB2",#N/A,TRUE,"GENERAL";"TAB3",#N/A,TRUE,"GENERAL";"TAB4",#N/A,TRUE,"GENERAL";"TAB5",#N/A,TRUE,"GENERAL"}</definedName>
    <definedName name="erwr" localSheetId="27" hidden="1">{"TAB1",#N/A,TRUE,"GENERAL";"TAB2",#N/A,TRUE,"GENERAL";"TAB3",#N/A,TRUE,"GENERAL";"TAB4",#N/A,TRUE,"GENERAL";"TAB5",#N/A,TRUE,"GENERAL"}</definedName>
    <definedName name="erwr" localSheetId="28" hidden="1">{"TAB1",#N/A,TRUE,"GENERAL";"TAB2",#N/A,TRUE,"GENERAL";"TAB3",#N/A,TRUE,"GENERAL";"TAB4",#N/A,TRUE,"GENERAL";"TAB5",#N/A,TRUE,"GENERAL"}</definedName>
    <definedName name="erwr" localSheetId="4"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4" hidden="1">{"via1",#N/A,TRUE,"general";"via2",#N/A,TRUE,"general";"via3",#N/A,TRUE,"general"}</definedName>
    <definedName name="ERWRL" localSheetId="15" hidden="1">{"via1",#N/A,TRUE,"general";"via2",#N/A,TRUE,"general";"via3",#N/A,TRUE,"general"}</definedName>
    <definedName name="ERWRL" localSheetId="16" hidden="1">{"via1",#N/A,TRUE,"general";"via2",#N/A,TRUE,"general";"via3",#N/A,TRUE,"general"}</definedName>
    <definedName name="ERWRL" localSheetId="17" hidden="1">{"via1",#N/A,TRUE,"general";"via2",#N/A,TRUE,"general";"via3",#N/A,TRUE,"general"}</definedName>
    <definedName name="ERWRL" localSheetId="18" hidden="1">{"via1",#N/A,TRUE,"general";"via2",#N/A,TRUE,"general";"via3",#N/A,TRUE,"general"}</definedName>
    <definedName name="ERWRL" localSheetId="19" hidden="1">{"via1",#N/A,TRUE,"general";"via2",#N/A,TRUE,"general";"via3",#N/A,TRUE,"general"}</definedName>
    <definedName name="ERWRL" localSheetId="20" hidden="1">{"via1",#N/A,TRUE,"general";"via2",#N/A,TRUE,"general";"via3",#N/A,TRUE,"general"}</definedName>
    <definedName name="ERWRL" localSheetId="21" hidden="1">{"via1",#N/A,TRUE,"general";"via2",#N/A,TRUE,"general";"via3",#N/A,TRUE,"general"}</definedName>
    <definedName name="ERWRL" localSheetId="22" hidden="1">{"via1",#N/A,TRUE,"general";"via2",#N/A,TRUE,"general";"via3",#N/A,TRUE,"general"}</definedName>
    <definedName name="ERWRL" localSheetId="23" hidden="1">{"via1",#N/A,TRUE,"general";"via2",#N/A,TRUE,"general";"via3",#N/A,TRUE,"general"}</definedName>
    <definedName name="ERWRL" localSheetId="24" hidden="1">{"via1",#N/A,TRUE,"general";"via2",#N/A,TRUE,"general";"via3",#N/A,TRUE,"general"}</definedName>
    <definedName name="ERWRL" localSheetId="25" hidden="1">{"via1",#N/A,TRUE,"general";"via2",#N/A,TRUE,"general";"via3",#N/A,TRUE,"general"}</definedName>
    <definedName name="ERWRL" localSheetId="26" hidden="1">{"via1",#N/A,TRUE,"general";"via2",#N/A,TRUE,"general";"via3",#N/A,TRUE,"general"}</definedName>
    <definedName name="ERWRL" localSheetId="27" hidden="1">{"via1",#N/A,TRUE,"general";"via2",#N/A,TRUE,"general";"via3",#N/A,TRUE,"general"}</definedName>
    <definedName name="ERWRL" localSheetId="28" hidden="1">{"via1",#N/A,TRUE,"general";"via2",#N/A,TRUE,"general";"via3",#N/A,TRUE,"general"}</definedName>
    <definedName name="ERWRL" localSheetId="4"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4" hidden="1">{"via1",#N/A,TRUE,"general";"via2",#N/A,TRUE,"general";"via3",#N/A,TRUE,"general"}</definedName>
    <definedName name="ery" localSheetId="15"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localSheetId="18" hidden="1">{"via1",#N/A,TRUE,"general";"via2",#N/A,TRUE,"general";"via3",#N/A,TRUE,"general"}</definedName>
    <definedName name="ery" localSheetId="19" hidden="1">{"via1",#N/A,TRUE,"general";"via2",#N/A,TRUE,"general";"via3",#N/A,TRUE,"general"}</definedName>
    <definedName name="ery" localSheetId="20" hidden="1">{"via1",#N/A,TRUE,"general";"via2",#N/A,TRUE,"general";"via3",#N/A,TRUE,"general"}</definedName>
    <definedName name="ery" localSheetId="21" hidden="1">{"via1",#N/A,TRUE,"general";"via2",#N/A,TRUE,"general";"via3",#N/A,TRUE,"general"}</definedName>
    <definedName name="ery" localSheetId="22" hidden="1">{"via1",#N/A,TRUE,"general";"via2",#N/A,TRUE,"general";"via3",#N/A,TRUE,"general"}</definedName>
    <definedName name="ery" localSheetId="23" hidden="1">{"via1",#N/A,TRUE,"general";"via2",#N/A,TRUE,"general";"via3",#N/A,TRUE,"general"}</definedName>
    <definedName name="ery" localSheetId="24" hidden="1">{"via1",#N/A,TRUE,"general";"via2",#N/A,TRUE,"general";"via3",#N/A,TRUE,"general"}</definedName>
    <definedName name="ery" localSheetId="25" hidden="1">{"via1",#N/A,TRUE,"general";"via2",#N/A,TRUE,"general";"via3",#N/A,TRUE,"general"}</definedName>
    <definedName name="ery" localSheetId="26" hidden="1">{"via1",#N/A,TRUE,"general";"via2",#N/A,TRUE,"general";"via3",#N/A,TRUE,"general"}</definedName>
    <definedName name="ery" localSheetId="27" hidden="1">{"via1",#N/A,TRUE,"general";"via2",#N/A,TRUE,"general";"via3",#N/A,TRUE,"general"}</definedName>
    <definedName name="ery" localSheetId="28" hidden="1">{"via1",#N/A,TRUE,"general";"via2",#N/A,TRUE,"general";"via3",#N/A,TRUE,"general"}</definedName>
    <definedName name="ery" localSheetId="4"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4" hidden="1">{"via1",#N/A,TRUE,"general";"via2",#N/A,TRUE,"general";"via3",#N/A,TRUE,"general"}</definedName>
    <definedName name="eryhd" localSheetId="15"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localSheetId="18" hidden="1">{"via1",#N/A,TRUE,"general";"via2",#N/A,TRUE,"general";"via3",#N/A,TRUE,"general"}</definedName>
    <definedName name="eryhd" localSheetId="19" hidden="1">{"via1",#N/A,TRUE,"general";"via2",#N/A,TRUE,"general";"via3",#N/A,TRUE,"general"}</definedName>
    <definedName name="eryhd" localSheetId="20" hidden="1">{"via1",#N/A,TRUE,"general";"via2",#N/A,TRUE,"general";"via3",#N/A,TRUE,"general"}</definedName>
    <definedName name="eryhd" localSheetId="21" hidden="1">{"via1",#N/A,TRUE,"general";"via2",#N/A,TRUE,"general";"via3",#N/A,TRUE,"general"}</definedName>
    <definedName name="eryhd" localSheetId="22" hidden="1">{"via1",#N/A,TRUE,"general";"via2",#N/A,TRUE,"general";"via3",#N/A,TRUE,"general"}</definedName>
    <definedName name="eryhd" localSheetId="23" hidden="1">{"via1",#N/A,TRUE,"general";"via2",#N/A,TRUE,"general";"via3",#N/A,TRUE,"general"}</definedName>
    <definedName name="eryhd" localSheetId="24" hidden="1">{"via1",#N/A,TRUE,"general";"via2",#N/A,TRUE,"general";"via3",#N/A,TRUE,"general"}</definedName>
    <definedName name="eryhd" localSheetId="25" hidden="1">{"via1",#N/A,TRUE,"general";"via2",#N/A,TRUE,"general";"via3",#N/A,TRUE,"general"}</definedName>
    <definedName name="eryhd" localSheetId="26" hidden="1">{"via1",#N/A,TRUE,"general";"via2",#N/A,TRUE,"general";"via3",#N/A,TRUE,"general"}</definedName>
    <definedName name="eryhd" localSheetId="27" hidden="1">{"via1",#N/A,TRUE,"general";"via2",#N/A,TRUE,"general";"via3",#N/A,TRUE,"general"}</definedName>
    <definedName name="eryhd" localSheetId="28" hidden="1">{"via1",#N/A,TRUE,"general";"via2",#N/A,TRUE,"general";"via3",#N/A,TRUE,"general"}</definedName>
    <definedName name="eryhd" localSheetId="4"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19" hidden="1">{"TAB1",#N/A,TRUE,"GENERAL";"TAB2",#N/A,TRUE,"GENERAL";"TAB3",#N/A,TRUE,"GENERAL";"TAB4",#N/A,TRUE,"GENERAL";"TAB5",#N/A,TRUE,"GENERAL"}</definedName>
    <definedName name="eryhdf" localSheetId="20" hidden="1">{"TAB1",#N/A,TRUE,"GENERAL";"TAB2",#N/A,TRUE,"GENERAL";"TAB3",#N/A,TRUE,"GENERAL";"TAB4",#N/A,TRUE,"GENERAL";"TAB5",#N/A,TRUE,"GENERAL"}</definedName>
    <definedName name="eryhdf" localSheetId="21" hidden="1">{"TAB1",#N/A,TRUE,"GENERAL";"TAB2",#N/A,TRUE,"GENERAL";"TAB3",#N/A,TRUE,"GENERAL";"TAB4",#N/A,TRUE,"GENERAL";"TAB5",#N/A,TRUE,"GENERAL"}</definedName>
    <definedName name="eryhdf" localSheetId="22" hidden="1">{"TAB1",#N/A,TRUE,"GENERAL";"TAB2",#N/A,TRUE,"GENERAL";"TAB3",#N/A,TRUE,"GENERAL";"TAB4",#N/A,TRUE,"GENERAL";"TAB5",#N/A,TRUE,"GENERAL"}</definedName>
    <definedName name="eryhdf" localSheetId="23" hidden="1">{"TAB1",#N/A,TRUE,"GENERAL";"TAB2",#N/A,TRUE,"GENERAL";"TAB3",#N/A,TRUE,"GENERAL";"TAB4",#N/A,TRUE,"GENERAL";"TAB5",#N/A,TRUE,"GENERAL"}</definedName>
    <definedName name="eryhdf" localSheetId="24" hidden="1">{"TAB1",#N/A,TRUE,"GENERAL";"TAB2",#N/A,TRUE,"GENERAL";"TAB3",#N/A,TRUE,"GENERAL";"TAB4",#N/A,TRUE,"GENERAL";"TAB5",#N/A,TRUE,"GENERAL"}</definedName>
    <definedName name="eryhdf" localSheetId="25" hidden="1">{"TAB1",#N/A,TRUE,"GENERAL";"TAB2",#N/A,TRUE,"GENERAL";"TAB3",#N/A,TRUE,"GENERAL";"TAB4",#N/A,TRUE,"GENERAL";"TAB5",#N/A,TRUE,"GENERAL"}</definedName>
    <definedName name="eryhdf" localSheetId="26" hidden="1">{"TAB1",#N/A,TRUE,"GENERAL";"TAB2",#N/A,TRUE,"GENERAL";"TAB3",#N/A,TRUE,"GENERAL";"TAB4",#N/A,TRUE,"GENERAL";"TAB5",#N/A,TRUE,"GENERAL"}</definedName>
    <definedName name="eryhdf" localSheetId="27" hidden="1">{"TAB1",#N/A,TRUE,"GENERAL";"TAB2",#N/A,TRUE,"GENERAL";"TAB3",#N/A,TRUE,"GENERAL";"TAB4",#N/A,TRUE,"GENERAL";"TAB5",#N/A,TRUE,"GENERAL"}</definedName>
    <definedName name="eryhdf" localSheetId="28"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19" hidden="1">{"TAB1",#N/A,TRUE,"GENERAL";"TAB2",#N/A,TRUE,"GENERAL";"TAB3",#N/A,TRUE,"GENERAL";"TAB4",#N/A,TRUE,"GENERAL";"TAB5",#N/A,TRUE,"GENERAL"}</definedName>
    <definedName name="eryhk" localSheetId="20" hidden="1">{"TAB1",#N/A,TRUE,"GENERAL";"TAB2",#N/A,TRUE,"GENERAL";"TAB3",#N/A,TRUE,"GENERAL";"TAB4",#N/A,TRUE,"GENERAL";"TAB5",#N/A,TRUE,"GENERAL"}</definedName>
    <definedName name="eryhk" localSheetId="21" hidden="1">{"TAB1",#N/A,TRUE,"GENERAL";"TAB2",#N/A,TRUE,"GENERAL";"TAB3",#N/A,TRUE,"GENERAL";"TAB4",#N/A,TRUE,"GENERAL";"TAB5",#N/A,TRUE,"GENERAL"}</definedName>
    <definedName name="eryhk" localSheetId="22" hidden="1">{"TAB1",#N/A,TRUE,"GENERAL";"TAB2",#N/A,TRUE,"GENERAL";"TAB3",#N/A,TRUE,"GENERAL";"TAB4",#N/A,TRUE,"GENERAL";"TAB5",#N/A,TRUE,"GENERAL"}</definedName>
    <definedName name="eryhk" localSheetId="23" hidden="1">{"TAB1",#N/A,TRUE,"GENERAL";"TAB2",#N/A,TRUE,"GENERAL";"TAB3",#N/A,TRUE,"GENERAL";"TAB4",#N/A,TRUE,"GENERAL";"TAB5",#N/A,TRUE,"GENERAL"}</definedName>
    <definedName name="eryhk" localSheetId="24" hidden="1">{"TAB1",#N/A,TRUE,"GENERAL";"TAB2",#N/A,TRUE,"GENERAL";"TAB3",#N/A,TRUE,"GENERAL";"TAB4",#N/A,TRUE,"GENERAL";"TAB5",#N/A,TRUE,"GENERAL"}</definedName>
    <definedName name="eryhk" localSheetId="25" hidden="1">{"TAB1",#N/A,TRUE,"GENERAL";"TAB2",#N/A,TRUE,"GENERAL";"TAB3",#N/A,TRUE,"GENERAL";"TAB4",#N/A,TRUE,"GENERAL";"TAB5",#N/A,TRUE,"GENERAL"}</definedName>
    <definedName name="eryhk" localSheetId="26" hidden="1">{"TAB1",#N/A,TRUE,"GENERAL";"TAB2",#N/A,TRUE,"GENERAL";"TAB3",#N/A,TRUE,"GENERAL";"TAB4",#N/A,TRUE,"GENERAL";"TAB5",#N/A,TRUE,"GENERAL"}</definedName>
    <definedName name="eryhk" localSheetId="27" hidden="1">{"TAB1",#N/A,TRUE,"GENERAL";"TAB2",#N/A,TRUE,"GENERAL";"TAB3",#N/A,TRUE,"GENERAL";"TAB4",#N/A,TRUE,"GENERAL";"TAB5",#N/A,TRUE,"GENERAL"}</definedName>
    <definedName name="eryhk" localSheetId="28" hidden="1">{"TAB1",#N/A,TRUE,"GENERAL";"TAB2",#N/A,TRUE,"GENERAL";"TAB3",#N/A,TRUE,"GENERAL";"TAB4",#N/A,TRUE,"GENERAL";"TAB5",#N/A,TRUE,"GENERAL"}</definedName>
    <definedName name="eryhk" localSheetId="4"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19" hidden="1">{"TAB1",#N/A,TRUE,"GENERAL";"TAB2",#N/A,TRUE,"GENERAL";"TAB3",#N/A,TRUE,"GENERAL";"TAB4",#N/A,TRUE,"GENERAL";"TAB5",#N/A,TRUE,"GENERAL"}</definedName>
    <definedName name="eryhrf" localSheetId="20" hidden="1">{"TAB1",#N/A,TRUE,"GENERAL";"TAB2",#N/A,TRUE,"GENERAL";"TAB3",#N/A,TRUE,"GENERAL";"TAB4",#N/A,TRUE,"GENERAL";"TAB5",#N/A,TRUE,"GENERAL"}</definedName>
    <definedName name="eryhrf" localSheetId="21" hidden="1">{"TAB1",#N/A,TRUE,"GENERAL";"TAB2",#N/A,TRUE,"GENERAL";"TAB3",#N/A,TRUE,"GENERAL";"TAB4",#N/A,TRUE,"GENERAL";"TAB5",#N/A,TRUE,"GENERAL"}</definedName>
    <definedName name="eryhrf" localSheetId="22" hidden="1">{"TAB1",#N/A,TRUE,"GENERAL";"TAB2",#N/A,TRUE,"GENERAL";"TAB3",#N/A,TRUE,"GENERAL";"TAB4",#N/A,TRUE,"GENERAL";"TAB5",#N/A,TRUE,"GENERAL"}</definedName>
    <definedName name="eryhrf" localSheetId="23" hidden="1">{"TAB1",#N/A,TRUE,"GENERAL";"TAB2",#N/A,TRUE,"GENERAL";"TAB3",#N/A,TRUE,"GENERAL";"TAB4",#N/A,TRUE,"GENERAL";"TAB5",#N/A,TRUE,"GENERAL"}</definedName>
    <definedName name="eryhrf" localSheetId="24" hidden="1">{"TAB1",#N/A,TRUE,"GENERAL";"TAB2",#N/A,TRUE,"GENERAL";"TAB3",#N/A,TRUE,"GENERAL";"TAB4",#N/A,TRUE,"GENERAL";"TAB5",#N/A,TRUE,"GENERAL"}</definedName>
    <definedName name="eryhrf" localSheetId="25" hidden="1">{"TAB1",#N/A,TRUE,"GENERAL";"TAB2",#N/A,TRUE,"GENERAL";"TAB3",#N/A,TRUE,"GENERAL";"TAB4",#N/A,TRUE,"GENERAL";"TAB5",#N/A,TRUE,"GENERAL"}</definedName>
    <definedName name="eryhrf" localSheetId="26" hidden="1">{"TAB1",#N/A,TRUE,"GENERAL";"TAB2",#N/A,TRUE,"GENERAL";"TAB3",#N/A,TRUE,"GENERAL";"TAB4",#N/A,TRUE,"GENERAL";"TAB5",#N/A,TRUE,"GENERAL"}</definedName>
    <definedName name="eryhrf" localSheetId="27" hidden="1">{"TAB1",#N/A,TRUE,"GENERAL";"TAB2",#N/A,TRUE,"GENERAL";"TAB3",#N/A,TRUE,"GENERAL";"TAB4",#N/A,TRUE,"GENERAL";"TAB5",#N/A,TRUE,"GENERAL"}</definedName>
    <definedName name="eryhrf" localSheetId="28"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19" hidden="1">{"TAB1",#N/A,TRUE,"GENERAL";"TAB2",#N/A,TRUE,"GENERAL";"TAB3",#N/A,TRUE,"GENERAL";"TAB4",#N/A,TRUE,"GENERAL";"TAB5",#N/A,TRUE,"GENERAL"}</definedName>
    <definedName name="eryre" localSheetId="20" hidden="1">{"TAB1",#N/A,TRUE,"GENERAL";"TAB2",#N/A,TRUE,"GENERAL";"TAB3",#N/A,TRUE,"GENERAL";"TAB4",#N/A,TRUE,"GENERAL";"TAB5",#N/A,TRUE,"GENERAL"}</definedName>
    <definedName name="eryre" localSheetId="21" hidden="1">{"TAB1",#N/A,TRUE,"GENERAL";"TAB2",#N/A,TRUE,"GENERAL";"TAB3",#N/A,TRUE,"GENERAL";"TAB4",#N/A,TRUE,"GENERAL";"TAB5",#N/A,TRUE,"GENERAL"}</definedName>
    <definedName name="eryre" localSheetId="22" hidden="1">{"TAB1",#N/A,TRUE,"GENERAL";"TAB2",#N/A,TRUE,"GENERAL";"TAB3",#N/A,TRUE,"GENERAL";"TAB4",#N/A,TRUE,"GENERAL";"TAB5",#N/A,TRUE,"GENERAL"}</definedName>
    <definedName name="eryre" localSheetId="23" hidden="1">{"TAB1",#N/A,TRUE,"GENERAL";"TAB2",#N/A,TRUE,"GENERAL";"TAB3",#N/A,TRUE,"GENERAL";"TAB4",#N/A,TRUE,"GENERAL";"TAB5",#N/A,TRUE,"GENERAL"}</definedName>
    <definedName name="eryre" localSheetId="24" hidden="1">{"TAB1",#N/A,TRUE,"GENERAL";"TAB2",#N/A,TRUE,"GENERAL";"TAB3",#N/A,TRUE,"GENERAL";"TAB4",#N/A,TRUE,"GENERAL";"TAB5",#N/A,TRUE,"GENERAL"}</definedName>
    <definedName name="eryre" localSheetId="25" hidden="1">{"TAB1",#N/A,TRUE,"GENERAL";"TAB2",#N/A,TRUE,"GENERAL";"TAB3",#N/A,TRUE,"GENERAL";"TAB4",#N/A,TRUE,"GENERAL";"TAB5",#N/A,TRUE,"GENERAL"}</definedName>
    <definedName name="eryre" localSheetId="26" hidden="1">{"TAB1",#N/A,TRUE,"GENERAL";"TAB2",#N/A,TRUE,"GENERAL";"TAB3",#N/A,TRUE,"GENERAL";"TAB4",#N/A,TRUE,"GENERAL";"TAB5",#N/A,TRUE,"GENERAL"}</definedName>
    <definedName name="eryre" localSheetId="27" hidden="1">{"TAB1",#N/A,TRUE,"GENERAL";"TAB2",#N/A,TRUE,"GENERAL";"TAB3",#N/A,TRUE,"GENERAL";"TAB4",#N/A,TRUE,"GENERAL";"TAB5",#N/A,TRUE,"GENERAL"}</definedName>
    <definedName name="eryre" localSheetId="28" hidden="1">{"TAB1",#N/A,TRUE,"GENERAL";"TAB2",#N/A,TRUE,"GENERAL";"TAB3",#N/A,TRUE,"GENERAL";"TAB4",#N/A,TRUE,"GENERAL";"TAB5",#N/A,TRUE,"GENERAL"}</definedName>
    <definedName name="eryre" localSheetId="4"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4" hidden="1">{"via1",#N/A,TRUE,"general";"via2",#N/A,TRUE,"general";"via3",#N/A,TRUE,"general"}</definedName>
    <definedName name="erytd" localSheetId="15" hidden="1">{"via1",#N/A,TRUE,"general";"via2",#N/A,TRUE,"general";"via3",#N/A,TRUE,"general"}</definedName>
    <definedName name="erytd" localSheetId="16" hidden="1">{"via1",#N/A,TRUE,"general";"via2",#N/A,TRUE,"general";"via3",#N/A,TRUE,"general"}</definedName>
    <definedName name="erytd" localSheetId="17" hidden="1">{"via1",#N/A,TRUE,"general";"via2",#N/A,TRUE,"general";"via3",#N/A,TRUE,"general"}</definedName>
    <definedName name="erytd" localSheetId="18" hidden="1">{"via1",#N/A,TRUE,"general";"via2",#N/A,TRUE,"general";"via3",#N/A,TRUE,"general"}</definedName>
    <definedName name="erytd" localSheetId="19" hidden="1">{"via1",#N/A,TRUE,"general";"via2",#N/A,TRUE,"general";"via3",#N/A,TRUE,"general"}</definedName>
    <definedName name="erytd" localSheetId="20" hidden="1">{"via1",#N/A,TRUE,"general";"via2",#N/A,TRUE,"general";"via3",#N/A,TRUE,"general"}</definedName>
    <definedName name="erytd" localSheetId="21" hidden="1">{"via1",#N/A,TRUE,"general";"via2",#N/A,TRUE,"general";"via3",#N/A,TRUE,"general"}</definedName>
    <definedName name="erytd" localSheetId="22" hidden="1">{"via1",#N/A,TRUE,"general";"via2",#N/A,TRUE,"general";"via3",#N/A,TRUE,"general"}</definedName>
    <definedName name="erytd" localSheetId="23" hidden="1">{"via1",#N/A,TRUE,"general";"via2",#N/A,TRUE,"general";"via3",#N/A,TRUE,"general"}</definedName>
    <definedName name="erytd" localSheetId="24" hidden="1">{"via1",#N/A,TRUE,"general";"via2",#N/A,TRUE,"general";"via3",#N/A,TRUE,"general"}</definedName>
    <definedName name="erytd" localSheetId="25" hidden="1">{"via1",#N/A,TRUE,"general";"via2",#N/A,TRUE,"general";"via3",#N/A,TRUE,"general"}</definedName>
    <definedName name="erytd" localSheetId="26" hidden="1">{"via1",#N/A,TRUE,"general";"via2",#N/A,TRUE,"general";"via3",#N/A,TRUE,"general"}</definedName>
    <definedName name="erytd" localSheetId="27" hidden="1">{"via1",#N/A,TRUE,"general";"via2",#N/A,TRUE,"general";"via3",#N/A,TRUE,"general"}</definedName>
    <definedName name="erytd" localSheetId="28" hidden="1">{"via1",#N/A,TRUE,"general";"via2",#N/A,TRUE,"general";"via3",#N/A,TRUE,"general"}</definedName>
    <definedName name="erytd" localSheetId="4"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4" hidden="1">{"via1",#N/A,TRUE,"general";"via2",#N/A,TRUE,"general";"via3",#N/A,TRUE,"general"}</definedName>
    <definedName name="eryty" localSheetId="15"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localSheetId="18" hidden="1">{"via1",#N/A,TRUE,"general";"via2",#N/A,TRUE,"general";"via3",#N/A,TRUE,"general"}</definedName>
    <definedName name="eryty" localSheetId="19" hidden="1">{"via1",#N/A,TRUE,"general";"via2",#N/A,TRUE,"general";"via3",#N/A,TRUE,"general"}</definedName>
    <definedName name="eryty" localSheetId="20" hidden="1">{"via1",#N/A,TRUE,"general";"via2",#N/A,TRUE,"general";"via3",#N/A,TRUE,"general"}</definedName>
    <definedName name="eryty" localSheetId="21" hidden="1">{"via1",#N/A,TRUE,"general";"via2",#N/A,TRUE,"general";"via3",#N/A,TRUE,"general"}</definedName>
    <definedName name="eryty" localSheetId="22" hidden="1">{"via1",#N/A,TRUE,"general";"via2",#N/A,TRUE,"general";"via3",#N/A,TRUE,"general"}</definedName>
    <definedName name="eryty" localSheetId="23" hidden="1">{"via1",#N/A,TRUE,"general";"via2",#N/A,TRUE,"general";"via3",#N/A,TRUE,"general"}</definedName>
    <definedName name="eryty" localSheetId="24" hidden="1">{"via1",#N/A,TRUE,"general";"via2",#N/A,TRUE,"general";"via3",#N/A,TRUE,"general"}</definedName>
    <definedName name="eryty" localSheetId="25" hidden="1">{"via1",#N/A,TRUE,"general";"via2",#N/A,TRUE,"general";"via3",#N/A,TRUE,"general"}</definedName>
    <definedName name="eryty" localSheetId="26" hidden="1">{"via1",#N/A,TRUE,"general";"via2",#N/A,TRUE,"general";"via3",#N/A,TRUE,"general"}</definedName>
    <definedName name="eryty" localSheetId="27" hidden="1">{"via1",#N/A,TRUE,"general";"via2",#N/A,TRUE,"general";"via3",#N/A,TRUE,"general"}</definedName>
    <definedName name="eryty" localSheetId="28" hidden="1">{"via1",#N/A,TRUE,"general";"via2",#N/A,TRUE,"general";"via3",#N/A,TRUE,"general"}</definedName>
    <definedName name="eryty" localSheetId="4"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4" hidden="1">{"via1",#N/A,TRUE,"general";"via2",#N/A,TRUE,"general";"via3",#N/A,TRUE,"general"}</definedName>
    <definedName name="eryy" localSheetId="15"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localSheetId="18" hidden="1">{"via1",#N/A,TRUE,"general";"via2",#N/A,TRUE,"general";"via3",#N/A,TRUE,"general"}</definedName>
    <definedName name="eryy" localSheetId="19" hidden="1">{"via1",#N/A,TRUE,"general";"via2",#N/A,TRUE,"general";"via3",#N/A,TRUE,"general"}</definedName>
    <definedName name="eryy" localSheetId="20" hidden="1">{"via1",#N/A,TRUE,"general";"via2",#N/A,TRUE,"general";"via3",#N/A,TRUE,"general"}</definedName>
    <definedName name="eryy" localSheetId="21" hidden="1">{"via1",#N/A,TRUE,"general";"via2",#N/A,TRUE,"general";"via3",#N/A,TRUE,"general"}</definedName>
    <definedName name="eryy" localSheetId="22" hidden="1">{"via1",#N/A,TRUE,"general";"via2",#N/A,TRUE,"general";"via3",#N/A,TRUE,"general"}</definedName>
    <definedName name="eryy" localSheetId="23" hidden="1">{"via1",#N/A,TRUE,"general";"via2",#N/A,TRUE,"general";"via3",#N/A,TRUE,"general"}</definedName>
    <definedName name="eryy" localSheetId="24" hidden="1">{"via1",#N/A,TRUE,"general";"via2",#N/A,TRUE,"general";"via3",#N/A,TRUE,"general"}</definedName>
    <definedName name="eryy" localSheetId="25" hidden="1">{"via1",#N/A,TRUE,"general";"via2",#N/A,TRUE,"general";"via3",#N/A,TRUE,"general"}</definedName>
    <definedName name="eryy" localSheetId="26" hidden="1">{"via1",#N/A,TRUE,"general";"via2",#N/A,TRUE,"general";"via3",#N/A,TRUE,"general"}</definedName>
    <definedName name="eryy" localSheetId="27" hidden="1">{"via1",#N/A,TRUE,"general";"via2",#N/A,TRUE,"general";"via3",#N/A,TRUE,"general"}</definedName>
    <definedName name="eryy" localSheetId="28" hidden="1">{"via1",#N/A,TRUE,"general";"via2",#N/A,TRUE,"general";"via3",#N/A,TRUE,"general"}</definedName>
    <definedName name="eryy" localSheetId="4"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3">'C-21 MPA '!ERR</definedName>
    <definedName name="ES" localSheetId="5">'ITEM 1,01'!ERR</definedName>
    <definedName name="ES" localSheetId="6">'ITEM 1,02'!ERR</definedName>
    <definedName name="ES" localSheetId="7">'ITEM 1,03'!ERR</definedName>
    <definedName name="ES" localSheetId="8">'ITEM 2,01'!ERR</definedName>
    <definedName name="ES" localSheetId="9">'ITEM 2,02'!ERR</definedName>
    <definedName name="ES" localSheetId="10">'ITEM 2,03'!ERR</definedName>
    <definedName name="ES" localSheetId="11">'ITEM 2,04'!ERR</definedName>
    <definedName name="ES" localSheetId="12">'ITEM 2,05'!ERR</definedName>
    <definedName name="ES" localSheetId="13">'ITEM 3,01'!ERR</definedName>
    <definedName name="ES" localSheetId="14">'ITEM 3,02'!ERR</definedName>
    <definedName name="ES" localSheetId="15">'ITEM 3,03'!ERR</definedName>
    <definedName name="ES" localSheetId="16">'ITEM 3,04'!ERR</definedName>
    <definedName name="ES" localSheetId="17">'ITEM 4,01'!ERR</definedName>
    <definedName name="ES" localSheetId="18">'ITEM 4,02'!ERR</definedName>
    <definedName name="ES" localSheetId="19">'ITEM 4,03'!ERR</definedName>
    <definedName name="ES" localSheetId="20">'ITEM 4,04'!ERR</definedName>
    <definedName name="ES" localSheetId="21">'ITEM 4,05'!ERR</definedName>
    <definedName name="ES" localSheetId="22">'ITEM 4,06'!ERR</definedName>
    <definedName name="ES" localSheetId="23">'ITEM 4,07'!ERR</definedName>
    <definedName name="ES" localSheetId="24">'ITEM 5,01'!ERR</definedName>
    <definedName name="ES" localSheetId="25">'ITEM 5,02'!ERR</definedName>
    <definedName name="ES" localSheetId="26">'ITEM 5,03'!ERR</definedName>
    <definedName name="ES" localSheetId="27">'ITEM 6,01'!ERR</definedName>
    <definedName name="ES" localSheetId="28">'ITEM 6,02'!ERR</definedName>
    <definedName name="ES" localSheetId="4">'M 14'!ERR</definedName>
    <definedName name="ES" localSheetId="2">'MANO DE OBRA '!ERR</definedName>
    <definedName name="ES">[0]!ERR</definedName>
    <definedName name="ESA" localSheetId="3">#REF!</definedName>
    <definedName name="ESA" localSheetId="7">#REF!</definedName>
    <definedName name="ESA" localSheetId="4">#REF!</definedName>
    <definedName name="ESA" localSheetId="2">#REF!</definedName>
    <definedName name="ESA">#REF!</definedName>
    <definedName name="ESE" localSheetId="3">#REF!</definedName>
    <definedName name="ESE" localSheetId="7">#REF!</definedName>
    <definedName name="ESE" localSheetId="4">#REF!</definedName>
    <definedName name="ESE" localSheetId="2">#REF!</definedName>
    <definedName name="ESE">#REF!</definedName>
    <definedName name="esp">#REF!</definedName>
    <definedName name="ESP1S">#REF!</definedName>
    <definedName name="ESP2S">#REF!</definedName>
    <definedName name="ESPE" localSheetId="7">#REF!</definedName>
    <definedName name="ESPE">#REF!</definedName>
    <definedName name="ESPECIFICACION" localSheetId="5">#REF!</definedName>
    <definedName name="ESPECIFICACION" localSheetId="6">#REF!</definedName>
    <definedName name="ESPECIFICACION" localSheetId="7">#REF!</definedName>
    <definedName name="ESPECIFICACION" localSheetId="8">#REF!</definedName>
    <definedName name="ESPECIFICACION" localSheetId="9">#REF!</definedName>
    <definedName name="ESPECIFICACION" localSheetId="10">#REF!</definedName>
    <definedName name="ESPECIFICACION" localSheetId="11">#REF!</definedName>
    <definedName name="ESPECIFICACION" localSheetId="12">#REF!</definedName>
    <definedName name="ESPECIFICACION" localSheetId="13">#REF!</definedName>
    <definedName name="ESPECIFICACION" localSheetId="14">#REF!</definedName>
    <definedName name="ESPECIFICACION" localSheetId="15">#REF!</definedName>
    <definedName name="ESPECIFICACION" localSheetId="16">#REF!</definedName>
    <definedName name="ESPECIFICACION" localSheetId="17">#REF!</definedName>
    <definedName name="ESPECIFICACION" localSheetId="18">#REF!</definedName>
    <definedName name="ESPECIFICACION" localSheetId="19">#REF!</definedName>
    <definedName name="ESPECIFICACION" localSheetId="20">#REF!</definedName>
    <definedName name="ESPECIFICACION" localSheetId="21">#REF!</definedName>
    <definedName name="ESPECIFICACION" localSheetId="22">#REF!</definedName>
    <definedName name="ESPECIFICACION" localSheetId="23">#REF!</definedName>
    <definedName name="ESPECIFICACION" localSheetId="24">#REF!</definedName>
    <definedName name="ESPECIFICACION" localSheetId="25">#REF!</definedName>
    <definedName name="ESPECIFICACION" localSheetId="26">#REF!</definedName>
    <definedName name="ESPECIFICACION" localSheetId="27">#REF!</definedName>
    <definedName name="ESPECIFICACION" localSheetId="28">#REF!</definedName>
    <definedName name="ESPECIFICACION">#REF!</definedName>
    <definedName name="Especificación" localSheetId="5">#REF!</definedName>
    <definedName name="Especificación" localSheetId="6">#REF!</definedName>
    <definedName name="Especificación" localSheetId="7">#REF!</definedName>
    <definedName name="Especificación" localSheetId="8">#REF!</definedName>
    <definedName name="Especificación" localSheetId="9">#REF!</definedName>
    <definedName name="Especificación" localSheetId="10">#REF!</definedName>
    <definedName name="Especificación" localSheetId="11">#REF!</definedName>
    <definedName name="Especificación" localSheetId="12">#REF!</definedName>
    <definedName name="Especificación" localSheetId="13">#REF!</definedName>
    <definedName name="Especificación" localSheetId="14">#REF!</definedName>
    <definedName name="Especificación" localSheetId="15">#REF!</definedName>
    <definedName name="Especificación" localSheetId="16">#REF!</definedName>
    <definedName name="Especificación" localSheetId="17">#REF!</definedName>
    <definedName name="Especificación" localSheetId="18">#REF!</definedName>
    <definedName name="Especificación" localSheetId="19">#REF!</definedName>
    <definedName name="Especificación" localSheetId="20">#REF!</definedName>
    <definedName name="Especificación" localSheetId="21">#REF!</definedName>
    <definedName name="Especificación" localSheetId="22">#REF!</definedName>
    <definedName name="Especificación" localSheetId="23">#REF!</definedName>
    <definedName name="Especificación" localSheetId="24">#REF!</definedName>
    <definedName name="Especificación" localSheetId="25">#REF!</definedName>
    <definedName name="Especificación" localSheetId="26">#REF!</definedName>
    <definedName name="Especificación" localSheetId="27">#REF!</definedName>
    <definedName name="Especificación" localSheetId="28">#REF!</definedName>
    <definedName name="Especificación">#REF!</definedName>
    <definedName name="ESPECIFICACION2">#REF!</definedName>
    <definedName name="ESPECIFICACIOON">#REF!</definedName>
    <definedName name="ESPR">#REF!</definedName>
    <definedName name="ESPYUU">#REF!</definedName>
    <definedName name="ESRTEFDFTCDCF">#REF!</definedName>
    <definedName name="EST10A">#REF!</definedName>
    <definedName name="EST10V1">#REF!</definedName>
    <definedName name="EST11A">#REF!</definedName>
    <definedName name="ESTA" localSheetId="7">#REF!</definedName>
    <definedName name="ESTA">#REF!</definedName>
    <definedName name="ESTAC">#REF!</definedName>
    <definedName name="ESTACIONPUL">#REF!</definedName>
    <definedName name="Estados" localSheetId="7">#REF!</definedName>
    <definedName name="Estados">#REF!</definedName>
    <definedName name="Estimate_Factor">1</definedName>
    <definedName name="ESTMET">#REF!</definedName>
    <definedName name="ESTRAE" localSheetId="3">#REF!</definedName>
    <definedName name="ESTRAE" localSheetId="7">'[3]7422CW00'!#REF!</definedName>
    <definedName name="ESTRAE" localSheetId="4">#REF!</definedName>
    <definedName name="ESTRAE" localSheetId="2">#REF!</definedName>
    <definedName name="ESTRAE">'[3]7422CW00'!#REF!</definedName>
    <definedName name="ESTRCYEHDKJASDOIE">#REF!</definedName>
    <definedName name="estrella">#REF!</definedName>
    <definedName name="ESTRU" localSheetId="3">#REF!</definedName>
    <definedName name="ESTRU" localSheetId="4">#REF!</definedName>
    <definedName name="ESTRU" localSheetId="2">#REF!</definedName>
    <definedName name="ESTRU">[70]Estructura!$C$7:$E$2570</definedName>
    <definedName name="ESTRUCTURA" localSheetId="3" hidden="1">{#N/A,#N/A,TRUE,"INGENIERIA";#N/A,#N/A,TRUE,"COMPRAS";#N/A,#N/A,TRUE,"DIRECCION";#N/A,#N/A,TRUE,"RESUMEN"}</definedName>
    <definedName name="ESTRUCTURA" localSheetId="4" hidden="1">{#N/A,#N/A,TRUE,"INGENIERIA";#N/A,#N/A,TRUE,"COMPRAS";#N/A,#N/A,TRUE,"DIRECCION";#N/A,#N/A,TRUE,"RESUMEN"}</definedName>
    <definedName name="ESTRUCTURA" localSheetId="2" hidden="1">{#N/A,#N/A,TRUE,"INGENIERIA";#N/A,#N/A,TRUE,"COMPRAS";#N/A,#N/A,TRUE,"DIRECCION";#N/A,#N/A,TRUE,"RESUMEN"}</definedName>
    <definedName name="ESTRUCTURA" hidden="1">{#N/A,#N/A,TRUE,"INGENIERIA";#N/A,#N/A,TRUE,"COMPRAS";#N/A,#N/A,TRUE,"DIRECCION";#N/A,#N/A,TRUE,"RESUMEN"}</definedName>
    <definedName name="ESTRUCTURAS" localSheetId="3">#REF!</definedName>
    <definedName name="ESTRUCTURAS" localSheetId="4">#REF!</definedName>
    <definedName name="ESTRUCTURAS" localSheetId="2">#REF!</definedName>
    <definedName name="ESTRUCTURAS">[71]Hoja3!$B$7:$B$15</definedName>
    <definedName name="ESTUCO">#REF!</definedName>
    <definedName name="ET_DSC">#REF!</definedName>
    <definedName name="ET_IMO">#REF!</definedName>
    <definedName name="ET_IND">#REF!</definedName>
    <definedName name="ETAP" localSheetId="3">#REF!</definedName>
    <definedName name="ETAP" localSheetId="7">#REF!</definedName>
    <definedName name="ETAP" localSheetId="4">#REF!</definedName>
    <definedName name="ETAP" localSheetId="2">#REF!</definedName>
    <definedName name="ETAP">#REF!</definedName>
    <definedName name="ETAPA_PACC" localSheetId="7">#REF!</definedName>
    <definedName name="ETAPA_PACC">#REF!</definedName>
    <definedName name="etertgg" localSheetId="3"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4" hidden="1">{"via1",#N/A,TRUE,"general";"via2",#N/A,TRUE,"general";"via3",#N/A,TRUE,"general"}</definedName>
    <definedName name="etertgg" localSheetId="15" hidden="1">{"via1",#N/A,TRUE,"general";"via2",#N/A,TRUE,"general";"via3",#N/A,TRUE,"general"}</definedName>
    <definedName name="etertgg" localSheetId="16" hidden="1">{"via1",#N/A,TRUE,"general";"via2",#N/A,TRUE,"general";"via3",#N/A,TRUE,"general"}</definedName>
    <definedName name="etertgg" localSheetId="17" hidden="1">{"via1",#N/A,TRUE,"general";"via2",#N/A,TRUE,"general";"via3",#N/A,TRUE,"general"}</definedName>
    <definedName name="etertgg" localSheetId="18" hidden="1">{"via1",#N/A,TRUE,"general";"via2",#N/A,TRUE,"general";"via3",#N/A,TRUE,"general"}</definedName>
    <definedName name="etertgg" localSheetId="19" hidden="1">{"via1",#N/A,TRUE,"general";"via2",#N/A,TRUE,"general";"via3",#N/A,TRUE,"general"}</definedName>
    <definedName name="etertgg" localSheetId="20" hidden="1">{"via1",#N/A,TRUE,"general";"via2",#N/A,TRUE,"general";"via3",#N/A,TRUE,"general"}</definedName>
    <definedName name="etertgg" localSheetId="21" hidden="1">{"via1",#N/A,TRUE,"general";"via2",#N/A,TRUE,"general";"via3",#N/A,TRUE,"general"}</definedName>
    <definedName name="etertgg" localSheetId="22" hidden="1">{"via1",#N/A,TRUE,"general";"via2",#N/A,TRUE,"general";"via3",#N/A,TRUE,"general"}</definedName>
    <definedName name="etertgg" localSheetId="23" hidden="1">{"via1",#N/A,TRUE,"general";"via2",#N/A,TRUE,"general";"via3",#N/A,TRUE,"general"}</definedName>
    <definedName name="etertgg" localSheetId="24" hidden="1">{"via1",#N/A,TRUE,"general";"via2",#N/A,TRUE,"general";"via3",#N/A,TRUE,"general"}</definedName>
    <definedName name="etertgg" localSheetId="25" hidden="1">{"via1",#N/A,TRUE,"general";"via2",#N/A,TRUE,"general";"via3",#N/A,TRUE,"general"}</definedName>
    <definedName name="etertgg" localSheetId="26" hidden="1">{"via1",#N/A,TRUE,"general";"via2",#N/A,TRUE,"general";"via3",#N/A,TRUE,"general"}</definedName>
    <definedName name="etertgg" localSheetId="27" hidden="1">{"via1",#N/A,TRUE,"general";"via2",#N/A,TRUE,"general";"via3",#N/A,TRUE,"general"}</definedName>
    <definedName name="etertgg" localSheetId="28" hidden="1">{"via1",#N/A,TRUE,"general";"via2",#N/A,TRUE,"general";"via3",#N/A,TRUE,"general"}</definedName>
    <definedName name="etertgg" localSheetId="4"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rtt" localSheetId="3" hidden="1">{#N/A,#N/A,TRUE,"1842CWN0"}</definedName>
    <definedName name="etertt" localSheetId="4" hidden="1">{#N/A,#N/A,TRUE,"1842CWN0"}</definedName>
    <definedName name="etertt" localSheetId="2" hidden="1">{#N/A,#N/A,TRUE,"1842CWN0"}</definedName>
    <definedName name="etertt" hidden="1">{#N/A,#N/A,TRUE,"1842CWN0"}</definedName>
    <definedName name="etewt" localSheetId="3"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19" hidden="1">{"TAB1",#N/A,TRUE,"GENERAL";"TAB2",#N/A,TRUE,"GENERAL";"TAB3",#N/A,TRUE,"GENERAL";"TAB4",#N/A,TRUE,"GENERAL";"TAB5",#N/A,TRUE,"GENERAL"}</definedName>
    <definedName name="etewt" localSheetId="20" hidden="1">{"TAB1",#N/A,TRUE,"GENERAL";"TAB2",#N/A,TRUE,"GENERAL";"TAB3",#N/A,TRUE,"GENERAL";"TAB4",#N/A,TRUE,"GENERAL";"TAB5",#N/A,TRUE,"GENERAL"}</definedName>
    <definedName name="etewt" localSheetId="21" hidden="1">{"TAB1",#N/A,TRUE,"GENERAL";"TAB2",#N/A,TRUE,"GENERAL";"TAB3",#N/A,TRUE,"GENERAL";"TAB4",#N/A,TRUE,"GENERAL";"TAB5",#N/A,TRUE,"GENERAL"}</definedName>
    <definedName name="etewt" localSheetId="22" hidden="1">{"TAB1",#N/A,TRUE,"GENERAL";"TAB2",#N/A,TRUE,"GENERAL";"TAB3",#N/A,TRUE,"GENERAL";"TAB4",#N/A,TRUE,"GENERAL";"TAB5",#N/A,TRUE,"GENERAL"}</definedName>
    <definedName name="etewt" localSheetId="23" hidden="1">{"TAB1",#N/A,TRUE,"GENERAL";"TAB2",#N/A,TRUE,"GENERAL";"TAB3",#N/A,TRUE,"GENERAL";"TAB4",#N/A,TRUE,"GENERAL";"TAB5",#N/A,TRUE,"GENERAL"}</definedName>
    <definedName name="etewt" localSheetId="24" hidden="1">{"TAB1",#N/A,TRUE,"GENERAL";"TAB2",#N/A,TRUE,"GENERAL";"TAB3",#N/A,TRUE,"GENERAL";"TAB4",#N/A,TRUE,"GENERAL";"TAB5",#N/A,TRUE,"GENERAL"}</definedName>
    <definedName name="etewt" localSheetId="25" hidden="1">{"TAB1",#N/A,TRUE,"GENERAL";"TAB2",#N/A,TRUE,"GENERAL";"TAB3",#N/A,TRUE,"GENERAL";"TAB4",#N/A,TRUE,"GENERAL";"TAB5",#N/A,TRUE,"GENERAL"}</definedName>
    <definedName name="etewt" localSheetId="26" hidden="1">{"TAB1",#N/A,TRUE,"GENERAL";"TAB2",#N/A,TRUE,"GENERAL";"TAB3",#N/A,TRUE,"GENERAL";"TAB4",#N/A,TRUE,"GENERAL";"TAB5",#N/A,TRUE,"GENERAL"}</definedName>
    <definedName name="etewt" localSheetId="27" hidden="1">{"TAB1",#N/A,TRUE,"GENERAL";"TAB2",#N/A,TRUE,"GENERAL";"TAB3",#N/A,TRUE,"GENERAL";"TAB4",#N/A,TRUE,"GENERAL";"TAB5",#N/A,TRUE,"GENERAL"}</definedName>
    <definedName name="etewt" localSheetId="28" hidden="1">{"TAB1",#N/A,TRUE,"GENERAL";"TAB2",#N/A,TRUE,"GENERAL";"TAB3",#N/A,TRUE,"GENERAL";"TAB4",#N/A,TRUE,"GENERAL";"TAB5",#N/A,TRUE,"GENERAL"}</definedName>
    <definedName name="etewt" localSheetId="4"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OP">#REF!</definedName>
    <definedName name="etu" localSheetId="3"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4" hidden="1">{"via1",#N/A,TRUE,"general";"via2",#N/A,TRUE,"general";"via3",#N/A,TRUE,"general"}</definedName>
    <definedName name="etu" localSheetId="15" hidden="1">{"via1",#N/A,TRUE,"general";"via2",#N/A,TRUE,"general";"via3",#N/A,TRUE,"general"}</definedName>
    <definedName name="etu" localSheetId="16" hidden="1">{"via1",#N/A,TRUE,"general";"via2",#N/A,TRUE,"general";"via3",#N/A,TRUE,"general"}</definedName>
    <definedName name="etu" localSheetId="17" hidden="1">{"via1",#N/A,TRUE,"general";"via2",#N/A,TRUE,"general";"via3",#N/A,TRUE,"general"}</definedName>
    <definedName name="etu" localSheetId="18" hidden="1">{"via1",#N/A,TRUE,"general";"via2",#N/A,TRUE,"general";"via3",#N/A,TRUE,"general"}</definedName>
    <definedName name="etu" localSheetId="19" hidden="1">{"via1",#N/A,TRUE,"general";"via2",#N/A,TRUE,"general";"via3",#N/A,TRUE,"general"}</definedName>
    <definedName name="etu" localSheetId="20" hidden="1">{"via1",#N/A,TRUE,"general";"via2",#N/A,TRUE,"general";"via3",#N/A,TRUE,"general"}</definedName>
    <definedName name="etu" localSheetId="21" hidden="1">{"via1",#N/A,TRUE,"general";"via2",#N/A,TRUE,"general";"via3",#N/A,TRUE,"general"}</definedName>
    <definedName name="etu" localSheetId="22" hidden="1">{"via1",#N/A,TRUE,"general";"via2",#N/A,TRUE,"general";"via3",#N/A,TRUE,"general"}</definedName>
    <definedName name="etu" localSheetId="23" hidden="1">{"via1",#N/A,TRUE,"general";"via2",#N/A,TRUE,"general";"via3",#N/A,TRUE,"general"}</definedName>
    <definedName name="etu" localSheetId="24" hidden="1">{"via1",#N/A,TRUE,"general";"via2",#N/A,TRUE,"general";"via3",#N/A,TRUE,"general"}</definedName>
    <definedName name="etu" localSheetId="25" hidden="1">{"via1",#N/A,TRUE,"general";"via2",#N/A,TRUE,"general";"via3",#N/A,TRUE,"general"}</definedName>
    <definedName name="etu" localSheetId="26" hidden="1">{"via1",#N/A,TRUE,"general";"via2",#N/A,TRUE,"general";"via3",#N/A,TRUE,"general"}</definedName>
    <definedName name="etu" localSheetId="27" hidden="1">{"via1",#N/A,TRUE,"general";"via2",#N/A,TRUE,"general";"via3",#N/A,TRUE,"general"}</definedName>
    <definedName name="etu" localSheetId="28" hidden="1">{"via1",#N/A,TRUE,"general";"via2",#N/A,TRUE,"general";"via3",#N/A,TRUE,"general"}</definedName>
    <definedName name="etu" localSheetId="4"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4" hidden="1">{"via1",#N/A,TRUE,"general";"via2",#N/A,TRUE,"general";"via3",#N/A,TRUE,"general"}</definedName>
    <definedName name="etueh" localSheetId="15"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localSheetId="18" hidden="1">{"via1",#N/A,TRUE,"general";"via2",#N/A,TRUE,"general";"via3",#N/A,TRUE,"general"}</definedName>
    <definedName name="etueh" localSheetId="19" hidden="1">{"via1",#N/A,TRUE,"general";"via2",#N/A,TRUE,"general";"via3",#N/A,TRUE,"general"}</definedName>
    <definedName name="etueh" localSheetId="20" hidden="1">{"via1",#N/A,TRUE,"general";"via2",#N/A,TRUE,"general";"via3",#N/A,TRUE,"general"}</definedName>
    <definedName name="etueh" localSheetId="21" hidden="1">{"via1",#N/A,TRUE,"general";"via2",#N/A,TRUE,"general";"via3",#N/A,TRUE,"general"}</definedName>
    <definedName name="etueh" localSheetId="22" hidden="1">{"via1",#N/A,TRUE,"general";"via2",#N/A,TRUE,"general";"via3",#N/A,TRUE,"general"}</definedName>
    <definedName name="etueh" localSheetId="23" hidden="1">{"via1",#N/A,TRUE,"general";"via2",#N/A,TRUE,"general";"via3",#N/A,TRUE,"general"}</definedName>
    <definedName name="etueh" localSheetId="24" hidden="1">{"via1",#N/A,TRUE,"general";"via2",#N/A,TRUE,"general";"via3",#N/A,TRUE,"general"}</definedName>
    <definedName name="etueh" localSheetId="25" hidden="1">{"via1",#N/A,TRUE,"general";"via2",#N/A,TRUE,"general";"via3",#N/A,TRUE,"general"}</definedName>
    <definedName name="etueh" localSheetId="26" hidden="1">{"via1",#N/A,TRUE,"general";"via2",#N/A,TRUE,"general";"via3",#N/A,TRUE,"general"}</definedName>
    <definedName name="etueh" localSheetId="27" hidden="1">{"via1",#N/A,TRUE,"general";"via2",#N/A,TRUE,"general";"via3",#N/A,TRUE,"general"}</definedName>
    <definedName name="etueh" localSheetId="28" hidden="1">{"via1",#N/A,TRUE,"general";"via2",#N/A,TRUE,"general";"via3",#N/A,TRUE,"general"}</definedName>
    <definedName name="etueh" localSheetId="4"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4" hidden="1">{"via1",#N/A,TRUE,"general";"via2",#N/A,TRUE,"general";"via3",#N/A,TRUE,"general"}</definedName>
    <definedName name="etyty" localSheetId="15"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localSheetId="18" hidden="1">{"via1",#N/A,TRUE,"general";"via2",#N/A,TRUE,"general";"via3",#N/A,TRUE,"general"}</definedName>
    <definedName name="etyty" localSheetId="19" hidden="1">{"via1",#N/A,TRUE,"general";"via2",#N/A,TRUE,"general";"via3",#N/A,TRUE,"general"}</definedName>
    <definedName name="etyty" localSheetId="20" hidden="1">{"via1",#N/A,TRUE,"general";"via2",#N/A,TRUE,"general";"via3",#N/A,TRUE,"general"}</definedName>
    <definedName name="etyty" localSheetId="21" hidden="1">{"via1",#N/A,TRUE,"general";"via2",#N/A,TRUE,"general";"via3",#N/A,TRUE,"general"}</definedName>
    <definedName name="etyty" localSheetId="22" hidden="1">{"via1",#N/A,TRUE,"general";"via2",#N/A,TRUE,"general";"via3",#N/A,TRUE,"general"}</definedName>
    <definedName name="etyty" localSheetId="23" hidden="1">{"via1",#N/A,TRUE,"general";"via2",#N/A,TRUE,"general";"via3",#N/A,TRUE,"general"}</definedName>
    <definedName name="etyty" localSheetId="24" hidden="1">{"via1",#N/A,TRUE,"general";"via2",#N/A,TRUE,"general";"via3",#N/A,TRUE,"general"}</definedName>
    <definedName name="etyty" localSheetId="25" hidden="1">{"via1",#N/A,TRUE,"general";"via2",#N/A,TRUE,"general";"via3",#N/A,TRUE,"general"}</definedName>
    <definedName name="etyty" localSheetId="26" hidden="1">{"via1",#N/A,TRUE,"general";"via2",#N/A,TRUE,"general";"via3",#N/A,TRUE,"general"}</definedName>
    <definedName name="etyty" localSheetId="27" hidden="1">{"via1",#N/A,TRUE,"general";"via2",#N/A,TRUE,"general";"via3",#N/A,TRUE,"general"}</definedName>
    <definedName name="etyty" localSheetId="28" hidden="1">{"via1",#N/A,TRUE,"general";"via2",#N/A,TRUE,"general";"via3",#N/A,TRUE,"general"}</definedName>
    <definedName name="etyty" localSheetId="4"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4" hidden="1">{"TAB1",#N/A,TRUE,"GENERAL";"TAB2",#N/A,TRUE,"GENERAL";"TAB3",#N/A,TRUE,"GENERAL";"TAB4",#N/A,TRUE,"GENERAL";"TAB5",#N/A,TRUE,"GENERAL"}</definedName>
    <definedName name="etyu" localSheetId="15" hidden="1">{"TAB1",#N/A,TRUE,"GENERAL";"TAB2",#N/A,TRUE,"GENERAL";"TAB3",#N/A,TRUE,"GENERAL";"TAB4",#N/A,TRUE,"GENERAL";"TAB5",#N/A,TRUE,"GENERAL"}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localSheetId="18" hidden="1">{"TAB1",#N/A,TRUE,"GENERAL";"TAB2",#N/A,TRUE,"GENERAL";"TAB3",#N/A,TRUE,"GENERAL";"TAB4",#N/A,TRUE,"GENERAL";"TAB5",#N/A,TRUE,"GENERAL"}</definedName>
    <definedName name="etyu" localSheetId="19" hidden="1">{"TAB1",#N/A,TRUE,"GENERAL";"TAB2",#N/A,TRUE,"GENERAL";"TAB3",#N/A,TRUE,"GENERAL";"TAB4",#N/A,TRUE,"GENERAL";"TAB5",#N/A,TRUE,"GENERAL"}</definedName>
    <definedName name="etyu" localSheetId="20" hidden="1">{"TAB1",#N/A,TRUE,"GENERAL";"TAB2",#N/A,TRUE,"GENERAL";"TAB3",#N/A,TRUE,"GENERAL";"TAB4",#N/A,TRUE,"GENERAL";"TAB5",#N/A,TRUE,"GENERAL"}</definedName>
    <definedName name="etyu" localSheetId="21" hidden="1">{"TAB1",#N/A,TRUE,"GENERAL";"TAB2",#N/A,TRUE,"GENERAL";"TAB3",#N/A,TRUE,"GENERAL";"TAB4",#N/A,TRUE,"GENERAL";"TAB5",#N/A,TRUE,"GENERAL"}</definedName>
    <definedName name="etyu" localSheetId="22" hidden="1">{"TAB1",#N/A,TRUE,"GENERAL";"TAB2",#N/A,TRUE,"GENERAL";"TAB3",#N/A,TRUE,"GENERAL";"TAB4",#N/A,TRUE,"GENERAL";"TAB5",#N/A,TRUE,"GENERAL"}</definedName>
    <definedName name="etyu" localSheetId="23" hidden="1">{"TAB1",#N/A,TRUE,"GENERAL";"TAB2",#N/A,TRUE,"GENERAL";"TAB3",#N/A,TRUE,"GENERAL";"TAB4",#N/A,TRUE,"GENERAL";"TAB5",#N/A,TRUE,"GENERAL"}</definedName>
    <definedName name="etyu" localSheetId="24" hidden="1">{"TAB1",#N/A,TRUE,"GENERAL";"TAB2",#N/A,TRUE,"GENERAL";"TAB3",#N/A,TRUE,"GENERAL";"TAB4",#N/A,TRUE,"GENERAL";"TAB5",#N/A,TRUE,"GENERAL"}</definedName>
    <definedName name="etyu" localSheetId="25" hidden="1">{"TAB1",#N/A,TRUE,"GENERAL";"TAB2",#N/A,TRUE,"GENERAL";"TAB3",#N/A,TRUE,"GENERAL";"TAB4",#N/A,TRUE,"GENERAL";"TAB5",#N/A,TRUE,"GENERAL"}</definedName>
    <definedName name="etyu" localSheetId="26" hidden="1">{"TAB1",#N/A,TRUE,"GENERAL";"TAB2",#N/A,TRUE,"GENERAL";"TAB3",#N/A,TRUE,"GENERAL";"TAB4",#N/A,TRUE,"GENERAL";"TAB5",#N/A,TRUE,"GENERAL"}</definedName>
    <definedName name="etyu" localSheetId="27" hidden="1">{"TAB1",#N/A,TRUE,"GENERAL";"TAB2",#N/A,TRUE,"GENERAL";"TAB3",#N/A,TRUE,"GENERAL";"TAB4",#N/A,TRUE,"GENERAL";"TAB5",#N/A,TRUE,"GENERAL"}</definedName>
    <definedName name="etyu" localSheetId="28" hidden="1">{"TAB1",#N/A,TRUE,"GENERAL";"TAB2",#N/A,TRUE,"GENERAL";"TAB3",#N/A,TRUE,"GENERAL";"TAB4",#N/A,TRUE,"GENERAL";"TAB5",#N/A,TRUE,"GENERAL"}</definedName>
    <definedName name="etyu" localSheetId="4"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4" hidden="1">{"via1",#N/A,TRUE,"general";"via2",#N/A,TRUE,"general";"via3",#N/A,TRUE,"general"}</definedName>
    <definedName name="eu" localSheetId="15" hidden="1">{"via1",#N/A,TRUE,"general";"via2",#N/A,TRUE,"general";"via3",#N/A,TRUE,"general"}</definedName>
    <definedName name="eu" localSheetId="16" hidden="1">{"via1",#N/A,TRUE,"general";"via2",#N/A,TRUE,"general";"via3",#N/A,TRUE,"general"}</definedName>
    <definedName name="eu" localSheetId="17" hidden="1">{"via1",#N/A,TRUE,"general";"via2",#N/A,TRUE,"general";"via3",#N/A,TRUE,"general"}</definedName>
    <definedName name="eu" localSheetId="18" hidden="1">{"via1",#N/A,TRUE,"general";"via2",#N/A,TRUE,"general";"via3",#N/A,TRUE,"general"}</definedName>
    <definedName name="eu" localSheetId="19" hidden="1">{"via1",#N/A,TRUE,"general";"via2",#N/A,TRUE,"general";"via3",#N/A,TRUE,"general"}</definedName>
    <definedName name="eu" localSheetId="20" hidden="1">{"via1",#N/A,TRUE,"general";"via2",#N/A,TRUE,"general";"via3",#N/A,TRUE,"general"}</definedName>
    <definedName name="eu" localSheetId="21" hidden="1">{"via1",#N/A,TRUE,"general";"via2",#N/A,TRUE,"general";"via3",#N/A,TRUE,"general"}</definedName>
    <definedName name="eu" localSheetId="22" hidden="1">{"via1",#N/A,TRUE,"general";"via2",#N/A,TRUE,"general";"via3",#N/A,TRUE,"general"}</definedName>
    <definedName name="eu" localSheetId="23" hidden="1">{"via1",#N/A,TRUE,"general";"via2",#N/A,TRUE,"general";"via3",#N/A,TRUE,"general"}</definedName>
    <definedName name="eu" localSheetId="24" hidden="1">{"via1",#N/A,TRUE,"general";"via2",#N/A,TRUE,"general";"via3",#N/A,TRUE,"general"}</definedName>
    <definedName name="eu" localSheetId="25" hidden="1">{"via1",#N/A,TRUE,"general";"via2",#N/A,TRUE,"general";"via3",#N/A,TRUE,"general"}</definedName>
    <definedName name="eu" localSheetId="26" hidden="1">{"via1",#N/A,TRUE,"general";"via2",#N/A,TRUE,"general";"via3",#N/A,TRUE,"general"}</definedName>
    <definedName name="eu" localSheetId="27" hidden="1">{"via1",#N/A,TRUE,"general";"via2",#N/A,TRUE,"general";"via3",#N/A,TRUE,"general"}</definedName>
    <definedName name="eu" localSheetId="28" hidden="1">{"via1",#N/A,TRUE,"general";"via2",#N/A,TRUE,"general";"via3",#N/A,TRUE,"general"}</definedName>
    <definedName name="eu" localSheetId="4"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4" hidden="1">{"via1",#N/A,TRUE,"general";"via2",#N/A,TRUE,"general";"via3",#N/A,TRUE,"general"}</definedName>
    <definedName name="eut" localSheetId="15"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localSheetId="18" hidden="1">{"via1",#N/A,TRUE,"general";"via2",#N/A,TRUE,"general";"via3",#N/A,TRUE,"general"}</definedName>
    <definedName name="eut" localSheetId="19" hidden="1">{"via1",#N/A,TRUE,"general";"via2",#N/A,TRUE,"general";"via3",#N/A,TRUE,"general"}</definedName>
    <definedName name="eut" localSheetId="20" hidden="1">{"via1",#N/A,TRUE,"general";"via2",#N/A,TRUE,"general";"via3",#N/A,TRUE,"general"}</definedName>
    <definedName name="eut" localSheetId="21" hidden="1">{"via1",#N/A,TRUE,"general";"via2",#N/A,TRUE,"general";"via3",#N/A,TRUE,"general"}</definedName>
    <definedName name="eut" localSheetId="22" hidden="1">{"via1",#N/A,TRUE,"general";"via2",#N/A,TRUE,"general";"via3",#N/A,TRUE,"general"}</definedName>
    <definedName name="eut" localSheetId="23" hidden="1">{"via1",#N/A,TRUE,"general";"via2",#N/A,TRUE,"general";"via3",#N/A,TRUE,"general"}</definedName>
    <definedName name="eut" localSheetId="24" hidden="1">{"via1",#N/A,TRUE,"general";"via2",#N/A,TRUE,"general";"via3",#N/A,TRUE,"general"}</definedName>
    <definedName name="eut" localSheetId="25" hidden="1">{"via1",#N/A,TRUE,"general";"via2",#N/A,TRUE,"general";"via3",#N/A,TRUE,"general"}</definedName>
    <definedName name="eut" localSheetId="26" hidden="1">{"via1",#N/A,TRUE,"general";"via2",#N/A,TRUE,"general";"via3",#N/A,TRUE,"general"}</definedName>
    <definedName name="eut" localSheetId="27" hidden="1">{"via1",#N/A,TRUE,"general";"via2",#N/A,TRUE,"general";"via3",#N/A,TRUE,"general"}</definedName>
    <definedName name="eut" localSheetId="28" hidden="1">{"via1",#N/A,TRUE,"general";"via2",#N/A,TRUE,"general";"via3",#N/A,TRUE,"general"}</definedName>
    <definedName name="eut" localSheetId="4"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4" hidden="1">{"TAB1",#N/A,TRUE,"GENERAL";"TAB2",#N/A,TRUE,"GENERAL";"TAB3",#N/A,TRUE,"GENERAL";"TAB4",#N/A,TRUE,"GENERAL";"TAB5",#N/A,TRUE,"GENERAL"}</definedName>
    <definedName name="euyt" localSheetId="15" hidden="1">{"TAB1",#N/A,TRUE,"GENERAL";"TAB2",#N/A,TRUE,"GENERAL";"TAB3",#N/A,TRUE,"GENERAL";"TAB4",#N/A,TRUE,"GENERAL";"TAB5",#N/A,TRUE,"GENERAL"}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localSheetId="18" hidden="1">{"TAB1",#N/A,TRUE,"GENERAL";"TAB2",#N/A,TRUE,"GENERAL";"TAB3",#N/A,TRUE,"GENERAL";"TAB4",#N/A,TRUE,"GENERAL";"TAB5",#N/A,TRUE,"GENERAL"}</definedName>
    <definedName name="euyt" localSheetId="19" hidden="1">{"TAB1",#N/A,TRUE,"GENERAL";"TAB2",#N/A,TRUE,"GENERAL";"TAB3",#N/A,TRUE,"GENERAL";"TAB4",#N/A,TRUE,"GENERAL";"TAB5",#N/A,TRUE,"GENERAL"}</definedName>
    <definedName name="euyt" localSheetId="20" hidden="1">{"TAB1",#N/A,TRUE,"GENERAL";"TAB2",#N/A,TRUE,"GENERAL";"TAB3",#N/A,TRUE,"GENERAL";"TAB4",#N/A,TRUE,"GENERAL";"TAB5",#N/A,TRUE,"GENERAL"}</definedName>
    <definedName name="euyt" localSheetId="21" hidden="1">{"TAB1",#N/A,TRUE,"GENERAL";"TAB2",#N/A,TRUE,"GENERAL";"TAB3",#N/A,TRUE,"GENERAL";"TAB4",#N/A,TRUE,"GENERAL";"TAB5",#N/A,TRUE,"GENERAL"}</definedName>
    <definedName name="euyt" localSheetId="22" hidden="1">{"TAB1",#N/A,TRUE,"GENERAL";"TAB2",#N/A,TRUE,"GENERAL";"TAB3",#N/A,TRUE,"GENERAL";"TAB4",#N/A,TRUE,"GENERAL";"TAB5",#N/A,TRUE,"GENERAL"}</definedName>
    <definedName name="euyt" localSheetId="23" hidden="1">{"TAB1",#N/A,TRUE,"GENERAL";"TAB2",#N/A,TRUE,"GENERAL";"TAB3",#N/A,TRUE,"GENERAL";"TAB4",#N/A,TRUE,"GENERAL";"TAB5",#N/A,TRUE,"GENERAL"}</definedName>
    <definedName name="euyt" localSheetId="24" hidden="1">{"TAB1",#N/A,TRUE,"GENERAL";"TAB2",#N/A,TRUE,"GENERAL";"TAB3",#N/A,TRUE,"GENERAL";"TAB4",#N/A,TRUE,"GENERAL";"TAB5",#N/A,TRUE,"GENERAL"}</definedName>
    <definedName name="euyt" localSheetId="25" hidden="1">{"TAB1",#N/A,TRUE,"GENERAL";"TAB2",#N/A,TRUE,"GENERAL";"TAB3",#N/A,TRUE,"GENERAL";"TAB4",#N/A,TRUE,"GENERAL";"TAB5",#N/A,TRUE,"GENERAL"}</definedName>
    <definedName name="euyt" localSheetId="26" hidden="1">{"TAB1",#N/A,TRUE,"GENERAL";"TAB2",#N/A,TRUE,"GENERAL";"TAB3",#N/A,TRUE,"GENERAL";"TAB4",#N/A,TRUE,"GENERAL";"TAB5",#N/A,TRUE,"GENERAL"}</definedName>
    <definedName name="euyt" localSheetId="27" hidden="1">{"TAB1",#N/A,TRUE,"GENERAL";"TAB2",#N/A,TRUE,"GENERAL";"TAB3",#N/A,TRUE,"GENERAL";"TAB4",#N/A,TRUE,"GENERAL";"TAB5",#N/A,TRUE,"GENERAL"}</definedName>
    <definedName name="euyt" localSheetId="28" hidden="1">{"TAB1",#N/A,TRUE,"GENERAL";"TAB2",#N/A,TRUE,"GENERAL";"TAB3",#N/A,TRUE,"GENERAL";"TAB4",#N/A,TRUE,"GENERAL";"TAB5",#N/A,TRUE,"GENERAL"}</definedName>
    <definedName name="euyt" localSheetId="4"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 localSheetId="3">#REF!</definedName>
    <definedName name="EW" localSheetId="7">#REF!</definedName>
    <definedName name="EW" localSheetId="4">#REF!</definedName>
    <definedName name="EW" localSheetId="2">#REF!</definedName>
    <definedName name="EW">#REF!</definedName>
    <definedName name="ewegt" localSheetId="3"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19" hidden="1">{"TAB1",#N/A,TRUE,"GENERAL";"TAB2",#N/A,TRUE,"GENERAL";"TAB3",#N/A,TRUE,"GENERAL";"TAB4",#N/A,TRUE,"GENERAL";"TAB5",#N/A,TRUE,"GENERAL"}</definedName>
    <definedName name="ewegt" localSheetId="20" hidden="1">{"TAB1",#N/A,TRUE,"GENERAL";"TAB2",#N/A,TRUE,"GENERAL";"TAB3",#N/A,TRUE,"GENERAL";"TAB4",#N/A,TRUE,"GENERAL";"TAB5",#N/A,TRUE,"GENERAL"}</definedName>
    <definedName name="ewegt" localSheetId="21" hidden="1">{"TAB1",#N/A,TRUE,"GENERAL";"TAB2",#N/A,TRUE,"GENERAL";"TAB3",#N/A,TRUE,"GENERAL";"TAB4",#N/A,TRUE,"GENERAL";"TAB5",#N/A,TRUE,"GENERAL"}</definedName>
    <definedName name="ewegt" localSheetId="22" hidden="1">{"TAB1",#N/A,TRUE,"GENERAL";"TAB2",#N/A,TRUE,"GENERAL";"TAB3",#N/A,TRUE,"GENERAL";"TAB4",#N/A,TRUE,"GENERAL";"TAB5",#N/A,TRUE,"GENERAL"}</definedName>
    <definedName name="ewegt" localSheetId="23" hidden="1">{"TAB1",#N/A,TRUE,"GENERAL";"TAB2",#N/A,TRUE,"GENERAL";"TAB3",#N/A,TRUE,"GENERAL";"TAB4",#N/A,TRUE,"GENERAL";"TAB5",#N/A,TRUE,"GENERAL"}</definedName>
    <definedName name="ewegt" localSheetId="24" hidden="1">{"TAB1",#N/A,TRUE,"GENERAL";"TAB2",#N/A,TRUE,"GENERAL";"TAB3",#N/A,TRUE,"GENERAL";"TAB4",#N/A,TRUE,"GENERAL";"TAB5",#N/A,TRUE,"GENERAL"}</definedName>
    <definedName name="ewegt" localSheetId="25" hidden="1">{"TAB1",#N/A,TRUE,"GENERAL";"TAB2",#N/A,TRUE,"GENERAL";"TAB3",#N/A,TRUE,"GENERAL";"TAB4",#N/A,TRUE,"GENERAL";"TAB5",#N/A,TRUE,"GENERAL"}</definedName>
    <definedName name="ewegt" localSheetId="26" hidden="1">{"TAB1",#N/A,TRUE,"GENERAL";"TAB2",#N/A,TRUE,"GENERAL";"TAB3",#N/A,TRUE,"GENERAL";"TAB4",#N/A,TRUE,"GENERAL";"TAB5",#N/A,TRUE,"GENERAL"}</definedName>
    <definedName name="ewegt" localSheetId="27" hidden="1">{"TAB1",#N/A,TRUE,"GENERAL";"TAB2",#N/A,TRUE,"GENERAL";"TAB3",#N/A,TRUE,"GENERAL";"TAB4",#N/A,TRUE,"GENERAL";"TAB5",#N/A,TRUE,"GENERAL"}</definedName>
    <definedName name="ewegt" localSheetId="28" hidden="1">{"TAB1",#N/A,TRUE,"GENERAL";"TAB2",#N/A,TRUE,"GENERAL";"TAB3",#N/A,TRUE,"GENERAL";"TAB4",#N/A,TRUE,"GENERAL";"TAB5",#N/A,TRUE,"GENERAL"}</definedName>
    <definedName name="ewegt" localSheetId="4"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19" hidden="1">{"TAB1",#N/A,TRUE,"GENERAL";"TAB2",#N/A,TRUE,"GENERAL";"TAB3",#N/A,TRUE,"GENERAL";"TAB4",#N/A,TRUE,"GENERAL";"TAB5",#N/A,TRUE,"GENERAL"}</definedName>
    <definedName name="ewfewfg" localSheetId="20" hidden="1">{"TAB1",#N/A,TRUE,"GENERAL";"TAB2",#N/A,TRUE,"GENERAL";"TAB3",#N/A,TRUE,"GENERAL";"TAB4",#N/A,TRUE,"GENERAL";"TAB5",#N/A,TRUE,"GENERAL"}</definedName>
    <definedName name="ewfewfg" localSheetId="21" hidden="1">{"TAB1",#N/A,TRUE,"GENERAL";"TAB2",#N/A,TRUE,"GENERAL";"TAB3",#N/A,TRUE,"GENERAL";"TAB4",#N/A,TRUE,"GENERAL";"TAB5",#N/A,TRUE,"GENERAL"}</definedName>
    <definedName name="ewfewfg" localSheetId="22" hidden="1">{"TAB1",#N/A,TRUE,"GENERAL";"TAB2",#N/A,TRUE,"GENERAL";"TAB3",#N/A,TRUE,"GENERAL";"TAB4",#N/A,TRUE,"GENERAL";"TAB5",#N/A,TRUE,"GENERAL"}</definedName>
    <definedName name="ewfewfg" localSheetId="23" hidden="1">{"TAB1",#N/A,TRUE,"GENERAL";"TAB2",#N/A,TRUE,"GENERAL";"TAB3",#N/A,TRUE,"GENERAL";"TAB4",#N/A,TRUE,"GENERAL";"TAB5",#N/A,TRUE,"GENERAL"}</definedName>
    <definedName name="ewfewfg" localSheetId="24" hidden="1">{"TAB1",#N/A,TRUE,"GENERAL";"TAB2",#N/A,TRUE,"GENERAL";"TAB3",#N/A,TRUE,"GENERAL";"TAB4",#N/A,TRUE,"GENERAL";"TAB5",#N/A,TRUE,"GENERAL"}</definedName>
    <definedName name="ewfewfg" localSheetId="25" hidden="1">{"TAB1",#N/A,TRUE,"GENERAL";"TAB2",#N/A,TRUE,"GENERAL";"TAB3",#N/A,TRUE,"GENERAL";"TAB4",#N/A,TRUE,"GENERAL";"TAB5",#N/A,TRUE,"GENERAL"}</definedName>
    <definedName name="ewfewfg" localSheetId="26" hidden="1">{"TAB1",#N/A,TRUE,"GENERAL";"TAB2",#N/A,TRUE,"GENERAL";"TAB3",#N/A,TRUE,"GENERAL";"TAB4",#N/A,TRUE,"GENERAL";"TAB5",#N/A,TRUE,"GENERAL"}</definedName>
    <definedName name="ewfewfg" localSheetId="27" hidden="1">{"TAB1",#N/A,TRUE,"GENERAL";"TAB2",#N/A,TRUE,"GENERAL";"TAB3",#N/A,TRUE,"GENERAL";"TAB4",#N/A,TRUE,"GENERAL";"TAB5",#N/A,TRUE,"GENERAL"}</definedName>
    <definedName name="ewfewfg" localSheetId="28"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4" hidden="1">{"TAB1",#N/A,TRUE,"GENERAL";"TAB2",#N/A,TRUE,"GENERAL";"TAB3",#N/A,TRUE,"GENERAL";"TAB4",#N/A,TRUE,"GENERAL";"TAB5",#N/A,TRUE,"GENERAL"}</definedName>
    <definedName name="ewre" localSheetId="15"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localSheetId="18" hidden="1">{"TAB1",#N/A,TRUE,"GENERAL";"TAB2",#N/A,TRUE,"GENERAL";"TAB3",#N/A,TRUE,"GENERAL";"TAB4",#N/A,TRUE,"GENERAL";"TAB5",#N/A,TRUE,"GENERAL"}</definedName>
    <definedName name="ewre" localSheetId="19" hidden="1">{"TAB1",#N/A,TRUE,"GENERAL";"TAB2",#N/A,TRUE,"GENERAL";"TAB3",#N/A,TRUE,"GENERAL";"TAB4",#N/A,TRUE,"GENERAL";"TAB5",#N/A,TRUE,"GENERAL"}</definedName>
    <definedName name="ewre" localSheetId="20" hidden="1">{"TAB1",#N/A,TRUE,"GENERAL";"TAB2",#N/A,TRUE,"GENERAL";"TAB3",#N/A,TRUE,"GENERAL";"TAB4",#N/A,TRUE,"GENERAL";"TAB5",#N/A,TRUE,"GENERAL"}</definedName>
    <definedName name="ewre" localSheetId="21" hidden="1">{"TAB1",#N/A,TRUE,"GENERAL";"TAB2",#N/A,TRUE,"GENERAL";"TAB3",#N/A,TRUE,"GENERAL";"TAB4",#N/A,TRUE,"GENERAL";"TAB5",#N/A,TRUE,"GENERAL"}</definedName>
    <definedName name="ewre" localSheetId="22" hidden="1">{"TAB1",#N/A,TRUE,"GENERAL";"TAB2",#N/A,TRUE,"GENERAL";"TAB3",#N/A,TRUE,"GENERAL";"TAB4",#N/A,TRUE,"GENERAL";"TAB5",#N/A,TRUE,"GENERAL"}</definedName>
    <definedName name="ewre" localSheetId="23" hidden="1">{"TAB1",#N/A,TRUE,"GENERAL";"TAB2",#N/A,TRUE,"GENERAL";"TAB3",#N/A,TRUE,"GENERAL";"TAB4",#N/A,TRUE,"GENERAL";"TAB5",#N/A,TRUE,"GENERAL"}</definedName>
    <definedName name="ewre" localSheetId="24" hidden="1">{"TAB1",#N/A,TRUE,"GENERAL";"TAB2",#N/A,TRUE,"GENERAL";"TAB3",#N/A,TRUE,"GENERAL";"TAB4",#N/A,TRUE,"GENERAL";"TAB5",#N/A,TRUE,"GENERAL"}</definedName>
    <definedName name="ewre" localSheetId="25" hidden="1">{"TAB1",#N/A,TRUE,"GENERAL";"TAB2",#N/A,TRUE,"GENERAL";"TAB3",#N/A,TRUE,"GENERAL";"TAB4",#N/A,TRUE,"GENERAL";"TAB5",#N/A,TRUE,"GENERAL"}</definedName>
    <definedName name="ewre" localSheetId="26" hidden="1">{"TAB1",#N/A,TRUE,"GENERAL";"TAB2",#N/A,TRUE,"GENERAL";"TAB3",#N/A,TRUE,"GENERAL";"TAB4",#N/A,TRUE,"GENERAL";"TAB5",#N/A,TRUE,"GENERAL"}</definedName>
    <definedName name="ewre" localSheetId="27" hidden="1">{"TAB1",#N/A,TRUE,"GENERAL";"TAB2",#N/A,TRUE,"GENERAL";"TAB3",#N/A,TRUE,"GENERAL";"TAB4",#N/A,TRUE,"GENERAL";"TAB5",#N/A,TRUE,"GENERAL"}</definedName>
    <definedName name="ewre" localSheetId="28" hidden="1">{"TAB1",#N/A,TRUE,"GENERAL";"TAB2",#N/A,TRUE,"GENERAL";"TAB3",#N/A,TRUE,"GENERAL";"TAB4",#N/A,TRUE,"GENERAL";"TAB5",#N/A,TRUE,"GENERAL"}</definedName>
    <definedName name="ewre" localSheetId="4"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19" hidden="1">{"TAB1",#N/A,TRUE,"GENERAL";"TAB2",#N/A,TRUE,"GENERAL";"TAB3",#N/A,TRUE,"GENERAL";"TAB4",#N/A,TRUE,"GENERAL";"TAB5",#N/A,TRUE,"GENERAL"}</definedName>
    <definedName name="ewrewf" localSheetId="20" hidden="1">{"TAB1",#N/A,TRUE,"GENERAL";"TAB2",#N/A,TRUE,"GENERAL";"TAB3",#N/A,TRUE,"GENERAL";"TAB4",#N/A,TRUE,"GENERAL";"TAB5",#N/A,TRUE,"GENERAL"}</definedName>
    <definedName name="ewrewf" localSheetId="21" hidden="1">{"TAB1",#N/A,TRUE,"GENERAL";"TAB2",#N/A,TRUE,"GENERAL";"TAB3",#N/A,TRUE,"GENERAL";"TAB4",#N/A,TRUE,"GENERAL";"TAB5",#N/A,TRUE,"GENERAL"}</definedName>
    <definedName name="ewrewf" localSheetId="22" hidden="1">{"TAB1",#N/A,TRUE,"GENERAL";"TAB2",#N/A,TRUE,"GENERAL";"TAB3",#N/A,TRUE,"GENERAL";"TAB4",#N/A,TRUE,"GENERAL";"TAB5",#N/A,TRUE,"GENERAL"}</definedName>
    <definedName name="ewrewf" localSheetId="23" hidden="1">{"TAB1",#N/A,TRUE,"GENERAL";"TAB2",#N/A,TRUE,"GENERAL";"TAB3",#N/A,TRUE,"GENERAL";"TAB4",#N/A,TRUE,"GENERAL";"TAB5",#N/A,TRUE,"GENERAL"}</definedName>
    <definedName name="ewrewf" localSheetId="24" hidden="1">{"TAB1",#N/A,TRUE,"GENERAL";"TAB2",#N/A,TRUE,"GENERAL";"TAB3",#N/A,TRUE,"GENERAL";"TAB4",#N/A,TRUE,"GENERAL";"TAB5",#N/A,TRUE,"GENERAL"}</definedName>
    <definedName name="ewrewf" localSheetId="25" hidden="1">{"TAB1",#N/A,TRUE,"GENERAL";"TAB2",#N/A,TRUE,"GENERAL";"TAB3",#N/A,TRUE,"GENERAL";"TAB4",#N/A,TRUE,"GENERAL";"TAB5",#N/A,TRUE,"GENERAL"}</definedName>
    <definedName name="ewrewf" localSheetId="26" hidden="1">{"TAB1",#N/A,TRUE,"GENERAL";"TAB2",#N/A,TRUE,"GENERAL";"TAB3",#N/A,TRUE,"GENERAL";"TAB4",#N/A,TRUE,"GENERAL";"TAB5",#N/A,TRUE,"GENERAL"}</definedName>
    <definedName name="ewrewf" localSheetId="27" hidden="1">{"TAB1",#N/A,TRUE,"GENERAL";"TAB2",#N/A,TRUE,"GENERAL";"TAB3",#N/A,TRUE,"GENERAL";"TAB4",#N/A,TRUE,"GENERAL";"TAB5",#N/A,TRUE,"GENERAL"}</definedName>
    <definedName name="ewrewf" localSheetId="28"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4" hidden="1">{"TAB1",#N/A,TRUE,"GENERAL";"TAB2",#N/A,TRUE,"GENERAL";"TAB3",#N/A,TRUE,"GENERAL";"TAB4",#N/A,TRUE,"GENERAL";"TAB5",#N/A,TRUE,"GENERAL"}</definedName>
    <definedName name="ewrr" localSheetId="15"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localSheetId="18" hidden="1">{"TAB1",#N/A,TRUE,"GENERAL";"TAB2",#N/A,TRUE,"GENERAL";"TAB3",#N/A,TRUE,"GENERAL";"TAB4",#N/A,TRUE,"GENERAL";"TAB5",#N/A,TRUE,"GENERAL"}</definedName>
    <definedName name="ewrr" localSheetId="19" hidden="1">{"TAB1",#N/A,TRUE,"GENERAL";"TAB2",#N/A,TRUE,"GENERAL";"TAB3",#N/A,TRUE,"GENERAL";"TAB4",#N/A,TRUE,"GENERAL";"TAB5",#N/A,TRUE,"GENERAL"}</definedName>
    <definedName name="ewrr" localSheetId="20" hidden="1">{"TAB1",#N/A,TRUE,"GENERAL";"TAB2",#N/A,TRUE,"GENERAL";"TAB3",#N/A,TRUE,"GENERAL";"TAB4",#N/A,TRUE,"GENERAL";"TAB5",#N/A,TRUE,"GENERAL"}</definedName>
    <definedName name="ewrr" localSheetId="21" hidden="1">{"TAB1",#N/A,TRUE,"GENERAL";"TAB2",#N/A,TRUE,"GENERAL";"TAB3",#N/A,TRUE,"GENERAL";"TAB4",#N/A,TRUE,"GENERAL";"TAB5",#N/A,TRUE,"GENERAL"}</definedName>
    <definedName name="ewrr" localSheetId="22" hidden="1">{"TAB1",#N/A,TRUE,"GENERAL";"TAB2",#N/A,TRUE,"GENERAL";"TAB3",#N/A,TRUE,"GENERAL";"TAB4",#N/A,TRUE,"GENERAL";"TAB5",#N/A,TRUE,"GENERAL"}</definedName>
    <definedName name="ewrr" localSheetId="23" hidden="1">{"TAB1",#N/A,TRUE,"GENERAL";"TAB2",#N/A,TRUE,"GENERAL";"TAB3",#N/A,TRUE,"GENERAL";"TAB4",#N/A,TRUE,"GENERAL";"TAB5",#N/A,TRUE,"GENERAL"}</definedName>
    <definedName name="ewrr" localSheetId="24" hidden="1">{"TAB1",#N/A,TRUE,"GENERAL";"TAB2",#N/A,TRUE,"GENERAL";"TAB3",#N/A,TRUE,"GENERAL";"TAB4",#N/A,TRUE,"GENERAL";"TAB5",#N/A,TRUE,"GENERAL"}</definedName>
    <definedName name="ewrr" localSheetId="25" hidden="1">{"TAB1",#N/A,TRUE,"GENERAL";"TAB2",#N/A,TRUE,"GENERAL";"TAB3",#N/A,TRUE,"GENERAL";"TAB4",#N/A,TRUE,"GENERAL";"TAB5",#N/A,TRUE,"GENERAL"}</definedName>
    <definedName name="ewrr" localSheetId="26" hidden="1">{"TAB1",#N/A,TRUE,"GENERAL";"TAB2",#N/A,TRUE,"GENERAL";"TAB3",#N/A,TRUE,"GENERAL";"TAB4",#N/A,TRUE,"GENERAL";"TAB5",#N/A,TRUE,"GENERAL"}</definedName>
    <definedName name="ewrr" localSheetId="27" hidden="1">{"TAB1",#N/A,TRUE,"GENERAL";"TAB2",#N/A,TRUE,"GENERAL";"TAB3",#N/A,TRUE,"GENERAL";"TAB4",#N/A,TRUE,"GENERAL";"TAB5",#N/A,TRUE,"GENERAL"}</definedName>
    <definedName name="ewrr" localSheetId="28" hidden="1">{"TAB1",#N/A,TRUE,"GENERAL";"TAB2",#N/A,TRUE,"GENERAL";"TAB3",#N/A,TRUE,"GENERAL";"TAB4",#N/A,TRUE,"GENERAL";"TAB5",#N/A,TRUE,"GENERAL"}</definedName>
    <definedName name="ewrr" localSheetId="4"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4" hidden="1">{"TAB1",#N/A,TRUE,"GENERAL";"TAB2",#N/A,TRUE,"GENERAL";"TAB3",#N/A,TRUE,"GENERAL";"TAB4",#N/A,TRUE,"GENERAL";"TAB5",#N/A,TRUE,"GENERAL"}</definedName>
    <definedName name="ewrt" localSheetId="15"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localSheetId="18" hidden="1">{"TAB1",#N/A,TRUE,"GENERAL";"TAB2",#N/A,TRUE,"GENERAL";"TAB3",#N/A,TRUE,"GENERAL";"TAB4",#N/A,TRUE,"GENERAL";"TAB5",#N/A,TRUE,"GENERAL"}</definedName>
    <definedName name="ewrt" localSheetId="19" hidden="1">{"TAB1",#N/A,TRUE,"GENERAL";"TAB2",#N/A,TRUE,"GENERAL";"TAB3",#N/A,TRUE,"GENERAL";"TAB4",#N/A,TRUE,"GENERAL";"TAB5",#N/A,TRUE,"GENERAL"}</definedName>
    <definedName name="ewrt" localSheetId="20" hidden="1">{"TAB1",#N/A,TRUE,"GENERAL";"TAB2",#N/A,TRUE,"GENERAL";"TAB3",#N/A,TRUE,"GENERAL";"TAB4",#N/A,TRUE,"GENERAL";"TAB5",#N/A,TRUE,"GENERAL"}</definedName>
    <definedName name="ewrt" localSheetId="21" hidden="1">{"TAB1",#N/A,TRUE,"GENERAL";"TAB2",#N/A,TRUE,"GENERAL";"TAB3",#N/A,TRUE,"GENERAL";"TAB4",#N/A,TRUE,"GENERAL";"TAB5",#N/A,TRUE,"GENERAL"}</definedName>
    <definedName name="ewrt" localSheetId="22" hidden="1">{"TAB1",#N/A,TRUE,"GENERAL";"TAB2",#N/A,TRUE,"GENERAL";"TAB3",#N/A,TRUE,"GENERAL";"TAB4",#N/A,TRUE,"GENERAL";"TAB5",#N/A,TRUE,"GENERAL"}</definedName>
    <definedName name="ewrt" localSheetId="23" hidden="1">{"TAB1",#N/A,TRUE,"GENERAL";"TAB2",#N/A,TRUE,"GENERAL";"TAB3",#N/A,TRUE,"GENERAL";"TAB4",#N/A,TRUE,"GENERAL";"TAB5",#N/A,TRUE,"GENERAL"}</definedName>
    <definedName name="ewrt" localSheetId="24" hidden="1">{"TAB1",#N/A,TRUE,"GENERAL";"TAB2",#N/A,TRUE,"GENERAL";"TAB3",#N/A,TRUE,"GENERAL";"TAB4",#N/A,TRUE,"GENERAL";"TAB5",#N/A,TRUE,"GENERAL"}</definedName>
    <definedName name="ewrt" localSheetId="25" hidden="1">{"TAB1",#N/A,TRUE,"GENERAL";"TAB2",#N/A,TRUE,"GENERAL";"TAB3",#N/A,TRUE,"GENERAL";"TAB4",#N/A,TRUE,"GENERAL";"TAB5",#N/A,TRUE,"GENERAL"}</definedName>
    <definedName name="ewrt" localSheetId="26" hidden="1">{"TAB1",#N/A,TRUE,"GENERAL";"TAB2",#N/A,TRUE,"GENERAL";"TAB3",#N/A,TRUE,"GENERAL";"TAB4",#N/A,TRUE,"GENERAL";"TAB5",#N/A,TRUE,"GENERAL"}</definedName>
    <definedName name="ewrt" localSheetId="27" hidden="1">{"TAB1",#N/A,TRUE,"GENERAL";"TAB2",#N/A,TRUE,"GENERAL";"TAB3",#N/A,TRUE,"GENERAL";"TAB4",#N/A,TRUE,"GENERAL";"TAB5",#N/A,TRUE,"GENERAL"}</definedName>
    <definedName name="ewrt" localSheetId="28" hidden="1">{"TAB1",#N/A,TRUE,"GENERAL";"TAB2",#N/A,TRUE,"GENERAL";"TAB3",#N/A,TRUE,"GENERAL";"TAB4",#N/A,TRUE,"GENERAL";"TAB5",#N/A,TRUE,"GENERAL"}</definedName>
    <definedName name="ewrt" localSheetId="4"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19" hidden="1">{"TAB1",#N/A,TRUE,"GENERAL";"TAB2",#N/A,TRUE,"GENERAL";"TAB3",#N/A,TRUE,"GENERAL";"TAB4",#N/A,TRUE,"GENERAL";"TAB5",#N/A,TRUE,"GENERAL"}</definedName>
    <definedName name="ewrwer" localSheetId="20" hidden="1">{"TAB1",#N/A,TRUE,"GENERAL";"TAB2",#N/A,TRUE,"GENERAL";"TAB3",#N/A,TRUE,"GENERAL";"TAB4",#N/A,TRUE,"GENERAL";"TAB5",#N/A,TRUE,"GENERAL"}</definedName>
    <definedName name="ewrwer" localSheetId="21" hidden="1">{"TAB1",#N/A,TRUE,"GENERAL";"TAB2",#N/A,TRUE,"GENERAL";"TAB3",#N/A,TRUE,"GENERAL";"TAB4",#N/A,TRUE,"GENERAL";"TAB5",#N/A,TRUE,"GENERAL"}</definedName>
    <definedName name="ewrwer" localSheetId="22" hidden="1">{"TAB1",#N/A,TRUE,"GENERAL";"TAB2",#N/A,TRUE,"GENERAL";"TAB3",#N/A,TRUE,"GENERAL";"TAB4",#N/A,TRUE,"GENERAL";"TAB5",#N/A,TRUE,"GENERAL"}</definedName>
    <definedName name="ewrwer" localSheetId="23" hidden="1">{"TAB1",#N/A,TRUE,"GENERAL";"TAB2",#N/A,TRUE,"GENERAL";"TAB3",#N/A,TRUE,"GENERAL";"TAB4",#N/A,TRUE,"GENERAL";"TAB5",#N/A,TRUE,"GENERAL"}</definedName>
    <definedName name="ewrwer" localSheetId="24" hidden="1">{"TAB1",#N/A,TRUE,"GENERAL";"TAB2",#N/A,TRUE,"GENERAL";"TAB3",#N/A,TRUE,"GENERAL";"TAB4",#N/A,TRUE,"GENERAL";"TAB5",#N/A,TRUE,"GENERAL"}</definedName>
    <definedName name="ewrwer" localSheetId="25" hidden="1">{"TAB1",#N/A,TRUE,"GENERAL";"TAB2",#N/A,TRUE,"GENERAL";"TAB3",#N/A,TRUE,"GENERAL";"TAB4",#N/A,TRUE,"GENERAL";"TAB5",#N/A,TRUE,"GENERAL"}</definedName>
    <definedName name="ewrwer" localSheetId="26" hidden="1">{"TAB1",#N/A,TRUE,"GENERAL";"TAB2",#N/A,TRUE,"GENERAL";"TAB3",#N/A,TRUE,"GENERAL";"TAB4",#N/A,TRUE,"GENERAL";"TAB5",#N/A,TRUE,"GENERAL"}</definedName>
    <definedName name="ewrwer" localSheetId="27" hidden="1">{"TAB1",#N/A,TRUE,"GENERAL";"TAB2",#N/A,TRUE,"GENERAL";"TAB3",#N/A,TRUE,"GENERAL";"TAB4",#N/A,TRUE,"GENERAL";"TAB5",#N/A,TRUE,"GENERAL"}</definedName>
    <definedName name="ewrwer" localSheetId="28"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localSheetId="3" hidden="1">#REF!</definedName>
    <definedName name="EX" localSheetId="7" hidden="1">#REF!</definedName>
    <definedName name="EX" localSheetId="4" hidden="1">#REF!</definedName>
    <definedName name="EX" localSheetId="2" hidden="1">#REF!</definedName>
    <definedName name="EX" hidden="1">#REF!</definedName>
    <definedName name="EX_1" localSheetId="3" hidden="1">#REF!</definedName>
    <definedName name="EX_1" localSheetId="7" hidden="1">#REF!</definedName>
    <definedName name="EX_1" localSheetId="4" hidden="1">#REF!</definedName>
    <definedName name="EX_1" localSheetId="2" hidden="1">#REF!</definedName>
    <definedName name="EX_1" hidden="1">#REF!</definedName>
    <definedName name="EXC" localSheetId="3">#REF!</definedName>
    <definedName name="EXC" localSheetId="5">#REF!</definedName>
    <definedName name="EXC" localSheetId="6">#REF!</definedName>
    <definedName name="EXC" localSheetId="7">#REF!</definedName>
    <definedName name="EXC" localSheetId="8">#REF!</definedName>
    <definedName name="EXC" localSheetId="9">#REF!</definedName>
    <definedName name="EXC" localSheetId="10">#REF!</definedName>
    <definedName name="EXC" localSheetId="11">#REF!</definedName>
    <definedName name="EXC" localSheetId="12">#REF!</definedName>
    <definedName name="EXC" localSheetId="13">#REF!</definedName>
    <definedName name="EXC" localSheetId="14">#REF!</definedName>
    <definedName name="EXC" localSheetId="15">#REF!</definedName>
    <definedName name="EXC" localSheetId="16">#REF!</definedName>
    <definedName name="EXC" localSheetId="17">#REF!</definedName>
    <definedName name="EXC" localSheetId="18">#REF!</definedName>
    <definedName name="EXC" localSheetId="19">#REF!</definedName>
    <definedName name="EXC" localSheetId="20">#REF!</definedName>
    <definedName name="EXC" localSheetId="21">#REF!</definedName>
    <definedName name="EXC" localSheetId="22">#REF!</definedName>
    <definedName name="EXC" localSheetId="23">#REF!</definedName>
    <definedName name="EXC" localSheetId="24">#REF!</definedName>
    <definedName name="EXC" localSheetId="25">#REF!</definedName>
    <definedName name="EXC" localSheetId="26">#REF!</definedName>
    <definedName name="EXC" localSheetId="27">#REF!</definedName>
    <definedName name="EXC" localSheetId="28">#REF!</definedName>
    <definedName name="EXC" localSheetId="4">#REF!</definedName>
    <definedName name="EXC" localSheetId="2">#REF!</definedName>
    <definedName name="EXC">#REF!</definedName>
    <definedName name="EXCAV_1" localSheetId="7">#REF!</definedName>
    <definedName name="EXCAV_1">#REF!</definedName>
    <definedName name="EXCAV_2" localSheetId="7">#REF!</definedName>
    <definedName name="EXCAV_2">#REF!</definedName>
    <definedName name="EXCAVACIONCONGLOMERADO">#REF!</definedName>
    <definedName name="EXCAVACIONSIMPLE">#REF!</definedName>
    <definedName name="exCEL" localSheetId="5">#REF!</definedName>
    <definedName name="exCEL" localSheetId="6">#REF!</definedName>
    <definedName name="exCEL" localSheetId="7">#REF!</definedName>
    <definedName name="exCEL" localSheetId="8">#REF!</definedName>
    <definedName name="exCEL" localSheetId="9">#REF!</definedName>
    <definedName name="exCEL" localSheetId="10">#REF!</definedName>
    <definedName name="exCEL" localSheetId="11">#REF!</definedName>
    <definedName name="exCEL" localSheetId="12">#REF!</definedName>
    <definedName name="exCEL" localSheetId="13">#REF!</definedName>
    <definedName name="exCEL" localSheetId="14">#REF!</definedName>
    <definedName name="exCEL" localSheetId="15">#REF!</definedName>
    <definedName name="exCEL" localSheetId="16">#REF!</definedName>
    <definedName name="exCEL" localSheetId="17">#REF!</definedName>
    <definedName name="exCEL" localSheetId="18">#REF!</definedName>
    <definedName name="exCEL" localSheetId="19">#REF!</definedName>
    <definedName name="exCEL" localSheetId="20">#REF!</definedName>
    <definedName name="exCEL" localSheetId="21">#REF!</definedName>
    <definedName name="exCEL" localSheetId="22">#REF!</definedName>
    <definedName name="exCEL" localSheetId="23">#REF!</definedName>
    <definedName name="exCEL" localSheetId="24">#REF!</definedName>
    <definedName name="exCEL" localSheetId="25">#REF!</definedName>
    <definedName name="exCEL" localSheetId="26">#REF!</definedName>
    <definedName name="exCEL" localSheetId="27">#REF!</definedName>
    <definedName name="exCEL" localSheetId="28">#REF!</definedName>
    <definedName name="exCEL">#REF!</definedName>
    <definedName name="exCEL_51">#REF!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 localSheetId="5">#REF!</definedName>
    <definedName name="Excel_BuiltIn_Print_Area_3" localSheetId="6">#REF!</definedName>
    <definedName name="Excel_BuiltIn_Print_Area_3" localSheetId="7">#REF!</definedName>
    <definedName name="Excel_BuiltIn_Print_Area_3" localSheetId="8">#REF!</definedName>
    <definedName name="Excel_BuiltIn_Print_Area_3" localSheetId="9">#REF!</definedName>
    <definedName name="Excel_BuiltIn_Print_Area_3" localSheetId="10">#REF!</definedName>
    <definedName name="Excel_BuiltIn_Print_Area_3" localSheetId="11">#REF!</definedName>
    <definedName name="Excel_BuiltIn_Print_Area_3" localSheetId="12">#REF!</definedName>
    <definedName name="Excel_BuiltIn_Print_Area_3" localSheetId="13">#REF!</definedName>
    <definedName name="Excel_BuiltIn_Print_Area_3" localSheetId="14">#REF!</definedName>
    <definedName name="Excel_BuiltIn_Print_Area_3" localSheetId="15">#REF!</definedName>
    <definedName name="Excel_BuiltIn_Print_Area_3" localSheetId="16">#REF!</definedName>
    <definedName name="Excel_BuiltIn_Print_Area_3" localSheetId="17">#REF!</definedName>
    <definedName name="Excel_BuiltIn_Print_Area_3" localSheetId="18">#REF!</definedName>
    <definedName name="Excel_BuiltIn_Print_Area_3" localSheetId="19">#REF!</definedName>
    <definedName name="Excel_BuiltIn_Print_Area_3" localSheetId="20">#REF!</definedName>
    <definedName name="Excel_BuiltIn_Print_Area_3" localSheetId="21">#REF!</definedName>
    <definedName name="Excel_BuiltIn_Print_Area_3" localSheetId="22">#REF!</definedName>
    <definedName name="Excel_BuiltIn_Print_Area_3" localSheetId="23">#REF!</definedName>
    <definedName name="Excel_BuiltIn_Print_Area_3" localSheetId="24">#REF!</definedName>
    <definedName name="Excel_BuiltIn_Print_Area_3" localSheetId="25">#REF!</definedName>
    <definedName name="Excel_BuiltIn_Print_Area_3" localSheetId="26">#REF!</definedName>
    <definedName name="Excel_BuiltIn_Print_Area_3" localSheetId="27">#REF!</definedName>
    <definedName name="Excel_BuiltIn_Print_Area_3" localSheetId="28">#REF!</definedName>
    <definedName name="Excel_BuiltIn_Print_Area_3">#REF!</definedName>
    <definedName name="Excel_BuiltIn_Print_Area_3_51">#REF!</definedName>
    <definedName name="Excel_BuiltIn_Print_Area_3_X" localSheetId="5">#REF!</definedName>
    <definedName name="Excel_BuiltIn_Print_Area_3_X" localSheetId="6">#REF!</definedName>
    <definedName name="Excel_BuiltIn_Print_Area_3_X" localSheetId="7">#REF!</definedName>
    <definedName name="Excel_BuiltIn_Print_Area_3_X" localSheetId="8">#REF!</definedName>
    <definedName name="Excel_BuiltIn_Print_Area_3_X" localSheetId="9">#REF!</definedName>
    <definedName name="Excel_BuiltIn_Print_Area_3_X" localSheetId="10">#REF!</definedName>
    <definedName name="Excel_BuiltIn_Print_Area_3_X" localSheetId="11">#REF!</definedName>
    <definedName name="Excel_BuiltIn_Print_Area_3_X" localSheetId="12">#REF!</definedName>
    <definedName name="Excel_BuiltIn_Print_Area_3_X" localSheetId="13">#REF!</definedName>
    <definedName name="Excel_BuiltIn_Print_Area_3_X" localSheetId="14">#REF!</definedName>
    <definedName name="Excel_BuiltIn_Print_Area_3_X" localSheetId="15">#REF!</definedName>
    <definedName name="Excel_BuiltIn_Print_Area_3_X" localSheetId="16">#REF!</definedName>
    <definedName name="Excel_BuiltIn_Print_Area_3_X" localSheetId="17">#REF!</definedName>
    <definedName name="Excel_BuiltIn_Print_Area_3_X" localSheetId="18">#REF!</definedName>
    <definedName name="Excel_BuiltIn_Print_Area_3_X" localSheetId="19">#REF!</definedName>
    <definedName name="Excel_BuiltIn_Print_Area_3_X" localSheetId="20">#REF!</definedName>
    <definedName name="Excel_BuiltIn_Print_Area_3_X" localSheetId="21">#REF!</definedName>
    <definedName name="Excel_BuiltIn_Print_Area_3_X" localSheetId="22">#REF!</definedName>
    <definedName name="Excel_BuiltIn_Print_Area_3_X" localSheetId="23">#REF!</definedName>
    <definedName name="Excel_BuiltIn_Print_Area_3_X" localSheetId="24">#REF!</definedName>
    <definedName name="Excel_BuiltIn_Print_Area_3_X" localSheetId="25">#REF!</definedName>
    <definedName name="Excel_BuiltIn_Print_Area_3_X" localSheetId="26">#REF!</definedName>
    <definedName name="Excel_BuiltIn_Print_Area_3_X" localSheetId="27">#REF!</definedName>
    <definedName name="Excel_BuiltIn_Print_Area_3_X" localSheetId="28">#REF!</definedName>
    <definedName name="Excel_BuiltIn_Print_Area_3_X">#REF!</definedName>
    <definedName name="Excel_BuiltIn_Print_Area_3_X_5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 localSheetId="3">#REF!</definedName>
    <definedName name="Excel_BuiltIn_Print_Titles_10" localSheetId="5">[23]SKJ452!#REF!</definedName>
    <definedName name="Excel_BuiltIn_Print_Titles_10" localSheetId="6">[23]SKJ452!#REF!</definedName>
    <definedName name="Excel_BuiltIn_Print_Titles_10" localSheetId="7">[23]SKJ452!#REF!</definedName>
    <definedName name="Excel_BuiltIn_Print_Titles_10" localSheetId="8">[23]SKJ452!#REF!</definedName>
    <definedName name="Excel_BuiltIn_Print_Titles_10" localSheetId="9">[23]SKJ452!#REF!</definedName>
    <definedName name="Excel_BuiltIn_Print_Titles_10" localSheetId="10">[23]SKJ452!#REF!</definedName>
    <definedName name="Excel_BuiltIn_Print_Titles_10" localSheetId="11">[23]SKJ452!#REF!</definedName>
    <definedName name="Excel_BuiltIn_Print_Titles_10" localSheetId="12">[23]SKJ452!#REF!</definedName>
    <definedName name="Excel_BuiltIn_Print_Titles_10" localSheetId="13">[23]SKJ452!#REF!</definedName>
    <definedName name="Excel_BuiltIn_Print_Titles_10" localSheetId="14">[23]SKJ452!#REF!</definedName>
    <definedName name="Excel_BuiltIn_Print_Titles_10" localSheetId="15">[23]SKJ452!#REF!</definedName>
    <definedName name="Excel_BuiltIn_Print_Titles_10" localSheetId="16">[23]SKJ452!#REF!</definedName>
    <definedName name="Excel_BuiltIn_Print_Titles_10" localSheetId="17">[23]SKJ452!#REF!</definedName>
    <definedName name="Excel_BuiltIn_Print_Titles_10" localSheetId="18">[23]SKJ452!#REF!</definedName>
    <definedName name="Excel_BuiltIn_Print_Titles_10" localSheetId="19">[23]SKJ452!#REF!</definedName>
    <definedName name="Excel_BuiltIn_Print_Titles_10" localSheetId="20">[23]SKJ452!#REF!</definedName>
    <definedName name="Excel_BuiltIn_Print_Titles_10" localSheetId="21">[23]SKJ452!#REF!</definedName>
    <definedName name="Excel_BuiltIn_Print_Titles_10" localSheetId="22">[23]SKJ452!#REF!</definedName>
    <definedName name="Excel_BuiltIn_Print_Titles_10" localSheetId="23">[23]SKJ452!#REF!</definedName>
    <definedName name="Excel_BuiltIn_Print_Titles_10" localSheetId="24">[23]SKJ452!#REF!</definedName>
    <definedName name="Excel_BuiltIn_Print_Titles_10" localSheetId="25">[23]SKJ452!#REF!</definedName>
    <definedName name="Excel_BuiltIn_Print_Titles_10" localSheetId="26">[23]SKJ452!#REF!</definedName>
    <definedName name="Excel_BuiltIn_Print_Titles_10" localSheetId="27">[23]SKJ452!#REF!</definedName>
    <definedName name="Excel_BuiltIn_Print_Titles_10" localSheetId="28">[23]SKJ452!#REF!</definedName>
    <definedName name="Excel_BuiltIn_Print_Titles_10" localSheetId="4">#REF!</definedName>
    <definedName name="Excel_BuiltIn_Print_Titles_10" localSheetId="2">#REF!</definedName>
    <definedName name="Excel_BuiltIn_Print_Titles_10">[23]SKJ452!#REF!</definedName>
    <definedName name="Excel_BuiltIn_Print_Titles_10_51">#REF!</definedName>
    <definedName name="Excel_BuiltIn_Print_Titles_11" localSheetId="3">#REF!</definedName>
    <definedName name="Excel_BuiltIn_Print_Titles_11" localSheetId="5">[23]ITA878!#REF!</definedName>
    <definedName name="Excel_BuiltIn_Print_Titles_11" localSheetId="6">[23]ITA878!#REF!</definedName>
    <definedName name="Excel_BuiltIn_Print_Titles_11" localSheetId="7">[23]ITA878!#REF!</definedName>
    <definedName name="Excel_BuiltIn_Print_Titles_11" localSheetId="8">[23]ITA878!#REF!</definedName>
    <definedName name="Excel_BuiltIn_Print_Titles_11" localSheetId="9">[23]ITA878!#REF!</definedName>
    <definedName name="Excel_BuiltIn_Print_Titles_11" localSheetId="10">[23]ITA878!#REF!</definedName>
    <definedName name="Excel_BuiltIn_Print_Titles_11" localSheetId="11">[23]ITA878!#REF!</definedName>
    <definedName name="Excel_BuiltIn_Print_Titles_11" localSheetId="12">[23]ITA878!#REF!</definedName>
    <definedName name="Excel_BuiltIn_Print_Titles_11" localSheetId="13">[23]ITA878!#REF!</definedName>
    <definedName name="Excel_BuiltIn_Print_Titles_11" localSheetId="14">[23]ITA878!#REF!</definedName>
    <definedName name="Excel_BuiltIn_Print_Titles_11" localSheetId="15">[23]ITA878!#REF!</definedName>
    <definedName name="Excel_BuiltIn_Print_Titles_11" localSheetId="16">[23]ITA878!#REF!</definedName>
    <definedName name="Excel_BuiltIn_Print_Titles_11" localSheetId="17">[23]ITA878!#REF!</definedName>
    <definedName name="Excel_BuiltIn_Print_Titles_11" localSheetId="18">[23]ITA878!#REF!</definedName>
    <definedName name="Excel_BuiltIn_Print_Titles_11" localSheetId="19">[23]ITA878!#REF!</definedName>
    <definedName name="Excel_BuiltIn_Print_Titles_11" localSheetId="20">[23]ITA878!#REF!</definedName>
    <definedName name="Excel_BuiltIn_Print_Titles_11" localSheetId="21">[23]ITA878!#REF!</definedName>
    <definedName name="Excel_BuiltIn_Print_Titles_11" localSheetId="22">[23]ITA878!#REF!</definedName>
    <definedName name="Excel_BuiltIn_Print_Titles_11" localSheetId="23">[23]ITA878!#REF!</definedName>
    <definedName name="Excel_BuiltIn_Print_Titles_11" localSheetId="24">[23]ITA878!#REF!</definedName>
    <definedName name="Excel_BuiltIn_Print_Titles_11" localSheetId="25">[23]ITA878!#REF!</definedName>
    <definedName name="Excel_BuiltIn_Print_Titles_11" localSheetId="26">[23]ITA878!#REF!</definedName>
    <definedName name="Excel_BuiltIn_Print_Titles_11" localSheetId="27">[23]ITA878!#REF!</definedName>
    <definedName name="Excel_BuiltIn_Print_Titles_11" localSheetId="28">[23]ITA878!#REF!</definedName>
    <definedName name="Excel_BuiltIn_Print_Titles_11" localSheetId="4">#REF!</definedName>
    <definedName name="Excel_BuiltIn_Print_Titles_11" localSheetId="2">#REF!</definedName>
    <definedName name="Excel_BuiltIn_Print_Titles_11">[23]ITA878!#REF!</definedName>
    <definedName name="Excel_BuiltIn_Print_Titles_11_51">#REF!</definedName>
    <definedName name="Excel_BuiltIn_Print_Titles_12" localSheetId="3">#REF!</definedName>
    <definedName name="Excel_BuiltIn_Print_Titles_12" localSheetId="5">'[23]AEA-944'!#REF!</definedName>
    <definedName name="Excel_BuiltIn_Print_Titles_12" localSheetId="6">'[23]AEA-944'!#REF!</definedName>
    <definedName name="Excel_BuiltIn_Print_Titles_12" localSheetId="7">'[23]AEA-944'!#REF!</definedName>
    <definedName name="Excel_BuiltIn_Print_Titles_12" localSheetId="8">'[23]AEA-944'!#REF!</definedName>
    <definedName name="Excel_BuiltIn_Print_Titles_12" localSheetId="9">'[23]AEA-944'!#REF!</definedName>
    <definedName name="Excel_BuiltIn_Print_Titles_12" localSheetId="10">'[23]AEA-944'!#REF!</definedName>
    <definedName name="Excel_BuiltIn_Print_Titles_12" localSheetId="11">'[23]AEA-944'!#REF!</definedName>
    <definedName name="Excel_BuiltIn_Print_Titles_12" localSheetId="12">'[23]AEA-944'!#REF!</definedName>
    <definedName name="Excel_BuiltIn_Print_Titles_12" localSheetId="13">'[23]AEA-944'!#REF!</definedName>
    <definedName name="Excel_BuiltIn_Print_Titles_12" localSheetId="14">'[23]AEA-944'!#REF!</definedName>
    <definedName name="Excel_BuiltIn_Print_Titles_12" localSheetId="15">'[23]AEA-944'!#REF!</definedName>
    <definedName name="Excel_BuiltIn_Print_Titles_12" localSheetId="16">'[23]AEA-944'!#REF!</definedName>
    <definedName name="Excel_BuiltIn_Print_Titles_12" localSheetId="17">'[23]AEA-944'!#REF!</definedName>
    <definedName name="Excel_BuiltIn_Print_Titles_12" localSheetId="18">'[23]AEA-944'!#REF!</definedName>
    <definedName name="Excel_BuiltIn_Print_Titles_12" localSheetId="19">'[23]AEA-944'!#REF!</definedName>
    <definedName name="Excel_BuiltIn_Print_Titles_12" localSheetId="20">'[23]AEA-944'!#REF!</definedName>
    <definedName name="Excel_BuiltIn_Print_Titles_12" localSheetId="21">'[23]AEA-944'!#REF!</definedName>
    <definedName name="Excel_BuiltIn_Print_Titles_12" localSheetId="22">'[23]AEA-944'!#REF!</definedName>
    <definedName name="Excel_BuiltIn_Print_Titles_12" localSheetId="23">'[23]AEA-944'!#REF!</definedName>
    <definedName name="Excel_BuiltIn_Print_Titles_12" localSheetId="24">'[23]AEA-944'!#REF!</definedName>
    <definedName name="Excel_BuiltIn_Print_Titles_12" localSheetId="25">'[23]AEA-944'!#REF!</definedName>
    <definedName name="Excel_BuiltIn_Print_Titles_12" localSheetId="26">'[23]AEA-944'!#REF!</definedName>
    <definedName name="Excel_BuiltIn_Print_Titles_12" localSheetId="27">'[23]AEA-944'!#REF!</definedName>
    <definedName name="Excel_BuiltIn_Print_Titles_12" localSheetId="28">'[23]AEA-944'!#REF!</definedName>
    <definedName name="Excel_BuiltIn_Print_Titles_12" localSheetId="4">#REF!</definedName>
    <definedName name="Excel_BuiltIn_Print_Titles_12" localSheetId="2">#REF!</definedName>
    <definedName name="Excel_BuiltIn_Print_Titles_12">'[23]AEA-944'!#REF!</definedName>
    <definedName name="Excel_BuiltIn_Print_Titles_12_51">#REF!</definedName>
    <definedName name="Excel_BuiltIn_Print_Titles_13" localSheetId="3">#REF!</definedName>
    <definedName name="Excel_BuiltIn_Print_Titles_13" localSheetId="5">'[23]DUB-823'!#REF!</definedName>
    <definedName name="Excel_BuiltIn_Print_Titles_13" localSheetId="6">'[23]DUB-823'!#REF!</definedName>
    <definedName name="Excel_BuiltIn_Print_Titles_13" localSheetId="7">'[23]DUB-823'!#REF!</definedName>
    <definedName name="Excel_BuiltIn_Print_Titles_13" localSheetId="8">'[23]DUB-823'!#REF!</definedName>
    <definedName name="Excel_BuiltIn_Print_Titles_13" localSheetId="9">'[23]DUB-823'!#REF!</definedName>
    <definedName name="Excel_BuiltIn_Print_Titles_13" localSheetId="10">'[23]DUB-823'!#REF!</definedName>
    <definedName name="Excel_BuiltIn_Print_Titles_13" localSheetId="11">'[23]DUB-823'!#REF!</definedName>
    <definedName name="Excel_BuiltIn_Print_Titles_13" localSheetId="12">'[23]DUB-823'!#REF!</definedName>
    <definedName name="Excel_BuiltIn_Print_Titles_13" localSheetId="13">'[23]DUB-823'!#REF!</definedName>
    <definedName name="Excel_BuiltIn_Print_Titles_13" localSheetId="14">'[23]DUB-823'!#REF!</definedName>
    <definedName name="Excel_BuiltIn_Print_Titles_13" localSheetId="15">'[23]DUB-823'!#REF!</definedName>
    <definedName name="Excel_BuiltIn_Print_Titles_13" localSheetId="16">'[23]DUB-823'!#REF!</definedName>
    <definedName name="Excel_BuiltIn_Print_Titles_13" localSheetId="17">'[23]DUB-823'!#REF!</definedName>
    <definedName name="Excel_BuiltIn_Print_Titles_13" localSheetId="18">'[23]DUB-823'!#REF!</definedName>
    <definedName name="Excel_BuiltIn_Print_Titles_13" localSheetId="19">'[23]DUB-823'!#REF!</definedName>
    <definedName name="Excel_BuiltIn_Print_Titles_13" localSheetId="20">'[23]DUB-823'!#REF!</definedName>
    <definedName name="Excel_BuiltIn_Print_Titles_13" localSheetId="21">'[23]DUB-823'!#REF!</definedName>
    <definedName name="Excel_BuiltIn_Print_Titles_13" localSheetId="22">'[23]DUB-823'!#REF!</definedName>
    <definedName name="Excel_BuiltIn_Print_Titles_13" localSheetId="23">'[23]DUB-823'!#REF!</definedName>
    <definedName name="Excel_BuiltIn_Print_Titles_13" localSheetId="24">'[23]DUB-823'!#REF!</definedName>
    <definedName name="Excel_BuiltIn_Print_Titles_13" localSheetId="25">'[23]DUB-823'!#REF!</definedName>
    <definedName name="Excel_BuiltIn_Print_Titles_13" localSheetId="26">'[23]DUB-823'!#REF!</definedName>
    <definedName name="Excel_BuiltIn_Print_Titles_13" localSheetId="27">'[23]DUB-823'!#REF!</definedName>
    <definedName name="Excel_BuiltIn_Print_Titles_13" localSheetId="28">'[23]DUB-823'!#REF!</definedName>
    <definedName name="Excel_BuiltIn_Print_Titles_13" localSheetId="4">#REF!</definedName>
    <definedName name="Excel_BuiltIn_Print_Titles_13" localSheetId="2">#REF!</definedName>
    <definedName name="Excel_BuiltIn_Print_Titles_13">'[23]DUB-823'!#REF!</definedName>
    <definedName name="Excel_BuiltIn_Print_Titles_13_51">#REF!</definedName>
    <definedName name="Excel_BuiltIn_Print_Titles_14" localSheetId="3">#REF!</definedName>
    <definedName name="Excel_BuiltIn_Print_Titles_14" localSheetId="5">'[23]GPI 526'!#REF!</definedName>
    <definedName name="Excel_BuiltIn_Print_Titles_14" localSheetId="6">'[23]GPI 526'!#REF!</definedName>
    <definedName name="Excel_BuiltIn_Print_Titles_14" localSheetId="7">'[23]GPI 526'!#REF!</definedName>
    <definedName name="Excel_BuiltIn_Print_Titles_14" localSheetId="8">'[23]GPI 526'!#REF!</definedName>
    <definedName name="Excel_BuiltIn_Print_Titles_14" localSheetId="9">'[23]GPI 526'!#REF!</definedName>
    <definedName name="Excel_BuiltIn_Print_Titles_14" localSheetId="10">'[23]GPI 526'!#REF!</definedName>
    <definedName name="Excel_BuiltIn_Print_Titles_14" localSheetId="11">'[23]GPI 526'!#REF!</definedName>
    <definedName name="Excel_BuiltIn_Print_Titles_14" localSheetId="12">'[23]GPI 526'!#REF!</definedName>
    <definedName name="Excel_BuiltIn_Print_Titles_14" localSheetId="13">'[23]GPI 526'!#REF!</definedName>
    <definedName name="Excel_BuiltIn_Print_Titles_14" localSheetId="14">'[23]GPI 526'!#REF!</definedName>
    <definedName name="Excel_BuiltIn_Print_Titles_14" localSheetId="15">'[23]GPI 526'!#REF!</definedName>
    <definedName name="Excel_BuiltIn_Print_Titles_14" localSheetId="16">'[23]GPI 526'!#REF!</definedName>
    <definedName name="Excel_BuiltIn_Print_Titles_14" localSheetId="17">'[23]GPI 526'!#REF!</definedName>
    <definedName name="Excel_BuiltIn_Print_Titles_14" localSheetId="18">'[23]GPI 526'!#REF!</definedName>
    <definedName name="Excel_BuiltIn_Print_Titles_14" localSheetId="19">'[23]GPI 526'!#REF!</definedName>
    <definedName name="Excel_BuiltIn_Print_Titles_14" localSheetId="20">'[23]GPI 526'!#REF!</definedName>
    <definedName name="Excel_BuiltIn_Print_Titles_14" localSheetId="21">'[23]GPI 526'!#REF!</definedName>
    <definedName name="Excel_BuiltIn_Print_Titles_14" localSheetId="22">'[23]GPI 526'!#REF!</definedName>
    <definedName name="Excel_BuiltIn_Print_Titles_14" localSheetId="23">'[23]GPI 526'!#REF!</definedName>
    <definedName name="Excel_BuiltIn_Print_Titles_14" localSheetId="24">'[23]GPI 526'!#REF!</definedName>
    <definedName name="Excel_BuiltIn_Print_Titles_14" localSheetId="25">'[23]GPI 526'!#REF!</definedName>
    <definedName name="Excel_BuiltIn_Print_Titles_14" localSheetId="26">'[23]GPI 526'!#REF!</definedName>
    <definedName name="Excel_BuiltIn_Print_Titles_14" localSheetId="27">'[23]GPI 526'!#REF!</definedName>
    <definedName name="Excel_BuiltIn_Print_Titles_14" localSheetId="28">'[23]GPI 526'!#REF!</definedName>
    <definedName name="Excel_BuiltIn_Print_Titles_14" localSheetId="4">#REF!</definedName>
    <definedName name="Excel_BuiltIn_Print_Titles_14" localSheetId="2">#REF!</definedName>
    <definedName name="Excel_BuiltIn_Print_Titles_14">'[23]GPI 526'!#REF!</definedName>
    <definedName name="Excel_BuiltIn_Print_Titles_14_51">#REF!</definedName>
    <definedName name="Excel_BuiltIn_Print_Titles_15" localSheetId="5">#REF!</definedName>
    <definedName name="Excel_BuiltIn_Print_Titles_15" localSheetId="6">#REF!</definedName>
    <definedName name="Excel_BuiltIn_Print_Titles_15" localSheetId="7">#REF!</definedName>
    <definedName name="Excel_BuiltIn_Print_Titles_15" localSheetId="8">#REF!</definedName>
    <definedName name="Excel_BuiltIn_Print_Titles_15" localSheetId="9">#REF!</definedName>
    <definedName name="Excel_BuiltIn_Print_Titles_15" localSheetId="10">#REF!</definedName>
    <definedName name="Excel_BuiltIn_Print_Titles_15" localSheetId="11">#REF!</definedName>
    <definedName name="Excel_BuiltIn_Print_Titles_15" localSheetId="12">#REF!</definedName>
    <definedName name="Excel_BuiltIn_Print_Titles_15" localSheetId="13">#REF!</definedName>
    <definedName name="Excel_BuiltIn_Print_Titles_15" localSheetId="14">#REF!</definedName>
    <definedName name="Excel_BuiltIn_Print_Titles_15" localSheetId="15">#REF!</definedName>
    <definedName name="Excel_BuiltIn_Print_Titles_15" localSheetId="16">#REF!</definedName>
    <definedName name="Excel_BuiltIn_Print_Titles_15" localSheetId="17">#REF!</definedName>
    <definedName name="Excel_BuiltIn_Print_Titles_15" localSheetId="18">#REF!</definedName>
    <definedName name="Excel_BuiltIn_Print_Titles_15" localSheetId="19">#REF!</definedName>
    <definedName name="Excel_BuiltIn_Print_Titles_15" localSheetId="20">#REF!</definedName>
    <definedName name="Excel_BuiltIn_Print_Titles_15" localSheetId="21">#REF!</definedName>
    <definedName name="Excel_BuiltIn_Print_Titles_15" localSheetId="22">#REF!</definedName>
    <definedName name="Excel_BuiltIn_Print_Titles_15" localSheetId="23">#REF!</definedName>
    <definedName name="Excel_BuiltIn_Print_Titles_15" localSheetId="24">#REF!</definedName>
    <definedName name="Excel_BuiltIn_Print_Titles_15" localSheetId="25">#REF!</definedName>
    <definedName name="Excel_BuiltIn_Print_Titles_15" localSheetId="26">#REF!</definedName>
    <definedName name="Excel_BuiltIn_Print_Titles_15" localSheetId="27">#REF!</definedName>
    <definedName name="Excel_BuiltIn_Print_Titles_15" localSheetId="28">#REF!</definedName>
    <definedName name="Excel_BuiltIn_Print_Titles_15">#REF!</definedName>
    <definedName name="Excel_BuiltIn_Print_Titles_15_51">#REF!</definedName>
    <definedName name="Excel_BuiltIn_Print_Titles_16" localSheetId="5">#REF!</definedName>
    <definedName name="Excel_BuiltIn_Print_Titles_16" localSheetId="6">#REF!</definedName>
    <definedName name="Excel_BuiltIn_Print_Titles_16" localSheetId="7">#REF!</definedName>
    <definedName name="Excel_BuiltIn_Print_Titles_16" localSheetId="8">#REF!</definedName>
    <definedName name="Excel_BuiltIn_Print_Titles_16" localSheetId="9">#REF!</definedName>
    <definedName name="Excel_BuiltIn_Print_Titles_16" localSheetId="10">#REF!</definedName>
    <definedName name="Excel_BuiltIn_Print_Titles_16" localSheetId="11">#REF!</definedName>
    <definedName name="Excel_BuiltIn_Print_Titles_16" localSheetId="12">#REF!</definedName>
    <definedName name="Excel_BuiltIn_Print_Titles_16" localSheetId="13">#REF!</definedName>
    <definedName name="Excel_BuiltIn_Print_Titles_16" localSheetId="14">#REF!</definedName>
    <definedName name="Excel_BuiltIn_Print_Titles_16" localSheetId="15">#REF!</definedName>
    <definedName name="Excel_BuiltIn_Print_Titles_16" localSheetId="16">#REF!</definedName>
    <definedName name="Excel_BuiltIn_Print_Titles_16" localSheetId="17">#REF!</definedName>
    <definedName name="Excel_BuiltIn_Print_Titles_16" localSheetId="18">#REF!</definedName>
    <definedName name="Excel_BuiltIn_Print_Titles_16" localSheetId="19">#REF!</definedName>
    <definedName name="Excel_BuiltIn_Print_Titles_16" localSheetId="20">#REF!</definedName>
    <definedName name="Excel_BuiltIn_Print_Titles_16" localSheetId="21">#REF!</definedName>
    <definedName name="Excel_BuiltIn_Print_Titles_16" localSheetId="22">#REF!</definedName>
    <definedName name="Excel_BuiltIn_Print_Titles_16" localSheetId="23">#REF!</definedName>
    <definedName name="Excel_BuiltIn_Print_Titles_16" localSheetId="24">#REF!</definedName>
    <definedName name="Excel_BuiltIn_Print_Titles_16" localSheetId="25">#REF!</definedName>
    <definedName name="Excel_BuiltIn_Print_Titles_16" localSheetId="26">#REF!</definedName>
    <definedName name="Excel_BuiltIn_Print_Titles_16" localSheetId="27">#REF!</definedName>
    <definedName name="Excel_BuiltIn_Print_Titles_16" localSheetId="28">#REF!</definedName>
    <definedName name="Excel_BuiltIn_Print_Titles_16">#REF!</definedName>
    <definedName name="Excel_BuiltIn_Print_Titles_16_51">#REF!</definedName>
    <definedName name="Excel_BuiltIn_Print_Titles_17" localSheetId="5">#REF!</definedName>
    <definedName name="Excel_BuiltIn_Print_Titles_17" localSheetId="6">#REF!</definedName>
    <definedName name="Excel_BuiltIn_Print_Titles_17" localSheetId="7">#REF!</definedName>
    <definedName name="Excel_BuiltIn_Print_Titles_17" localSheetId="8">#REF!</definedName>
    <definedName name="Excel_BuiltIn_Print_Titles_17" localSheetId="9">#REF!</definedName>
    <definedName name="Excel_BuiltIn_Print_Titles_17" localSheetId="10">#REF!</definedName>
    <definedName name="Excel_BuiltIn_Print_Titles_17" localSheetId="11">#REF!</definedName>
    <definedName name="Excel_BuiltIn_Print_Titles_17" localSheetId="12">#REF!</definedName>
    <definedName name="Excel_BuiltIn_Print_Titles_17" localSheetId="13">#REF!</definedName>
    <definedName name="Excel_BuiltIn_Print_Titles_17" localSheetId="14">#REF!</definedName>
    <definedName name="Excel_BuiltIn_Print_Titles_17" localSheetId="15">#REF!</definedName>
    <definedName name="Excel_BuiltIn_Print_Titles_17" localSheetId="16">#REF!</definedName>
    <definedName name="Excel_BuiltIn_Print_Titles_17" localSheetId="17">#REF!</definedName>
    <definedName name="Excel_BuiltIn_Print_Titles_17" localSheetId="18">#REF!</definedName>
    <definedName name="Excel_BuiltIn_Print_Titles_17" localSheetId="19">#REF!</definedName>
    <definedName name="Excel_BuiltIn_Print_Titles_17" localSheetId="20">#REF!</definedName>
    <definedName name="Excel_BuiltIn_Print_Titles_17" localSheetId="21">#REF!</definedName>
    <definedName name="Excel_BuiltIn_Print_Titles_17" localSheetId="22">#REF!</definedName>
    <definedName name="Excel_BuiltIn_Print_Titles_17" localSheetId="23">#REF!</definedName>
    <definedName name="Excel_BuiltIn_Print_Titles_17" localSheetId="24">#REF!</definedName>
    <definedName name="Excel_BuiltIn_Print_Titles_17" localSheetId="25">#REF!</definedName>
    <definedName name="Excel_BuiltIn_Print_Titles_17" localSheetId="26">#REF!</definedName>
    <definedName name="Excel_BuiltIn_Print_Titles_17" localSheetId="27">#REF!</definedName>
    <definedName name="Excel_BuiltIn_Print_Titles_17" localSheetId="28">#REF!</definedName>
    <definedName name="Excel_BuiltIn_Print_Titles_17">#REF!</definedName>
    <definedName name="Excel_BuiltIn_Print_Titles_17_51">#REF!</definedName>
    <definedName name="Excel_BuiltIn_Print_Titles_18" localSheetId="5">#REF!</definedName>
    <definedName name="Excel_BuiltIn_Print_Titles_18" localSheetId="6">#REF!</definedName>
    <definedName name="Excel_BuiltIn_Print_Titles_18" localSheetId="7">#REF!</definedName>
    <definedName name="Excel_BuiltIn_Print_Titles_18" localSheetId="8">#REF!</definedName>
    <definedName name="Excel_BuiltIn_Print_Titles_18" localSheetId="9">#REF!</definedName>
    <definedName name="Excel_BuiltIn_Print_Titles_18" localSheetId="10">#REF!</definedName>
    <definedName name="Excel_BuiltIn_Print_Titles_18" localSheetId="11">#REF!</definedName>
    <definedName name="Excel_BuiltIn_Print_Titles_18" localSheetId="12">#REF!</definedName>
    <definedName name="Excel_BuiltIn_Print_Titles_18" localSheetId="13">#REF!</definedName>
    <definedName name="Excel_BuiltIn_Print_Titles_18" localSheetId="14">#REF!</definedName>
    <definedName name="Excel_BuiltIn_Print_Titles_18" localSheetId="15">#REF!</definedName>
    <definedName name="Excel_BuiltIn_Print_Titles_18" localSheetId="16">#REF!</definedName>
    <definedName name="Excel_BuiltIn_Print_Titles_18" localSheetId="17">#REF!</definedName>
    <definedName name="Excel_BuiltIn_Print_Titles_18" localSheetId="18">#REF!</definedName>
    <definedName name="Excel_BuiltIn_Print_Titles_18" localSheetId="19">#REF!</definedName>
    <definedName name="Excel_BuiltIn_Print_Titles_18" localSheetId="20">#REF!</definedName>
    <definedName name="Excel_BuiltIn_Print_Titles_18" localSheetId="21">#REF!</definedName>
    <definedName name="Excel_BuiltIn_Print_Titles_18" localSheetId="22">#REF!</definedName>
    <definedName name="Excel_BuiltIn_Print_Titles_18" localSheetId="23">#REF!</definedName>
    <definedName name="Excel_BuiltIn_Print_Titles_18" localSheetId="24">#REF!</definedName>
    <definedName name="Excel_BuiltIn_Print_Titles_18" localSheetId="25">#REF!</definedName>
    <definedName name="Excel_BuiltIn_Print_Titles_18" localSheetId="26">#REF!</definedName>
    <definedName name="Excel_BuiltIn_Print_Titles_18" localSheetId="27">#REF!</definedName>
    <definedName name="Excel_BuiltIn_Print_Titles_18" localSheetId="28">#REF!</definedName>
    <definedName name="Excel_BuiltIn_Print_Titles_18">#REF!</definedName>
    <definedName name="Excel_BuiltIn_Print_Titles_18_51">#REF!</definedName>
    <definedName name="Excel_BuiltIn_Print_Titles_19" localSheetId="3">#REF!</definedName>
    <definedName name="Excel_BuiltIn_Print_Titles_19" localSheetId="5">[23]XXJ617!#REF!</definedName>
    <definedName name="Excel_BuiltIn_Print_Titles_19" localSheetId="6">[23]XXJ617!#REF!</definedName>
    <definedName name="Excel_BuiltIn_Print_Titles_19" localSheetId="7">[23]XXJ617!#REF!</definedName>
    <definedName name="Excel_BuiltIn_Print_Titles_19" localSheetId="8">[23]XXJ617!#REF!</definedName>
    <definedName name="Excel_BuiltIn_Print_Titles_19" localSheetId="9">[23]XXJ617!#REF!</definedName>
    <definedName name="Excel_BuiltIn_Print_Titles_19" localSheetId="10">[23]XXJ617!#REF!</definedName>
    <definedName name="Excel_BuiltIn_Print_Titles_19" localSheetId="11">[23]XXJ617!#REF!</definedName>
    <definedName name="Excel_BuiltIn_Print_Titles_19" localSheetId="12">[23]XXJ617!#REF!</definedName>
    <definedName name="Excel_BuiltIn_Print_Titles_19" localSheetId="13">[23]XXJ617!#REF!</definedName>
    <definedName name="Excel_BuiltIn_Print_Titles_19" localSheetId="14">[23]XXJ617!#REF!</definedName>
    <definedName name="Excel_BuiltIn_Print_Titles_19" localSheetId="15">[23]XXJ617!#REF!</definedName>
    <definedName name="Excel_BuiltIn_Print_Titles_19" localSheetId="16">[23]XXJ617!#REF!</definedName>
    <definedName name="Excel_BuiltIn_Print_Titles_19" localSheetId="17">[23]XXJ617!#REF!</definedName>
    <definedName name="Excel_BuiltIn_Print_Titles_19" localSheetId="18">[23]XXJ617!#REF!</definedName>
    <definedName name="Excel_BuiltIn_Print_Titles_19" localSheetId="19">[23]XXJ617!#REF!</definedName>
    <definedName name="Excel_BuiltIn_Print_Titles_19" localSheetId="20">[23]XXJ617!#REF!</definedName>
    <definedName name="Excel_BuiltIn_Print_Titles_19" localSheetId="21">[23]XXJ617!#REF!</definedName>
    <definedName name="Excel_BuiltIn_Print_Titles_19" localSheetId="22">[23]XXJ617!#REF!</definedName>
    <definedName name="Excel_BuiltIn_Print_Titles_19" localSheetId="23">[23]XXJ617!#REF!</definedName>
    <definedName name="Excel_BuiltIn_Print_Titles_19" localSheetId="24">[23]XXJ617!#REF!</definedName>
    <definedName name="Excel_BuiltIn_Print_Titles_19" localSheetId="25">[23]XXJ617!#REF!</definedName>
    <definedName name="Excel_BuiltIn_Print_Titles_19" localSheetId="26">[23]XXJ617!#REF!</definedName>
    <definedName name="Excel_BuiltIn_Print_Titles_19" localSheetId="27">[23]XXJ617!#REF!</definedName>
    <definedName name="Excel_BuiltIn_Print_Titles_19" localSheetId="28">[23]XXJ617!#REF!</definedName>
    <definedName name="Excel_BuiltIn_Print_Titles_19" localSheetId="4">#REF!</definedName>
    <definedName name="Excel_BuiltIn_Print_Titles_19" localSheetId="2">#REF!</definedName>
    <definedName name="Excel_BuiltIn_Print_Titles_19">[23]XXJ617!#REF!</definedName>
    <definedName name="Excel_BuiltIn_Print_Titles_19_51">#REF!</definedName>
    <definedName name="Excel_BuiltIn_Print_Titles_20" localSheetId="5">#REF!</definedName>
    <definedName name="Excel_BuiltIn_Print_Titles_20" localSheetId="6">#REF!</definedName>
    <definedName name="Excel_BuiltIn_Print_Titles_20" localSheetId="7">#REF!</definedName>
    <definedName name="Excel_BuiltIn_Print_Titles_20" localSheetId="8">#REF!</definedName>
    <definedName name="Excel_BuiltIn_Print_Titles_20" localSheetId="9">#REF!</definedName>
    <definedName name="Excel_BuiltIn_Print_Titles_20" localSheetId="10">#REF!</definedName>
    <definedName name="Excel_BuiltIn_Print_Titles_20" localSheetId="11">#REF!</definedName>
    <definedName name="Excel_BuiltIn_Print_Titles_20" localSheetId="12">#REF!</definedName>
    <definedName name="Excel_BuiltIn_Print_Titles_20" localSheetId="13">#REF!</definedName>
    <definedName name="Excel_BuiltIn_Print_Titles_20" localSheetId="14">#REF!</definedName>
    <definedName name="Excel_BuiltIn_Print_Titles_20" localSheetId="15">#REF!</definedName>
    <definedName name="Excel_BuiltIn_Print_Titles_20" localSheetId="16">#REF!</definedName>
    <definedName name="Excel_BuiltIn_Print_Titles_20" localSheetId="17">#REF!</definedName>
    <definedName name="Excel_BuiltIn_Print_Titles_20" localSheetId="18">#REF!</definedName>
    <definedName name="Excel_BuiltIn_Print_Titles_20" localSheetId="19">#REF!</definedName>
    <definedName name="Excel_BuiltIn_Print_Titles_20" localSheetId="20">#REF!</definedName>
    <definedName name="Excel_BuiltIn_Print_Titles_20" localSheetId="21">#REF!</definedName>
    <definedName name="Excel_BuiltIn_Print_Titles_20" localSheetId="22">#REF!</definedName>
    <definedName name="Excel_BuiltIn_Print_Titles_20" localSheetId="23">#REF!</definedName>
    <definedName name="Excel_BuiltIn_Print_Titles_20" localSheetId="24">#REF!</definedName>
    <definedName name="Excel_BuiltIn_Print_Titles_20" localSheetId="25">#REF!</definedName>
    <definedName name="Excel_BuiltIn_Print_Titles_20" localSheetId="26">#REF!</definedName>
    <definedName name="Excel_BuiltIn_Print_Titles_20" localSheetId="27">#REF!</definedName>
    <definedName name="Excel_BuiltIn_Print_Titles_20" localSheetId="28">#REF!</definedName>
    <definedName name="Excel_BuiltIn_Print_Titles_20">#REF!</definedName>
    <definedName name="Excel_BuiltIn_Print_Titles_20_51">#REF!</definedName>
    <definedName name="Excel_BuiltIn_Print_Titles_21" localSheetId="3">#REF!</definedName>
    <definedName name="Excel_BuiltIn_Print_Titles_21" localSheetId="5">[23]SNG_855!#REF!</definedName>
    <definedName name="Excel_BuiltIn_Print_Titles_21" localSheetId="6">[23]SNG_855!#REF!</definedName>
    <definedName name="Excel_BuiltIn_Print_Titles_21" localSheetId="7">[23]SNG_855!#REF!</definedName>
    <definedName name="Excel_BuiltIn_Print_Titles_21" localSheetId="8">[23]SNG_855!#REF!</definedName>
    <definedName name="Excel_BuiltIn_Print_Titles_21" localSheetId="9">[23]SNG_855!#REF!</definedName>
    <definedName name="Excel_BuiltIn_Print_Titles_21" localSheetId="10">[23]SNG_855!#REF!</definedName>
    <definedName name="Excel_BuiltIn_Print_Titles_21" localSheetId="11">[23]SNG_855!#REF!</definedName>
    <definedName name="Excel_BuiltIn_Print_Titles_21" localSheetId="12">[23]SNG_855!#REF!</definedName>
    <definedName name="Excel_BuiltIn_Print_Titles_21" localSheetId="13">[23]SNG_855!#REF!</definedName>
    <definedName name="Excel_BuiltIn_Print_Titles_21" localSheetId="14">[23]SNG_855!#REF!</definedName>
    <definedName name="Excel_BuiltIn_Print_Titles_21" localSheetId="15">[23]SNG_855!#REF!</definedName>
    <definedName name="Excel_BuiltIn_Print_Titles_21" localSheetId="16">[23]SNG_855!#REF!</definedName>
    <definedName name="Excel_BuiltIn_Print_Titles_21" localSheetId="17">[23]SNG_855!#REF!</definedName>
    <definedName name="Excel_BuiltIn_Print_Titles_21" localSheetId="18">[23]SNG_855!#REF!</definedName>
    <definedName name="Excel_BuiltIn_Print_Titles_21" localSheetId="19">[23]SNG_855!#REF!</definedName>
    <definedName name="Excel_BuiltIn_Print_Titles_21" localSheetId="20">[23]SNG_855!#REF!</definedName>
    <definedName name="Excel_BuiltIn_Print_Titles_21" localSheetId="21">[23]SNG_855!#REF!</definedName>
    <definedName name="Excel_BuiltIn_Print_Titles_21" localSheetId="22">[23]SNG_855!#REF!</definedName>
    <definedName name="Excel_BuiltIn_Print_Titles_21" localSheetId="23">[23]SNG_855!#REF!</definedName>
    <definedName name="Excel_BuiltIn_Print_Titles_21" localSheetId="24">[23]SNG_855!#REF!</definedName>
    <definedName name="Excel_BuiltIn_Print_Titles_21" localSheetId="25">[23]SNG_855!#REF!</definedName>
    <definedName name="Excel_BuiltIn_Print_Titles_21" localSheetId="26">[23]SNG_855!#REF!</definedName>
    <definedName name="Excel_BuiltIn_Print_Titles_21" localSheetId="27">[23]SNG_855!#REF!</definedName>
    <definedName name="Excel_BuiltIn_Print_Titles_21" localSheetId="28">[23]SNG_855!#REF!</definedName>
    <definedName name="Excel_BuiltIn_Print_Titles_21" localSheetId="4">#REF!</definedName>
    <definedName name="Excel_BuiltIn_Print_Titles_21" localSheetId="2">#REF!</definedName>
    <definedName name="Excel_BuiltIn_Print_Titles_21">[23]SNG_855!#REF!</definedName>
    <definedName name="Excel_BuiltIn_Print_Titles_21_51">#REF!</definedName>
    <definedName name="Excel_BuiltIn_Print_Titles_23" localSheetId="5">#REF!</definedName>
    <definedName name="Excel_BuiltIn_Print_Titles_23" localSheetId="6">#REF!</definedName>
    <definedName name="Excel_BuiltIn_Print_Titles_23" localSheetId="7">#REF!</definedName>
    <definedName name="Excel_BuiltIn_Print_Titles_23" localSheetId="8">#REF!</definedName>
    <definedName name="Excel_BuiltIn_Print_Titles_23" localSheetId="9">#REF!</definedName>
    <definedName name="Excel_BuiltIn_Print_Titles_23" localSheetId="10">#REF!</definedName>
    <definedName name="Excel_BuiltIn_Print_Titles_23" localSheetId="11">#REF!</definedName>
    <definedName name="Excel_BuiltIn_Print_Titles_23" localSheetId="12">#REF!</definedName>
    <definedName name="Excel_BuiltIn_Print_Titles_23" localSheetId="13">#REF!</definedName>
    <definedName name="Excel_BuiltIn_Print_Titles_23" localSheetId="14">#REF!</definedName>
    <definedName name="Excel_BuiltIn_Print_Titles_23" localSheetId="15">#REF!</definedName>
    <definedName name="Excel_BuiltIn_Print_Titles_23" localSheetId="16">#REF!</definedName>
    <definedName name="Excel_BuiltIn_Print_Titles_23" localSheetId="17">#REF!</definedName>
    <definedName name="Excel_BuiltIn_Print_Titles_23" localSheetId="18">#REF!</definedName>
    <definedName name="Excel_BuiltIn_Print_Titles_23" localSheetId="19">#REF!</definedName>
    <definedName name="Excel_BuiltIn_Print_Titles_23" localSheetId="20">#REF!</definedName>
    <definedName name="Excel_BuiltIn_Print_Titles_23" localSheetId="21">#REF!</definedName>
    <definedName name="Excel_BuiltIn_Print_Titles_23" localSheetId="22">#REF!</definedName>
    <definedName name="Excel_BuiltIn_Print_Titles_23" localSheetId="23">#REF!</definedName>
    <definedName name="Excel_BuiltIn_Print_Titles_23" localSheetId="24">#REF!</definedName>
    <definedName name="Excel_BuiltIn_Print_Titles_23" localSheetId="25">#REF!</definedName>
    <definedName name="Excel_BuiltIn_Print_Titles_23" localSheetId="26">#REF!</definedName>
    <definedName name="Excel_BuiltIn_Print_Titles_23" localSheetId="27">#REF!</definedName>
    <definedName name="Excel_BuiltIn_Print_Titles_23" localSheetId="28">#REF!</definedName>
    <definedName name="Excel_BuiltIn_Print_Titles_23">#REF!</definedName>
    <definedName name="Excel_BuiltIn_Print_Titles_23_51">#REF!</definedName>
    <definedName name="Excel_BuiltIn_Print_Titles_3" localSheetId="5">#REF!</definedName>
    <definedName name="Excel_BuiltIn_Print_Titles_3" localSheetId="6">#REF!</definedName>
    <definedName name="Excel_BuiltIn_Print_Titles_3" localSheetId="7">#REF!</definedName>
    <definedName name="Excel_BuiltIn_Print_Titles_3" localSheetId="8">#REF!</definedName>
    <definedName name="Excel_BuiltIn_Print_Titles_3" localSheetId="9">#REF!</definedName>
    <definedName name="Excel_BuiltIn_Print_Titles_3" localSheetId="10">#REF!</definedName>
    <definedName name="Excel_BuiltIn_Print_Titles_3" localSheetId="11">#REF!</definedName>
    <definedName name="Excel_BuiltIn_Print_Titles_3" localSheetId="12">#REF!</definedName>
    <definedName name="Excel_BuiltIn_Print_Titles_3" localSheetId="13">#REF!</definedName>
    <definedName name="Excel_BuiltIn_Print_Titles_3" localSheetId="14">#REF!</definedName>
    <definedName name="Excel_BuiltIn_Print_Titles_3" localSheetId="15">#REF!</definedName>
    <definedName name="Excel_BuiltIn_Print_Titles_3" localSheetId="16">#REF!</definedName>
    <definedName name="Excel_BuiltIn_Print_Titles_3" localSheetId="17">#REF!</definedName>
    <definedName name="Excel_BuiltIn_Print_Titles_3" localSheetId="18">#REF!</definedName>
    <definedName name="Excel_BuiltIn_Print_Titles_3" localSheetId="19">#REF!</definedName>
    <definedName name="Excel_BuiltIn_Print_Titles_3" localSheetId="20">#REF!</definedName>
    <definedName name="Excel_BuiltIn_Print_Titles_3" localSheetId="21">#REF!</definedName>
    <definedName name="Excel_BuiltIn_Print_Titles_3" localSheetId="22">#REF!</definedName>
    <definedName name="Excel_BuiltIn_Print_Titles_3" localSheetId="23">#REF!</definedName>
    <definedName name="Excel_BuiltIn_Print_Titles_3" localSheetId="24">#REF!</definedName>
    <definedName name="Excel_BuiltIn_Print_Titles_3" localSheetId="25">#REF!</definedName>
    <definedName name="Excel_BuiltIn_Print_Titles_3" localSheetId="26">#REF!</definedName>
    <definedName name="Excel_BuiltIn_Print_Titles_3" localSheetId="27">#REF!</definedName>
    <definedName name="Excel_BuiltIn_Print_Titles_3" localSheetId="28">#REF!</definedName>
    <definedName name="Excel_BuiltIn_Print_Titles_3">#REF!</definedName>
    <definedName name="Excel_BuiltIn_Print_Titles_3_51">#REF!</definedName>
    <definedName name="Excel_BuiltIn_Print_Titles_4">#REF!</definedName>
    <definedName name="Excel_BuiltIn_Print_Titles_5" localSheetId="3">#REF!</definedName>
    <definedName name="Excel_BuiltIn_Print_Titles_5" localSheetId="5">'[23]VEA 374'!#REF!</definedName>
    <definedName name="Excel_BuiltIn_Print_Titles_5" localSheetId="6">'[23]VEA 374'!#REF!</definedName>
    <definedName name="Excel_BuiltIn_Print_Titles_5" localSheetId="7">'[23]VEA 374'!#REF!</definedName>
    <definedName name="Excel_BuiltIn_Print_Titles_5" localSheetId="8">'[23]VEA 374'!#REF!</definedName>
    <definedName name="Excel_BuiltIn_Print_Titles_5" localSheetId="9">'[23]VEA 374'!#REF!</definedName>
    <definedName name="Excel_BuiltIn_Print_Titles_5" localSheetId="10">'[23]VEA 374'!#REF!</definedName>
    <definedName name="Excel_BuiltIn_Print_Titles_5" localSheetId="11">'[23]VEA 374'!#REF!</definedName>
    <definedName name="Excel_BuiltIn_Print_Titles_5" localSheetId="12">'[23]VEA 374'!#REF!</definedName>
    <definedName name="Excel_BuiltIn_Print_Titles_5" localSheetId="13">'[23]VEA 374'!#REF!</definedName>
    <definedName name="Excel_BuiltIn_Print_Titles_5" localSheetId="14">'[23]VEA 374'!#REF!</definedName>
    <definedName name="Excel_BuiltIn_Print_Titles_5" localSheetId="15">'[23]VEA 374'!#REF!</definedName>
    <definedName name="Excel_BuiltIn_Print_Titles_5" localSheetId="16">'[23]VEA 374'!#REF!</definedName>
    <definedName name="Excel_BuiltIn_Print_Titles_5" localSheetId="17">'[23]VEA 374'!#REF!</definedName>
    <definedName name="Excel_BuiltIn_Print_Titles_5" localSheetId="18">'[23]VEA 374'!#REF!</definedName>
    <definedName name="Excel_BuiltIn_Print_Titles_5" localSheetId="19">'[23]VEA 374'!#REF!</definedName>
    <definedName name="Excel_BuiltIn_Print_Titles_5" localSheetId="20">'[23]VEA 374'!#REF!</definedName>
    <definedName name="Excel_BuiltIn_Print_Titles_5" localSheetId="21">'[23]VEA 374'!#REF!</definedName>
    <definedName name="Excel_BuiltIn_Print_Titles_5" localSheetId="22">'[23]VEA 374'!#REF!</definedName>
    <definedName name="Excel_BuiltIn_Print_Titles_5" localSheetId="23">'[23]VEA 374'!#REF!</definedName>
    <definedName name="Excel_BuiltIn_Print_Titles_5" localSheetId="24">'[23]VEA 374'!#REF!</definedName>
    <definedName name="Excel_BuiltIn_Print_Titles_5" localSheetId="25">'[23]VEA 374'!#REF!</definedName>
    <definedName name="Excel_BuiltIn_Print_Titles_5" localSheetId="26">'[23]VEA 374'!#REF!</definedName>
    <definedName name="Excel_BuiltIn_Print_Titles_5" localSheetId="27">'[23]VEA 374'!#REF!</definedName>
    <definedName name="Excel_BuiltIn_Print_Titles_5" localSheetId="28">'[23]VEA 374'!#REF!</definedName>
    <definedName name="Excel_BuiltIn_Print_Titles_5" localSheetId="4">#REF!</definedName>
    <definedName name="Excel_BuiltIn_Print_Titles_5" localSheetId="2">#REF!</definedName>
    <definedName name="Excel_BuiltIn_Print_Titles_5">'[23]VEA 374'!#REF!</definedName>
    <definedName name="Excel_BuiltIn_Print_Titles_5_51">#REF!</definedName>
    <definedName name="Excel_BuiltIn_Print_Titles_5_XX" localSheetId="3">#REF!</definedName>
    <definedName name="Excel_BuiltIn_Print_Titles_5_XX" localSheetId="5">'[23]VEA 374'!#REF!</definedName>
    <definedName name="Excel_BuiltIn_Print_Titles_5_XX" localSheetId="6">'[23]VEA 374'!#REF!</definedName>
    <definedName name="Excel_BuiltIn_Print_Titles_5_XX" localSheetId="7">'[23]VEA 374'!#REF!</definedName>
    <definedName name="Excel_BuiltIn_Print_Titles_5_XX" localSheetId="8">'[23]VEA 374'!#REF!</definedName>
    <definedName name="Excel_BuiltIn_Print_Titles_5_XX" localSheetId="9">'[23]VEA 374'!#REF!</definedName>
    <definedName name="Excel_BuiltIn_Print_Titles_5_XX" localSheetId="10">'[23]VEA 374'!#REF!</definedName>
    <definedName name="Excel_BuiltIn_Print_Titles_5_XX" localSheetId="11">'[23]VEA 374'!#REF!</definedName>
    <definedName name="Excel_BuiltIn_Print_Titles_5_XX" localSheetId="12">'[23]VEA 374'!#REF!</definedName>
    <definedName name="Excel_BuiltIn_Print_Titles_5_XX" localSheetId="13">'[23]VEA 374'!#REF!</definedName>
    <definedName name="Excel_BuiltIn_Print_Titles_5_XX" localSheetId="14">'[23]VEA 374'!#REF!</definedName>
    <definedName name="Excel_BuiltIn_Print_Titles_5_XX" localSheetId="15">'[23]VEA 374'!#REF!</definedName>
    <definedName name="Excel_BuiltIn_Print_Titles_5_XX" localSheetId="16">'[23]VEA 374'!#REF!</definedName>
    <definedName name="Excel_BuiltIn_Print_Titles_5_XX" localSheetId="17">'[23]VEA 374'!#REF!</definedName>
    <definedName name="Excel_BuiltIn_Print_Titles_5_XX" localSheetId="18">'[23]VEA 374'!#REF!</definedName>
    <definedName name="Excel_BuiltIn_Print_Titles_5_XX" localSheetId="19">'[23]VEA 374'!#REF!</definedName>
    <definedName name="Excel_BuiltIn_Print_Titles_5_XX" localSheetId="20">'[23]VEA 374'!#REF!</definedName>
    <definedName name="Excel_BuiltIn_Print_Titles_5_XX" localSheetId="21">'[23]VEA 374'!#REF!</definedName>
    <definedName name="Excel_BuiltIn_Print_Titles_5_XX" localSheetId="22">'[23]VEA 374'!#REF!</definedName>
    <definedName name="Excel_BuiltIn_Print_Titles_5_XX" localSheetId="23">'[23]VEA 374'!#REF!</definedName>
    <definedName name="Excel_BuiltIn_Print_Titles_5_XX" localSheetId="24">'[23]VEA 374'!#REF!</definedName>
    <definedName name="Excel_BuiltIn_Print_Titles_5_XX" localSheetId="25">'[23]VEA 374'!#REF!</definedName>
    <definedName name="Excel_BuiltIn_Print_Titles_5_XX" localSheetId="26">'[23]VEA 374'!#REF!</definedName>
    <definedName name="Excel_BuiltIn_Print_Titles_5_XX" localSheetId="27">'[23]VEA 374'!#REF!</definedName>
    <definedName name="Excel_BuiltIn_Print_Titles_5_XX" localSheetId="28">'[23]VEA 374'!#REF!</definedName>
    <definedName name="Excel_BuiltIn_Print_Titles_5_XX" localSheetId="4">#REF!</definedName>
    <definedName name="Excel_BuiltIn_Print_Titles_5_XX" localSheetId="2">#REF!</definedName>
    <definedName name="Excel_BuiltIn_Print_Titles_5_XX">'[23]VEA 374'!#REF!</definedName>
    <definedName name="Excel_BuiltIn_Print_Titles_5_XX_51">#REF!</definedName>
    <definedName name="Excel_BuiltIn_Print_Titles_6" localSheetId="5">#REF!</definedName>
    <definedName name="Excel_BuiltIn_Print_Titles_6" localSheetId="6">#REF!</definedName>
    <definedName name="Excel_BuiltIn_Print_Titles_6" localSheetId="7">#REF!</definedName>
    <definedName name="Excel_BuiltIn_Print_Titles_6" localSheetId="8">#REF!</definedName>
    <definedName name="Excel_BuiltIn_Print_Titles_6" localSheetId="9">#REF!</definedName>
    <definedName name="Excel_BuiltIn_Print_Titles_6" localSheetId="10">#REF!</definedName>
    <definedName name="Excel_BuiltIn_Print_Titles_6" localSheetId="11">#REF!</definedName>
    <definedName name="Excel_BuiltIn_Print_Titles_6" localSheetId="12">#REF!</definedName>
    <definedName name="Excel_BuiltIn_Print_Titles_6" localSheetId="13">#REF!</definedName>
    <definedName name="Excel_BuiltIn_Print_Titles_6" localSheetId="14">#REF!</definedName>
    <definedName name="Excel_BuiltIn_Print_Titles_6" localSheetId="15">#REF!</definedName>
    <definedName name="Excel_BuiltIn_Print_Titles_6" localSheetId="16">#REF!</definedName>
    <definedName name="Excel_BuiltIn_Print_Titles_6" localSheetId="17">#REF!</definedName>
    <definedName name="Excel_BuiltIn_Print_Titles_6" localSheetId="18">#REF!</definedName>
    <definedName name="Excel_BuiltIn_Print_Titles_6" localSheetId="19">#REF!</definedName>
    <definedName name="Excel_BuiltIn_Print_Titles_6" localSheetId="20">#REF!</definedName>
    <definedName name="Excel_BuiltIn_Print_Titles_6" localSheetId="21">#REF!</definedName>
    <definedName name="Excel_BuiltIn_Print_Titles_6" localSheetId="22">#REF!</definedName>
    <definedName name="Excel_BuiltIn_Print_Titles_6" localSheetId="23">#REF!</definedName>
    <definedName name="Excel_BuiltIn_Print_Titles_6" localSheetId="24">#REF!</definedName>
    <definedName name="Excel_BuiltIn_Print_Titles_6" localSheetId="25">#REF!</definedName>
    <definedName name="Excel_BuiltIn_Print_Titles_6" localSheetId="26">#REF!</definedName>
    <definedName name="Excel_BuiltIn_Print_Titles_6" localSheetId="27">#REF!</definedName>
    <definedName name="Excel_BuiltIn_Print_Titles_6" localSheetId="28">#REF!</definedName>
    <definedName name="Excel_BuiltIn_Print_Titles_6">#REF!</definedName>
    <definedName name="Excel_BuiltIn_Print_Titles_6_51">#REF!</definedName>
    <definedName name="Excel_BuiltIn_Print_Titles_7" localSheetId="3">#REF!</definedName>
    <definedName name="Excel_BuiltIn_Print_Titles_7" localSheetId="5">[23]HFB024!#REF!</definedName>
    <definedName name="Excel_BuiltIn_Print_Titles_7" localSheetId="6">[23]HFB024!#REF!</definedName>
    <definedName name="Excel_BuiltIn_Print_Titles_7" localSheetId="7">[23]HFB024!#REF!</definedName>
    <definedName name="Excel_BuiltIn_Print_Titles_7" localSheetId="8">[23]HFB024!#REF!</definedName>
    <definedName name="Excel_BuiltIn_Print_Titles_7" localSheetId="9">[23]HFB024!#REF!</definedName>
    <definedName name="Excel_BuiltIn_Print_Titles_7" localSheetId="10">[23]HFB024!#REF!</definedName>
    <definedName name="Excel_BuiltIn_Print_Titles_7" localSheetId="11">[23]HFB024!#REF!</definedName>
    <definedName name="Excel_BuiltIn_Print_Titles_7" localSheetId="12">[23]HFB024!#REF!</definedName>
    <definedName name="Excel_BuiltIn_Print_Titles_7" localSheetId="13">[23]HFB024!#REF!</definedName>
    <definedName name="Excel_BuiltIn_Print_Titles_7" localSheetId="14">[23]HFB024!#REF!</definedName>
    <definedName name="Excel_BuiltIn_Print_Titles_7" localSheetId="15">[23]HFB024!#REF!</definedName>
    <definedName name="Excel_BuiltIn_Print_Titles_7" localSheetId="16">[23]HFB024!#REF!</definedName>
    <definedName name="Excel_BuiltIn_Print_Titles_7" localSheetId="17">[23]HFB024!#REF!</definedName>
    <definedName name="Excel_BuiltIn_Print_Titles_7" localSheetId="18">[23]HFB024!#REF!</definedName>
    <definedName name="Excel_BuiltIn_Print_Titles_7" localSheetId="19">[23]HFB024!#REF!</definedName>
    <definedName name="Excel_BuiltIn_Print_Titles_7" localSheetId="20">[23]HFB024!#REF!</definedName>
    <definedName name="Excel_BuiltIn_Print_Titles_7" localSheetId="21">[23]HFB024!#REF!</definedName>
    <definedName name="Excel_BuiltIn_Print_Titles_7" localSheetId="22">[23]HFB024!#REF!</definedName>
    <definedName name="Excel_BuiltIn_Print_Titles_7" localSheetId="23">[23]HFB024!#REF!</definedName>
    <definedName name="Excel_BuiltIn_Print_Titles_7" localSheetId="24">[23]HFB024!#REF!</definedName>
    <definedName name="Excel_BuiltIn_Print_Titles_7" localSheetId="25">[23]HFB024!#REF!</definedName>
    <definedName name="Excel_BuiltIn_Print_Titles_7" localSheetId="26">[23]HFB024!#REF!</definedName>
    <definedName name="Excel_BuiltIn_Print_Titles_7" localSheetId="27">[23]HFB024!#REF!</definedName>
    <definedName name="Excel_BuiltIn_Print_Titles_7" localSheetId="28">[23]HFB024!#REF!</definedName>
    <definedName name="Excel_BuiltIn_Print_Titles_7" localSheetId="4">#REF!</definedName>
    <definedName name="Excel_BuiltIn_Print_Titles_7" localSheetId="2">#REF!</definedName>
    <definedName name="Excel_BuiltIn_Print_Titles_7">[23]HFB024!#REF!</definedName>
    <definedName name="Excel_BuiltIn_Print_Titles_7_51">#REF!</definedName>
    <definedName name="Excel_BuiltIn_Print_Titles_8" localSheetId="5">#REF!</definedName>
    <definedName name="Excel_BuiltIn_Print_Titles_8" localSheetId="6">#REF!</definedName>
    <definedName name="Excel_BuiltIn_Print_Titles_8" localSheetId="7">#REF!</definedName>
    <definedName name="Excel_BuiltIn_Print_Titles_8" localSheetId="8">#REF!</definedName>
    <definedName name="Excel_BuiltIn_Print_Titles_8" localSheetId="9">#REF!</definedName>
    <definedName name="Excel_BuiltIn_Print_Titles_8" localSheetId="10">#REF!</definedName>
    <definedName name="Excel_BuiltIn_Print_Titles_8" localSheetId="11">#REF!</definedName>
    <definedName name="Excel_BuiltIn_Print_Titles_8" localSheetId="12">#REF!</definedName>
    <definedName name="Excel_BuiltIn_Print_Titles_8" localSheetId="13">#REF!</definedName>
    <definedName name="Excel_BuiltIn_Print_Titles_8" localSheetId="14">#REF!</definedName>
    <definedName name="Excel_BuiltIn_Print_Titles_8" localSheetId="15">#REF!</definedName>
    <definedName name="Excel_BuiltIn_Print_Titles_8" localSheetId="16">#REF!</definedName>
    <definedName name="Excel_BuiltIn_Print_Titles_8" localSheetId="17">#REF!</definedName>
    <definedName name="Excel_BuiltIn_Print_Titles_8" localSheetId="18">#REF!</definedName>
    <definedName name="Excel_BuiltIn_Print_Titles_8" localSheetId="19">#REF!</definedName>
    <definedName name="Excel_BuiltIn_Print_Titles_8" localSheetId="20">#REF!</definedName>
    <definedName name="Excel_BuiltIn_Print_Titles_8" localSheetId="21">#REF!</definedName>
    <definedName name="Excel_BuiltIn_Print_Titles_8" localSheetId="22">#REF!</definedName>
    <definedName name="Excel_BuiltIn_Print_Titles_8" localSheetId="23">#REF!</definedName>
    <definedName name="Excel_BuiltIn_Print_Titles_8" localSheetId="24">#REF!</definedName>
    <definedName name="Excel_BuiltIn_Print_Titles_8" localSheetId="25">#REF!</definedName>
    <definedName name="Excel_BuiltIn_Print_Titles_8" localSheetId="26">#REF!</definedName>
    <definedName name="Excel_BuiltIn_Print_Titles_8" localSheetId="27">#REF!</definedName>
    <definedName name="Excel_BuiltIn_Print_Titles_8" localSheetId="28">#REF!</definedName>
    <definedName name="Excel_BuiltIn_Print_Titles_8">#REF!</definedName>
    <definedName name="Excel_BuiltIn_Print_Titles_8_51">#REF!</definedName>
    <definedName name="Excel_BuiltIn_Print_Titles_9" localSheetId="3">#REF!</definedName>
    <definedName name="Excel_BuiltIn_Print_Titles_9" localSheetId="5">[23]PAJ825!#REF!</definedName>
    <definedName name="Excel_BuiltIn_Print_Titles_9" localSheetId="6">[23]PAJ825!#REF!</definedName>
    <definedName name="Excel_BuiltIn_Print_Titles_9" localSheetId="7">[23]PAJ825!#REF!</definedName>
    <definedName name="Excel_BuiltIn_Print_Titles_9" localSheetId="8">[23]PAJ825!#REF!</definedName>
    <definedName name="Excel_BuiltIn_Print_Titles_9" localSheetId="9">[23]PAJ825!#REF!</definedName>
    <definedName name="Excel_BuiltIn_Print_Titles_9" localSheetId="10">[23]PAJ825!#REF!</definedName>
    <definedName name="Excel_BuiltIn_Print_Titles_9" localSheetId="11">[23]PAJ825!#REF!</definedName>
    <definedName name="Excel_BuiltIn_Print_Titles_9" localSheetId="12">[23]PAJ825!#REF!</definedName>
    <definedName name="Excel_BuiltIn_Print_Titles_9" localSheetId="13">[23]PAJ825!#REF!</definedName>
    <definedName name="Excel_BuiltIn_Print_Titles_9" localSheetId="14">[23]PAJ825!#REF!</definedName>
    <definedName name="Excel_BuiltIn_Print_Titles_9" localSheetId="15">[23]PAJ825!#REF!</definedName>
    <definedName name="Excel_BuiltIn_Print_Titles_9" localSheetId="16">[23]PAJ825!#REF!</definedName>
    <definedName name="Excel_BuiltIn_Print_Titles_9" localSheetId="17">[23]PAJ825!#REF!</definedName>
    <definedName name="Excel_BuiltIn_Print_Titles_9" localSheetId="18">[23]PAJ825!#REF!</definedName>
    <definedName name="Excel_BuiltIn_Print_Titles_9" localSheetId="19">[23]PAJ825!#REF!</definedName>
    <definedName name="Excel_BuiltIn_Print_Titles_9" localSheetId="20">[23]PAJ825!#REF!</definedName>
    <definedName name="Excel_BuiltIn_Print_Titles_9" localSheetId="21">[23]PAJ825!#REF!</definedName>
    <definedName name="Excel_BuiltIn_Print_Titles_9" localSheetId="22">[23]PAJ825!#REF!</definedName>
    <definedName name="Excel_BuiltIn_Print_Titles_9" localSheetId="23">[23]PAJ825!#REF!</definedName>
    <definedName name="Excel_BuiltIn_Print_Titles_9" localSheetId="24">[23]PAJ825!#REF!</definedName>
    <definedName name="Excel_BuiltIn_Print_Titles_9" localSheetId="25">[23]PAJ825!#REF!</definedName>
    <definedName name="Excel_BuiltIn_Print_Titles_9" localSheetId="26">[23]PAJ825!#REF!</definedName>
    <definedName name="Excel_BuiltIn_Print_Titles_9" localSheetId="27">[23]PAJ825!#REF!</definedName>
    <definedName name="Excel_BuiltIn_Print_Titles_9" localSheetId="28">[23]PAJ825!#REF!</definedName>
    <definedName name="Excel_BuiltIn_Print_Titles_9" localSheetId="4">#REF!</definedName>
    <definedName name="Excel_BuiltIn_Print_Titles_9" localSheetId="2">#REF!</definedName>
    <definedName name="Excel_BuiltIn_Print_Titles_9">[23]PAJ825!#REF!</definedName>
    <definedName name="Excel_BuiltIn_Print_Titles_9_51">#REF!</definedName>
    <definedName name="EXCMANO1">#REF!</definedName>
    <definedName name="EXCMANO2">#REF!</definedName>
    <definedName name="EXCMEC1">#REF!</definedName>
    <definedName name="EXCMEC2">#REF!</definedName>
    <definedName name="EXCROC" localSheetId="3">#REF!</definedName>
    <definedName name="EXCROC" localSheetId="4">#REF!</definedName>
    <definedName name="EXCROC" localSheetId="2">#REF!</definedName>
    <definedName name="EXCROC">'[72]Análisis de precios'!$H$52</definedName>
    <definedName name="ExtensionCoordinador" localSheetId="3">#REF!</definedName>
    <definedName name="ExtensionCoordinador" localSheetId="7">#REF!</definedName>
    <definedName name="ExtensionCoordinador" localSheetId="4">#REF!</definedName>
    <definedName name="ExtensionCoordinador" localSheetId="2">#REF!</definedName>
    <definedName name="ExtensionCoordinador">#REF!</definedName>
    <definedName name="Extra_Pay" localSheetId="7">#REF!</definedName>
    <definedName name="Extra_Pay">#REF!</definedName>
    <definedName name="Extracción_IM" localSheetId="7">#REF!</definedName>
    <definedName name="Extracción_IM">#REF!</definedName>
    <definedName name="Extras" localSheetId="3">#REF!</definedName>
    <definedName name="Extras" localSheetId="4">#REF!</definedName>
    <definedName name="Extras" localSheetId="2">#REF!</definedName>
    <definedName name="Extras">'[40]LIQUIDA-NOMINA'!$AH$4</definedName>
    <definedName name="EYGAU2736FHNFD">#REF!</definedName>
    <definedName name="EYH">#REF!</definedName>
    <definedName name="F._INGRESO" localSheetId="3">#REF!</definedName>
    <definedName name="F._INGRESO" localSheetId="7">#REF!</definedName>
    <definedName name="F._INGRESO" localSheetId="4">#REF!</definedName>
    <definedName name="F._INGRESO" localSheetId="2">#REF!</definedName>
    <definedName name="F._INGRESO">#REF!</definedName>
    <definedName name="F._RETIRO" localSheetId="7">#REF!</definedName>
    <definedName name="F._RETIRO">#REF!</definedName>
    <definedName name="f.c.">#REF!</definedName>
    <definedName name="F.L" localSheetId="7">#REF!</definedName>
    <definedName name="F.L">#REF!</definedName>
    <definedName name="F.SM">#REF!,#REF!,#REF!,#REF!,#REF!,#REF!,#REF!,#REF!</definedName>
    <definedName name="fa">#REF!</definedName>
    <definedName name="FAC" hidden="1">#REF!</definedName>
    <definedName name="facequ">#REF!</definedName>
    <definedName name="Facilidades" localSheetId="7">#REF!</definedName>
    <definedName name="Facilidades">#REF!</definedName>
    <definedName name="facman">#REF!</definedName>
    <definedName name="facmat">#REF!</definedName>
    <definedName name="factor" localSheetId="7">#REF!</definedName>
    <definedName name="factor">#REF!</definedName>
    <definedName name="FactorCostoPotencia">#REF!</definedName>
    <definedName name="FACTURADO" localSheetId="3">#REF!</definedName>
    <definedName name="FACTURADO" localSheetId="7">'[73]Itemes Renovación'!#REF!</definedName>
    <definedName name="FACTURADO" localSheetId="4">#REF!</definedName>
    <definedName name="FACTURADO" localSheetId="2">#REF!</definedName>
    <definedName name="FACTURADO">'[73]Itemes Renovación'!#REF!</definedName>
    <definedName name="FAL" localSheetId="3" hidden="1">{#N/A,#N/A,FALSE,"Hoja1";#N/A,#N/A,FALSE,"Hoja2"}</definedName>
    <definedName name="FAL" localSheetId="2" hidden="1">{#N/A,#N/A,FALSE,"Hoja1";#N/A,#N/A,FALSE,"Hoja2"}</definedName>
    <definedName name="FAL" hidden="1">{#N/A,#N/A,FALSE,"Hoja1";#N/A,#N/A,FALSE,"Hoja2"}</definedName>
    <definedName name="faltante">#REF!</definedName>
    <definedName name="FareWellStmnt" localSheetId="3">#REF!</definedName>
    <definedName name="FareWellStmnt" localSheetId="6">[50]!FareWellStmnt</definedName>
    <definedName name="FareWellStmnt" localSheetId="7">[50]!FareWellStmnt</definedName>
    <definedName name="FareWellStmnt" localSheetId="8">[50]!FareWellStmnt</definedName>
    <definedName name="FareWellStmnt" localSheetId="9">[50]!FareWellStmnt</definedName>
    <definedName name="FareWellStmnt" localSheetId="10">[50]!FareWellStmnt</definedName>
    <definedName name="FareWellStmnt" localSheetId="11">[50]!FareWellStmnt</definedName>
    <definedName name="FareWellStmnt" localSheetId="12">[50]!FareWellStmnt</definedName>
    <definedName name="FareWellStmnt" localSheetId="13">[50]!FareWellStmnt</definedName>
    <definedName name="FareWellStmnt" localSheetId="14">[50]!FareWellStmnt</definedName>
    <definedName name="FareWellStmnt" localSheetId="15">[50]!FareWellStmnt</definedName>
    <definedName name="FareWellStmnt" localSheetId="16">[50]!FareWellStmnt</definedName>
    <definedName name="FareWellStmnt" localSheetId="17">[50]!FareWellStmnt</definedName>
    <definedName name="FareWellStmnt" localSheetId="18">[50]!FareWellStmnt</definedName>
    <definedName name="FareWellStmnt" localSheetId="19">[50]!FareWellStmnt</definedName>
    <definedName name="FareWellStmnt" localSheetId="20">[50]!FareWellStmnt</definedName>
    <definedName name="FareWellStmnt" localSheetId="21">[50]!FareWellStmnt</definedName>
    <definedName name="FareWellStmnt" localSheetId="22">[50]!FareWellStmnt</definedName>
    <definedName name="FareWellStmnt" localSheetId="23">[50]!FareWellStmnt</definedName>
    <definedName name="FareWellStmnt" localSheetId="24">[50]!FareWellStmnt</definedName>
    <definedName name="FareWellStmnt" localSheetId="25">[50]!FareWellStmnt</definedName>
    <definedName name="FareWellStmnt" localSheetId="26">[50]!FareWellStmnt</definedName>
    <definedName name="FareWellStmnt" localSheetId="27">[50]!FareWellStmnt</definedName>
    <definedName name="FareWellStmnt" localSheetId="28">[50]!FareWellStmnt</definedName>
    <definedName name="FareWellStmnt" localSheetId="4">#REF!</definedName>
    <definedName name="FareWellStmnt" localSheetId="2">#REF!</definedName>
    <definedName name="FareWellStmnt" localSheetId="1">[50]!FareWellStmnt</definedName>
    <definedName name="FareWellStmnt">[50]!FareWellStmnt</definedName>
    <definedName name="FaseProyecto" localSheetId="3">#REF!</definedName>
    <definedName name="FaseProyecto" localSheetId="7">#REF!</definedName>
    <definedName name="FaseProyecto" localSheetId="4">#REF!</definedName>
    <definedName name="FaseProyecto" localSheetId="2">#REF!</definedName>
    <definedName name="FaseProyecto">#REF!</definedName>
    <definedName name="fb">#REF!</definedName>
    <definedName name="FD" localSheetId="3">'C-21 MPA '!ERR</definedName>
    <definedName name="FD" localSheetId="5">'ITEM 1,01'!ERR</definedName>
    <definedName name="FD" localSheetId="6">'ITEM 1,02'!ERR</definedName>
    <definedName name="FD" localSheetId="7">'ITEM 1,03'!ERR</definedName>
    <definedName name="FD" localSheetId="8">'ITEM 2,01'!ERR</definedName>
    <definedName name="FD" localSheetId="9">'ITEM 2,02'!ERR</definedName>
    <definedName name="FD" localSheetId="10">'ITEM 2,03'!ERR</definedName>
    <definedName name="FD" localSheetId="11">'ITEM 2,04'!ERR</definedName>
    <definedName name="FD" localSheetId="12">'ITEM 2,05'!ERR</definedName>
    <definedName name="FD" localSheetId="13">'ITEM 3,01'!ERR</definedName>
    <definedName name="FD" localSheetId="14">'ITEM 3,02'!ERR</definedName>
    <definedName name="FD" localSheetId="15">'ITEM 3,03'!ERR</definedName>
    <definedName name="FD" localSheetId="16">'ITEM 3,04'!ERR</definedName>
    <definedName name="FD" localSheetId="17">'ITEM 4,01'!ERR</definedName>
    <definedName name="FD" localSheetId="18">'ITEM 4,02'!ERR</definedName>
    <definedName name="FD" localSheetId="19">'ITEM 4,03'!ERR</definedName>
    <definedName name="FD" localSheetId="20">'ITEM 4,04'!ERR</definedName>
    <definedName name="FD" localSheetId="21">'ITEM 4,05'!ERR</definedName>
    <definedName name="FD" localSheetId="22">'ITEM 4,06'!ERR</definedName>
    <definedName name="FD" localSheetId="23">'ITEM 4,07'!ERR</definedName>
    <definedName name="FD" localSheetId="24">'ITEM 5,01'!ERR</definedName>
    <definedName name="FD" localSheetId="25">'ITEM 5,02'!ERR</definedName>
    <definedName name="FD" localSheetId="26">'ITEM 5,03'!ERR</definedName>
    <definedName name="FD" localSheetId="27">'ITEM 6,01'!ERR</definedName>
    <definedName name="FD" localSheetId="28">'ITEM 6,02'!ERR</definedName>
    <definedName name="FD" localSheetId="4">'M 14'!ERR</definedName>
    <definedName name="FD" localSheetId="2">'MANO DE OBRA '!ERR</definedName>
    <definedName name="FD">[0]!ERR</definedName>
    <definedName name="fda" localSheetId="3"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4" hidden="1">{"TAB1",#N/A,TRUE,"GENERAL";"TAB2",#N/A,TRUE,"GENERAL";"TAB3",#N/A,TRUE,"GENERAL";"TAB4",#N/A,TRUE,"GENERAL";"TAB5",#N/A,TRUE,"GENERAL"}</definedName>
    <definedName name="fda" localSheetId="15" hidden="1">{"TAB1",#N/A,TRUE,"GENERAL";"TAB2",#N/A,TRUE,"GENERAL";"TAB3",#N/A,TRUE,"GENERAL";"TAB4",#N/A,TRUE,"GENERAL";"TAB5",#N/A,TRUE,"GENERAL"}</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localSheetId="18" hidden="1">{"TAB1",#N/A,TRUE,"GENERAL";"TAB2",#N/A,TRUE,"GENERAL";"TAB3",#N/A,TRUE,"GENERAL";"TAB4",#N/A,TRUE,"GENERAL";"TAB5",#N/A,TRUE,"GENERAL"}</definedName>
    <definedName name="fda" localSheetId="19" hidden="1">{"TAB1",#N/A,TRUE,"GENERAL";"TAB2",#N/A,TRUE,"GENERAL";"TAB3",#N/A,TRUE,"GENERAL";"TAB4",#N/A,TRUE,"GENERAL";"TAB5",#N/A,TRUE,"GENERAL"}</definedName>
    <definedName name="fda" localSheetId="20" hidden="1">{"TAB1",#N/A,TRUE,"GENERAL";"TAB2",#N/A,TRUE,"GENERAL";"TAB3",#N/A,TRUE,"GENERAL";"TAB4",#N/A,TRUE,"GENERAL";"TAB5",#N/A,TRUE,"GENERAL"}</definedName>
    <definedName name="fda" localSheetId="21" hidden="1">{"TAB1",#N/A,TRUE,"GENERAL";"TAB2",#N/A,TRUE,"GENERAL";"TAB3",#N/A,TRUE,"GENERAL";"TAB4",#N/A,TRUE,"GENERAL";"TAB5",#N/A,TRUE,"GENERAL"}</definedName>
    <definedName name="fda" localSheetId="22" hidden="1">{"TAB1",#N/A,TRUE,"GENERAL";"TAB2",#N/A,TRUE,"GENERAL";"TAB3",#N/A,TRUE,"GENERAL";"TAB4",#N/A,TRUE,"GENERAL";"TAB5",#N/A,TRUE,"GENERAL"}</definedName>
    <definedName name="fda" localSheetId="23" hidden="1">{"TAB1",#N/A,TRUE,"GENERAL";"TAB2",#N/A,TRUE,"GENERAL";"TAB3",#N/A,TRUE,"GENERAL";"TAB4",#N/A,TRUE,"GENERAL";"TAB5",#N/A,TRUE,"GENERAL"}</definedName>
    <definedName name="fda" localSheetId="24" hidden="1">{"TAB1",#N/A,TRUE,"GENERAL";"TAB2",#N/A,TRUE,"GENERAL";"TAB3",#N/A,TRUE,"GENERAL";"TAB4",#N/A,TRUE,"GENERAL";"TAB5",#N/A,TRUE,"GENERAL"}</definedName>
    <definedName name="fda" localSheetId="25" hidden="1">{"TAB1",#N/A,TRUE,"GENERAL";"TAB2",#N/A,TRUE,"GENERAL";"TAB3",#N/A,TRUE,"GENERAL";"TAB4",#N/A,TRUE,"GENERAL";"TAB5",#N/A,TRUE,"GENERAL"}</definedName>
    <definedName name="fda" localSheetId="26" hidden="1">{"TAB1",#N/A,TRUE,"GENERAL";"TAB2",#N/A,TRUE,"GENERAL";"TAB3",#N/A,TRUE,"GENERAL";"TAB4",#N/A,TRUE,"GENERAL";"TAB5",#N/A,TRUE,"GENERAL"}</definedName>
    <definedName name="fda" localSheetId="27" hidden="1">{"TAB1",#N/A,TRUE,"GENERAL";"TAB2",#N/A,TRUE,"GENERAL";"TAB3",#N/A,TRUE,"GENERAL";"TAB4",#N/A,TRUE,"GENERAL";"TAB5",#N/A,TRUE,"GENERAL"}</definedName>
    <definedName name="fda" localSheetId="28" hidden="1">{"TAB1",#N/A,TRUE,"GENERAL";"TAB2",#N/A,TRUE,"GENERAL";"TAB3",#N/A,TRUE,"GENERAL";"TAB4",#N/A,TRUE,"GENERAL";"TAB5",#N/A,TRUE,"GENERAL"}</definedName>
    <definedName name="fda" localSheetId="4" hidden="1">{"TAB1",#N/A,TRUE,"GENERAL";"TAB2",#N/A,TRUE,"GENERAL";"TAB3",#N/A,TRUE,"GENERAL";"TAB4",#N/A,TRUE,"GENERAL";"TAB5",#N/A,TRUE,"GENERAL"}</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19" hidden="1">{"TAB1",#N/A,TRUE,"GENERAL";"TAB2",#N/A,TRUE,"GENERAL";"TAB3",#N/A,TRUE,"GENERAL";"TAB4",#N/A,TRUE,"GENERAL";"TAB5",#N/A,TRUE,"GENERAL"}</definedName>
    <definedName name="fdbjp" localSheetId="20" hidden="1">{"TAB1",#N/A,TRUE,"GENERAL";"TAB2",#N/A,TRUE,"GENERAL";"TAB3",#N/A,TRUE,"GENERAL";"TAB4",#N/A,TRUE,"GENERAL";"TAB5",#N/A,TRUE,"GENERAL"}</definedName>
    <definedName name="fdbjp" localSheetId="21" hidden="1">{"TAB1",#N/A,TRUE,"GENERAL";"TAB2",#N/A,TRUE,"GENERAL";"TAB3",#N/A,TRUE,"GENERAL";"TAB4",#N/A,TRUE,"GENERAL";"TAB5",#N/A,TRUE,"GENERAL"}</definedName>
    <definedName name="fdbjp" localSheetId="22" hidden="1">{"TAB1",#N/A,TRUE,"GENERAL";"TAB2",#N/A,TRUE,"GENERAL";"TAB3",#N/A,TRUE,"GENERAL";"TAB4",#N/A,TRUE,"GENERAL";"TAB5",#N/A,TRUE,"GENERAL"}</definedName>
    <definedName name="fdbjp" localSheetId="23" hidden="1">{"TAB1",#N/A,TRUE,"GENERAL";"TAB2",#N/A,TRUE,"GENERAL";"TAB3",#N/A,TRUE,"GENERAL";"TAB4",#N/A,TRUE,"GENERAL";"TAB5",#N/A,TRUE,"GENERAL"}</definedName>
    <definedName name="fdbjp" localSheetId="24" hidden="1">{"TAB1",#N/A,TRUE,"GENERAL";"TAB2",#N/A,TRUE,"GENERAL";"TAB3",#N/A,TRUE,"GENERAL";"TAB4",#N/A,TRUE,"GENERAL";"TAB5",#N/A,TRUE,"GENERAL"}</definedName>
    <definedName name="fdbjp" localSheetId="25" hidden="1">{"TAB1",#N/A,TRUE,"GENERAL";"TAB2",#N/A,TRUE,"GENERAL";"TAB3",#N/A,TRUE,"GENERAL";"TAB4",#N/A,TRUE,"GENERAL";"TAB5",#N/A,TRUE,"GENERAL"}</definedName>
    <definedName name="fdbjp" localSheetId="26" hidden="1">{"TAB1",#N/A,TRUE,"GENERAL";"TAB2",#N/A,TRUE,"GENERAL";"TAB3",#N/A,TRUE,"GENERAL";"TAB4",#N/A,TRUE,"GENERAL";"TAB5",#N/A,TRUE,"GENERAL"}</definedName>
    <definedName name="fdbjp" localSheetId="27" hidden="1">{"TAB1",#N/A,TRUE,"GENERAL";"TAB2",#N/A,TRUE,"GENERAL";"TAB3",#N/A,TRUE,"GENERAL";"TAB4",#N/A,TRUE,"GENERAL";"TAB5",#N/A,TRUE,"GENERAL"}</definedName>
    <definedName name="fdbjp" localSheetId="28" hidden="1">{"TAB1",#N/A,TRUE,"GENERAL";"TAB2",#N/A,TRUE,"GENERAL";"TAB3",#N/A,TRUE,"GENERAL";"TAB4",#N/A,TRUE,"GENERAL";"TAB5",#N/A,TRUE,"GENERAL"}</definedName>
    <definedName name="fdbjp" localSheetId="4"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4" hidden="1">{"TAB1",#N/A,TRUE,"GENERAL";"TAB2",#N/A,TRUE,"GENERAL";"TAB3",#N/A,TRUE,"GENERAL";"TAB4",#N/A,TRUE,"GENERAL";"TAB5",#N/A,TRUE,"GENERAL"}</definedName>
    <definedName name="fdf" localSheetId="15"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localSheetId="18" hidden="1">{"TAB1",#N/A,TRUE,"GENERAL";"TAB2",#N/A,TRUE,"GENERAL";"TAB3",#N/A,TRUE,"GENERAL";"TAB4",#N/A,TRUE,"GENERAL";"TAB5",#N/A,TRUE,"GENERAL"}</definedName>
    <definedName name="fdf" localSheetId="19" hidden="1">{"TAB1",#N/A,TRUE,"GENERAL";"TAB2",#N/A,TRUE,"GENERAL";"TAB3",#N/A,TRUE,"GENERAL";"TAB4",#N/A,TRUE,"GENERAL";"TAB5",#N/A,TRUE,"GENERAL"}</definedName>
    <definedName name="fdf" localSheetId="20" hidden="1">{"TAB1",#N/A,TRUE,"GENERAL";"TAB2",#N/A,TRUE,"GENERAL";"TAB3",#N/A,TRUE,"GENERAL";"TAB4",#N/A,TRUE,"GENERAL";"TAB5",#N/A,TRUE,"GENERAL"}</definedName>
    <definedName name="fdf" localSheetId="21" hidden="1">{"TAB1",#N/A,TRUE,"GENERAL";"TAB2",#N/A,TRUE,"GENERAL";"TAB3",#N/A,TRUE,"GENERAL";"TAB4",#N/A,TRUE,"GENERAL";"TAB5",#N/A,TRUE,"GENERAL"}</definedName>
    <definedName name="fdf" localSheetId="22" hidden="1">{"TAB1",#N/A,TRUE,"GENERAL";"TAB2",#N/A,TRUE,"GENERAL";"TAB3",#N/A,TRUE,"GENERAL";"TAB4",#N/A,TRUE,"GENERAL";"TAB5",#N/A,TRUE,"GENERAL"}</definedName>
    <definedName name="fdf" localSheetId="23" hidden="1">{"TAB1",#N/A,TRUE,"GENERAL";"TAB2",#N/A,TRUE,"GENERAL";"TAB3",#N/A,TRUE,"GENERAL";"TAB4",#N/A,TRUE,"GENERAL";"TAB5",#N/A,TRUE,"GENERAL"}</definedName>
    <definedName name="fdf" localSheetId="24" hidden="1">{"TAB1",#N/A,TRUE,"GENERAL";"TAB2",#N/A,TRUE,"GENERAL";"TAB3",#N/A,TRUE,"GENERAL";"TAB4",#N/A,TRUE,"GENERAL";"TAB5",#N/A,TRUE,"GENERAL"}</definedName>
    <definedName name="fdf" localSheetId="25" hidden="1">{"TAB1",#N/A,TRUE,"GENERAL";"TAB2",#N/A,TRUE,"GENERAL";"TAB3",#N/A,TRUE,"GENERAL";"TAB4",#N/A,TRUE,"GENERAL";"TAB5",#N/A,TRUE,"GENERAL"}</definedName>
    <definedName name="fdf" localSheetId="26" hidden="1">{"TAB1",#N/A,TRUE,"GENERAL";"TAB2",#N/A,TRUE,"GENERAL";"TAB3",#N/A,TRUE,"GENERAL";"TAB4",#N/A,TRUE,"GENERAL";"TAB5",#N/A,TRUE,"GENERAL"}</definedName>
    <definedName name="fdf" localSheetId="27" hidden="1">{"TAB1",#N/A,TRUE,"GENERAL";"TAB2",#N/A,TRUE,"GENERAL";"TAB3",#N/A,TRUE,"GENERAL";"TAB4",#N/A,TRUE,"GENERAL";"TAB5",#N/A,TRUE,"GENERAL"}</definedName>
    <definedName name="fdf" localSheetId="28" hidden="1">{"TAB1",#N/A,TRUE,"GENERAL";"TAB2",#N/A,TRUE,"GENERAL";"TAB3",#N/A,TRUE,"GENERAL";"TAB4",#N/A,TRUE,"GENERAL";"TAB5",#N/A,TRUE,"GENERAL"}</definedName>
    <definedName name="fdf" localSheetId="4"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4" hidden="1">{"via1",#N/A,TRUE,"general";"via2",#N/A,TRUE,"general";"via3",#N/A,TRUE,"general"}</definedName>
    <definedName name="fdg" localSheetId="15" hidden="1">{"via1",#N/A,TRUE,"general";"via2",#N/A,TRUE,"general";"via3",#N/A,TRUE,"general"}</definedName>
    <definedName name="fdg" localSheetId="16" hidden="1">{"via1",#N/A,TRUE,"general";"via2",#N/A,TRUE,"general";"via3",#N/A,TRUE,"general"}</definedName>
    <definedName name="fdg" localSheetId="17" hidden="1">{"via1",#N/A,TRUE,"general";"via2",#N/A,TRUE,"general";"via3",#N/A,TRUE,"general"}</definedName>
    <definedName name="fdg" localSheetId="18" hidden="1">{"via1",#N/A,TRUE,"general";"via2",#N/A,TRUE,"general";"via3",#N/A,TRUE,"general"}</definedName>
    <definedName name="fdg" localSheetId="19" hidden="1">{"via1",#N/A,TRUE,"general";"via2",#N/A,TRUE,"general";"via3",#N/A,TRUE,"general"}</definedName>
    <definedName name="fdg" localSheetId="20" hidden="1">{"via1",#N/A,TRUE,"general";"via2",#N/A,TRUE,"general";"via3",#N/A,TRUE,"general"}</definedName>
    <definedName name="fdg" localSheetId="21" hidden="1">{"via1",#N/A,TRUE,"general";"via2",#N/A,TRUE,"general";"via3",#N/A,TRUE,"general"}</definedName>
    <definedName name="fdg" localSheetId="22" hidden="1">{"via1",#N/A,TRUE,"general";"via2",#N/A,TRUE,"general";"via3",#N/A,TRUE,"general"}</definedName>
    <definedName name="fdg" localSheetId="23" hidden="1">{"via1",#N/A,TRUE,"general";"via2",#N/A,TRUE,"general";"via3",#N/A,TRUE,"general"}</definedName>
    <definedName name="fdg" localSheetId="24" hidden="1">{"via1",#N/A,TRUE,"general";"via2",#N/A,TRUE,"general";"via3",#N/A,TRUE,"general"}</definedName>
    <definedName name="fdg" localSheetId="25" hidden="1">{"via1",#N/A,TRUE,"general";"via2",#N/A,TRUE,"general";"via3",#N/A,TRUE,"general"}</definedName>
    <definedName name="fdg" localSheetId="26" hidden="1">{"via1",#N/A,TRUE,"general";"via2",#N/A,TRUE,"general";"via3",#N/A,TRUE,"general"}</definedName>
    <definedName name="fdg" localSheetId="27" hidden="1">{"via1",#N/A,TRUE,"general";"via2",#N/A,TRUE,"general";"via3",#N/A,TRUE,"general"}</definedName>
    <definedName name="fdg" localSheetId="28" hidden="1">{"via1",#N/A,TRUE,"general";"via2",#N/A,TRUE,"general";"via3",#N/A,TRUE,"general"}</definedName>
    <definedName name="fdg" localSheetId="4"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4" hidden="1">{"TAB1",#N/A,TRUE,"GENERAL";"TAB2",#N/A,TRUE,"GENERAL";"TAB3",#N/A,TRUE,"GENERAL";"TAB4",#N/A,TRUE,"GENERAL";"TAB5",#N/A,TRUE,"GENERAL"}</definedName>
    <definedName name="FDGD" localSheetId="15" hidden="1">{"TAB1",#N/A,TRUE,"GENERAL";"TAB2",#N/A,TRUE,"GENERAL";"TAB3",#N/A,TRUE,"GENERAL";"TAB4",#N/A,TRUE,"GENERAL";"TAB5",#N/A,TRUE,"GENERAL"}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localSheetId="18" hidden="1">{"TAB1",#N/A,TRUE,"GENERAL";"TAB2",#N/A,TRUE,"GENERAL";"TAB3",#N/A,TRUE,"GENERAL";"TAB4",#N/A,TRUE,"GENERAL";"TAB5",#N/A,TRUE,"GENERAL"}</definedName>
    <definedName name="FDGD" localSheetId="19" hidden="1">{"TAB1",#N/A,TRUE,"GENERAL";"TAB2",#N/A,TRUE,"GENERAL";"TAB3",#N/A,TRUE,"GENERAL";"TAB4",#N/A,TRUE,"GENERAL";"TAB5",#N/A,TRUE,"GENERAL"}</definedName>
    <definedName name="FDGD" localSheetId="20" hidden="1">{"TAB1",#N/A,TRUE,"GENERAL";"TAB2",#N/A,TRUE,"GENERAL";"TAB3",#N/A,TRUE,"GENERAL";"TAB4",#N/A,TRUE,"GENERAL";"TAB5",#N/A,TRUE,"GENERAL"}</definedName>
    <definedName name="FDGD" localSheetId="21" hidden="1">{"TAB1",#N/A,TRUE,"GENERAL";"TAB2",#N/A,TRUE,"GENERAL";"TAB3",#N/A,TRUE,"GENERAL";"TAB4",#N/A,TRUE,"GENERAL";"TAB5",#N/A,TRUE,"GENERAL"}</definedName>
    <definedName name="FDGD" localSheetId="22" hidden="1">{"TAB1",#N/A,TRUE,"GENERAL";"TAB2",#N/A,TRUE,"GENERAL";"TAB3",#N/A,TRUE,"GENERAL";"TAB4",#N/A,TRUE,"GENERAL";"TAB5",#N/A,TRUE,"GENERAL"}</definedName>
    <definedName name="FDGD" localSheetId="23" hidden="1">{"TAB1",#N/A,TRUE,"GENERAL";"TAB2",#N/A,TRUE,"GENERAL";"TAB3",#N/A,TRUE,"GENERAL";"TAB4",#N/A,TRUE,"GENERAL";"TAB5",#N/A,TRUE,"GENERAL"}</definedName>
    <definedName name="FDGD" localSheetId="24" hidden="1">{"TAB1",#N/A,TRUE,"GENERAL";"TAB2",#N/A,TRUE,"GENERAL";"TAB3",#N/A,TRUE,"GENERAL";"TAB4",#N/A,TRUE,"GENERAL";"TAB5",#N/A,TRUE,"GENERAL"}</definedName>
    <definedName name="FDGD" localSheetId="25" hidden="1">{"TAB1",#N/A,TRUE,"GENERAL";"TAB2",#N/A,TRUE,"GENERAL";"TAB3",#N/A,TRUE,"GENERAL";"TAB4",#N/A,TRUE,"GENERAL";"TAB5",#N/A,TRUE,"GENERAL"}</definedName>
    <definedName name="FDGD" localSheetId="26" hidden="1">{"TAB1",#N/A,TRUE,"GENERAL";"TAB2",#N/A,TRUE,"GENERAL";"TAB3",#N/A,TRUE,"GENERAL";"TAB4",#N/A,TRUE,"GENERAL";"TAB5",#N/A,TRUE,"GENERAL"}</definedName>
    <definedName name="FDGD" localSheetId="27" hidden="1">{"TAB1",#N/A,TRUE,"GENERAL";"TAB2",#N/A,TRUE,"GENERAL";"TAB3",#N/A,TRUE,"GENERAL";"TAB4",#N/A,TRUE,"GENERAL";"TAB5",#N/A,TRUE,"GENERAL"}</definedName>
    <definedName name="FDGD" localSheetId="28" hidden="1">{"TAB1",#N/A,TRUE,"GENERAL";"TAB2",#N/A,TRUE,"GENERAL";"TAB3",#N/A,TRUE,"GENERAL";"TAB4",#N/A,TRUE,"GENERAL";"TAB5",#N/A,TRUE,"GENERAL"}</definedName>
    <definedName name="FDGD" localSheetId="4"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19" hidden="1">{"TAB1",#N/A,TRUE,"GENERAL";"TAB2",#N/A,TRUE,"GENERAL";"TAB3",#N/A,TRUE,"GENERAL";"TAB4",#N/A,TRUE,"GENERAL";"TAB5",#N/A,TRUE,"GENERAL"}</definedName>
    <definedName name="FDGFDBBP" localSheetId="20" hidden="1">{"TAB1",#N/A,TRUE,"GENERAL";"TAB2",#N/A,TRUE,"GENERAL";"TAB3",#N/A,TRUE,"GENERAL";"TAB4",#N/A,TRUE,"GENERAL";"TAB5",#N/A,TRUE,"GENERAL"}</definedName>
    <definedName name="FDGFDBBP" localSheetId="21" hidden="1">{"TAB1",#N/A,TRUE,"GENERAL";"TAB2",#N/A,TRUE,"GENERAL";"TAB3",#N/A,TRUE,"GENERAL";"TAB4",#N/A,TRUE,"GENERAL";"TAB5",#N/A,TRUE,"GENERAL"}</definedName>
    <definedName name="FDGFDBBP" localSheetId="22" hidden="1">{"TAB1",#N/A,TRUE,"GENERAL";"TAB2",#N/A,TRUE,"GENERAL";"TAB3",#N/A,TRUE,"GENERAL";"TAB4",#N/A,TRUE,"GENERAL";"TAB5",#N/A,TRUE,"GENERAL"}</definedName>
    <definedName name="FDGFDBBP" localSheetId="23" hidden="1">{"TAB1",#N/A,TRUE,"GENERAL";"TAB2",#N/A,TRUE,"GENERAL";"TAB3",#N/A,TRUE,"GENERAL";"TAB4",#N/A,TRUE,"GENERAL";"TAB5",#N/A,TRUE,"GENERAL"}</definedName>
    <definedName name="FDGFDBBP" localSheetId="24" hidden="1">{"TAB1",#N/A,TRUE,"GENERAL";"TAB2",#N/A,TRUE,"GENERAL";"TAB3",#N/A,TRUE,"GENERAL";"TAB4",#N/A,TRUE,"GENERAL";"TAB5",#N/A,TRUE,"GENERAL"}</definedName>
    <definedName name="FDGFDBBP" localSheetId="25" hidden="1">{"TAB1",#N/A,TRUE,"GENERAL";"TAB2",#N/A,TRUE,"GENERAL";"TAB3",#N/A,TRUE,"GENERAL";"TAB4",#N/A,TRUE,"GENERAL";"TAB5",#N/A,TRUE,"GENERAL"}</definedName>
    <definedName name="FDGFDBBP" localSheetId="26" hidden="1">{"TAB1",#N/A,TRUE,"GENERAL";"TAB2",#N/A,TRUE,"GENERAL";"TAB3",#N/A,TRUE,"GENERAL";"TAB4",#N/A,TRUE,"GENERAL";"TAB5",#N/A,TRUE,"GENERAL"}</definedName>
    <definedName name="FDGFDBBP" localSheetId="27" hidden="1">{"TAB1",#N/A,TRUE,"GENERAL";"TAB2",#N/A,TRUE,"GENERAL";"TAB3",#N/A,TRUE,"GENERAL";"TAB4",#N/A,TRUE,"GENERAL";"TAB5",#N/A,TRUE,"GENERAL"}</definedName>
    <definedName name="FDGFDBBP" localSheetId="28"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4" hidden="1">{"TAB1",#N/A,TRUE,"GENERAL";"TAB2",#N/A,TRUE,"GENERAL";"TAB3",#N/A,TRUE,"GENERAL";"TAB4",#N/A,TRUE,"GENERAL";"TAB5",#N/A,TRUE,"GENERAL"}</definedName>
    <definedName name="fdh" localSheetId="15"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localSheetId="18" hidden="1">{"TAB1",#N/A,TRUE,"GENERAL";"TAB2",#N/A,TRUE,"GENERAL";"TAB3",#N/A,TRUE,"GENERAL";"TAB4",#N/A,TRUE,"GENERAL";"TAB5",#N/A,TRUE,"GENERAL"}</definedName>
    <definedName name="fdh" localSheetId="19" hidden="1">{"TAB1",#N/A,TRUE,"GENERAL";"TAB2",#N/A,TRUE,"GENERAL";"TAB3",#N/A,TRUE,"GENERAL";"TAB4",#N/A,TRUE,"GENERAL";"TAB5",#N/A,TRUE,"GENERAL"}</definedName>
    <definedName name="fdh" localSheetId="20" hidden="1">{"TAB1",#N/A,TRUE,"GENERAL";"TAB2",#N/A,TRUE,"GENERAL";"TAB3",#N/A,TRUE,"GENERAL";"TAB4",#N/A,TRUE,"GENERAL";"TAB5",#N/A,TRUE,"GENERAL"}</definedName>
    <definedName name="fdh" localSheetId="21" hidden="1">{"TAB1",#N/A,TRUE,"GENERAL";"TAB2",#N/A,TRUE,"GENERAL";"TAB3",#N/A,TRUE,"GENERAL";"TAB4",#N/A,TRUE,"GENERAL";"TAB5",#N/A,TRUE,"GENERAL"}</definedName>
    <definedName name="fdh" localSheetId="22" hidden="1">{"TAB1",#N/A,TRUE,"GENERAL";"TAB2",#N/A,TRUE,"GENERAL";"TAB3",#N/A,TRUE,"GENERAL";"TAB4",#N/A,TRUE,"GENERAL";"TAB5",#N/A,TRUE,"GENERAL"}</definedName>
    <definedName name="fdh" localSheetId="23" hidden="1">{"TAB1",#N/A,TRUE,"GENERAL";"TAB2",#N/A,TRUE,"GENERAL";"TAB3",#N/A,TRUE,"GENERAL";"TAB4",#N/A,TRUE,"GENERAL";"TAB5",#N/A,TRUE,"GENERAL"}</definedName>
    <definedName name="fdh" localSheetId="24" hidden="1">{"TAB1",#N/A,TRUE,"GENERAL";"TAB2",#N/A,TRUE,"GENERAL";"TAB3",#N/A,TRUE,"GENERAL";"TAB4",#N/A,TRUE,"GENERAL";"TAB5",#N/A,TRUE,"GENERAL"}</definedName>
    <definedName name="fdh" localSheetId="25" hidden="1">{"TAB1",#N/A,TRUE,"GENERAL";"TAB2",#N/A,TRUE,"GENERAL";"TAB3",#N/A,TRUE,"GENERAL";"TAB4",#N/A,TRUE,"GENERAL";"TAB5",#N/A,TRUE,"GENERAL"}</definedName>
    <definedName name="fdh" localSheetId="26" hidden="1">{"TAB1",#N/A,TRUE,"GENERAL";"TAB2",#N/A,TRUE,"GENERAL";"TAB3",#N/A,TRUE,"GENERAL";"TAB4",#N/A,TRUE,"GENERAL";"TAB5",#N/A,TRUE,"GENERAL"}</definedName>
    <definedName name="fdh" localSheetId="27" hidden="1">{"TAB1",#N/A,TRUE,"GENERAL";"TAB2",#N/A,TRUE,"GENERAL";"TAB3",#N/A,TRUE,"GENERAL";"TAB4",#N/A,TRUE,"GENERAL";"TAB5",#N/A,TRUE,"GENERAL"}</definedName>
    <definedName name="fdh" localSheetId="28" hidden="1">{"TAB1",#N/A,TRUE,"GENERAL";"TAB2",#N/A,TRUE,"GENERAL";"TAB3",#N/A,TRUE,"GENERAL";"TAB4",#N/A,TRUE,"GENERAL";"TAB5",#N/A,TRUE,"GENERAL"}</definedName>
    <definedName name="fdh" localSheetId="4"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4" hidden="1">{"TAB1",#N/A,TRUE,"GENERAL";"TAB2",#N/A,TRUE,"GENERAL";"TAB3",#N/A,TRUE,"GENERAL";"TAB4",#N/A,TRUE,"GENERAL";"TAB5",#N/A,TRUE,"GENERAL"}</definedName>
    <definedName name="fdsf" localSheetId="15"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localSheetId="18" hidden="1">{"TAB1",#N/A,TRUE,"GENERAL";"TAB2",#N/A,TRUE,"GENERAL";"TAB3",#N/A,TRUE,"GENERAL";"TAB4",#N/A,TRUE,"GENERAL";"TAB5",#N/A,TRUE,"GENERAL"}</definedName>
    <definedName name="fdsf" localSheetId="19" hidden="1">{"TAB1",#N/A,TRUE,"GENERAL";"TAB2",#N/A,TRUE,"GENERAL";"TAB3",#N/A,TRUE,"GENERAL";"TAB4",#N/A,TRUE,"GENERAL";"TAB5",#N/A,TRUE,"GENERAL"}</definedName>
    <definedName name="fdsf" localSheetId="20" hidden="1">{"TAB1",#N/A,TRUE,"GENERAL";"TAB2",#N/A,TRUE,"GENERAL";"TAB3",#N/A,TRUE,"GENERAL";"TAB4",#N/A,TRUE,"GENERAL";"TAB5",#N/A,TRUE,"GENERAL"}</definedName>
    <definedName name="fdsf" localSheetId="21" hidden="1">{"TAB1",#N/A,TRUE,"GENERAL";"TAB2",#N/A,TRUE,"GENERAL";"TAB3",#N/A,TRUE,"GENERAL";"TAB4",#N/A,TRUE,"GENERAL";"TAB5",#N/A,TRUE,"GENERAL"}</definedName>
    <definedName name="fdsf" localSheetId="22" hidden="1">{"TAB1",#N/A,TRUE,"GENERAL";"TAB2",#N/A,TRUE,"GENERAL";"TAB3",#N/A,TRUE,"GENERAL";"TAB4",#N/A,TRUE,"GENERAL";"TAB5",#N/A,TRUE,"GENERAL"}</definedName>
    <definedName name="fdsf" localSheetId="23" hidden="1">{"TAB1",#N/A,TRUE,"GENERAL";"TAB2",#N/A,TRUE,"GENERAL";"TAB3",#N/A,TRUE,"GENERAL";"TAB4",#N/A,TRUE,"GENERAL";"TAB5",#N/A,TRUE,"GENERAL"}</definedName>
    <definedName name="fdsf" localSheetId="24" hidden="1">{"TAB1",#N/A,TRUE,"GENERAL";"TAB2",#N/A,TRUE,"GENERAL";"TAB3",#N/A,TRUE,"GENERAL";"TAB4",#N/A,TRUE,"GENERAL";"TAB5",#N/A,TRUE,"GENERAL"}</definedName>
    <definedName name="fdsf" localSheetId="25" hidden="1">{"TAB1",#N/A,TRUE,"GENERAL";"TAB2",#N/A,TRUE,"GENERAL";"TAB3",#N/A,TRUE,"GENERAL";"TAB4",#N/A,TRUE,"GENERAL";"TAB5",#N/A,TRUE,"GENERAL"}</definedName>
    <definedName name="fdsf" localSheetId="26" hidden="1">{"TAB1",#N/A,TRUE,"GENERAL";"TAB2",#N/A,TRUE,"GENERAL";"TAB3",#N/A,TRUE,"GENERAL";"TAB4",#N/A,TRUE,"GENERAL";"TAB5",#N/A,TRUE,"GENERAL"}</definedName>
    <definedName name="fdsf" localSheetId="27" hidden="1">{"TAB1",#N/A,TRUE,"GENERAL";"TAB2",#N/A,TRUE,"GENERAL";"TAB3",#N/A,TRUE,"GENERAL";"TAB4",#N/A,TRUE,"GENERAL";"TAB5",#N/A,TRUE,"GENERAL"}</definedName>
    <definedName name="fdsf" localSheetId="28" hidden="1">{"TAB1",#N/A,TRUE,"GENERAL";"TAB2",#N/A,TRUE,"GENERAL";"TAB3",#N/A,TRUE,"GENERAL";"TAB4",#N/A,TRUE,"GENERAL";"TAB5",#N/A,TRUE,"GENERAL"}</definedName>
    <definedName name="fdsf" localSheetId="4"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19" hidden="1">{"TAB1",#N/A,TRUE,"GENERAL";"TAB2",#N/A,TRUE,"GENERAL";"TAB3",#N/A,TRUE,"GENERAL";"TAB4",#N/A,TRUE,"GENERAL";"TAB5",#N/A,TRUE,"GENERAL"}</definedName>
    <definedName name="fdsfds" localSheetId="20" hidden="1">{"TAB1",#N/A,TRUE,"GENERAL";"TAB2",#N/A,TRUE,"GENERAL";"TAB3",#N/A,TRUE,"GENERAL";"TAB4",#N/A,TRUE,"GENERAL";"TAB5",#N/A,TRUE,"GENERAL"}</definedName>
    <definedName name="fdsfds" localSheetId="21" hidden="1">{"TAB1",#N/A,TRUE,"GENERAL";"TAB2",#N/A,TRUE,"GENERAL";"TAB3",#N/A,TRUE,"GENERAL";"TAB4",#N/A,TRUE,"GENERAL";"TAB5",#N/A,TRUE,"GENERAL"}</definedName>
    <definedName name="fdsfds" localSheetId="22" hidden="1">{"TAB1",#N/A,TRUE,"GENERAL";"TAB2",#N/A,TRUE,"GENERAL";"TAB3",#N/A,TRUE,"GENERAL";"TAB4",#N/A,TRUE,"GENERAL";"TAB5",#N/A,TRUE,"GENERAL"}</definedName>
    <definedName name="fdsfds" localSheetId="23" hidden="1">{"TAB1",#N/A,TRUE,"GENERAL";"TAB2",#N/A,TRUE,"GENERAL";"TAB3",#N/A,TRUE,"GENERAL";"TAB4",#N/A,TRUE,"GENERAL";"TAB5",#N/A,TRUE,"GENERAL"}</definedName>
    <definedName name="fdsfds" localSheetId="24" hidden="1">{"TAB1",#N/A,TRUE,"GENERAL";"TAB2",#N/A,TRUE,"GENERAL";"TAB3",#N/A,TRUE,"GENERAL";"TAB4",#N/A,TRUE,"GENERAL";"TAB5",#N/A,TRUE,"GENERAL"}</definedName>
    <definedName name="fdsfds" localSheetId="25" hidden="1">{"TAB1",#N/A,TRUE,"GENERAL";"TAB2",#N/A,TRUE,"GENERAL";"TAB3",#N/A,TRUE,"GENERAL";"TAB4",#N/A,TRUE,"GENERAL";"TAB5",#N/A,TRUE,"GENERAL"}</definedName>
    <definedName name="fdsfds" localSheetId="26" hidden="1">{"TAB1",#N/A,TRUE,"GENERAL";"TAB2",#N/A,TRUE,"GENERAL";"TAB3",#N/A,TRUE,"GENERAL";"TAB4",#N/A,TRUE,"GENERAL";"TAB5",#N/A,TRUE,"GENERAL"}</definedName>
    <definedName name="fdsfds" localSheetId="27" hidden="1">{"TAB1",#N/A,TRUE,"GENERAL";"TAB2",#N/A,TRUE,"GENERAL";"TAB3",#N/A,TRUE,"GENERAL";"TAB4",#N/A,TRUE,"GENERAL";"TAB5",#N/A,TRUE,"GENERAL"}</definedName>
    <definedName name="fdsfds" localSheetId="28"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4" hidden="1">{"via1",#N/A,TRUE,"general";"via2",#N/A,TRUE,"general";"via3",#N/A,TRUE,"general"}</definedName>
    <definedName name="fdsfdsf" localSheetId="15" hidden="1">{"via1",#N/A,TRUE,"general";"via2",#N/A,TRUE,"general";"via3",#N/A,TRUE,"general"}</definedName>
    <definedName name="fdsfdsf" localSheetId="16" hidden="1">{"via1",#N/A,TRUE,"general";"via2",#N/A,TRUE,"general";"via3",#N/A,TRUE,"general"}</definedName>
    <definedName name="fdsfdsf" localSheetId="17" hidden="1">{"via1",#N/A,TRUE,"general";"via2",#N/A,TRUE,"general";"via3",#N/A,TRUE,"general"}</definedName>
    <definedName name="fdsfdsf" localSheetId="18" hidden="1">{"via1",#N/A,TRUE,"general";"via2",#N/A,TRUE,"general";"via3",#N/A,TRUE,"general"}</definedName>
    <definedName name="fdsfdsf" localSheetId="19" hidden="1">{"via1",#N/A,TRUE,"general";"via2",#N/A,TRUE,"general";"via3",#N/A,TRUE,"general"}</definedName>
    <definedName name="fdsfdsf" localSheetId="20" hidden="1">{"via1",#N/A,TRUE,"general";"via2",#N/A,TRUE,"general";"via3",#N/A,TRUE,"general"}</definedName>
    <definedName name="fdsfdsf" localSheetId="21" hidden="1">{"via1",#N/A,TRUE,"general";"via2",#N/A,TRUE,"general";"via3",#N/A,TRUE,"general"}</definedName>
    <definedName name="fdsfdsf" localSheetId="22" hidden="1">{"via1",#N/A,TRUE,"general";"via2",#N/A,TRUE,"general";"via3",#N/A,TRUE,"general"}</definedName>
    <definedName name="fdsfdsf" localSheetId="23" hidden="1">{"via1",#N/A,TRUE,"general";"via2",#N/A,TRUE,"general";"via3",#N/A,TRUE,"general"}</definedName>
    <definedName name="fdsfdsf" localSheetId="24" hidden="1">{"via1",#N/A,TRUE,"general";"via2",#N/A,TRUE,"general";"via3",#N/A,TRUE,"general"}</definedName>
    <definedName name="fdsfdsf" localSheetId="25" hidden="1">{"via1",#N/A,TRUE,"general";"via2",#N/A,TRUE,"general";"via3",#N/A,TRUE,"general"}</definedName>
    <definedName name="fdsfdsf" localSheetId="26" hidden="1">{"via1",#N/A,TRUE,"general";"via2",#N/A,TRUE,"general";"via3",#N/A,TRUE,"general"}</definedName>
    <definedName name="fdsfdsf" localSheetId="27" hidden="1">{"via1",#N/A,TRUE,"general";"via2",#N/A,TRUE,"general";"via3",#N/A,TRUE,"general"}</definedName>
    <definedName name="fdsfdsf" localSheetId="28" hidden="1">{"via1",#N/A,TRUE,"general";"via2",#N/A,TRUE,"general";"via3",#N/A,TRUE,"general"}</definedName>
    <definedName name="fdsfdsf" localSheetId="4"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4" hidden="1">{"via1",#N/A,TRUE,"general";"via2",#N/A,TRUE,"general";"via3",#N/A,TRUE,"general"}</definedName>
    <definedName name="fdsgfds" localSheetId="15"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localSheetId="18" hidden="1">{"via1",#N/A,TRUE,"general";"via2",#N/A,TRUE,"general";"via3",#N/A,TRUE,"general"}</definedName>
    <definedName name="fdsgfds" localSheetId="19" hidden="1">{"via1",#N/A,TRUE,"general";"via2",#N/A,TRUE,"general";"via3",#N/A,TRUE,"general"}</definedName>
    <definedName name="fdsgfds" localSheetId="20" hidden="1">{"via1",#N/A,TRUE,"general";"via2",#N/A,TRUE,"general";"via3",#N/A,TRUE,"general"}</definedName>
    <definedName name="fdsgfds" localSheetId="21" hidden="1">{"via1",#N/A,TRUE,"general";"via2",#N/A,TRUE,"general";"via3",#N/A,TRUE,"general"}</definedName>
    <definedName name="fdsgfds" localSheetId="22" hidden="1">{"via1",#N/A,TRUE,"general";"via2",#N/A,TRUE,"general";"via3",#N/A,TRUE,"general"}</definedName>
    <definedName name="fdsgfds" localSheetId="23" hidden="1">{"via1",#N/A,TRUE,"general";"via2",#N/A,TRUE,"general";"via3",#N/A,TRUE,"general"}</definedName>
    <definedName name="fdsgfds" localSheetId="24" hidden="1">{"via1",#N/A,TRUE,"general";"via2",#N/A,TRUE,"general";"via3",#N/A,TRUE,"general"}</definedName>
    <definedName name="fdsgfds" localSheetId="25" hidden="1">{"via1",#N/A,TRUE,"general";"via2",#N/A,TRUE,"general";"via3",#N/A,TRUE,"general"}</definedName>
    <definedName name="fdsgfds" localSheetId="26" hidden="1">{"via1",#N/A,TRUE,"general";"via2",#N/A,TRUE,"general";"via3",#N/A,TRUE,"general"}</definedName>
    <definedName name="fdsgfds" localSheetId="27" hidden="1">{"via1",#N/A,TRUE,"general";"via2",#N/A,TRUE,"general";"via3",#N/A,TRUE,"general"}</definedName>
    <definedName name="fdsgfds" localSheetId="28" hidden="1">{"via1",#N/A,TRUE,"general";"via2",#N/A,TRUE,"general";"via3",#N/A,TRUE,"general"}</definedName>
    <definedName name="fdsgfds" localSheetId="4"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19" hidden="1">{"TAB1",#N/A,TRUE,"GENERAL";"TAB2",#N/A,TRUE,"GENERAL";"TAB3",#N/A,TRUE,"GENERAL";"TAB4",#N/A,TRUE,"GENERAL";"TAB5",#N/A,TRUE,"GENERAL"}</definedName>
    <definedName name="fdsgsdfu" localSheetId="20" hidden="1">{"TAB1",#N/A,TRUE,"GENERAL";"TAB2",#N/A,TRUE,"GENERAL";"TAB3",#N/A,TRUE,"GENERAL";"TAB4",#N/A,TRUE,"GENERAL";"TAB5",#N/A,TRUE,"GENERAL"}</definedName>
    <definedName name="fdsgsdfu" localSheetId="21" hidden="1">{"TAB1",#N/A,TRUE,"GENERAL";"TAB2",#N/A,TRUE,"GENERAL";"TAB3",#N/A,TRUE,"GENERAL";"TAB4",#N/A,TRUE,"GENERAL";"TAB5",#N/A,TRUE,"GENERAL"}</definedName>
    <definedName name="fdsgsdfu" localSheetId="22" hidden="1">{"TAB1",#N/A,TRUE,"GENERAL";"TAB2",#N/A,TRUE,"GENERAL";"TAB3",#N/A,TRUE,"GENERAL";"TAB4",#N/A,TRUE,"GENERAL";"TAB5",#N/A,TRUE,"GENERAL"}</definedName>
    <definedName name="fdsgsdfu" localSheetId="23" hidden="1">{"TAB1",#N/A,TRUE,"GENERAL";"TAB2",#N/A,TRUE,"GENERAL";"TAB3",#N/A,TRUE,"GENERAL";"TAB4",#N/A,TRUE,"GENERAL";"TAB5",#N/A,TRUE,"GENERAL"}</definedName>
    <definedName name="fdsgsdfu" localSheetId="24" hidden="1">{"TAB1",#N/A,TRUE,"GENERAL";"TAB2",#N/A,TRUE,"GENERAL";"TAB3",#N/A,TRUE,"GENERAL";"TAB4",#N/A,TRUE,"GENERAL";"TAB5",#N/A,TRUE,"GENERAL"}</definedName>
    <definedName name="fdsgsdfu" localSheetId="25" hidden="1">{"TAB1",#N/A,TRUE,"GENERAL";"TAB2",#N/A,TRUE,"GENERAL";"TAB3",#N/A,TRUE,"GENERAL";"TAB4",#N/A,TRUE,"GENERAL";"TAB5",#N/A,TRUE,"GENERAL"}</definedName>
    <definedName name="fdsgsdfu" localSheetId="26" hidden="1">{"TAB1",#N/A,TRUE,"GENERAL";"TAB2",#N/A,TRUE,"GENERAL";"TAB3",#N/A,TRUE,"GENERAL";"TAB4",#N/A,TRUE,"GENERAL";"TAB5",#N/A,TRUE,"GENERAL"}</definedName>
    <definedName name="fdsgsdfu" localSheetId="27" hidden="1">{"TAB1",#N/A,TRUE,"GENERAL";"TAB2",#N/A,TRUE,"GENERAL";"TAB3",#N/A,TRUE,"GENERAL";"TAB4",#N/A,TRUE,"GENERAL";"TAB5",#N/A,TRUE,"GENERAL"}</definedName>
    <definedName name="fdsgsdfu" localSheetId="28"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19" hidden="1">{"TAB1",#N/A,TRUE,"GENERAL";"TAB2",#N/A,TRUE,"GENERAL";"TAB3",#N/A,TRUE,"GENERAL";"TAB4",#N/A,TRUE,"GENERAL";"TAB5",#N/A,TRUE,"GENERAL"}</definedName>
    <definedName name="FDSIO" localSheetId="20" hidden="1">{"TAB1",#N/A,TRUE,"GENERAL";"TAB2",#N/A,TRUE,"GENERAL";"TAB3",#N/A,TRUE,"GENERAL";"TAB4",#N/A,TRUE,"GENERAL";"TAB5",#N/A,TRUE,"GENERAL"}</definedName>
    <definedName name="FDSIO" localSheetId="21" hidden="1">{"TAB1",#N/A,TRUE,"GENERAL";"TAB2",#N/A,TRUE,"GENERAL";"TAB3",#N/A,TRUE,"GENERAL";"TAB4",#N/A,TRUE,"GENERAL";"TAB5",#N/A,TRUE,"GENERAL"}</definedName>
    <definedName name="FDSIO" localSheetId="22" hidden="1">{"TAB1",#N/A,TRUE,"GENERAL";"TAB2",#N/A,TRUE,"GENERAL";"TAB3",#N/A,TRUE,"GENERAL";"TAB4",#N/A,TRUE,"GENERAL";"TAB5",#N/A,TRUE,"GENERAL"}</definedName>
    <definedName name="FDSIO" localSheetId="23" hidden="1">{"TAB1",#N/A,TRUE,"GENERAL";"TAB2",#N/A,TRUE,"GENERAL";"TAB3",#N/A,TRUE,"GENERAL";"TAB4",#N/A,TRUE,"GENERAL";"TAB5",#N/A,TRUE,"GENERAL"}</definedName>
    <definedName name="FDSIO" localSheetId="24" hidden="1">{"TAB1",#N/A,TRUE,"GENERAL";"TAB2",#N/A,TRUE,"GENERAL";"TAB3",#N/A,TRUE,"GENERAL";"TAB4",#N/A,TRUE,"GENERAL";"TAB5",#N/A,TRUE,"GENERAL"}</definedName>
    <definedName name="FDSIO" localSheetId="25" hidden="1">{"TAB1",#N/A,TRUE,"GENERAL";"TAB2",#N/A,TRUE,"GENERAL";"TAB3",#N/A,TRUE,"GENERAL";"TAB4",#N/A,TRUE,"GENERAL";"TAB5",#N/A,TRUE,"GENERAL"}</definedName>
    <definedName name="FDSIO" localSheetId="26" hidden="1">{"TAB1",#N/A,TRUE,"GENERAL";"TAB2",#N/A,TRUE,"GENERAL";"TAB3",#N/A,TRUE,"GENERAL";"TAB4",#N/A,TRUE,"GENERAL";"TAB5",#N/A,TRUE,"GENERAL"}</definedName>
    <definedName name="FDSIO" localSheetId="27" hidden="1">{"TAB1",#N/A,TRUE,"GENERAL";"TAB2",#N/A,TRUE,"GENERAL";"TAB3",#N/A,TRUE,"GENERAL";"TAB4",#N/A,TRUE,"GENERAL";"TAB5",#N/A,TRUE,"GENERAL"}</definedName>
    <definedName name="FDSIO" localSheetId="28" hidden="1">{"TAB1",#N/A,TRUE,"GENERAL";"TAB2",#N/A,TRUE,"GENERAL";"TAB3",#N/A,TRUE,"GENERAL";"TAB4",#N/A,TRUE,"GENERAL";"TAB5",#N/A,TRUE,"GENERAL"}</definedName>
    <definedName name="FDSIO" localSheetId="4"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 localSheetId="3">#REF!</definedName>
    <definedName name="fdwssf" localSheetId="7">#REF!</definedName>
    <definedName name="fdwssf" localSheetId="4">#REF!</definedName>
    <definedName name="fdwssf" localSheetId="2">#REF!</definedName>
    <definedName name="fdwssf">#REF!</definedName>
    <definedName name="FE">1.32</definedName>
    <definedName name="FEB">#REF!</definedName>
    <definedName name="FEC_FIN">#REF!</definedName>
    <definedName name="FECH">#REF!</definedName>
    <definedName name="Fecha" localSheetId="3">#REF!</definedName>
    <definedName name="Fecha" localSheetId="4">#REF!</definedName>
    <definedName name="Fecha" localSheetId="2">#REF!</definedName>
    <definedName name="Fecha">[74]Tablas!$B$1:$B$65536</definedName>
    <definedName name="Fecha_de_pago">#REF!</definedName>
    <definedName name="FechaInicio" localSheetId="3">#REF!</definedName>
    <definedName name="FechaInicio" localSheetId="4">#REF!</definedName>
    <definedName name="FechaInicio" localSheetId="2">#REF!</definedName>
    <definedName name="FechaInicio">[40]CONTRATO!$E$10</definedName>
    <definedName name="FechaTermina" localSheetId="3">#REF!</definedName>
    <definedName name="FechaTermina" localSheetId="4">#REF!</definedName>
    <definedName name="FechaTermina" localSheetId="2">#REF!</definedName>
    <definedName name="FechaTermina">[40]CONTRATO!$E$11</definedName>
    <definedName name="FechaTerminacion" localSheetId="3">#REF!</definedName>
    <definedName name="FechaTerminacion" localSheetId="7">#REF!</definedName>
    <definedName name="FechaTerminacion" localSheetId="4">#REF!</definedName>
    <definedName name="FechaTerminacion" localSheetId="2">#REF!</definedName>
    <definedName name="FechaTerminacion">#REF!</definedName>
    <definedName name="FECINI">#REF!</definedName>
    <definedName name="FEL" localSheetId="3" hidden="1">{#N/A,#N/A,FALSE,"Hoja1";#N/A,#N/A,FALSE,"Hoja2"}</definedName>
    <definedName name="FEL" localSheetId="2" hidden="1">{#N/A,#N/A,FALSE,"Hoja1";#N/A,#N/A,FALSE,"Hoja2"}</definedName>
    <definedName name="FEL" hidden="1">{#N/A,#N/A,FALSE,"Hoja1";#N/A,#N/A,FALSE,"Hoja2"}</definedName>
    <definedName name="fer" localSheetId="3">#REF!</definedName>
    <definedName name="fer" localSheetId="5">'[37]Res-Accide-10'!#REF!</definedName>
    <definedName name="fer" localSheetId="6">'[37]Res-Accide-10'!#REF!</definedName>
    <definedName name="fer" localSheetId="7">'[37]Res-Accide-10'!#REF!</definedName>
    <definedName name="fer" localSheetId="8">'[37]Res-Accide-10'!#REF!</definedName>
    <definedName name="fer" localSheetId="9">'[37]Res-Accide-10'!#REF!</definedName>
    <definedName name="fer" localSheetId="10">'[37]Res-Accide-10'!#REF!</definedName>
    <definedName name="fer" localSheetId="11">'[37]Res-Accide-10'!#REF!</definedName>
    <definedName name="fer" localSheetId="12">'[37]Res-Accide-10'!#REF!</definedName>
    <definedName name="fer" localSheetId="13">'[37]Res-Accide-10'!#REF!</definedName>
    <definedName name="fer" localSheetId="14">'[37]Res-Accide-10'!#REF!</definedName>
    <definedName name="fer" localSheetId="15">'[37]Res-Accide-10'!#REF!</definedName>
    <definedName name="fer" localSheetId="16">'[37]Res-Accide-10'!#REF!</definedName>
    <definedName name="fer" localSheetId="17">'[37]Res-Accide-10'!#REF!</definedName>
    <definedName name="fer" localSheetId="18">'[37]Res-Accide-10'!#REF!</definedName>
    <definedName name="fer" localSheetId="19">'[37]Res-Accide-10'!#REF!</definedName>
    <definedName name="fer" localSheetId="20">'[37]Res-Accide-10'!#REF!</definedName>
    <definedName name="fer" localSheetId="21">'[37]Res-Accide-10'!#REF!</definedName>
    <definedName name="fer" localSheetId="22">'[37]Res-Accide-10'!#REF!</definedName>
    <definedName name="fer" localSheetId="23">'[37]Res-Accide-10'!#REF!</definedName>
    <definedName name="fer" localSheetId="24">'[37]Res-Accide-10'!#REF!</definedName>
    <definedName name="fer" localSheetId="25">'[37]Res-Accide-10'!#REF!</definedName>
    <definedName name="fer" localSheetId="26">'[37]Res-Accide-10'!#REF!</definedName>
    <definedName name="fer" localSheetId="27">'[37]Res-Accide-10'!#REF!</definedName>
    <definedName name="fer" localSheetId="28">'[37]Res-Accide-10'!#REF!</definedName>
    <definedName name="fer" localSheetId="4">#REF!</definedName>
    <definedName name="fer" localSheetId="2">#REF!</definedName>
    <definedName name="fer">'[37]Res-Accide-10'!#REF!</definedName>
    <definedName name="ferfer" localSheetId="3"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4" hidden="1">{"via1",#N/A,TRUE,"general";"via2",#N/A,TRUE,"general";"via3",#N/A,TRUE,"general"}</definedName>
    <definedName name="ferfer" localSheetId="15" hidden="1">{"via1",#N/A,TRUE,"general";"via2",#N/A,TRUE,"general";"via3",#N/A,TRUE,"general"}</definedName>
    <definedName name="ferfer" localSheetId="16" hidden="1">{"via1",#N/A,TRUE,"general";"via2",#N/A,TRUE,"general";"via3",#N/A,TRUE,"general"}</definedName>
    <definedName name="ferfer" localSheetId="17" hidden="1">{"via1",#N/A,TRUE,"general";"via2",#N/A,TRUE,"general";"via3",#N/A,TRUE,"general"}</definedName>
    <definedName name="ferfer" localSheetId="18" hidden="1">{"via1",#N/A,TRUE,"general";"via2",#N/A,TRUE,"general";"via3",#N/A,TRUE,"general"}</definedName>
    <definedName name="ferfer" localSheetId="19" hidden="1">{"via1",#N/A,TRUE,"general";"via2",#N/A,TRUE,"general";"via3",#N/A,TRUE,"general"}</definedName>
    <definedName name="ferfer" localSheetId="20" hidden="1">{"via1",#N/A,TRUE,"general";"via2",#N/A,TRUE,"general";"via3",#N/A,TRUE,"general"}</definedName>
    <definedName name="ferfer" localSheetId="21" hidden="1">{"via1",#N/A,TRUE,"general";"via2",#N/A,TRUE,"general";"via3",#N/A,TRUE,"general"}</definedName>
    <definedName name="ferfer" localSheetId="22" hidden="1">{"via1",#N/A,TRUE,"general";"via2",#N/A,TRUE,"general";"via3",#N/A,TRUE,"general"}</definedName>
    <definedName name="ferfer" localSheetId="23" hidden="1">{"via1",#N/A,TRUE,"general";"via2",#N/A,TRUE,"general";"via3",#N/A,TRUE,"general"}</definedName>
    <definedName name="ferfer" localSheetId="24" hidden="1">{"via1",#N/A,TRUE,"general";"via2",#N/A,TRUE,"general";"via3",#N/A,TRUE,"general"}</definedName>
    <definedName name="ferfer" localSheetId="25" hidden="1">{"via1",#N/A,TRUE,"general";"via2",#N/A,TRUE,"general";"via3",#N/A,TRUE,"general"}</definedName>
    <definedName name="ferfer" localSheetId="26" hidden="1">{"via1",#N/A,TRUE,"general";"via2",#N/A,TRUE,"general";"via3",#N/A,TRUE,"general"}</definedName>
    <definedName name="ferfer" localSheetId="27" hidden="1">{"via1",#N/A,TRUE,"general";"via2",#N/A,TRUE,"general";"via3",#N/A,TRUE,"general"}</definedName>
    <definedName name="ferfer" localSheetId="28" hidden="1">{"via1",#N/A,TRUE,"general";"via2",#N/A,TRUE,"general";"via3",#N/A,TRUE,"general"}</definedName>
    <definedName name="ferfer" localSheetId="4"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evenad1">#REF!</definedName>
    <definedName name="fevenad2">#REF!</definedName>
    <definedName name="fevenin">#REF!</definedName>
    <definedName name="ff" localSheetId="3">'C-21 MPA '!ERR</definedName>
    <definedName name="ff" localSheetId="5">'ITEM 1,01'!ERR</definedName>
    <definedName name="ff" localSheetId="6">'ITEM 1,02'!ERR</definedName>
    <definedName name="ff" localSheetId="7">'ITEM 1,03'!ERR</definedName>
    <definedName name="ff" localSheetId="8">'ITEM 2,01'!ERR</definedName>
    <definedName name="ff" localSheetId="9">'ITEM 2,02'!ERR</definedName>
    <definedName name="ff" localSheetId="10">'ITEM 2,03'!ERR</definedName>
    <definedName name="ff" localSheetId="11">'ITEM 2,04'!ERR</definedName>
    <definedName name="ff" localSheetId="12">'ITEM 2,05'!ERR</definedName>
    <definedName name="ff" localSheetId="13">'ITEM 3,01'!ERR</definedName>
    <definedName name="ff" localSheetId="14">'ITEM 3,02'!ERR</definedName>
    <definedName name="ff" localSheetId="15">'ITEM 3,03'!ERR</definedName>
    <definedName name="ff" localSheetId="16">'ITEM 3,04'!ERR</definedName>
    <definedName name="ff" localSheetId="17">'ITEM 4,01'!ERR</definedName>
    <definedName name="ff" localSheetId="18">'ITEM 4,02'!ERR</definedName>
    <definedName name="ff" localSheetId="19">'ITEM 4,03'!ERR</definedName>
    <definedName name="ff" localSheetId="20">'ITEM 4,04'!ERR</definedName>
    <definedName name="ff" localSheetId="21">'ITEM 4,05'!ERR</definedName>
    <definedName name="ff" localSheetId="22">'ITEM 4,06'!ERR</definedName>
    <definedName name="ff" localSheetId="23">'ITEM 4,07'!ERR</definedName>
    <definedName name="ff" localSheetId="24">'ITEM 5,01'!ERR</definedName>
    <definedName name="ff" localSheetId="25">'ITEM 5,02'!ERR</definedName>
    <definedName name="ff" localSheetId="26">'ITEM 5,03'!ERR</definedName>
    <definedName name="ff" localSheetId="27">'ITEM 6,01'!ERR</definedName>
    <definedName name="ff" localSheetId="28">'ITEM 6,02'!ERR</definedName>
    <definedName name="ff" localSheetId="4">'M 14'!ERR</definedName>
    <definedName name="ff" localSheetId="2">'MANO DE OBRA '!ERR</definedName>
    <definedName name="ff">[0]!ERR</definedName>
    <definedName name="fff" localSheetId="3"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4" hidden="1">{"via1",#N/A,TRUE,"general";"via2",#N/A,TRUE,"general";"via3",#N/A,TRUE,"general"}</definedName>
    <definedName name="fff" localSheetId="15" hidden="1">{"via1",#N/A,TRUE,"general";"via2",#N/A,TRUE,"general";"via3",#N/A,TRUE,"general"}</definedName>
    <definedName name="fff" localSheetId="16" hidden="1">{"via1",#N/A,TRUE,"general";"via2",#N/A,TRUE,"general";"via3",#N/A,TRUE,"general"}</definedName>
    <definedName name="fff" localSheetId="17" hidden="1">{"via1",#N/A,TRUE,"general";"via2",#N/A,TRUE,"general";"via3",#N/A,TRUE,"general"}</definedName>
    <definedName name="fff" localSheetId="18" hidden="1">{"via1",#N/A,TRUE,"general";"via2",#N/A,TRUE,"general";"via3",#N/A,TRUE,"general"}</definedName>
    <definedName name="fff" localSheetId="19" hidden="1">{"via1",#N/A,TRUE,"general";"via2",#N/A,TRUE,"general";"via3",#N/A,TRUE,"general"}</definedName>
    <definedName name="fff" localSheetId="20" hidden="1">{"via1",#N/A,TRUE,"general";"via2",#N/A,TRUE,"general";"via3",#N/A,TRUE,"general"}</definedName>
    <definedName name="fff" localSheetId="21" hidden="1">{"via1",#N/A,TRUE,"general";"via2",#N/A,TRUE,"general";"via3",#N/A,TRUE,"general"}</definedName>
    <definedName name="fff" localSheetId="22" hidden="1">{"via1",#N/A,TRUE,"general";"via2",#N/A,TRUE,"general";"via3",#N/A,TRUE,"general"}</definedName>
    <definedName name="fff" localSheetId="23" hidden="1">{"via1",#N/A,TRUE,"general";"via2",#N/A,TRUE,"general";"via3",#N/A,TRUE,"general"}</definedName>
    <definedName name="fff" localSheetId="24" hidden="1">{"via1",#N/A,TRUE,"general";"via2",#N/A,TRUE,"general";"via3",#N/A,TRUE,"general"}</definedName>
    <definedName name="fff" localSheetId="25" hidden="1">{"via1",#N/A,TRUE,"general";"via2",#N/A,TRUE,"general";"via3",#N/A,TRUE,"general"}</definedName>
    <definedName name="fff" localSheetId="26" hidden="1">{"via1",#N/A,TRUE,"general";"via2",#N/A,TRUE,"general";"via3",#N/A,TRUE,"general"}</definedName>
    <definedName name="fff" localSheetId="27" hidden="1">{"via1",#N/A,TRUE,"general";"via2",#N/A,TRUE,"general";"via3",#N/A,TRUE,"general"}</definedName>
    <definedName name="fff" localSheetId="28" hidden="1">{"via1",#N/A,TRUE,"general";"via2",#N/A,TRUE,"general";"via3",#N/A,TRUE,"general"}</definedName>
    <definedName name="fff" localSheetId="4"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4" hidden="1">{"via1",#N/A,TRUE,"general";"via2",#N/A,TRUE,"general";"via3",#N/A,TRUE,"general"}</definedName>
    <definedName name="ffffd" localSheetId="15" hidden="1">{"via1",#N/A,TRUE,"general";"via2",#N/A,TRUE,"general";"via3",#N/A,TRUE,"general"}</definedName>
    <definedName name="ffffd" localSheetId="16" hidden="1">{"via1",#N/A,TRUE,"general";"via2",#N/A,TRUE,"general";"via3",#N/A,TRUE,"general"}</definedName>
    <definedName name="ffffd" localSheetId="17" hidden="1">{"via1",#N/A,TRUE,"general";"via2",#N/A,TRUE,"general";"via3",#N/A,TRUE,"general"}</definedName>
    <definedName name="ffffd" localSheetId="18" hidden="1">{"via1",#N/A,TRUE,"general";"via2",#N/A,TRUE,"general";"via3",#N/A,TRUE,"general"}</definedName>
    <definedName name="ffffd" localSheetId="19" hidden="1">{"via1",#N/A,TRUE,"general";"via2",#N/A,TRUE,"general";"via3",#N/A,TRUE,"general"}</definedName>
    <definedName name="ffffd" localSheetId="20" hidden="1">{"via1",#N/A,TRUE,"general";"via2",#N/A,TRUE,"general";"via3",#N/A,TRUE,"general"}</definedName>
    <definedName name="ffffd" localSheetId="21" hidden="1">{"via1",#N/A,TRUE,"general";"via2",#N/A,TRUE,"general";"via3",#N/A,TRUE,"general"}</definedName>
    <definedName name="ffffd" localSheetId="22" hidden="1">{"via1",#N/A,TRUE,"general";"via2",#N/A,TRUE,"general";"via3",#N/A,TRUE,"general"}</definedName>
    <definedName name="ffffd" localSheetId="23" hidden="1">{"via1",#N/A,TRUE,"general";"via2",#N/A,TRUE,"general";"via3",#N/A,TRUE,"general"}</definedName>
    <definedName name="ffffd" localSheetId="24" hidden="1">{"via1",#N/A,TRUE,"general";"via2",#N/A,TRUE,"general";"via3",#N/A,TRUE,"general"}</definedName>
    <definedName name="ffffd" localSheetId="25" hidden="1">{"via1",#N/A,TRUE,"general";"via2",#N/A,TRUE,"general";"via3",#N/A,TRUE,"general"}</definedName>
    <definedName name="ffffd" localSheetId="26" hidden="1">{"via1",#N/A,TRUE,"general";"via2",#N/A,TRUE,"general";"via3",#N/A,TRUE,"general"}</definedName>
    <definedName name="ffffd" localSheetId="27" hidden="1">{"via1",#N/A,TRUE,"general";"via2",#N/A,TRUE,"general";"via3",#N/A,TRUE,"general"}</definedName>
    <definedName name="ffffd" localSheetId="28" hidden="1">{"via1",#N/A,TRUE,"general";"via2",#N/A,TRUE,"general";"via3",#N/A,TRUE,"general"}</definedName>
    <definedName name="ffffd" localSheetId="4"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19" hidden="1">{"TAB1",#N/A,TRUE,"GENERAL";"TAB2",#N/A,TRUE,"GENERAL";"TAB3",#N/A,TRUE,"GENERAL";"TAB4",#N/A,TRUE,"GENERAL";"TAB5",#N/A,TRUE,"GENERAL"}</definedName>
    <definedName name="fffffft" localSheetId="20" hidden="1">{"TAB1",#N/A,TRUE,"GENERAL";"TAB2",#N/A,TRUE,"GENERAL";"TAB3",#N/A,TRUE,"GENERAL";"TAB4",#N/A,TRUE,"GENERAL";"TAB5",#N/A,TRUE,"GENERAL"}</definedName>
    <definedName name="fffffft" localSheetId="21" hidden="1">{"TAB1",#N/A,TRUE,"GENERAL";"TAB2",#N/A,TRUE,"GENERAL";"TAB3",#N/A,TRUE,"GENERAL";"TAB4",#N/A,TRUE,"GENERAL";"TAB5",#N/A,TRUE,"GENERAL"}</definedName>
    <definedName name="fffffft" localSheetId="22" hidden="1">{"TAB1",#N/A,TRUE,"GENERAL";"TAB2",#N/A,TRUE,"GENERAL";"TAB3",#N/A,TRUE,"GENERAL";"TAB4",#N/A,TRUE,"GENERAL";"TAB5",#N/A,TRUE,"GENERAL"}</definedName>
    <definedName name="fffffft" localSheetId="23" hidden="1">{"TAB1",#N/A,TRUE,"GENERAL";"TAB2",#N/A,TRUE,"GENERAL";"TAB3",#N/A,TRUE,"GENERAL";"TAB4",#N/A,TRUE,"GENERAL";"TAB5",#N/A,TRUE,"GENERAL"}</definedName>
    <definedName name="fffffft" localSheetId="24" hidden="1">{"TAB1",#N/A,TRUE,"GENERAL";"TAB2",#N/A,TRUE,"GENERAL";"TAB3",#N/A,TRUE,"GENERAL";"TAB4",#N/A,TRUE,"GENERAL";"TAB5",#N/A,TRUE,"GENERAL"}</definedName>
    <definedName name="fffffft" localSheetId="25" hidden="1">{"TAB1",#N/A,TRUE,"GENERAL";"TAB2",#N/A,TRUE,"GENERAL";"TAB3",#N/A,TRUE,"GENERAL";"TAB4",#N/A,TRUE,"GENERAL";"TAB5",#N/A,TRUE,"GENERAL"}</definedName>
    <definedName name="fffffft" localSheetId="26" hidden="1">{"TAB1",#N/A,TRUE,"GENERAL";"TAB2",#N/A,TRUE,"GENERAL";"TAB3",#N/A,TRUE,"GENERAL";"TAB4",#N/A,TRUE,"GENERAL";"TAB5",#N/A,TRUE,"GENERAL"}</definedName>
    <definedName name="fffffft" localSheetId="27" hidden="1">{"TAB1",#N/A,TRUE,"GENERAL";"TAB2",#N/A,TRUE,"GENERAL";"TAB3",#N/A,TRUE,"GENERAL";"TAB4",#N/A,TRUE,"GENERAL";"TAB5",#N/A,TRUE,"GENERAL"}</definedName>
    <definedName name="fffffft" localSheetId="28"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19" hidden="1">{"TAB1",#N/A,TRUE,"GENERAL";"TAB2",#N/A,TRUE,"GENERAL";"TAB3",#N/A,TRUE,"GENERAL";"TAB4",#N/A,TRUE,"GENERAL";"TAB5",#N/A,TRUE,"GENERAL"}</definedName>
    <definedName name="fffffik" localSheetId="20" hidden="1">{"TAB1",#N/A,TRUE,"GENERAL";"TAB2",#N/A,TRUE,"GENERAL";"TAB3",#N/A,TRUE,"GENERAL";"TAB4",#N/A,TRUE,"GENERAL";"TAB5",#N/A,TRUE,"GENERAL"}</definedName>
    <definedName name="fffffik" localSheetId="21" hidden="1">{"TAB1",#N/A,TRUE,"GENERAL";"TAB2",#N/A,TRUE,"GENERAL";"TAB3",#N/A,TRUE,"GENERAL";"TAB4",#N/A,TRUE,"GENERAL";"TAB5",#N/A,TRUE,"GENERAL"}</definedName>
    <definedName name="fffffik" localSheetId="22" hidden="1">{"TAB1",#N/A,TRUE,"GENERAL";"TAB2",#N/A,TRUE,"GENERAL";"TAB3",#N/A,TRUE,"GENERAL";"TAB4",#N/A,TRUE,"GENERAL";"TAB5",#N/A,TRUE,"GENERAL"}</definedName>
    <definedName name="fffffik" localSheetId="23" hidden="1">{"TAB1",#N/A,TRUE,"GENERAL";"TAB2",#N/A,TRUE,"GENERAL";"TAB3",#N/A,TRUE,"GENERAL";"TAB4",#N/A,TRUE,"GENERAL";"TAB5",#N/A,TRUE,"GENERAL"}</definedName>
    <definedName name="fffffik" localSheetId="24" hidden="1">{"TAB1",#N/A,TRUE,"GENERAL";"TAB2",#N/A,TRUE,"GENERAL";"TAB3",#N/A,TRUE,"GENERAL";"TAB4",#N/A,TRUE,"GENERAL";"TAB5",#N/A,TRUE,"GENERAL"}</definedName>
    <definedName name="fffffik" localSheetId="25" hidden="1">{"TAB1",#N/A,TRUE,"GENERAL";"TAB2",#N/A,TRUE,"GENERAL";"TAB3",#N/A,TRUE,"GENERAL";"TAB4",#N/A,TRUE,"GENERAL";"TAB5",#N/A,TRUE,"GENERAL"}</definedName>
    <definedName name="fffffik" localSheetId="26" hidden="1">{"TAB1",#N/A,TRUE,"GENERAL";"TAB2",#N/A,TRUE,"GENERAL";"TAB3",#N/A,TRUE,"GENERAL";"TAB4",#N/A,TRUE,"GENERAL";"TAB5",#N/A,TRUE,"GENERAL"}</definedName>
    <definedName name="fffffik" localSheetId="27" hidden="1">{"TAB1",#N/A,TRUE,"GENERAL";"TAB2",#N/A,TRUE,"GENERAL";"TAB3",#N/A,TRUE,"GENERAL";"TAB4",#N/A,TRUE,"GENERAL";"TAB5",#N/A,TRUE,"GENERAL"}</definedName>
    <definedName name="fffffik" localSheetId="28"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19" hidden="1">{"TAB1",#N/A,TRUE,"GENERAL";"TAB2",#N/A,TRUE,"GENERAL";"TAB3",#N/A,TRUE,"GENERAL";"TAB4",#N/A,TRUE,"GENERAL";"TAB5",#N/A,TRUE,"GENERAL"}</definedName>
    <definedName name="fffffj" localSheetId="20" hidden="1">{"TAB1",#N/A,TRUE,"GENERAL";"TAB2",#N/A,TRUE,"GENERAL";"TAB3",#N/A,TRUE,"GENERAL";"TAB4",#N/A,TRUE,"GENERAL";"TAB5",#N/A,TRUE,"GENERAL"}</definedName>
    <definedName name="fffffj" localSheetId="21" hidden="1">{"TAB1",#N/A,TRUE,"GENERAL";"TAB2",#N/A,TRUE,"GENERAL";"TAB3",#N/A,TRUE,"GENERAL";"TAB4",#N/A,TRUE,"GENERAL";"TAB5",#N/A,TRUE,"GENERAL"}</definedName>
    <definedName name="fffffj" localSheetId="22" hidden="1">{"TAB1",#N/A,TRUE,"GENERAL";"TAB2",#N/A,TRUE,"GENERAL";"TAB3",#N/A,TRUE,"GENERAL";"TAB4",#N/A,TRUE,"GENERAL";"TAB5",#N/A,TRUE,"GENERAL"}</definedName>
    <definedName name="fffffj" localSheetId="23" hidden="1">{"TAB1",#N/A,TRUE,"GENERAL";"TAB2",#N/A,TRUE,"GENERAL";"TAB3",#N/A,TRUE,"GENERAL";"TAB4",#N/A,TRUE,"GENERAL";"TAB5",#N/A,TRUE,"GENERAL"}</definedName>
    <definedName name="fffffj" localSheetId="24" hidden="1">{"TAB1",#N/A,TRUE,"GENERAL";"TAB2",#N/A,TRUE,"GENERAL";"TAB3",#N/A,TRUE,"GENERAL";"TAB4",#N/A,TRUE,"GENERAL";"TAB5",#N/A,TRUE,"GENERAL"}</definedName>
    <definedName name="fffffj" localSheetId="25" hidden="1">{"TAB1",#N/A,TRUE,"GENERAL";"TAB2",#N/A,TRUE,"GENERAL";"TAB3",#N/A,TRUE,"GENERAL";"TAB4",#N/A,TRUE,"GENERAL";"TAB5",#N/A,TRUE,"GENERAL"}</definedName>
    <definedName name="fffffj" localSheetId="26" hidden="1">{"TAB1",#N/A,TRUE,"GENERAL";"TAB2",#N/A,TRUE,"GENERAL";"TAB3",#N/A,TRUE,"GENERAL";"TAB4",#N/A,TRUE,"GENERAL";"TAB5",#N/A,TRUE,"GENERAL"}</definedName>
    <definedName name="fffffj" localSheetId="27" hidden="1">{"TAB1",#N/A,TRUE,"GENERAL";"TAB2",#N/A,TRUE,"GENERAL";"TAB3",#N/A,TRUE,"GENERAL";"TAB4",#N/A,TRUE,"GENERAL";"TAB5",#N/A,TRUE,"GENERAL"}</definedName>
    <definedName name="fffffj" localSheetId="28"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4" hidden="1">{"via1",#N/A,TRUE,"general";"via2",#N/A,TRUE,"general";"via3",#N/A,TRUE,"general"}</definedName>
    <definedName name="ffffrd" localSheetId="15" hidden="1">{"via1",#N/A,TRUE,"general";"via2",#N/A,TRUE,"general";"via3",#N/A,TRUE,"general"}</definedName>
    <definedName name="ffffrd" localSheetId="16" hidden="1">{"via1",#N/A,TRUE,"general";"via2",#N/A,TRUE,"general";"via3",#N/A,TRUE,"general"}</definedName>
    <definedName name="ffffrd" localSheetId="17" hidden="1">{"via1",#N/A,TRUE,"general";"via2",#N/A,TRUE,"general";"via3",#N/A,TRUE,"general"}</definedName>
    <definedName name="ffffrd" localSheetId="18" hidden="1">{"via1",#N/A,TRUE,"general";"via2",#N/A,TRUE,"general";"via3",#N/A,TRUE,"general"}</definedName>
    <definedName name="ffffrd" localSheetId="19" hidden="1">{"via1",#N/A,TRUE,"general";"via2",#N/A,TRUE,"general";"via3",#N/A,TRUE,"general"}</definedName>
    <definedName name="ffffrd" localSheetId="20" hidden="1">{"via1",#N/A,TRUE,"general";"via2",#N/A,TRUE,"general";"via3",#N/A,TRUE,"general"}</definedName>
    <definedName name="ffffrd" localSheetId="21" hidden="1">{"via1",#N/A,TRUE,"general";"via2",#N/A,TRUE,"general";"via3",#N/A,TRUE,"general"}</definedName>
    <definedName name="ffffrd" localSheetId="22" hidden="1">{"via1",#N/A,TRUE,"general";"via2",#N/A,TRUE,"general";"via3",#N/A,TRUE,"general"}</definedName>
    <definedName name="ffffrd" localSheetId="23" hidden="1">{"via1",#N/A,TRUE,"general";"via2",#N/A,TRUE,"general";"via3",#N/A,TRUE,"general"}</definedName>
    <definedName name="ffffrd" localSheetId="24" hidden="1">{"via1",#N/A,TRUE,"general";"via2",#N/A,TRUE,"general";"via3",#N/A,TRUE,"general"}</definedName>
    <definedName name="ffffrd" localSheetId="25" hidden="1">{"via1",#N/A,TRUE,"general";"via2",#N/A,TRUE,"general";"via3",#N/A,TRUE,"general"}</definedName>
    <definedName name="ffffrd" localSheetId="26" hidden="1">{"via1",#N/A,TRUE,"general";"via2",#N/A,TRUE,"general";"via3",#N/A,TRUE,"general"}</definedName>
    <definedName name="ffffrd" localSheetId="27" hidden="1">{"via1",#N/A,TRUE,"general";"via2",#N/A,TRUE,"general";"via3",#N/A,TRUE,"general"}</definedName>
    <definedName name="ffffrd" localSheetId="28" hidden="1">{"via1",#N/A,TRUE,"general";"via2",#N/A,TRUE,"general";"via3",#N/A,TRUE,"general"}</definedName>
    <definedName name="ffffrd" localSheetId="4"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19" hidden="1">{"TAB1",#N/A,TRUE,"GENERAL";"TAB2",#N/A,TRUE,"GENERAL";"TAB3",#N/A,TRUE,"GENERAL";"TAB4",#N/A,TRUE,"GENERAL";"TAB5",#N/A,TRUE,"GENERAL"}</definedName>
    <definedName name="ffffy" localSheetId="20" hidden="1">{"TAB1",#N/A,TRUE,"GENERAL";"TAB2",#N/A,TRUE,"GENERAL";"TAB3",#N/A,TRUE,"GENERAL";"TAB4",#N/A,TRUE,"GENERAL";"TAB5",#N/A,TRUE,"GENERAL"}</definedName>
    <definedName name="ffffy" localSheetId="21" hidden="1">{"TAB1",#N/A,TRUE,"GENERAL";"TAB2",#N/A,TRUE,"GENERAL";"TAB3",#N/A,TRUE,"GENERAL";"TAB4",#N/A,TRUE,"GENERAL";"TAB5",#N/A,TRUE,"GENERAL"}</definedName>
    <definedName name="ffffy" localSheetId="22" hidden="1">{"TAB1",#N/A,TRUE,"GENERAL";"TAB2",#N/A,TRUE,"GENERAL";"TAB3",#N/A,TRUE,"GENERAL";"TAB4",#N/A,TRUE,"GENERAL";"TAB5",#N/A,TRUE,"GENERAL"}</definedName>
    <definedName name="ffffy" localSheetId="23" hidden="1">{"TAB1",#N/A,TRUE,"GENERAL";"TAB2",#N/A,TRUE,"GENERAL";"TAB3",#N/A,TRUE,"GENERAL";"TAB4",#N/A,TRUE,"GENERAL";"TAB5",#N/A,TRUE,"GENERAL"}</definedName>
    <definedName name="ffffy" localSheetId="24" hidden="1">{"TAB1",#N/A,TRUE,"GENERAL";"TAB2",#N/A,TRUE,"GENERAL";"TAB3",#N/A,TRUE,"GENERAL";"TAB4",#N/A,TRUE,"GENERAL";"TAB5",#N/A,TRUE,"GENERAL"}</definedName>
    <definedName name="ffffy" localSheetId="25" hidden="1">{"TAB1",#N/A,TRUE,"GENERAL";"TAB2",#N/A,TRUE,"GENERAL";"TAB3",#N/A,TRUE,"GENERAL";"TAB4",#N/A,TRUE,"GENERAL";"TAB5",#N/A,TRUE,"GENERAL"}</definedName>
    <definedName name="ffffy" localSheetId="26" hidden="1">{"TAB1",#N/A,TRUE,"GENERAL";"TAB2",#N/A,TRUE,"GENERAL";"TAB3",#N/A,TRUE,"GENERAL";"TAB4",#N/A,TRUE,"GENERAL";"TAB5",#N/A,TRUE,"GENERAL"}</definedName>
    <definedName name="ffffy" localSheetId="27" hidden="1">{"TAB1",#N/A,TRUE,"GENERAL";"TAB2",#N/A,TRUE,"GENERAL";"TAB3",#N/A,TRUE,"GENERAL";"TAB4",#N/A,TRUE,"GENERAL";"TAB5",#N/A,TRUE,"GENERAL"}</definedName>
    <definedName name="ffffy" localSheetId="28" hidden="1">{"TAB1",#N/A,TRUE,"GENERAL";"TAB2",#N/A,TRUE,"GENERAL";"TAB3",#N/A,TRUE,"GENERAL";"TAB4",#N/A,TRUE,"GENERAL";"TAB5",#N/A,TRUE,"GENERAL"}</definedName>
    <definedName name="ffffy" localSheetId="4"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19" hidden="1">{"TAB1",#N/A,TRUE,"GENERAL";"TAB2",#N/A,TRUE,"GENERAL";"TAB3",#N/A,TRUE,"GENERAL";"TAB4",#N/A,TRUE,"GENERAL";"TAB5",#N/A,TRUE,"GENERAL"}</definedName>
    <definedName name="fffrfr" localSheetId="20" hidden="1">{"TAB1",#N/A,TRUE,"GENERAL";"TAB2",#N/A,TRUE,"GENERAL";"TAB3",#N/A,TRUE,"GENERAL";"TAB4",#N/A,TRUE,"GENERAL";"TAB5",#N/A,TRUE,"GENERAL"}</definedName>
    <definedName name="fffrfr" localSheetId="21" hidden="1">{"TAB1",#N/A,TRUE,"GENERAL";"TAB2",#N/A,TRUE,"GENERAL";"TAB3",#N/A,TRUE,"GENERAL";"TAB4",#N/A,TRUE,"GENERAL";"TAB5",#N/A,TRUE,"GENERAL"}</definedName>
    <definedName name="fffrfr" localSheetId="22" hidden="1">{"TAB1",#N/A,TRUE,"GENERAL";"TAB2",#N/A,TRUE,"GENERAL";"TAB3",#N/A,TRUE,"GENERAL";"TAB4",#N/A,TRUE,"GENERAL";"TAB5",#N/A,TRUE,"GENERAL"}</definedName>
    <definedName name="fffrfr" localSheetId="23" hidden="1">{"TAB1",#N/A,TRUE,"GENERAL";"TAB2",#N/A,TRUE,"GENERAL";"TAB3",#N/A,TRUE,"GENERAL";"TAB4",#N/A,TRUE,"GENERAL";"TAB5",#N/A,TRUE,"GENERAL"}</definedName>
    <definedName name="fffrfr" localSheetId="24" hidden="1">{"TAB1",#N/A,TRUE,"GENERAL";"TAB2",#N/A,TRUE,"GENERAL";"TAB3",#N/A,TRUE,"GENERAL";"TAB4",#N/A,TRUE,"GENERAL";"TAB5",#N/A,TRUE,"GENERAL"}</definedName>
    <definedName name="fffrfr" localSheetId="25" hidden="1">{"TAB1",#N/A,TRUE,"GENERAL";"TAB2",#N/A,TRUE,"GENERAL";"TAB3",#N/A,TRUE,"GENERAL";"TAB4",#N/A,TRUE,"GENERAL";"TAB5",#N/A,TRUE,"GENERAL"}</definedName>
    <definedName name="fffrfr" localSheetId="26" hidden="1">{"TAB1",#N/A,TRUE,"GENERAL";"TAB2",#N/A,TRUE,"GENERAL";"TAB3",#N/A,TRUE,"GENERAL";"TAB4",#N/A,TRUE,"GENERAL";"TAB5",#N/A,TRUE,"GENERAL"}</definedName>
    <definedName name="fffrfr" localSheetId="27" hidden="1">{"TAB1",#N/A,TRUE,"GENERAL";"TAB2",#N/A,TRUE,"GENERAL";"TAB3",#N/A,TRUE,"GENERAL";"TAB4",#N/A,TRUE,"GENERAL";"TAB5",#N/A,TRUE,"GENERAL"}</definedName>
    <definedName name="fffrfr" localSheetId="28"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4" hidden="1">{"TAB1",#N/A,TRUE,"GENERAL";"TAB2",#N/A,TRUE,"GENERAL";"TAB3",#N/A,TRUE,"GENERAL";"TAB4",#N/A,TRUE,"GENERAL";"TAB5",#N/A,TRUE,"GENERAL"}</definedName>
    <definedName name="fffs" localSheetId="15"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localSheetId="18" hidden="1">{"TAB1",#N/A,TRUE,"GENERAL";"TAB2",#N/A,TRUE,"GENERAL";"TAB3",#N/A,TRUE,"GENERAL";"TAB4",#N/A,TRUE,"GENERAL";"TAB5",#N/A,TRUE,"GENERAL"}</definedName>
    <definedName name="fffs" localSheetId="19" hidden="1">{"TAB1",#N/A,TRUE,"GENERAL";"TAB2",#N/A,TRUE,"GENERAL";"TAB3",#N/A,TRUE,"GENERAL";"TAB4",#N/A,TRUE,"GENERAL";"TAB5",#N/A,TRUE,"GENERAL"}</definedName>
    <definedName name="fffs" localSheetId="20" hidden="1">{"TAB1",#N/A,TRUE,"GENERAL";"TAB2",#N/A,TRUE,"GENERAL";"TAB3",#N/A,TRUE,"GENERAL";"TAB4",#N/A,TRUE,"GENERAL";"TAB5",#N/A,TRUE,"GENERAL"}</definedName>
    <definedName name="fffs" localSheetId="21" hidden="1">{"TAB1",#N/A,TRUE,"GENERAL";"TAB2",#N/A,TRUE,"GENERAL";"TAB3",#N/A,TRUE,"GENERAL";"TAB4",#N/A,TRUE,"GENERAL";"TAB5",#N/A,TRUE,"GENERAL"}</definedName>
    <definedName name="fffs" localSheetId="22" hidden="1">{"TAB1",#N/A,TRUE,"GENERAL";"TAB2",#N/A,TRUE,"GENERAL";"TAB3",#N/A,TRUE,"GENERAL";"TAB4",#N/A,TRUE,"GENERAL";"TAB5",#N/A,TRUE,"GENERAL"}</definedName>
    <definedName name="fffs" localSheetId="23" hidden="1">{"TAB1",#N/A,TRUE,"GENERAL";"TAB2",#N/A,TRUE,"GENERAL";"TAB3",#N/A,TRUE,"GENERAL";"TAB4",#N/A,TRUE,"GENERAL";"TAB5",#N/A,TRUE,"GENERAL"}</definedName>
    <definedName name="fffs" localSheetId="24" hidden="1">{"TAB1",#N/A,TRUE,"GENERAL";"TAB2",#N/A,TRUE,"GENERAL";"TAB3",#N/A,TRUE,"GENERAL";"TAB4",#N/A,TRUE,"GENERAL";"TAB5",#N/A,TRUE,"GENERAL"}</definedName>
    <definedName name="fffs" localSheetId="25" hidden="1">{"TAB1",#N/A,TRUE,"GENERAL";"TAB2",#N/A,TRUE,"GENERAL";"TAB3",#N/A,TRUE,"GENERAL";"TAB4",#N/A,TRUE,"GENERAL";"TAB5",#N/A,TRUE,"GENERAL"}</definedName>
    <definedName name="fffs" localSheetId="26" hidden="1">{"TAB1",#N/A,TRUE,"GENERAL";"TAB2",#N/A,TRUE,"GENERAL";"TAB3",#N/A,TRUE,"GENERAL";"TAB4",#N/A,TRUE,"GENERAL";"TAB5",#N/A,TRUE,"GENERAL"}</definedName>
    <definedName name="fffs" localSheetId="27" hidden="1">{"TAB1",#N/A,TRUE,"GENERAL";"TAB2",#N/A,TRUE,"GENERAL";"TAB3",#N/A,TRUE,"GENERAL";"TAB4",#N/A,TRUE,"GENERAL";"TAB5",#N/A,TRUE,"GENERAL"}</definedName>
    <definedName name="fffs" localSheetId="28" hidden="1">{"TAB1",#N/A,TRUE,"GENERAL";"TAB2",#N/A,TRUE,"GENERAL";"TAB3",#N/A,TRUE,"GENERAL";"TAB4",#N/A,TRUE,"GENERAL";"TAB5",#N/A,TRUE,"GENERAL"}</definedName>
    <definedName name="fffs" localSheetId="4"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3">'C-21 MPA '!ERR</definedName>
    <definedName name="fg" localSheetId="5">'ITEM 1,01'!ERR</definedName>
    <definedName name="fg" localSheetId="6">'ITEM 1,02'!ERR</definedName>
    <definedName name="fg" localSheetId="7">'ITEM 1,03'!ERR</definedName>
    <definedName name="fg" localSheetId="8">'ITEM 2,01'!ERR</definedName>
    <definedName name="fg" localSheetId="9">'ITEM 2,02'!ERR</definedName>
    <definedName name="fg" localSheetId="10">'ITEM 2,03'!ERR</definedName>
    <definedName name="fg" localSheetId="11">'ITEM 2,04'!ERR</definedName>
    <definedName name="fg" localSheetId="12">'ITEM 2,05'!ERR</definedName>
    <definedName name="fg" localSheetId="13">'ITEM 3,01'!ERR</definedName>
    <definedName name="fg" localSheetId="14">'ITEM 3,02'!ERR</definedName>
    <definedName name="fg" localSheetId="15">'ITEM 3,03'!ERR</definedName>
    <definedName name="fg" localSheetId="16">'ITEM 3,04'!ERR</definedName>
    <definedName name="fg" localSheetId="17">'ITEM 4,01'!ERR</definedName>
    <definedName name="fg" localSheetId="18">'ITEM 4,02'!ERR</definedName>
    <definedName name="fg" localSheetId="19">'ITEM 4,03'!ERR</definedName>
    <definedName name="fg" localSheetId="20">'ITEM 4,04'!ERR</definedName>
    <definedName name="fg" localSheetId="21">'ITEM 4,05'!ERR</definedName>
    <definedName name="fg" localSheetId="22">'ITEM 4,06'!ERR</definedName>
    <definedName name="fg" localSheetId="23">'ITEM 4,07'!ERR</definedName>
    <definedName name="fg" localSheetId="24">'ITEM 5,01'!ERR</definedName>
    <definedName name="fg" localSheetId="25">'ITEM 5,02'!ERR</definedName>
    <definedName name="fg" localSheetId="26">'ITEM 5,03'!ERR</definedName>
    <definedName name="fg" localSheetId="27">'ITEM 6,01'!ERR</definedName>
    <definedName name="fg" localSheetId="28">'ITEM 6,02'!ERR</definedName>
    <definedName name="fg" localSheetId="4">'M 14'!ERR</definedName>
    <definedName name="fg" localSheetId="2">'MANO DE OBRA '!ERR</definedName>
    <definedName name="fg">[0]!ERR</definedName>
    <definedName name="fgdfg" localSheetId="3"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8" hidden="1">{"TAB1",#N/A,TRUE,"GENERAL";"TAB2",#N/A,TRUE,"GENERAL";"TAB3",#N/A,TRUE,"GENERAL";"TAB4",#N/A,TRUE,"GENERAL";"TAB5",#N/A,TRUE,"GENERAL"}</definedName>
    <definedName name="fgdfg" localSheetId="19" hidden="1">{"TAB1",#N/A,TRUE,"GENERAL";"TAB2",#N/A,TRUE,"GENERAL";"TAB3",#N/A,TRUE,"GENERAL";"TAB4",#N/A,TRUE,"GENERAL";"TAB5",#N/A,TRUE,"GENERAL"}</definedName>
    <definedName name="fgdfg" localSheetId="20" hidden="1">{"TAB1",#N/A,TRUE,"GENERAL";"TAB2",#N/A,TRUE,"GENERAL";"TAB3",#N/A,TRUE,"GENERAL";"TAB4",#N/A,TRUE,"GENERAL";"TAB5",#N/A,TRUE,"GENERAL"}</definedName>
    <definedName name="fgdfg" localSheetId="21" hidden="1">{"TAB1",#N/A,TRUE,"GENERAL";"TAB2",#N/A,TRUE,"GENERAL";"TAB3",#N/A,TRUE,"GENERAL";"TAB4",#N/A,TRUE,"GENERAL";"TAB5",#N/A,TRUE,"GENERAL"}</definedName>
    <definedName name="fgdfg" localSheetId="22" hidden="1">{"TAB1",#N/A,TRUE,"GENERAL";"TAB2",#N/A,TRUE,"GENERAL";"TAB3",#N/A,TRUE,"GENERAL";"TAB4",#N/A,TRUE,"GENERAL";"TAB5",#N/A,TRUE,"GENERAL"}</definedName>
    <definedName name="fgdfg" localSheetId="23" hidden="1">{"TAB1",#N/A,TRUE,"GENERAL";"TAB2",#N/A,TRUE,"GENERAL";"TAB3",#N/A,TRUE,"GENERAL";"TAB4",#N/A,TRUE,"GENERAL";"TAB5",#N/A,TRUE,"GENERAL"}</definedName>
    <definedName name="fgdfg" localSheetId="24" hidden="1">{"TAB1",#N/A,TRUE,"GENERAL";"TAB2",#N/A,TRUE,"GENERAL";"TAB3",#N/A,TRUE,"GENERAL";"TAB4",#N/A,TRUE,"GENERAL";"TAB5",#N/A,TRUE,"GENERAL"}</definedName>
    <definedName name="fgdfg" localSheetId="25" hidden="1">{"TAB1",#N/A,TRUE,"GENERAL";"TAB2",#N/A,TRUE,"GENERAL";"TAB3",#N/A,TRUE,"GENERAL";"TAB4",#N/A,TRUE,"GENERAL";"TAB5",#N/A,TRUE,"GENERAL"}</definedName>
    <definedName name="fgdfg" localSheetId="26" hidden="1">{"TAB1",#N/A,TRUE,"GENERAL";"TAB2",#N/A,TRUE,"GENERAL";"TAB3",#N/A,TRUE,"GENERAL";"TAB4",#N/A,TRUE,"GENERAL";"TAB5",#N/A,TRUE,"GENERAL"}</definedName>
    <definedName name="fgdfg" localSheetId="27" hidden="1">{"TAB1",#N/A,TRUE,"GENERAL";"TAB2",#N/A,TRUE,"GENERAL";"TAB3",#N/A,TRUE,"GENERAL";"TAB4",#N/A,TRUE,"GENERAL";"TAB5",#N/A,TRUE,"GENERAL"}</definedName>
    <definedName name="fgdfg" localSheetId="28" hidden="1">{"TAB1",#N/A,TRUE,"GENERAL";"TAB2",#N/A,TRUE,"GENERAL";"TAB3",#N/A,TRUE,"GENERAL";"TAB4",#N/A,TRUE,"GENERAL";"TAB5",#N/A,TRUE,"GENERAL"}</definedName>
    <definedName name="fgdfg" localSheetId="4"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4" hidden="1">{"via1",#N/A,TRUE,"general";"via2",#N/A,TRUE,"general";"via3",#N/A,TRUE,"general"}</definedName>
    <definedName name="fgdfsgr" localSheetId="15" hidden="1">{"via1",#N/A,TRUE,"general";"via2",#N/A,TRUE,"general";"via3",#N/A,TRUE,"general"}</definedName>
    <definedName name="fgdfsgr" localSheetId="16" hidden="1">{"via1",#N/A,TRUE,"general";"via2",#N/A,TRUE,"general";"via3",#N/A,TRUE,"general"}</definedName>
    <definedName name="fgdfsgr" localSheetId="17" hidden="1">{"via1",#N/A,TRUE,"general";"via2",#N/A,TRUE,"general";"via3",#N/A,TRUE,"general"}</definedName>
    <definedName name="fgdfsgr" localSheetId="18" hidden="1">{"via1",#N/A,TRUE,"general";"via2",#N/A,TRUE,"general";"via3",#N/A,TRUE,"general"}</definedName>
    <definedName name="fgdfsgr" localSheetId="19" hidden="1">{"via1",#N/A,TRUE,"general";"via2",#N/A,TRUE,"general";"via3",#N/A,TRUE,"general"}</definedName>
    <definedName name="fgdfsgr" localSheetId="20" hidden="1">{"via1",#N/A,TRUE,"general";"via2",#N/A,TRUE,"general";"via3",#N/A,TRUE,"general"}</definedName>
    <definedName name="fgdfsgr" localSheetId="21" hidden="1">{"via1",#N/A,TRUE,"general";"via2",#N/A,TRUE,"general";"via3",#N/A,TRUE,"general"}</definedName>
    <definedName name="fgdfsgr" localSheetId="22" hidden="1">{"via1",#N/A,TRUE,"general";"via2",#N/A,TRUE,"general";"via3",#N/A,TRUE,"general"}</definedName>
    <definedName name="fgdfsgr" localSheetId="23" hidden="1">{"via1",#N/A,TRUE,"general";"via2",#N/A,TRUE,"general";"via3",#N/A,TRUE,"general"}</definedName>
    <definedName name="fgdfsgr" localSheetId="24" hidden="1">{"via1",#N/A,TRUE,"general";"via2",#N/A,TRUE,"general";"via3",#N/A,TRUE,"general"}</definedName>
    <definedName name="fgdfsgr" localSheetId="25" hidden="1">{"via1",#N/A,TRUE,"general";"via2",#N/A,TRUE,"general";"via3",#N/A,TRUE,"general"}</definedName>
    <definedName name="fgdfsgr" localSheetId="26" hidden="1">{"via1",#N/A,TRUE,"general";"via2",#N/A,TRUE,"general";"via3",#N/A,TRUE,"general"}</definedName>
    <definedName name="fgdfsgr" localSheetId="27" hidden="1">{"via1",#N/A,TRUE,"general";"via2",#N/A,TRUE,"general";"via3",#N/A,TRUE,"general"}</definedName>
    <definedName name="fgdfsgr" localSheetId="28" hidden="1">{"via1",#N/A,TRUE,"general";"via2",#N/A,TRUE,"general";"via3",#N/A,TRUE,"general"}</definedName>
    <definedName name="fgdfsgr" localSheetId="4"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19" hidden="1">{"TAB1",#N/A,TRUE,"GENERAL";"TAB2",#N/A,TRUE,"GENERAL";"TAB3",#N/A,TRUE,"GENERAL";"TAB4",#N/A,TRUE,"GENERAL";"TAB5",#N/A,TRUE,"GENERAL"}</definedName>
    <definedName name="fgdsfg" localSheetId="20" hidden="1">{"TAB1",#N/A,TRUE,"GENERAL";"TAB2",#N/A,TRUE,"GENERAL";"TAB3",#N/A,TRUE,"GENERAL";"TAB4",#N/A,TRUE,"GENERAL";"TAB5",#N/A,TRUE,"GENERAL"}</definedName>
    <definedName name="fgdsfg" localSheetId="21" hidden="1">{"TAB1",#N/A,TRUE,"GENERAL";"TAB2",#N/A,TRUE,"GENERAL";"TAB3",#N/A,TRUE,"GENERAL";"TAB4",#N/A,TRUE,"GENERAL";"TAB5",#N/A,TRUE,"GENERAL"}</definedName>
    <definedName name="fgdsfg" localSheetId="22" hidden="1">{"TAB1",#N/A,TRUE,"GENERAL";"TAB2",#N/A,TRUE,"GENERAL";"TAB3",#N/A,TRUE,"GENERAL";"TAB4",#N/A,TRUE,"GENERAL";"TAB5",#N/A,TRUE,"GENERAL"}</definedName>
    <definedName name="fgdsfg" localSheetId="23" hidden="1">{"TAB1",#N/A,TRUE,"GENERAL";"TAB2",#N/A,TRUE,"GENERAL";"TAB3",#N/A,TRUE,"GENERAL";"TAB4",#N/A,TRUE,"GENERAL";"TAB5",#N/A,TRUE,"GENERAL"}</definedName>
    <definedName name="fgdsfg" localSheetId="24" hidden="1">{"TAB1",#N/A,TRUE,"GENERAL";"TAB2",#N/A,TRUE,"GENERAL";"TAB3",#N/A,TRUE,"GENERAL";"TAB4",#N/A,TRUE,"GENERAL";"TAB5",#N/A,TRUE,"GENERAL"}</definedName>
    <definedName name="fgdsfg" localSheetId="25" hidden="1">{"TAB1",#N/A,TRUE,"GENERAL";"TAB2",#N/A,TRUE,"GENERAL";"TAB3",#N/A,TRUE,"GENERAL";"TAB4",#N/A,TRUE,"GENERAL";"TAB5",#N/A,TRUE,"GENERAL"}</definedName>
    <definedName name="fgdsfg" localSheetId="26" hidden="1">{"TAB1",#N/A,TRUE,"GENERAL";"TAB2",#N/A,TRUE,"GENERAL";"TAB3",#N/A,TRUE,"GENERAL";"TAB4",#N/A,TRUE,"GENERAL";"TAB5",#N/A,TRUE,"GENERAL"}</definedName>
    <definedName name="fgdsfg" localSheetId="27" hidden="1">{"TAB1",#N/A,TRUE,"GENERAL";"TAB2",#N/A,TRUE,"GENERAL";"TAB3",#N/A,TRUE,"GENERAL";"TAB4",#N/A,TRUE,"GENERAL";"TAB5",#N/A,TRUE,"GENERAL"}</definedName>
    <definedName name="fgdsfg" localSheetId="28"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4" hidden="1">{"via1",#N/A,TRUE,"general";"via2",#N/A,TRUE,"general";"via3",#N/A,TRUE,"general"}</definedName>
    <definedName name="FGFDH" localSheetId="15" hidden="1">{"via1",#N/A,TRUE,"general";"via2",#N/A,TRUE,"general";"via3",#N/A,TRUE,"general"}</definedName>
    <definedName name="FGFDH" localSheetId="16" hidden="1">{"via1",#N/A,TRUE,"general";"via2",#N/A,TRUE,"general";"via3",#N/A,TRUE,"general"}</definedName>
    <definedName name="FGFDH" localSheetId="17" hidden="1">{"via1",#N/A,TRUE,"general";"via2",#N/A,TRUE,"general";"via3",#N/A,TRUE,"general"}</definedName>
    <definedName name="FGFDH" localSheetId="18" hidden="1">{"via1",#N/A,TRUE,"general";"via2",#N/A,TRUE,"general";"via3",#N/A,TRUE,"general"}</definedName>
    <definedName name="FGFDH" localSheetId="19" hidden="1">{"via1",#N/A,TRUE,"general";"via2",#N/A,TRUE,"general";"via3",#N/A,TRUE,"general"}</definedName>
    <definedName name="FGFDH" localSheetId="20" hidden="1">{"via1",#N/A,TRUE,"general";"via2",#N/A,TRUE,"general";"via3",#N/A,TRUE,"general"}</definedName>
    <definedName name="FGFDH" localSheetId="21" hidden="1">{"via1",#N/A,TRUE,"general";"via2",#N/A,TRUE,"general";"via3",#N/A,TRUE,"general"}</definedName>
    <definedName name="FGFDH" localSheetId="22" hidden="1">{"via1",#N/A,TRUE,"general";"via2",#N/A,TRUE,"general";"via3",#N/A,TRUE,"general"}</definedName>
    <definedName name="FGFDH" localSheetId="23" hidden="1">{"via1",#N/A,TRUE,"general";"via2",#N/A,TRUE,"general";"via3",#N/A,TRUE,"general"}</definedName>
    <definedName name="FGFDH" localSheetId="24" hidden="1">{"via1",#N/A,TRUE,"general";"via2",#N/A,TRUE,"general";"via3",#N/A,TRUE,"general"}</definedName>
    <definedName name="FGFDH" localSheetId="25" hidden="1">{"via1",#N/A,TRUE,"general";"via2",#N/A,TRUE,"general";"via3",#N/A,TRUE,"general"}</definedName>
    <definedName name="FGFDH" localSheetId="26" hidden="1">{"via1",#N/A,TRUE,"general";"via2",#N/A,TRUE,"general";"via3",#N/A,TRUE,"general"}</definedName>
    <definedName name="FGFDH" localSheetId="27" hidden="1">{"via1",#N/A,TRUE,"general";"via2",#N/A,TRUE,"general";"via3",#N/A,TRUE,"general"}</definedName>
    <definedName name="FGFDH" localSheetId="28" hidden="1">{"via1",#N/A,TRUE,"general";"via2",#N/A,TRUE,"general";"via3",#N/A,TRUE,"general"}</definedName>
    <definedName name="FGFDH" localSheetId="4"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4" hidden="1">{"via1",#N/A,TRUE,"general";"via2",#N/A,TRUE,"general";"via3",#N/A,TRUE,"general"}</definedName>
    <definedName name="fgghhj" localSheetId="15"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localSheetId="18" hidden="1">{"via1",#N/A,TRUE,"general";"via2",#N/A,TRUE,"general";"via3",#N/A,TRUE,"general"}</definedName>
    <definedName name="fgghhj" localSheetId="19" hidden="1">{"via1",#N/A,TRUE,"general";"via2",#N/A,TRUE,"general";"via3",#N/A,TRUE,"general"}</definedName>
    <definedName name="fgghhj" localSheetId="20" hidden="1">{"via1",#N/A,TRUE,"general";"via2",#N/A,TRUE,"general";"via3",#N/A,TRUE,"general"}</definedName>
    <definedName name="fgghhj" localSheetId="21" hidden="1">{"via1",#N/A,TRUE,"general";"via2",#N/A,TRUE,"general";"via3",#N/A,TRUE,"general"}</definedName>
    <definedName name="fgghhj" localSheetId="22" hidden="1">{"via1",#N/A,TRUE,"general";"via2",#N/A,TRUE,"general";"via3",#N/A,TRUE,"general"}</definedName>
    <definedName name="fgghhj" localSheetId="23" hidden="1">{"via1",#N/A,TRUE,"general";"via2",#N/A,TRUE,"general";"via3",#N/A,TRUE,"general"}</definedName>
    <definedName name="fgghhj" localSheetId="24" hidden="1">{"via1",#N/A,TRUE,"general";"via2",#N/A,TRUE,"general";"via3",#N/A,TRUE,"general"}</definedName>
    <definedName name="fgghhj" localSheetId="25" hidden="1">{"via1",#N/A,TRUE,"general";"via2",#N/A,TRUE,"general";"via3",#N/A,TRUE,"general"}</definedName>
    <definedName name="fgghhj" localSheetId="26" hidden="1">{"via1",#N/A,TRUE,"general";"via2",#N/A,TRUE,"general";"via3",#N/A,TRUE,"general"}</definedName>
    <definedName name="fgghhj" localSheetId="27" hidden="1">{"via1",#N/A,TRUE,"general";"via2",#N/A,TRUE,"general";"via3",#N/A,TRUE,"general"}</definedName>
    <definedName name="fgghhj" localSheetId="28" hidden="1">{"via1",#N/A,TRUE,"general";"via2",#N/A,TRUE,"general";"via3",#N/A,TRUE,"general"}</definedName>
    <definedName name="fgghhj" localSheetId="4"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 localSheetId="3">#REF!</definedName>
    <definedName name="fgh" localSheetId="7">'[75]7422CW00'!#REF!</definedName>
    <definedName name="fgh" localSheetId="4">#REF!</definedName>
    <definedName name="fgh" localSheetId="2">#REF!</definedName>
    <definedName name="fgh">'[75]7422CW00'!#REF!</definedName>
    <definedName name="FGHFBC" localSheetId="3"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4" hidden="1">{"via1",#N/A,TRUE,"general";"via2",#N/A,TRUE,"general";"via3",#N/A,TRUE,"general"}</definedName>
    <definedName name="FGHFBC" localSheetId="15" hidden="1">{"via1",#N/A,TRUE,"general";"via2",#N/A,TRUE,"general";"via3",#N/A,TRUE,"general"}</definedName>
    <definedName name="FGHFBC" localSheetId="16" hidden="1">{"via1",#N/A,TRUE,"general";"via2",#N/A,TRUE,"general";"via3",#N/A,TRUE,"general"}</definedName>
    <definedName name="FGHFBC" localSheetId="17" hidden="1">{"via1",#N/A,TRUE,"general";"via2",#N/A,TRUE,"general";"via3",#N/A,TRUE,"general"}</definedName>
    <definedName name="FGHFBC" localSheetId="18" hidden="1">{"via1",#N/A,TRUE,"general";"via2",#N/A,TRUE,"general";"via3",#N/A,TRUE,"general"}</definedName>
    <definedName name="FGHFBC" localSheetId="19" hidden="1">{"via1",#N/A,TRUE,"general";"via2",#N/A,TRUE,"general";"via3",#N/A,TRUE,"general"}</definedName>
    <definedName name="FGHFBC" localSheetId="20" hidden="1">{"via1",#N/A,TRUE,"general";"via2",#N/A,TRUE,"general";"via3",#N/A,TRUE,"general"}</definedName>
    <definedName name="FGHFBC" localSheetId="21" hidden="1">{"via1",#N/A,TRUE,"general";"via2",#N/A,TRUE,"general";"via3",#N/A,TRUE,"general"}</definedName>
    <definedName name="FGHFBC" localSheetId="22" hidden="1">{"via1",#N/A,TRUE,"general";"via2",#N/A,TRUE,"general";"via3",#N/A,TRUE,"general"}</definedName>
    <definedName name="FGHFBC" localSheetId="23" hidden="1">{"via1",#N/A,TRUE,"general";"via2",#N/A,TRUE,"general";"via3",#N/A,TRUE,"general"}</definedName>
    <definedName name="FGHFBC" localSheetId="24" hidden="1">{"via1",#N/A,TRUE,"general";"via2",#N/A,TRUE,"general";"via3",#N/A,TRUE,"general"}</definedName>
    <definedName name="FGHFBC" localSheetId="25" hidden="1">{"via1",#N/A,TRUE,"general";"via2",#N/A,TRUE,"general";"via3",#N/A,TRUE,"general"}</definedName>
    <definedName name="FGHFBC" localSheetId="26" hidden="1">{"via1",#N/A,TRUE,"general";"via2",#N/A,TRUE,"general";"via3",#N/A,TRUE,"general"}</definedName>
    <definedName name="FGHFBC" localSheetId="27" hidden="1">{"via1",#N/A,TRUE,"general";"via2",#N/A,TRUE,"general";"via3",#N/A,TRUE,"general"}</definedName>
    <definedName name="FGHFBC" localSheetId="28" hidden="1">{"via1",#N/A,TRUE,"general";"via2",#N/A,TRUE,"general";"via3",#N/A,TRUE,"general"}</definedName>
    <definedName name="FGHFBC" localSheetId="4"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19" hidden="1">{"TAB1",#N/A,TRUE,"GENERAL";"TAB2",#N/A,TRUE,"GENERAL";"TAB3",#N/A,TRUE,"GENERAL";"TAB4",#N/A,TRUE,"GENERAL";"TAB5",#N/A,TRUE,"GENERAL"}</definedName>
    <definedName name="fghfg" localSheetId="20" hidden="1">{"TAB1",#N/A,TRUE,"GENERAL";"TAB2",#N/A,TRUE,"GENERAL";"TAB3",#N/A,TRUE,"GENERAL";"TAB4",#N/A,TRUE,"GENERAL";"TAB5",#N/A,TRUE,"GENERAL"}</definedName>
    <definedName name="fghfg" localSheetId="21" hidden="1">{"TAB1",#N/A,TRUE,"GENERAL";"TAB2",#N/A,TRUE,"GENERAL";"TAB3",#N/A,TRUE,"GENERAL";"TAB4",#N/A,TRUE,"GENERAL";"TAB5",#N/A,TRUE,"GENERAL"}</definedName>
    <definedName name="fghfg" localSheetId="22" hidden="1">{"TAB1",#N/A,TRUE,"GENERAL";"TAB2",#N/A,TRUE,"GENERAL";"TAB3",#N/A,TRUE,"GENERAL";"TAB4",#N/A,TRUE,"GENERAL";"TAB5",#N/A,TRUE,"GENERAL"}</definedName>
    <definedName name="fghfg" localSheetId="23" hidden="1">{"TAB1",#N/A,TRUE,"GENERAL";"TAB2",#N/A,TRUE,"GENERAL";"TAB3",#N/A,TRUE,"GENERAL";"TAB4",#N/A,TRUE,"GENERAL";"TAB5",#N/A,TRUE,"GENERAL"}</definedName>
    <definedName name="fghfg" localSheetId="24" hidden="1">{"TAB1",#N/A,TRUE,"GENERAL";"TAB2",#N/A,TRUE,"GENERAL";"TAB3",#N/A,TRUE,"GENERAL";"TAB4",#N/A,TRUE,"GENERAL";"TAB5",#N/A,TRUE,"GENERAL"}</definedName>
    <definedName name="fghfg" localSheetId="25" hidden="1">{"TAB1",#N/A,TRUE,"GENERAL";"TAB2",#N/A,TRUE,"GENERAL";"TAB3",#N/A,TRUE,"GENERAL";"TAB4",#N/A,TRUE,"GENERAL";"TAB5",#N/A,TRUE,"GENERAL"}</definedName>
    <definedName name="fghfg" localSheetId="26" hidden="1">{"TAB1",#N/A,TRUE,"GENERAL";"TAB2",#N/A,TRUE,"GENERAL";"TAB3",#N/A,TRUE,"GENERAL";"TAB4",#N/A,TRUE,"GENERAL";"TAB5",#N/A,TRUE,"GENERAL"}</definedName>
    <definedName name="fghfg" localSheetId="27" hidden="1">{"TAB1",#N/A,TRUE,"GENERAL";"TAB2",#N/A,TRUE,"GENERAL";"TAB3",#N/A,TRUE,"GENERAL";"TAB4",#N/A,TRUE,"GENERAL";"TAB5",#N/A,TRUE,"GENERAL"}</definedName>
    <definedName name="fghfg" localSheetId="28" hidden="1">{"TAB1",#N/A,TRUE,"GENERAL";"TAB2",#N/A,TRUE,"GENERAL";"TAB3",#N/A,TRUE,"GENERAL";"TAB4",#N/A,TRUE,"GENERAL";"TAB5",#N/A,TRUE,"GENERAL"}</definedName>
    <definedName name="fghfg" localSheetId="4"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4" hidden="1">{"via1",#N/A,TRUE,"general";"via2",#N/A,TRUE,"general";"via3",#N/A,TRUE,"general"}</definedName>
    <definedName name="fghfgh" localSheetId="15" hidden="1">{"via1",#N/A,TRUE,"general";"via2",#N/A,TRUE,"general";"via3",#N/A,TRUE,"general"}</definedName>
    <definedName name="fghfgh" localSheetId="16" hidden="1">{"via1",#N/A,TRUE,"general";"via2",#N/A,TRUE,"general";"via3",#N/A,TRUE,"general"}</definedName>
    <definedName name="fghfgh" localSheetId="17" hidden="1">{"via1",#N/A,TRUE,"general";"via2",#N/A,TRUE,"general";"via3",#N/A,TRUE,"general"}</definedName>
    <definedName name="fghfgh" localSheetId="18" hidden="1">{"via1",#N/A,TRUE,"general";"via2",#N/A,TRUE,"general";"via3",#N/A,TRUE,"general"}</definedName>
    <definedName name="fghfgh" localSheetId="19" hidden="1">{"via1",#N/A,TRUE,"general";"via2",#N/A,TRUE,"general";"via3",#N/A,TRUE,"general"}</definedName>
    <definedName name="fghfgh" localSheetId="20" hidden="1">{"via1",#N/A,TRUE,"general";"via2",#N/A,TRUE,"general";"via3",#N/A,TRUE,"general"}</definedName>
    <definedName name="fghfgh" localSheetId="21" hidden="1">{"via1",#N/A,TRUE,"general";"via2",#N/A,TRUE,"general";"via3",#N/A,TRUE,"general"}</definedName>
    <definedName name="fghfgh" localSheetId="22" hidden="1">{"via1",#N/A,TRUE,"general";"via2",#N/A,TRUE,"general";"via3",#N/A,TRUE,"general"}</definedName>
    <definedName name="fghfgh" localSheetId="23" hidden="1">{"via1",#N/A,TRUE,"general";"via2",#N/A,TRUE,"general";"via3",#N/A,TRUE,"general"}</definedName>
    <definedName name="fghfgh" localSheetId="24" hidden="1">{"via1",#N/A,TRUE,"general";"via2",#N/A,TRUE,"general";"via3",#N/A,TRUE,"general"}</definedName>
    <definedName name="fghfgh" localSheetId="25" hidden="1">{"via1",#N/A,TRUE,"general";"via2",#N/A,TRUE,"general";"via3",#N/A,TRUE,"general"}</definedName>
    <definedName name="fghfgh" localSheetId="26" hidden="1">{"via1",#N/A,TRUE,"general";"via2",#N/A,TRUE,"general";"via3",#N/A,TRUE,"general"}</definedName>
    <definedName name="fghfgh" localSheetId="27" hidden="1">{"via1",#N/A,TRUE,"general";"via2",#N/A,TRUE,"general";"via3",#N/A,TRUE,"general"}</definedName>
    <definedName name="fghfgh" localSheetId="28" hidden="1">{"via1",#N/A,TRUE,"general";"via2",#N/A,TRUE,"general";"via3",#N/A,TRUE,"general"}</definedName>
    <definedName name="fghfgh" localSheetId="4"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4" hidden="1">{"via1",#N/A,TRUE,"general";"via2",#N/A,TRUE,"general";"via3",#N/A,TRUE,"general"}</definedName>
    <definedName name="FGHFW" localSheetId="15"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localSheetId="18" hidden="1">{"via1",#N/A,TRUE,"general";"via2",#N/A,TRUE,"general";"via3",#N/A,TRUE,"general"}</definedName>
    <definedName name="FGHFW" localSheetId="19" hidden="1">{"via1",#N/A,TRUE,"general";"via2",#N/A,TRUE,"general";"via3",#N/A,TRUE,"general"}</definedName>
    <definedName name="FGHFW" localSheetId="20" hidden="1">{"via1",#N/A,TRUE,"general";"via2",#N/A,TRUE,"general";"via3",#N/A,TRUE,"general"}</definedName>
    <definedName name="FGHFW" localSheetId="21" hidden="1">{"via1",#N/A,TRUE,"general";"via2",#N/A,TRUE,"general";"via3",#N/A,TRUE,"general"}</definedName>
    <definedName name="FGHFW" localSheetId="22" hidden="1">{"via1",#N/A,TRUE,"general";"via2",#N/A,TRUE,"general";"via3",#N/A,TRUE,"general"}</definedName>
    <definedName name="FGHFW" localSheetId="23" hidden="1">{"via1",#N/A,TRUE,"general";"via2",#N/A,TRUE,"general";"via3",#N/A,TRUE,"general"}</definedName>
    <definedName name="FGHFW" localSheetId="24" hidden="1">{"via1",#N/A,TRUE,"general";"via2",#N/A,TRUE,"general";"via3",#N/A,TRUE,"general"}</definedName>
    <definedName name="FGHFW" localSheetId="25" hidden="1">{"via1",#N/A,TRUE,"general";"via2",#N/A,TRUE,"general";"via3",#N/A,TRUE,"general"}</definedName>
    <definedName name="FGHFW" localSheetId="26" hidden="1">{"via1",#N/A,TRUE,"general";"via2",#N/A,TRUE,"general";"via3",#N/A,TRUE,"general"}</definedName>
    <definedName name="FGHFW" localSheetId="27" hidden="1">{"via1",#N/A,TRUE,"general";"via2",#N/A,TRUE,"general";"via3",#N/A,TRUE,"general"}</definedName>
    <definedName name="FGHFW" localSheetId="28" hidden="1">{"via1",#N/A,TRUE,"general";"via2",#N/A,TRUE,"general";"via3",#N/A,TRUE,"general"}</definedName>
    <definedName name="FGHFW" localSheetId="4"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19" hidden="1">{"TAB1",#N/A,TRUE,"GENERAL";"TAB2",#N/A,TRUE,"GENERAL";"TAB3",#N/A,TRUE,"GENERAL";"TAB4",#N/A,TRUE,"GENERAL";"TAB5",#N/A,TRUE,"GENERAL"}</definedName>
    <definedName name="fghhh" localSheetId="20" hidden="1">{"TAB1",#N/A,TRUE,"GENERAL";"TAB2",#N/A,TRUE,"GENERAL";"TAB3",#N/A,TRUE,"GENERAL";"TAB4",#N/A,TRUE,"GENERAL";"TAB5",#N/A,TRUE,"GENERAL"}</definedName>
    <definedName name="fghhh" localSheetId="21" hidden="1">{"TAB1",#N/A,TRUE,"GENERAL";"TAB2",#N/A,TRUE,"GENERAL";"TAB3",#N/A,TRUE,"GENERAL";"TAB4",#N/A,TRUE,"GENERAL";"TAB5",#N/A,TRUE,"GENERAL"}</definedName>
    <definedName name="fghhh" localSheetId="22" hidden="1">{"TAB1",#N/A,TRUE,"GENERAL";"TAB2",#N/A,TRUE,"GENERAL";"TAB3",#N/A,TRUE,"GENERAL";"TAB4",#N/A,TRUE,"GENERAL";"TAB5",#N/A,TRUE,"GENERAL"}</definedName>
    <definedName name="fghhh" localSheetId="23" hidden="1">{"TAB1",#N/A,TRUE,"GENERAL";"TAB2",#N/A,TRUE,"GENERAL";"TAB3",#N/A,TRUE,"GENERAL";"TAB4",#N/A,TRUE,"GENERAL";"TAB5",#N/A,TRUE,"GENERAL"}</definedName>
    <definedName name="fghhh" localSheetId="24" hidden="1">{"TAB1",#N/A,TRUE,"GENERAL";"TAB2",#N/A,TRUE,"GENERAL";"TAB3",#N/A,TRUE,"GENERAL";"TAB4",#N/A,TRUE,"GENERAL";"TAB5",#N/A,TRUE,"GENERAL"}</definedName>
    <definedName name="fghhh" localSheetId="25" hidden="1">{"TAB1",#N/A,TRUE,"GENERAL";"TAB2",#N/A,TRUE,"GENERAL";"TAB3",#N/A,TRUE,"GENERAL";"TAB4",#N/A,TRUE,"GENERAL";"TAB5",#N/A,TRUE,"GENERAL"}</definedName>
    <definedName name="fghhh" localSheetId="26" hidden="1">{"TAB1",#N/A,TRUE,"GENERAL";"TAB2",#N/A,TRUE,"GENERAL";"TAB3",#N/A,TRUE,"GENERAL";"TAB4",#N/A,TRUE,"GENERAL";"TAB5",#N/A,TRUE,"GENERAL"}</definedName>
    <definedName name="fghhh" localSheetId="27" hidden="1">{"TAB1",#N/A,TRUE,"GENERAL";"TAB2",#N/A,TRUE,"GENERAL";"TAB3",#N/A,TRUE,"GENERAL";"TAB4",#N/A,TRUE,"GENERAL";"TAB5",#N/A,TRUE,"GENERAL"}</definedName>
    <definedName name="fghhh" localSheetId="28" hidden="1">{"TAB1",#N/A,TRUE,"GENERAL";"TAB2",#N/A,TRUE,"GENERAL";"TAB3",#N/A,TRUE,"GENERAL";"TAB4",#N/A,TRUE,"GENERAL";"TAB5",#N/A,TRUE,"GENERAL"}</definedName>
    <definedName name="fghhh" localSheetId="4"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4" hidden="1">{"via1",#N/A,TRUE,"general";"via2",#N/A,TRUE,"general";"via3",#N/A,TRUE,"general"}</definedName>
    <definedName name="fghsfgh" localSheetId="15" hidden="1">{"via1",#N/A,TRUE,"general";"via2",#N/A,TRUE,"general";"via3",#N/A,TRUE,"general"}</definedName>
    <definedName name="fghsfgh" localSheetId="16" hidden="1">{"via1",#N/A,TRUE,"general";"via2",#N/A,TRUE,"general";"via3",#N/A,TRUE,"general"}</definedName>
    <definedName name="fghsfgh" localSheetId="17" hidden="1">{"via1",#N/A,TRUE,"general";"via2",#N/A,TRUE,"general";"via3",#N/A,TRUE,"general"}</definedName>
    <definedName name="fghsfgh" localSheetId="18" hidden="1">{"via1",#N/A,TRUE,"general";"via2",#N/A,TRUE,"general";"via3",#N/A,TRUE,"general"}</definedName>
    <definedName name="fghsfgh" localSheetId="19" hidden="1">{"via1",#N/A,TRUE,"general";"via2",#N/A,TRUE,"general";"via3",#N/A,TRUE,"general"}</definedName>
    <definedName name="fghsfgh" localSheetId="20" hidden="1">{"via1",#N/A,TRUE,"general";"via2",#N/A,TRUE,"general";"via3",#N/A,TRUE,"general"}</definedName>
    <definedName name="fghsfgh" localSheetId="21" hidden="1">{"via1",#N/A,TRUE,"general";"via2",#N/A,TRUE,"general";"via3",#N/A,TRUE,"general"}</definedName>
    <definedName name="fghsfgh" localSheetId="22" hidden="1">{"via1",#N/A,TRUE,"general";"via2",#N/A,TRUE,"general";"via3",#N/A,TRUE,"general"}</definedName>
    <definedName name="fghsfgh" localSheetId="23" hidden="1">{"via1",#N/A,TRUE,"general";"via2",#N/A,TRUE,"general";"via3",#N/A,TRUE,"general"}</definedName>
    <definedName name="fghsfgh" localSheetId="24" hidden="1">{"via1",#N/A,TRUE,"general";"via2",#N/A,TRUE,"general";"via3",#N/A,TRUE,"general"}</definedName>
    <definedName name="fghsfgh" localSheetId="25" hidden="1">{"via1",#N/A,TRUE,"general";"via2",#N/A,TRUE,"general";"via3",#N/A,TRUE,"general"}</definedName>
    <definedName name="fghsfgh" localSheetId="26" hidden="1">{"via1",#N/A,TRUE,"general";"via2",#N/A,TRUE,"general";"via3",#N/A,TRUE,"general"}</definedName>
    <definedName name="fghsfgh" localSheetId="27" hidden="1">{"via1",#N/A,TRUE,"general";"via2",#N/A,TRUE,"general";"via3",#N/A,TRUE,"general"}</definedName>
    <definedName name="fghsfgh" localSheetId="28" hidden="1">{"via1",#N/A,TRUE,"general";"via2",#N/A,TRUE,"general";"via3",#N/A,TRUE,"general"}</definedName>
    <definedName name="fghsfgh" localSheetId="4"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4" hidden="1">{"TAB1",#N/A,TRUE,"GENERAL";"TAB2",#N/A,TRUE,"GENERAL";"TAB3",#N/A,TRUE,"GENERAL";"TAB4",#N/A,TRUE,"GENERAL";"TAB5",#N/A,TRUE,"GENERAL"}</definedName>
    <definedName name="fght" localSheetId="15" hidden="1">{"TAB1",#N/A,TRUE,"GENERAL";"TAB2",#N/A,TRUE,"GENERAL";"TAB3",#N/A,TRUE,"GENERAL";"TAB4",#N/A,TRUE,"GENERAL";"TAB5",#N/A,TRUE,"GENERAL"}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localSheetId="18" hidden="1">{"TAB1",#N/A,TRUE,"GENERAL";"TAB2",#N/A,TRUE,"GENERAL";"TAB3",#N/A,TRUE,"GENERAL";"TAB4",#N/A,TRUE,"GENERAL";"TAB5",#N/A,TRUE,"GENERAL"}</definedName>
    <definedName name="fght" localSheetId="19" hidden="1">{"TAB1",#N/A,TRUE,"GENERAL";"TAB2",#N/A,TRUE,"GENERAL";"TAB3",#N/A,TRUE,"GENERAL";"TAB4",#N/A,TRUE,"GENERAL";"TAB5",#N/A,TRUE,"GENERAL"}</definedName>
    <definedName name="fght" localSheetId="20" hidden="1">{"TAB1",#N/A,TRUE,"GENERAL";"TAB2",#N/A,TRUE,"GENERAL";"TAB3",#N/A,TRUE,"GENERAL";"TAB4",#N/A,TRUE,"GENERAL";"TAB5",#N/A,TRUE,"GENERAL"}</definedName>
    <definedName name="fght" localSheetId="21" hidden="1">{"TAB1",#N/A,TRUE,"GENERAL";"TAB2",#N/A,TRUE,"GENERAL";"TAB3",#N/A,TRUE,"GENERAL";"TAB4",#N/A,TRUE,"GENERAL";"TAB5",#N/A,TRUE,"GENERAL"}</definedName>
    <definedName name="fght" localSheetId="22" hidden="1">{"TAB1",#N/A,TRUE,"GENERAL";"TAB2",#N/A,TRUE,"GENERAL";"TAB3",#N/A,TRUE,"GENERAL";"TAB4",#N/A,TRUE,"GENERAL";"TAB5",#N/A,TRUE,"GENERAL"}</definedName>
    <definedName name="fght" localSheetId="23" hidden="1">{"TAB1",#N/A,TRUE,"GENERAL";"TAB2",#N/A,TRUE,"GENERAL";"TAB3",#N/A,TRUE,"GENERAL";"TAB4",#N/A,TRUE,"GENERAL";"TAB5",#N/A,TRUE,"GENERAL"}</definedName>
    <definedName name="fght" localSheetId="24" hidden="1">{"TAB1",#N/A,TRUE,"GENERAL";"TAB2",#N/A,TRUE,"GENERAL";"TAB3",#N/A,TRUE,"GENERAL";"TAB4",#N/A,TRUE,"GENERAL";"TAB5",#N/A,TRUE,"GENERAL"}</definedName>
    <definedName name="fght" localSheetId="25" hidden="1">{"TAB1",#N/A,TRUE,"GENERAL";"TAB2",#N/A,TRUE,"GENERAL";"TAB3",#N/A,TRUE,"GENERAL";"TAB4",#N/A,TRUE,"GENERAL";"TAB5",#N/A,TRUE,"GENERAL"}</definedName>
    <definedName name="fght" localSheetId="26" hidden="1">{"TAB1",#N/A,TRUE,"GENERAL";"TAB2",#N/A,TRUE,"GENERAL";"TAB3",#N/A,TRUE,"GENERAL";"TAB4",#N/A,TRUE,"GENERAL";"TAB5",#N/A,TRUE,"GENERAL"}</definedName>
    <definedName name="fght" localSheetId="27" hidden="1">{"TAB1",#N/A,TRUE,"GENERAL";"TAB2",#N/A,TRUE,"GENERAL";"TAB3",#N/A,TRUE,"GENERAL";"TAB4",#N/A,TRUE,"GENERAL";"TAB5",#N/A,TRUE,"GENERAL"}</definedName>
    <definedName name="fght" localSheetId="28" hidden="1">{"TAB1",#N/A,TRUE,"GENERAL";"TAB2",#N/A,TRUE,"GENERAL";"TAB3",#N/A,TRUE,"GENERAL";"TAB4",#N/A,TRUE,"GENERAL";"TAB5",#N/A,TRUE,"GENERAL"}</definedName>
    <definedName name="fght" localSheetId="4"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19" hidden="1">{"TAB1",#N/A,TRUE,"GENERAL";"TAB2",#N/A,TRUE,"GENERAL";"TAB3",#N/A,TRUE,"GENERAL";"TAB4",#N/A,TRUE,"GENERAL";"TAB5",#N/A,TRUE,"GENERAL"}</definedName>
    <definedName name="fgjgryi" localSheetId="20" hidden="1">{"TAB1",#N/A,TRUE,"GENERAL";"TAB2",#N/A,TRUE,"GENERAL";"TAB3",#N/A,TRUE,"GENERAL";"TAB4",#N/A,TRUE,"GENERAL";"TAB5",#N/A,TRUE,"GENERAL"}</definedName>
    <definedName name="fgjgryi" localSheetId="21" hidden="1">{"TAB1",#N/A,TRUE,"GENERAL";"TAB2",#N/A,TRUE,"GENERAL";"TAB3",#N/A,TRUE,"GENERAL";"TAB4",#N/A,TRUE,"GENERAL";"TAB5",#N/A,TRUE,"GENERAL"}</definedName>
    <definedName name="fgjgryi" localSheetId="22" hidden="1">{"TAB1",#N/A,TRUE,"GENERAL";"TAB2",#N/A,TRUE,"GENERAL";"TAB3",#N/A,TRUE,"GENERAL";"TAB4",#N/A,TRUE,"GENERAL";"TAB5",#N/A,TRUE,"GENERAL"}</definedName>
    <definedName name="fgjgryi" localSheetId="23" hidden="1">{"TAB1",#N/A,TRUE,"GENERAL";"TAB2",#N/A,TRUE,"GENERAL";"TAB3",#N/A,TRUE,"GENERAL";"TAB4",#N/A,TRUE,"GENERAL";"TAB5",#N/A,TRUE,"GENERAL"}</definedName>
    <definedName name="fgjgryi" localSheetId="24" hidden="1">{"TAB1",#N/A,TRUE,"GENERAL";"TAB2",#N/A,TRUE,"GENERAL";"TAB3",#N/A,TRUE,"GENERAL";"TAB4",#N/A,TRUE,"GENERAL";"TAB5",#N/A,TRUE,"GENERAL"}</definedName>
    <definedName name="fgjgryi" localSheetId="25" hidden="1">{"TAB1",#N/A,TRUE,"GENERAL";"TAB2",#N/A,TRUE,"GENERAL";"TAB3",#N/A,TRUE,"GENERAL";"TAB4",#N/A,TRUE,"GENERAL";"TAB5",#N/A,TRUE,"GENERAL"}</definedName>
    <definedName name="fgjgryi" localSheetId="26" hidden="1">{"TAB1",#N/A,TRUE,"GENERAL";"TAB2",#N/A,TRUE,"GENERAL";"TAB3",#N/A,TRUE,"GENERAL";"TAB4",#N/A,TRUE,"GENERAL";"TAB5",#N/A,TRUE,"GENERAL"}</definedName>
    <definedName name="fgjgryi" localSheetId="27" hidden="1">{"TAB1",#N/A,TRUE,"GENERAL";"TAB2",#N/A,TRUE,"GENERAL";"TAB3",#N/A,TRUE,"GENERAL";"TAB4",#N/A,TRUE,"GENERAL";"TAB5",#N/A,TRUE,"GENERAL"}</definedName>
    <definedName name="fgjgryi" localSheetId="28"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3"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4" hidden="1">{"TAB1",#N/A,TRUE,"GENERAL";"TAB2",#N/A,TRUE,"GENERAL";"TAB3",#N/A,TRUE,"GENERAL";"TAB4",#N/A,TRUE,"GENERAL";"TAB5",#N/A,TRUE,"GENERAL"}</definedName>
    <definedName name="fhfg" localSheetId="15"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localSheetId="18" hidden="1">{"TAB1",#N/A,TRUE,"GENERAL";"TAB2",#N/A,TRUE,"GENERAL";"TAB3",#N/A,TRUE,"GENERAL";"TAB4",#N/A,TRUE,"GENERAL";"TAB5",#N/A,TRUE,"GENERAL"}</definedName>
    <definedName name="fhfg" localSheetId="19" hidden="1">{"TAB1",#N/A,TRUE,"GENERAL";"TAB2",#N/A,TRUE,"GENERAL";"TAB3",#N/A,TRUE,"GENERAL";"TAB4",#N/A,TRUE,"GENERAL";"TAB5",#N/A,TRUE,"GENERAL"}</definedName>
    <definedName name="fhfg" localSheetId="20" hidden="1">{"TAB1",#N/A,TRUE,"GENERAL";"TAB2",#N/A,TRUE,"GENERAL";"TAB3",#N/A,TRUE,"GENERAL";"TAB4",#N/A,TRUE,"GENERAL";"TAB5",#N/A,TRUE,"GENERAL"}</definedName>
    <definedName name="fhfg" localSheetId="21" hidden="1">{"TAB1",#N/A,TRUE,"GENERAL";"TAB2",#N/A,TRUE,"GENERAL";"TAB3",#N/A,TRUE,"GENERAL";"TAB4",#N/A,TRUE,"GENERAL";"TAB5",#N/A,TRUE,"GENERAL"}</definedName>
    <definedName name="fhfg" localSheetId="22" hidden="1">{"TAB1",#N/A,TRUE,"GENERAL";"TAB2",#N/A,TRUE,"GENERAL";"TAB3",#N/A,TRUE,"GENERAL";"TAB4",#N/A,TRUE,"GENERAL";"TAB5",#N/A,TRUE,"GENERAL"}</definedName>
    <definedName name="fhfg" localSheetId="23" hidden="1">{"TAB1",#N/A,TRUE,"GENERAL";"TAB2",#N/A,TRUE,"GENERAL";"TAB3",#N/A,TRUE,"GENERAL";"TAB4",#N/A,TRUE,"GENERAL";"TAB5",#N/A,TRUE,"GENERAL"}</definedName>
    <definedName name="fhfg" localSheetId="24" hidden="1">{"TAB1",#N/A,TRUE,"GENERAL";"TAB2",#N/A,TRUE,"GENERAL";"TAB3",#N/A,TRUE,"GENERAL";"TAB4",#N/A,TRUE,"GENERAL";"TAB5",#N/A,TRUE,"GENERAL"}</definedName>
    <definedName name="fhfg" localSheetId="25" hidden="1">{"TAB1",#N/A,TRUE,"GENERAL";"TAB2",#N/A,TRUE,"GENERAL";"TAB3",#N/A,TRUE,"GENERAL";"TAB4",#N/A,TRUE,"GENERAL";"TAB5",#N/A,TRUE,"GENERAL"}</definedName>
    <definedName name="fhfg" localSheetId="26" hidden="1">{"TAB1",#N/A,TRUE,"GENERAL";"TAB2",#N/A,TRUE,"GENERAL";"TAB3",#N/A,TRUE,"GENERAL";"TAB4",#N/A,TRUE,"GENERAL";"TAB5",#N/A,TRUE,"GENERAL"}</definedName>
    <definedName name="fhfg" localSheetId="27" hidden="1">{"TAB1",#N/A,TRUE,"GENERAL";"TAB2",#N/A,TRUE,"GENERAL";"TAB3",#N/A,TRUE,"GENERAL";"TAB4",#N/A,TRUE,"GENERAL";"TAB5",#N/A,TRUE,"GENERAL"}</definedName>
    <definedName name="fhfg" localSheetId="28" hidden="1">{"TAB1",#N/A,TRUE,"GENERAL";"TAB2",#N/A,TRUE,"GENERAL";"TAB3",#N/A,TRUE,"GENERAL";"TAB4",#N/A,TRUE,"GENERAL";"TAB5",#N/A,TRUE,"GENERAL"}</definedName>
    <definedName name="fhfg" localSheetId="4"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4" hidden="1">{"via1",#N/A,TRUE,"general";"via2",#N/A,TRUE,"general";"via3",#N/A,TRUE,"general"}</definedName>
    <definedName name="fhfgh" localSheetId="15" hidden="1">{"via1",#N/A,TRUE,"general";"via2",#N/A,TRUE,"general";"via3",#N/A,TRUE,"general"}</definedName>
    <definedName name="fhfgh" localSheetId="16" hidden="1">{"via1",#N/A,TRUE,"general";"via2",#N/A,TRUE,"general";"via3",#N/A,TRUE,"general"}</definedName>
    <definedName name="fhfgh" localSheetId="17" hidden="1">{"via1",#N/A,TRUE,"general";"via2",#N/A,TRUE,"general";"via3",#N/A,TRUE,"general"}</definedName>
    <definedName name="fhfgh" localSheetId="18" hidden="1">{"via1",#N/A,TRUE,"general";"via2",#N/A,TRUE,"general";"via3",#N/A,TRUE,"general"}</definedName>
    <definedName name="fhfgh" localSheetId="19" hidden="1">{"via1",#N/A,TRUE,"general";"via2",#N/A,TRUE,"general";"via3",#N/A,TRUE,"general"}</definedName>
    <definedName name="fhfgh" localSheetId="20" hidden="1">{"via1",#N/A,TRUE,"general";"via2",#N/A,TRUE,"general";"via3",#N/A,TRUE,"general"}</definedName>
    <definedName name="fhfgh" localSheetId="21" hidden="1">{"via1",#N/A,TRUE,"general";"via2",#N/A,TRUE,"general";"via3",#N/A,TRUE,"general"}</definedName>
    <definedName name="fhfgh" localSheetId="22" hidden="1">{"via1",#N/A,TRUE,"general";"via2",#N/A,TRUE,"general";"via3",#N/A,TRUE,"general"}</definedName>
    <definedName name="fhfgh" localSheetId="23" hidden="1">{"via1",#N/A,TRUE,"general";"via2",#N/A,TRUE,"general";"via3",#N/A,TRUE,"general"}</definedName>
    <definedName name="fhfgh" localSheetId="24" hidden="1">{"via1",#N/A,TRUE,"general";"via2",#N/A,TRUE,"general";"via3",#N/A,TRUE,"general"}</definedName>
    <definedName name="fhfgh" localSheetId="25" hidden="1">{"via1",#N/A,TRUE,"general";"via2",#N/A,TRUE,"general";"via3",#N/A,TRUE,"general"}</definedName>
    <definedName name="fhfgh" localSheetId="26" hidden="1">{"via1",#N/A,TRUE,"general";"via2",#N/A,TRUE,"general";"via3",#N/A,TRUE,"general"}</definedName>
    <definedName name="fhfgh" localSheetId="27" hidden="1">{"via1",#N/A,TRUE,"general";"via2",#N/A,TRUE,"general";"via3",#N/A,TRUE,"general"}</definedName>
    <definedName name="fhfgh" localSheetId="28" hidden="1">{"via1",#N/A,TRUE,"general";"via2",#N/A,TRUE,"general";"via3",#N/A,TRUE,"general"}</definedName>
    <definedName name="fhfgh" localSheetId="4"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 localSheetId="3" hidden="1">{#N/A,#N/A,TRUE,"1842CWN0"}</definedName>
    <definedName name="fhg" localSheetId="4" hidden="1">{#N/A,#N/A,TRUE,"1842CWN0"}</definedName>
    <definedName name="fhg" localSheetId="2" hidden="1">{#N/A,#N/A,TRUE,"1842CWN0"}</definedName>
    <definedName name="fhg" hidden="1">{#N/A,#N/A,TRUE,"1842CWN0"}</definedName>
    <definedName name="fhgh" localSheetId="3"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4" hidden="1">{"via1",#N/A,TRUE,"general";"via2",#N/A,TRUE,"general";"via3",#N/A,TRUE,"general"}</definedName>
    <definedName name="fhgh" localSheetId="15" hidden="1">{"via1",#N/A,TRUE,"general";"via2",#N/A,TRUE,"general";"via3",#N/A,TRUE,"general"}</definedName>
    <definedName name="fhgh" localSheetId="16" hidden="1">{"via1",#N/A,TRUE,"general";"via2",#N/A,TRUE,"general";"via3",#N/A,TRUE,"general"}</definedName>
    <definedName name="fhgh" localSheetId="17" hidden="1">{"via1",#N/A,TRUE,"general";"via2",#N/A,TRUE,"general";"via3",#N/A,TRUE,"general"}</definedName>
    <definedName name="fhgh" localSheetId="18" hidden="1">{"via1",#N/A,TRUE,"general";"via2",#N/A,TRUE,"general";"via3",#N/A,TRUE,"general"}</definedName>
    <definedName name="fhgh" localSheetId="19" hidden="1">{"via1",#N/A,TRUE,"general";"via2",#N/A,TRUE,"general";"via3",#N/A,TRUE,"general"}</definedName>
    <definedName name="fhgh" localSheetId="20" hidden="1">{"via1",#N/A,TRUE,"general";"via2",#N/A,TRUE,"general";"via3",#N/A,TRUE,"general"}</definedName>
    <definedName name="fhgh" localSheetId="21" hidden="1">{"via1",#N/A,TRUE,"general";"via2",#N/A,TRUE,"general";"via3",#N/A,TRUE,"general"}</definedName>
    <definedName name="fhgh" localSheetId="22" hidden="1">{"via1",#N/A,TRUE,"general";"via2",#N/A,TRUE,"general";"via3",#N/A,TRUE,"general"}</definedName>
    <definedName name="fhgh" localSheetId="23" hidden="1">{"via1",#N/A,TRUE,"general";"via2",#N/A,TRUE,"general";"via3",#N/A,TRUE,"general"}</definedName>
    <definedName name="fhgh" localSheetId="24" hidden="1">{"via1",#N/A,TRUE,"general";"via2",#N/A,TRUE,"general";"via3",#N/A,TRUE,"general"}</definedName>
    <definedName name="fhgh" localSheetId="25" hidden="1">{"via1",#N/A,TRUE,"general";"via2",#N/A,TRUE,"general";"via3",#N/A,TRUE,"general"}</definedName>
    <definedName name="fhgh" localSheetId="26" hidden="1">{"via1",#N/A,TRUE,"general";"via2",#N/A,TRUE,"general";"via3",#N/A,TRUE,"general"}</definedName>
    <definedName name="fhgh" localSheetId="27" hidden="1">{"via1",#N/A,TRUE,"general";"via2",#N/A,TRUE,"general";"via3",#N/A,TRUE,"general"}</definedName>
    <definedName name="fhgh" localSheetId="28" hidden="1">{"via1",#N/A,TRUE,"general";"via2",#N/A,TRUE,"general";"via3",#N/A,TRUE,"general"}</definedName>
    <definedName name="fhgh" localSheetId="4"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4" hidden="1">{"via1",#N/A,TRUE,"general";"via2",#N/A,TRUE,"general";"via3",#N/A,TRUE,"general"}</definedName>
    <definedName name="fhpltyunh" localSheetId="15"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localSheetId="18" hidden="1">{"via1",#N/A,TRUE,"general";"via2",#N/A,TRUE,"general";"via3",#N/A,TRUE,"general"}</definedName>
    <definedName name="fhpltyunh" localSheetId="19" hidden="1">{"via1",#N/A,TRUE,"general";"via2",#N/A,TRUE,"general";"via3",#N/A,TRUE,"general"}</definedName>
    <definedName name="fhpltyunh" localSheetId="20" hidden="1">{"via1",#N/A,TRUE,"general";"via2",#N/A,TRUE,"general";"via3",#N/A,TRUE,"general"}</definedName>
    <definedName name="fhpltyunh" localSheetId="21" hidden="1">{"via1",#N/A,TRUE,"general";"via2",#N/A,TRUE,"general";"via3",#N/A,TRUE,"general"}</definedName>
    <definedName name="fhpltyunh" localSheetId="22" hidden="1">{"via1",#N/A,TRUE,"general";"via2",#N/A,TRUE,"general";"via3",#N/A,TRUE,"general"}</definedName>
    <definedName name="fhpltyunh" localSheetId="23" hidden="1">{"via1",#N/A,TRUE,"general";"via2",#N/A,TRUE,"general";"via3",#N/A,TRUE,"general"}</definedName>
    <definedName name="fhpltyunh" localSheetId="24" hidden="1">{"via1",#N/A,TRUE,"general";"via2",#N/A,TRUE,"general";"via3",#N/A,TRUE,"general"}</definedName>
    <definedName name="fhpltyunh" localSheetId="25" hidden="1">{"via1",#N/A,TRUE,"general";"via2",#N/A,TRUE,"general";"via3",#N/A,TRUE,"general"}</definedName>
    <definedName name="fhpltyunh" localSheetId="26" hidden="1">{"via1",#N/A,TRUE,"general";"via2",#N/A,TRUE,"general";"via3",#N/A,TRUE,"general"}</definedName>
    <definedName name="fhpltyunh" localSheetId="27" hidden="1">{"via1",#N/A,TRUE,"general";"via2",#N/A,TRUE,"general";"via3",#N/A,TRUE,"general"}</definedName>
    <definedName name="fhpltyunh" localSheetId="28" hidden="1">{"via1",#N/A,TRUE,"general";"via2",#N/A,TRUE,"general";"via3",#N/A,TRUE,"general"}</definedName>
    <definedName name="fhpltyunh" localSheetId="4"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 localSheetId="3">#REF!</definedName>
    <definedName name="fi" localSheetId="7">#REF!</definedName>
    <definedName name="fi" localSheetId="4">#REF!</definedName>
    <definedName name="fi" localSheetId="2">#REF!</definedName>
    <definedName name="fi">#REF!</definedName>
    <definedName name="FIBER" localSheetId="3">#REF!</definedName>
    <definedName name="FIBER" localSheetId="7">#REF!</definedName>
    <definedName name="FIBER" localSheetId="4">#REF!</definedName>
    <definedName name="FIBER" localSheetId="2">#REF!</definedName>
    <definedName name="FIBER">#REF!</definedName>
    <definedName name="Fil_Fechas" localSheetId="3">#REF!</definedName>
    <definedName name="Fil_Fechas" localSheetId="7">#REF!</definedName>
    <definedName name="Fil_Fechas" localSheetId="4">#REF!</definedName>
    <definedName name="Fil_Fechas" localSheetId="2">#REF!</definedName>
    <definedName name="Fil_Fechas">#REF!</definedName>
    <definedName name="Fila_de_encabezado">ROW(#REF!)</definedName>
    <definedName name="fill1" localSheetId="7" hidden="1">#REF!</definedName>
    <definedName name="fill1" hidden="1">#REF!</definedName>
    <definedName name="FILTROFR">#REF!</definedName>
    <definedName name="FILTROS" localSheetId="7">#REF!</definedName>
    <definedName name="FILTROS">#REF!</definedName>
    <definedName name="FILTROY">#REF!</definedName>
    <definedName name="FINAL">#REF!</definedName>
    <definedName name="FINANCIACION" localSheetId="3">'C-21 MPA '!ERR</definedName>
    <definedName name="FINANCIACION" localSheetId="5">'ITEM 1,01'!ERR</definedName>
    <definedName name="FINANCIACION" localSheetId="6">'ITEM 1,02'!ERR</definedName>
    <definedName name="FINANCIACION" localSheetId="7">'ITEM 1,03'!ERR</definedName>
    <definedName name="FINANCIACION" localSheetId="8">'ITEM 2,01'!ERR</definedName>
    <definedName name="FINANCIACION" localSheetId="9">'ITEM 2,02'!ERR</definedName>
    <definedName name="FINANCIACION" localSheetId="10">'ITEM 2,03'!ERR</definedName>
    <definedName name="FINANCIACION" localSheetId="11">'ITEM 2,04'!ERR</definedName>
    <definedName name="FINANCIACION" localSheetId="12">'ITEM 2,05'!ERR</definedName>
    <definedName name="FINANCIACION" localSheetId="13">'ITEM 3,01'!ERR</definedName>
    <definedName name="FINANCIACION" localSheetId="14">'ITEM 3,02'!ERR</definedName>
    <definedName name="FINANCIACION" localSheetId="15">'ITEM 3,03'!ERR</definedName>
    <definedName name="FINANCIACION" localSheetId="16">'ITEM 3,04'!ERR</definedName>
    <definedName name="FINANCIACION" localSheetId="17">'ITEM 4,01'!ERR</definedName>
    <definedName name="FINANCIACION" localSheetId="18">'ITEM 4,02'!ERR</definedName>
    <definedName name="FINANCIACION" localSheetId="19">'ITEM 4,03'!ERR</definedName>
    <definedName name="FINANCIACION" localSheetId="20">'ITEM 4,04'!ERR</definedName>
    <definedName name="FINANCIACION" localSheetId="21">'ITEM 4,05'!ERR</definedName>
    <definedName name="FINANCIACION" localSheetId="22">'ITEM 4,06'!ERR</definedName>
    <definedName name="FINANCIACION" localSheetId="23">'ITEM 4,07'!ERR</definedName>
    <definedName name="FINANCIACION" localSheetId="24">'ITEM 5,01'!ERR</definedName>
    <definedName name="FINANCIACION" localSheetId="25">'ITEM 5,02'!ERR</definedName>
    <definedName name="FINANCIACION" localSheetId="26">'ITEM 5,03'!ERR</definedName>
    <definedName name="FINANCIACION" localSheetId="27">'ITEM 6,01'!ERR</definedName>
    <definedName name="FINANCIACION" localSheetId="28">'ITEM 6,02'!ERR</definedName>
    <definedName name="FINANCIACION" localSheetId="4">'M 14'!ERR</definedName>
    <definedName name="FINANCIACION" localSheetId="2">'MANO DE OBRA '!ERR</definedName>
    <definedName name="FINANCIACION">[0]!ERR</definedName>
    <definedName name="FinePrint" localSheetId="3">#REF!</definedName>
    <definedName name="FinePrint" localSheetId="6">[50]!FinePrint</definedName>
    <definedName name="FinePrint" localSheetId="7">[50]!FinePrint</definedName>
    <definedName name="FinePrint" localSheetId="8">[50]!FinePrint</definedName>
    <definedName name="FinePrint" localSheetId="9">[50]!FinePrint</definedName>
    <definedName name="FinePrint" localSheetId="10">[50]!FinePrint</definedName>
    <definedName name="FinePrint" localSheetId="11">[50]!FinePrint</definedName>
    <definedName name="FinePrint" localSheetId="12">[50]!FinePrint</definedName>
    <definedName name="FinePrint" localSheetId="13">[50]!FinePrint</definedName>
    <definedName name="FinePrint" localSheetId="14">[50]!FinePrint</definedName>
    <definedName name="FinePrint" localSheetId="15">[50]!FinePrint</definedName>
    <definedName name="FinePrint" localSheetId="16">[50]!FinePrint</definedName>
    <definedName name="FinePrint" localSheetId="17">[50]!FinePrint</definedName>
    <definedName name="FinePrint" localSheetId="18">[50]!FinePrint</definedName>
    <definedName name="FinePrint" localSheetId="19">[50]!FinePrint</definedName>
    <definedName name="FinePrint" localSheetId="20">[50]!FinePrint</definedName>
    <definedName name="FinePrint" localSheetId="21">[50]!FinePrint</definedName>
    <definedName name="FinePrint" localSheetId="22">[50]!FinePrint</definedName>
    <definedName name="FinePrint" localSheetId="23">[50]!FinePrint</definedName>
    <definedName name="FinePrint" localSheetId="24">[50]!FinePrint</definedName>
    <definedName name="FinePrint" localSheetId="25">[50]!FinePrint</definedName>
    <definedName name="FinePrint" localSheetId="26">[50]!FinePrint</definedName>
    <definedName name="FinePrint" localSheetId="27">[50]!FinePrint</definedName>
    <definedName name="FinePrint" localSheetId="28">[50]!FinePrint</definedName>
    <definedName name="FinePrint" localSheetId="4">#REF!</definedName>
    <definedName name="FinePrint" localSheetId="2">#REF!</definedName>
    <definedName name="FinePrint" localSheetId="1">[50]!FinePrint</definedName>
    <definedName name="FinePrint">[50]!FinePrint</definedName>
    <definedName name="FINI">#REF!</definedName>
    <definedName name="fk">#REF!</definedName>
    <definedName name="flq">#REF!</definedName>
    <definedName name="fm" localSheetId="3">#REF!</definedName>
    <definedName name="fm" localSheetId="4">#REF!</definedName>
    <definedName name="fm" localSheetId="2">#REF!</definedName>
    <definedName name="FM">1.18</definedName>
    <definedName name="fnic" localSheetId="3">#REF!</definedName>
    <definedName name="fnic" localSheetId="4">#REF!</definedName>
    <definedName name="fnic" localSheetId="2">#REF!</definedName>
    <definedName name="fnic">[54]Hoja1!$C$13</definedName>
    <definedName name="FO" localSheetId="3">#REF!</definedName>
    <definedName name="FO" localSheetId="4">#REF!</definedName>
    <definedName name="FO" localSheetId="2">#REF!</definedName>
    <definedName name="FO">1.32</definedName>
    <definedName name="FORDESCR" localSheetId="3">#REF!</definedName>
    <definedName name="FORDESCR" localSheetId="7">'[3]7422CW00'!#REF!</definedName>
    <definedName name="FORDESCR" localSheetId="4">#REF!</definedName>
    <definedName name="FORDESCR" localSheetId="2">#REF!</definedName>
    <definedName name="FORDESCR">'[3]7422CW00'!#REF!</definedName>
    <definedName name="FORM_C3" localSheetId="3">#REF!</definedName>
    <definedName name="FORM_C3" localSheetId="4">#REF!</definedName>
    <definedName name="FORM_C3" localSheetId="2">#REF!</definedName>
    <definedName name="FORM_C3">[76]Hoja1!$A$33:$N$51</definedName>
    <definedName name="FORMALE">#REF!</definedName>
    <definedName name="FORMOLT" localSheetId="3">#REF!</definedName>
    <definedName name="FORMOLT" localSheetId="7">'[3]7422CW00'!#REF!</definedName>
    <definedName name="FORMOLT" localSheetId="4">#REF!</definedName>
    <definedName name="FORMOLT" localSheetId="2">#REF!</definedName>
    <definedName name="FORMOLT">'[3]7422CW00'!#REF!</definedName>
    <definedName name="formularioCantidades" localSheetId="3">#REF!</definedName>
    <definedName name="formularioCantidades" localSheetId="7">#REF!</definedName>
    <definedName name="formularioCantidades" localSheetId="4">#REF!</definedName>
    <definedName name="formularioCantidades" localSheetId="2">#REF!</definedName>
    <definedName name="formularioCantidades">#REF!</definedName>
    <definedName name="FORSHE" localSheetId="3">#REF!</definedName>
    <definedName name="FORSHE" localSheetId="7">'[3]7422CW00'!#REF!</definedName>
    <definedName name="FORSHE" localSheetId="4">#REF!</definedName>
    <definedName name="FORSHE" localSheetId="2">#REF!</definedName>
    <definedName name="FORSHE">'[3]7422CW00'!#REF!</definedName>
    <definedName name="FORUNMIS" localSheetId="3">#REF!</definedName>
    <definedName name="FORUNMIS" localSheetId="7">'[3]7422CW00'!#REF!</definedName>
    <definedName name="FORUNMIS" localSheetId="4">#REF!</definedName>
    <definedName name="FORUNMIS" localSheetId="2">#REF!</definedName>
    <definedName name="FORUNMIS">'[3]7422CW00'!#REF!</definedName>
    <definedName name="FOTOCELDA">#REF!</definedName>
    <definedName name="fped">#REF!</definedName>
    <definedName name="FR" localSheetId="3">#REF!</definedName>
    <definedName name="FR" localSheetId="4">#REF!</definedName>
    <definedName name="FR" localSheetId="2">#REF!</definedName>
    <definedName name="FR">1.15</definedName>
    <definedName name="frbgsd" localSheetId="3"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19" hidden="1">{"TAB1",#N/A,TRUE,"GENERAL";"TAB2",#N/A,TRUE,"GENERAL";"TAB3",#N/A,TRUE,"GENERAL";"TAB4",#N/A,TRUE,"GENERAL";"TAB5",#N/A,TRUE,"GENERAL"}</definedName>
    <definedName name="frbgsd" localSheetId="20" hidden="1">{"TAB1",#N/A,TRUE,"GENERAL";"TAB2",#N/A,TRUE,"GENERAL";"TAB3",#N/A,TRUE,"GENERAL";"TAB4",#N/A,TRUE,"GENERAL";"TAB5",#N/A,TRUE,"GENERAL"}</definedName>
    <definedName name="frbgsd" localSheetId="21" hidden="1">{"TAB1",#N/A,TRUE,"GENERAL";"TAB2",#N/A,TRUE,"GENERAL";"TAB3",#N/A,TRUE,"GENERAL";"TAB4",#N/A,TRUE,"GENERAL";"TAB5",#N/A,TRUE,"GENERAL"}</definedName>
    <definedName name="frbgsd" localSheetId="22" hidden="1">{"TAB1",#N/A,TRUE,"GENERAL";"TAB2",#N/A,TRUE,"GENERAL";"TAB3",#N/A,TRUE,"GENERAL";"TAB4",#N/A,TRUE,"GENERAL";"TAB5",#N/A,TRUE,"GENERAL"}</definedName>
    <definedName name="frbgsd" localSheetId="23" hidden="1">{"TAB1",#N/A,TRUE,"GENERAL";"TAB2",#N/A,TRUE,"GENERAL";"TAB3",#N/A,TRUE,"GENERAL";"TAB4",#N/A,TRUE,"GENERAL";"TAB5",#N/A,TRUE,"GENERAL"}</definedName>
    <definedName name="frbgsd" localSheetId="24" hidden="1">{"TAB1",#N/A,TRUE,"GENERAL";"TAB2",#N/A,TRUE,"GENERAL";"TAB3",#N/A,TRUE,"GENERAL";"TAB4",#N/A,TRUE,"GENERAL";"TAB5",#N/A,TRUE,"GENERAL"}</definedName>
    <definedName name="frbgsd" localSheetId="25" hidden="1">{"TAB1",#N/A,TRUE,"GENERAL";"TAB2",#N/A,TRUE,"GENERAL";"TAB3",#N/A,TRUE,"GENERAL";"TAB4",#N/A,TRUE,"GENERAL";"TAB5",#N/A,TRUE,"GENERAL"}</definedName>
    <definedName name="frbgsd" localSheetId="26" hidden="1">{"TAB1",#N/A,TRUE,"GENERAL";"TAB2",#N/A,TRUE,"GENERAL";"TAB3",#N/A,TRUE,"GENERAL";"TAB4",#N/A,TRUE,"GENERAL";"TAB5",#N/A,TRUE,"GENERAL"}</definedName>
    <definedName name="frbgsd" localSheetId="27" hidden="1">{"TAB1",#N/A,TRUE,"GENERAL";"TAB2",#N/A,TRUE,"GENERAL";"TAB3",#N/A,TRUE,"GENERAL";"TAB4",#N/A,TRUE,"GENERAL";"TAB5",#N/A,TRUE,"GENERAL"}</definedName>
    <definedName name="frbgsd" localSheetId="28"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#REF!</definedName>
    <definedName name="fred">#REF!</definedName>
    <definedName name="frefr" localSheetId="3"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4" hidden="1">{"via1",#N/A,TRUE,"general";"via2",#N/A,TRUE,"general";"via3",#N/A,TRUE,"general"}</definedName>
    <definedName name="frefr" localSheetId="15" hidden="1">{"via1",#N/A,TRUE,"general";"via2",#N/A,TRUE,"general";"via3",#N/A,TRUE,"general"}</definedName>
    <definedName name="frefr" localSheetId="16" hidden="1">{"via1",#N/A,TRUE,"general";"via2",#N/A,TRUE,"general";"via3",#N/A,TRUE,"general"}</definedName>
    <definedName name="frefr" localSheetId="17" hidden="1">{"via1",#N/A,TRUE,"general";"via2",#N/A,TRUE,"general";"via3",#N/A,TRUE,"general"}</definedName>
    <definedName name="frefr" localSheetId="18" hidden="1">{"via1",#N/A,TRUE,"general";"via2",#N/A,TRUE,"general";"via3",#N/A,TRUE,"general"}</definedName>
    <definedName name="frefr" localSheetId="19" hidden="1">{"via1",#N/A,TRUE,"general";"via2",#N/A,TRUE,"general";"via3",#N/A,TRUE,"general"}</definedName>
    <definedName name="frefr" localSheetId="20" hidden="1">{"via1",#N/A,TRUE,"general";"via2",#N/A,TRUE,"general";"via3",#N/A,TRUE,"general"}</definedName>
    <definedName name="frefr" localSheetId="21" hidden="1">{"via1",#N/A,TRUE,"general";"via2",#N/A,TRUE,"general";"via3",#N/A,TRUE,"general"}</definedName>
    <definedName name="frefr" localSheetId="22" hidden="1">{"via1",#N/A,TRUE,"general";"via2",#N/A,TRUE,"general";"via3",#N/A,TRUE,"general"}</definedName>
    <definedName name="frefr" localSheetId="23" hidden="1">{"via1",#N/A,TRUE,"general";"via2",#N/A,TRUE,"general";"via3",#N/A,TRUE,"general"}</definedName>
    <definedName name="frefr" localSheetId="24" hidden="1">{"via1",#N/A,TRUE,"general";"via2",#N/A,TRUE,"general";"via3",#N/A,TRUE,"general"}</definedName>
    <definedName name="frefr" localSheetId="25" hidden="1">{"via1",#N/A,TRUE,"general";"via2",#N/A,TRUE,"general";"via3",#N/A,TRUE,"general"}</definedName>
    <definedName name="frefr" localSheetId="26" hidden="1">{"via1",#N/A,TRUE,"general";"via2",#N/A,TRUE,"general";"via3",#N/A,TRUE,"general"}</definedName>
    <definedName name="frefr" localSheetId="27" hidden="1">{"via1",#N/A,TRUE,"general";"via2",#N/A,TRUE,"general";"via3",#N/A,TRUE,"general"}</definedName>
    <definedName name="frefr" localSheetId="28" hidden="1">{"via1",#N/A,TRUE,"general";"via2",#N/A,TRUE,"general";"via3",#N/A,TRUE,"general"}</definedName>
    <definedName name="frefr" localSheetId="4"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ESNO_PROG">#REF!</definedName>
    <definedName name="frfa" localSheetId="3"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4" hidden="1">{"via1",#N/A,TRUE,"general";"via2",#N/A,TRUE,"general";"via3",#N/A,TRUE,"general"}</definedName>
    <definedName name="frfa" localSheetId="15"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localSheetId="18" hidden="1">{"via1",#N/A,TRUE,"general";"via2",#N/A,TRUE,"general";"via3",#N/A,TRUE,"general"}</definedName>
    <definedName name="frfa" localSheetId="19" hidden="1">{"via1",#N/A,TRUE,"general";"via2",#N/A,TRUE,"general";"via3",#N/A,TRUE,"general"}</definedName>
    <definedName name="frfa" localSheetId="20" hidden="1">{"via1",#N/A,TRUE,"general";"via2",#N/A,TRUE,"general";"via3",#N/A,TRUE,"general"}</definedName>
    <definedName name="frfa" localSheetId="21" hidden="1">{"via1",#N/A,TRUE,"general";"via2",#N/A,TRUE,"general";"via3",#N/A,TRUE,"general"}</definedName>
    <definedName name="frfa" localSheetId="22" hidden="1">{"via1",#N/A,TRUE,"general";"via2",#N/A,TRUE,"general";"via3",#N/A,TRUE,"general"}</definedName>
    <definedName name="frfa" localSheetId="23" hidden="1">{"via1",#N/A,TRUE,"general";"via2",#N/A,TRUE,"general";"via3",#N/A,TRUE,"general"}</definedName>
    <definedName name="frfa" localSheetId="24" hidden="1">{"via1",#N/A,TRUE,"general";"via2",#N/A,TRUE,"general";"via3",#N/A,TRUE,"general"}</definedName>
    <definedName name="frfa" localSheetId="25" hidden="1">{"via1",#N/A,TRUE,"general";"via2",#N/A,TRUE,"general";"via3",#N/A,TRUE,"general"}</definedName>
    <definedName name="frfa" localSheetId="26" hidden="1">{"via1",#N/A,TRUE,"general";"via2",#N/A,TRUE,"general";"via3",#N/A,TRUE,"general"}</definedName>
    <definedName name="frfa" localSheetId="27" hidden="1">{"via1",#N/A,TRUE,"general";"via2",#N/A,TRUE,"general";"via3",#N/A,TRUE,"general"}</definedName>
    <definedName name="frfa" localSheetId="28" hidden="1">{"via1",#N/A,TRUE,"general";"via2",#N/A,TRUE,"general";"via3",#N/A,TRUE,"general"}</definedName>
    <definedName name="frfa" localSheetId="4"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e">#REF!</definedName>
    <definedName name="frfr" localSheetId="3"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4" hidden="1">{"TAB1",#N/A,TRUE,"GENERAL";"TAB2",#N/A,TRUE,"GENERAL";"TAB3",#N/A,TRUE,"GENERAL";"TAB4",#N/A,TRUE,"GENERAL";"TAB5",#N/A,TRUE,"GENERAL"}</definedName>
    <definedName name="frfr" localSheetId="15" hidden="1">{"TAB1",#N/A,TRUE,"GENERAL";"TAB2",#N/A,TRUE,"GENERAL";"TAB3",#N/A,TRUE,"GENERAL";"TAB4",#N/A,TRUE,"GENERAL";"TAB5",#N/A,TRUE,"GENERAL"}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localSheetId="18" hidden="1">{"TAB1",#N/A,TRUE,"GENERAL";"TAB2",#N/A,TRUE,"GENERAL";"TAB3",#N/A,TRUE,"GENERAL";"TAB4",#N/A,TRUE,"GENERAL";"TAB5",#N/A,TRUE,"GENERAL"}</definedName>
    <definedName name="frfr" localSheetId="19" hidden="1">{"TAB1",#N/A,TRUE,"GENERAL";"TAB2",#N/A,TRUE,"GENERAL";"TAB3",#N/A,TRUE,"GENERAL";"TAB4",#N/A,TRUE,"GENERAL";"TAB5",#N/A,TRUE,"GENERAL"}</definedName>
    <definedName name="frfr" localSheetId="20" hidden="1">{"TAB1",#N/A,TRUE,"GENERAL";"TAB2",#N/A,TRUE,"GENERAL";"TAB3",#N/A,TRUE,"GENERAL";"TAB4",#N/A,TRUE,"GENERAL";"TAB5",#N/A,TRUE,"GENERAL"}</definedName>
    <definedName name="frfr" localSheetId="21" hidden="1">{"TAB1",#N/A,TRUE,"GENERAL";"TAB2",#N/A,TRUE,"GENERAL";"TAB3",#N/A,TRUE,"GENERAL";"TAB4",#N/A,TRUE,"GENERAL";"TAB5",#N/A,TRUE,"GENERAL"}</definedName>
    <definedName name="frfr" localSheetId="22" hidden="1">{"TAB1",#N/A,TRUE,"GENERAL";"TAB2",#N/A,TRUE,"GENERAL";"TAB3",#N/A,TRUE,"GENERAL";"TAB4",#N/A,TRUE,"GENERAL";"TAB5",#N/A,TRUE,"GENERAL"}</definedName>
    <definedName name="frfr" localSheetId="23" hidden="1">{"TAB1",#N/A,TRUE,"GENERAL";"TAB2",#N/A,TRUE,"GENERAL";"TAB3",#N/A,TRUE,"GENERAL";"TAB4",#N/A,TRUE,"GENERAL";"TAB5",#N/A,TRUE,"GENERAL"}</definedName>
    <definedName name="frfr" localSheetId="24" hidden="1">{"TAB1",#N/A,TRUE,"GENERAL";"TAB2",#N/A,TRUE,"GENERAL";"TAB3",#N/A,TRUE,"GENERAL";"TAB4",#N/A,TRUE,"GENERAL";"TAB5",#N/A,TRUE,"GENERAL"}</definedName>
    <definedName name="frfr" localSheetId="25" hidden="1">{"TAB1",#N/A,TRUE,"GENERAL";"TAB2",#N/A,TRUE,"GENERAL";"TAB3",#N/A,TRUE,"GENERAL";"TAB4",#N/A,TRUE,"GENERAL";"TAB5",#N/A,TRUE,"GENERAL"}</definedName>
    <definedName name="frfr" localSheetId="26" hidden="1">{"TAB1",#N/A,TRUE,"GENERAL";"TAB2",#N/A,TRUE,"GENERAL";"TAB3",#N/A,TRUE,"GENERAL";"TAB4",#N/A,TRUE,"GENERAL";"TAB5",#N/A,TRUE,"GENERAL"}</definedName>
    <definedName name="frfr" localSheetId="27" hidden="1">{"TAB1",#N/A,TRUE,"GENERAL";"TAB2",#N/A,TRUE,"GENERAL";"TAB3",#N/A,TRUE,"GENERAL";"TAB4",#N/A,TRUE,"GENERAL";"TAB5",#N/A,TRUE,"GENERAL"}</definedName>
    <definedName name="frfr" localSheetId="28" hidden="1">{"TAB1",#N/A,TRUE,"GENERAL";"TAB2",#N/A,TRUE,"GENERAL";"TAB3",#N/A,TRUE,"GENERAL";"TAB4",#N/A,TRUE,"GENERAL";"TAB5",#N/A,TRUE,"GENERAL"}</definedName>
    <definedName name="frfr" localSheetId="4"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rm">#REF!</definedName>
    <definedName name="frmo">#REF!</definedName>
    <definedName name="FS">1.32</definedName>
    <definedName name="fu" localSheetId="3">'C-21 MPA '!ERR</definedName>
    <definedName name="fu" localSheetId="5">'ITEM 1,01'!ERR</definedName>
    <definedName name="fu" localSheetId="6">'ITEM 1,02'!ERR</definedName>
    <definedName name="fu" localSheetId="7">'ITEM 1,03'!ERR</definedName>
    <definedName name="fu" localSheetId="8">'ITEM 2,01'!ERR</definedName>
    <definedName name="fu" localSheetId="9">'ITEM 2,02'!ERR</definedName>
    <definedName name="fu" localSheetId="10">'ITEM 2,03'!ERR</definedName>
    <definedName name="fu" localSheetId="11">'ITEM 2,04'!ERR</definedName>
    <definedName name="fu" localSheetId="12">'ITEM 2,05'!ERR</definedName>
    <definedName name="fu" localSheetId="13">'ITEM 3,01'!ERR</definedName>
    <definedName name="fu" localSheetId="14">'ITEM 3,02'!ERR</definedName>
    <definedName name="fu" localSheetId="15">'ITEM 3,03'!ERR</definedName>
    <definedName name="fu" localSheetId="16">'ITEM 3,04'!ERR</definedName>
    <definedName name="fu" localSheetId="17">'ITEM 4,01'!ERR</definedName>
    <definedName name="fu" localSheetId="18">'ITEM 4,02'!ERR</definedName>
    <definedName name="fu" localSheetId="19">'ITEM 4,03'!ERR</definedName>
    <definedName name="fu" localSheetId="20">'ITEM 4,04'!ERR</definedName>
    <definedName name="fu" localSheetId="21">'ITEM 4,05'!ERR</definedName>
    <definedName name="fu" localSheetId="22">'ITEM 4,06'!ERR</definedName>
    <definedName name="fu" localSheetId="23">'ITEM 4,07'!ERR</definedName>
    <definedName name="fu" localSheetId="24">'ITEM 5,01'!ERR</definedName>
    <definedName name="fu" localSheetId="25">'ITEM 5,02'!ERR</definedName>
    <definedName name="fu" localSheetId="26">'ITEM 5,03'!ERR</definedName>
    <definedName name="fu" localSheetId="27">'ITEM 6,01'!ERR</definedName>
    <definedName name="fu" localSheetId="28">'ITEM 6,02'!ERR</definedName>
    <definedName name="fu" localSheetId="4">'M 14'!ERR</definedName>
    <definedName name="fu" localSheetId="2">'MANO DE OBRA '!ERR</definedName>
    <definedName name="fu">[0]!ERR</definedName>
    <definedName name="Full_Print" localSheetId="3">#REF!</definedName>
    <definedName name="Full_Print" localSheetId="7">#REF!</definedName>
    <definedName name="Full_Print" localSheetId="4">#REF!</definedName>
    <definedName name="Full_Print" localSheetId="2">#REF!</definedName>
    <definedName name="Full_Print">#REF!</definedName>
    <definedName name="fv">#REF!</definedName>
    <definedName name="fwff" localSheetId="3"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4" hidden="1">{"via1",#N/A,TRUE,"general";"via2",#N/A,TRUE,"general";"via3",#N/A,TRUE,"general"}</definedName>
    <definedName name="fwff" localSheetId="15" hidden="1">{"via1",#N/A,TRUE,"general";"via2",#N/A,TRUE,"general";"via3",#N/A,TRUE,"general"}</definedName>
    <definedName name="fwff" localSheetId="16" hidden="1">{"via1",#N/A,TRUE,"general";"via2",#N/A,TRUE,"general";"via3",#N/A,TRUE,"general"}</definedName>
    <definedName name="fwff" localSheetId="17" hidden="1">{"via1",#N/A,TRUE,"general";"via2",#N/A,TRUE,"general";"via3",#N/A,TRUE,"general"}</definedName>
    <definedName name="fwff" localSheetId="18" hidden="1">{"via1",#N/A,TRUE,"general";"via2",#N/A,TRUE,"general";"via3",#N/A,TRUE,"general"}</definedName>
    <definedName name="fwff" localSheetId="19" hidden="1">{"via1",#N/A,TRUE,"general";"via2",#N/A,TRUE,"general";"via3",#N/A,TRUE,"general"}</definedName>
    <definedName name="fwff" localSheetId="20" hidden="1">{"via1",#N/A,TRUE,"general";"via2",#N/A,TRUE,"general";"via3",#N/A,TRUE,"general"}</definedName>
    <definedName name="fwff" localSheetId="21" hidden="1">{"via1",#N/A,TRUE,"general";"via2",#N/A,TRUE,"general";"via3",#N/A,TRUE,"general"}</definedName>
    <definedName name="fwff" localSheetId="22" hidden="1">{"via1",#N/A,TRUE,"general";"via2",#N/A,TRUE,"general";"via3",#N/A,TRUE,"general"}</definedName>
    <definedName name="fwff" localSheetId="23" hidden="1">{"via1",#N/A,TRUE,"general";"via2",#N/A,TRUE,"general";"via3",#N/A,TRUE,"general"}</definedName>
    <definedName name="fwff" localSheetId="24" hidden="1">{"via1",#N/A,TRUE,"general";"via2",#N/A,TRUE,"general";"via3",#N/A,TRUE,"general"}</definedName>
    <definedName name="fwff" localSheetId="25" hidden="1">{"via1",#N/A,TRUE,"general";"via2",#N/A,TRUE,"general";"via3",#N/A,TRUE,"general"}</definedName>
    <definedName name="fwff" localSheetId="26" hidden="1">{"via1",#N/A,TRUE,"general";"via2",#N/A,TRUE,"general";"via3",#N/A,TRUE,"general"}</definedName>
    <definedName name="fwff" localSheetId="27" hidden="1">{"via1",#N/A,TRUE,"general";"via2",#N/A,TRUE,"general";"via3",#N/A,TRUE,"general"}</definedName>
    <definedName name="fwff" localSheetId="28" hidden="1">{"via1",#N/A,TRUE,"general";"via2",#N/A,TRUE,"general";"via3",#N/A,TRUE,"general"}</definedName>
    <definedName name="fwff" localSheetId="4"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4" hidden="1">{"via1",#N/A,TRUE,"general";"via2",#N/A,TRUE,"general";"via3",#N/A,TRUE,"general"}</definedName>
    <definedName name="fwwe" localSheetId="15"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localSheetId="18" hidden="1">{"via1",#N/A,TRUE,"general";"via2",#N/A,TRUE,"general";"via3",#N/A,TRUE,"general"}</definedName>
    <definedName name="fwwe" localSheetId="19" hidden="1">{"via1",#N/A,TRUE,"general";"via2",#N/A,TRUE,"general";"via3",#N/A,TRUE,"general"}</definedName>
    <definedName name="fwwe" localSheetId="20" hidden="1">{"via1",#N/A,TRUE,"general";"via2",#N/A,TRUE,"general";"via3",#N/A,TRUE,"general"}</definedName>
    <definedName name="fwwe" localSheetId="21" hidden="1">{"via1",#N/A,TRUE,"general";"via2",#N/A,TRUE,"general";"via3",#N/A,TRUE,"general"}</definedName>
    <definedName name="fwwe" localSheetId="22" hidden="1">{"via1",#N/A,TRUE,"general";"via2",#N/A,TRUE,"general";"via3",#N/A,TRUE,"general"}</definedName>
    <definedName name="fwwe" localSheetId="23" hidden="1">{"via1",#N/A,TRUE,"general";"via2",#N/A,TRUE,"general";"via3",#N/A,TRUE,"general"}</definedName>
    <definedName name="fwwe" localSheetId="24" hidden="1">{"via1",#N/A,TRUE,"general";"via2",#N/A,TRUE,"general";"via3",#N/A,TRUE,"general"}</definedName>
    <definedName name="fwwe" localSheetId="25" hidden="1">{"via1",#N/A,TRUE,"general";"via2",#N/A,TRUE,"general";"via3",#N/A,TRUE,"general"}</definedName>
    <definedName name="fwwe" localSheetId="26" hidden="1">{"via1",#N/A,TRUE,"general";"via2",#N/A,TRUE,"general";"via3",#N/A,TRUE,"general"}</definedName>
    <definedName name="fwwe" localSheetId="27" hidden="1">{"via1",#N/A,TRUE,"general";"via2",#N/A,TRUE,"general";"via3",#N/A,TRUE,"general"}</definedName>
    <definedName name="fwwe" localSheetId="28" hidden="1">{"via1",#N/A,TRUE,"general";"via2",#N/A,TRUE,"general";"via3",#N/A,TRUE,"general"}</definedName>
    <definedName name="fwwe" localSheetId="4"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fy">#REF!</definedName>
    <definedName name="G" localSheetId="7">#REF!</definedName>
    <definedName name="G">#REF!</definedName>
    <definedName name="G.Eg" localSheetId="3">#REF!</definedName>
    <definedName name="G.Eg" localSheetId="7">#REF!</definedName>
    <definedName name="G.Eg" localSheetId="4">#REF!</definedName>
    <definedName name="G.Eg" localSheetId="2">#REF!</definedName>
    <definedName name="G.Eg">#REF!</definedName>
    <definedName name="G.Em" localSheetId="7">#REF!</definedName>
    <definedName name="G.Em">#REF!</definedName>
    <definedName name="G.Eo" localSheetId="7">#REF!</definedName>
    <definedName name="G.Eo">#REF!</definedName>
    <definedName name="G.Ew" localSheetId="7">#REF!</definedName>
    <definedName name="G.Ew">#REF!</definedName>
    <definedName name="G_C1" localSheetId="3">#REF!</definedName>
    <definedName name="G_C1" localSheetId="7">[12]Tablas!#REF!</definedName>
    <definedName name="G_C1" localSheetId="4">#REF!</definedName>
    <definedName name="G_C1" localSheetId="2">#REF!</definedName>
    <definedName name="G_C1">[12]Tablas!#REF!</definedName>
    <definedName name="G_C10" localSheetId="3">#REF!</definedName>
    <definedName name="G_C10" localSheetId="7">[12]Tablas!#REF!</definedName>
    <definedName name="G_C10" localSheetId="4">#REF!</definedName>
    <definedName name="G_C10" localSheetId="2">#REF!</definedName>
    <definedName name="G_C10">[12]Tablas!#REF!</definedName>
    <definedName name="G_C11" localSheetId="3">#REF!</definedName>
    <definedName name="G_C11" localSheetId="7">[12]Tablas!#REF!</definedName>
    <definedName name="G_C11" localSheetId="4">#REF!</definedName>
    <definedName name="G_C11" localSheetId="2">#REF!</definedName>
    <definedName name="G_C11">[12]Tablas!#REF!</definedName>
    <definedName name="G_C12" localSheetId="3">#REF!</definedName>
    <definedName name="G_C12" localSheetId="7">[12]Tablas!#REF!</definedName>
    <definedName name="G_C12" localSheetId="4">#REF!</definedName>
    <definedName name="G_C12" localSheetId="2">#REF!</definedName>
    <definedName name="G_C12">[12]Tablas!#REF!</definedName>
    <definedName name="G_C13" localSheetId="3">#REF!</definedName>
    <definedName name="G_C13" localSheetId="7">[12]Tablas!#REF!</definedName>
    <definedName name="G_C13" localSheetId="4">#REF!</definedName>
    <definedName name="G_C13" localSheetId="2">#REF!</definedName>
    <definedName name="G_C13">[12]Tablas!#REF!</definedName>
    <definedName name="G_C14" localSheetId="3">#REF!</definedName>
    <definedName name="G_C14" localSheetId="7">[12]Tablas!#REF!</definedName>
    <definedName name="G_C14" localSheetId="4">#REF!</definedName>
    <definedName name="G_C14" localSheetId="2">#REF!</definedName>
    <definedName name="G_C14">[12]Tablas!#REF!</definedName>
    <definedName name="G_C15" localSheetId="3">#REF!</definedName>
    <definedName name="G_C15" localSheetId="7">[12]Tablas!#REF!</definedName>
    <definedName name="G_C15" localSheetId="4">#REF!</definedName>
    <definedName name="G_C15" localSheetId="2">#REF!</definedName>
    <definedName name="G_C15">[12]Tablas!#REF!</definedName>
    <definedName name="G_C16" localSheetId="3">#REF!</definedName>
    <definedName name="G_C16" localSheetId="7">[12]Tablas!#REF!</definedName>
    <definedName name="G_C16" localSheetId="4">#REF!</definedName>
    <definedName name="G_C16" localSheetId="2">#REF!</definedName>
    <definedName name="G_C16">[12]Tablas!#REF!</definedName>
    <definedName name="G_C17" localSheetId="3">#REF!</definedName>
    <definedName name="G_C17" localSheetId="7">[12]Tablas!#REF!</definedName>
    <definedName name="G_C17" localSheetId="4">#REF!</definedName>
    <definedName name="G_C17" localSheetId="2">#REF!</definedName>
    <definedName name="G_C17">[12]Tablas!#REF!</definedName>
    <definedName name="G_C18" localSheetId="3">#REF!</definedName>
    <definedName name="G_C18" localSheetId="7">[12]Tablas!#REF!</definedName>
    <definedName name="G_C18" localSheetId="4">#REF!</definedName>
    <definedName name="G_C18" localSheetId="2">#REF!</definedName>
    <definedName name="G_C18">[12]Tablas!#REF!</definedName>
    <definedName name="G_C19" localSheetId="3">#REF!</definedName>
    <definedName name="G_C19" localSheetId="7">[12]Tablas!#REF!</definedName>
    <definedName name="G_C19" localSheetId="4">#REF!</definedName>
    <definedName name="G_C19" localSheetId="2">#REF!</definedName>
    <definedName name="G_C19">[12]Tablas!#REF!</definedName>
    <definedName name="G_C2" localSheetId="3">#REF!</definedName>
    <definedName name="G_C2" localSheetId="7">[12]Tablas!#REF!</definedName>
    <definedName name="G_C2" localSheetId="4">#REF!</definedName>
    <definedName name="G_C2" localSheetId="2">#REF!</definedName>
    <definedName name="G_C2">[12]Tablas!#REF!</definedName>
    <definedName name="G_C20" localSheetId="3">#REF!</definedName>
    <definedName name="G_C20" localSheetId="7">[12]Tablas!#REF!</definedName>
    <definedName name="G_C20" localSheetId="4">#REF!</definedName>
    <definedName name="G_C20" localSheetId="2">#REF!</definedName>
    <definedName name="G_C20">[12]Tablas!#REF!</definedName>
    <definedName name="G_C21" localSheetId="3">#REF!</definedName>
    <definedName name="G_C21" localSheetId="7">[12]Tablas!#REF!</definedName>
    <definedName name="G_C21" localSheetId="4">#REF!</definedName>
    <definedName name="G_C21" localSheetId="2">#REF!</definedName>
    <definedName name="G_C21">[12]Tablas!#REF!</definedName>
    <definedName name="G_C22" localSheetId="3">#REF!</definedName>
    <definedName name="G_C22" localSheetId="7">[12]Tablas!#REF!</definedName>
    <definedName name="G_C22" localSheetId="4">#REF!</definedName>
    <definedName name="G_C22" localSheetId="2">#REF!</definedName>
    <definedName name="G_C22">[12]Tablas!#REF!</definedName>
    <definedName name="G_C3" localSheetId="3">#REF!</definedName>
    <definedName name="G_C3" localSheetId="7">[12]Tablas!#REF!</definedName>
    <definedName name="G_C3" localSheetId="4">#REF!</definedName>
    <definedName name="G_C3" localSheetId="2">#REF!</definedName>
    <definedName name="G_C3">[12]Tablas!#REF!</definedName>
    <definedName name="G_C4" localSheetId="3">#REF!</definedName>
    <definedName name="G_C4" localSheetId="7">[12]Tablas!#REF!</definedName>
    <definedName name="G_C4" localSheetId="4">#REF!</definedName>
    <definedName name="G_C4" localSheetId="2">#REF!</definedName>
    <definedName name="G_C4">[12]Tablas!#REF!</definedName>
    <definedName name="G_C5" localSheetId="3">#REF!</definedName>
    <definedName name="G_C5" localSheetId="7">[12]Tablas!#REF!</definedName>
    <definedName name="G_C5" localSheetId="4">#REF!</definedName>
    <definedName name="G_C5" localSheetId="2">#REF!</definedName>
    <definedName name="G_C5">[12]Tablas!#REF!</definedName>
    <definedName name="G_C6" localSheetId="3">#REF!</definedName>
    <definedName name="G_C6" localSheetId="7">[12]Tablas!#REF!</definedName>
    <definedName name="G_C6" localSheetId="4">#REF!</definedName>
    <definedName name="G_C6" localSheetId="2">#REF!</definedName>
    <definedName name="G_C6">[12]Tablas!#REF!</definedName>
    <definedName name="G_C7" localSheetId="3">#REF!</definedName>
    <definedName name="G_C7" localSheetId="7">[12]Tablas!#REF!</definedName>
    <definedName name="G_C7" localSheetId="4">#REF!</definedName>
    <definedName name="G_C7" localSheetId="2">#REF!</definedName>
    <definedName name="G_C7">[12]Tablas!#REF!</definedName>
    <definedName name="G_C8" localSheetId="3">#REF!</definedName>
    <definedName name="G_C8" localSheetId="7">[12]Tablas!#REF!</definedName>
    <definedName name="G_C8" localSheetId="4">#REF!</definedName>
    <definedName name="G_C8" localSheetId="2">#REF!</definedName>
    <definedName name="G_C8">[12]Tablas!#REF!</definedName>
    <definedName name="G_C9" localSheetId="3">#REF!</definedName>
    <definedName name="G_C9" localSheetId="7">[12]Tablas!#REF!</definedName>
    <definedName name="G_C9" localSheetId="4">#REF!</definedName>
    <definedName name="G_C9" localSheetId="2">#REF!</definedName>
    <definedName name="G_C9">[12]Tablas!#REF!</definedName>
    <definedName name="G1_" localSheetId="3">#REF!</definedName>
    <definedName name="G1_" localSheetId="7">#REF!</definedName>
    <definedName name="G1_" localSheetId="4">#REF!</definedName>
    <definedName name="G1_" localSheetId="2">#REF!</definedName>
    <definedName name="G1_">#REF!</definedName>
    <definedName name="ga">#REF!</definedName>
    <definedName name="GAJ" localSheetId="5">#REF!</definedName>
    <definedName name="GAJ" localSheetId="6">#REF!</definedName>
    <definedName name="GAJ" localSheetId="7">#REF!</definedName>
    <definedName name="GAJ" localSheetId="8">#REF!</definedName>
    <definedName name="GAJ" localSheetId="9">#REF!</definedName>
    <definedName name="GAJ" localSheetId="10">#REF!</definedName>
    <definedName name="GAJ" localSheetId="11">#REF!</definedName>
    <definedName name="GAJ" localSheetId="12">#REF!</definedName>
    <definedName name="GAJ" localSheetId="13">#REF!</definedName>
    <definedName name="GAJ" localSheetId="14">#REF!</definedName>
    <definedName name="GAJ" localSheetId="15">#REF!</definedName>
    <definedName name="GAJ" localSheetId="16">#REF!</definedName>
    <definedName name="GAJ" localSheetId="17">#REF!</definedName>
    <definedName name="GAJ" localSheetId="18">#REF!</definedName>
    <definedName name="GAJ" localSheetId="19">#REF!</definedName>
    <definedName name="GAJ" localSheetId="20">#REF!</definedName>
    <definedName name="GAJ" localSheetId="21">#REF!</definedName>
    <definedName name="GAJ" localSheetId="22">#REF!</definedName>
    <definedName name="GAJ" localSheetId="23">#REF!</definedName>
    <definedName name="GAJ" localSheetId="24">#REF!</definedName>
    <definedName name="GAJ" localSheetId="25">#REF!</definedName>
    <definedName name="GAJ" localSheetId="26">#REF!</definedName>
    <definedName name="GAJ" localSheetId="27">#REF!</definedName>
    <definedName name="GAJ" localSheetId="28">#REF!</definedName>
    <definedName name="GAJ">#REF!</definedName>
    <definedName name="GALAN">#REF!</definedName>
    <definedName name="GAS" localSheetId="3">#REF!</definedName>
    <definedName name="GAS" localSheetId="7">[12]Tablas!#REF!</definedName>
    <definedName name="GAS" localSheetId="4">#REF!</definedName>
    <definedName name="GAS" localSheetId="2">#REF!</definedName>
    <definedName name="GAS">[12]Tablas!#REF!</definedName>
    <definedName name="gb">#REF!</definedName>
    <definedName name="gba" localSheetId="3" hidden="1">{#N/A,#N/A,FALSE,"orthoflow";#N/A,#N/A,FALSE,"Miscelaneos";#N/A,#N/A,FALSE,"Instrumentacio";#N/A,#N/A,FALSE,"Electrico";#N/A,#N/A,FALSE,"Valv. Seguridad"}</definedName>
    <definedName name="gba" localSheetId="4" hidden="1">{#N/A,#N/A,FALSE,"orthoflow";#N/A,#N/A,FALSE,"Miscelaneos";#N/A,#N/A,FALSE,"Instrumentacio";#N/A,#N/A,FALSE,"Electrico";#N/A,#N/A,FALSE,"Valv. Seguridad"}</definedName>
    <definedName name="gba" localSheetId="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3" hidden="1">{#N/A,#N/A,FALSE,"Estatico";#N/A,#N/A,FALSE,"Tuberia";#N/A,#N/A,FALSE,"Instrumentación";#N/A,#N/A,FALSE,"Mecanica";#N/A,#N/A,FALSE,"Electrico";#N/A,#N/A,FALSE,"Ofic.Civiles"}</definedName>
    <definedName name="gbac" localSheetId="4" hidden="1">{#N/A,#N/A,FALSE,"Estatico";#N/A,#N/A,FALSE,"Tuberia";#N/A,#N/A,FALSE,"Instrumentación";#N/A,#N/A,FALSE,"Mecanica";#N/A,#N/A,FALSE,"Electrico";#N/A,#N/A,FALSE,"Ofic.Civiles"}</definedName>
    <definedName name="gbac" localSheetId="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19" hidden="1">{"TAB1",#N/A,TRUE,"GENERAL";"TAB2",#N/A,TRUE,"GENERAL";"TAB3",#N/A,TRUE,"GENERAL";"TAB4",#N/A,TRUE,"GENERAL";"TAB5",#N/A,TRUE,"GENERAL"}</definedName>
    <definedName name="gbbfghghj" localSheetId="20" hidden="1">{"TAB1",#N/A,TRUE,"GENERAL";"TAB2",#N/A,TRUE,"GENERAL";"TAB3",#N/A,TRUE,"GENERAL";"TAB4",#N/A,TRUE,"GENERAL";"TAB5",#N/A,TRUE,"GENERAL"}</definedName>
    <definedName name="gbbfghghj" localSheetId="21" hidden="1">{"TAB1",#N/A,TRUE,"GENERAL";"TAB2",#N/A,TRUE,"GENERAL";"TAB3",#N/A,TRUE,"GENERAL";"TAB4",#N/A,TRUE,"GENERAL";"TAB5",#N/A,TRUE,"GENERAL"}</definedName>
    <definedName name="gbbfghghj" localSheetId="22" hidden="1">{"TAB1",#N/A,TRUE,"GENERAL";"TAB2",#N/A,TRUE,"GENERAL";"TAB3",#N/A,TRUE,"GENERAL";"TAB4",#N/A,TRUE,"GENERAL";"TAB5",#N/A,TRUE,"GENERAL"}</definedName>
    <definedName name="gbbfghghj" localSheetId="23" hidden="1">{"TAB1",#N/A,TRUE,"GENERAL";"TAB2",#N/A,TRUE,"GENERAL";"TAB3",#N/A,TRUE,"GENERAL";"TAB4",#N/A,TRUE,"GENERAL";"TAB5",#N/A,TRUE,"GENERAL"}</definedName>
    <definedName name="gbbfghghj" localSheetId="24" hidden="1">{"TAB1",#N/A,TRUE,"GENERAL";"TAB2",#N/A,TRUE,"GENERAL";"TAB3",#N/A,TRUE,"GENERAL";"TAB4",#N/A,TRUE,"GENERAL";"TAB5",#N/A,TRUE,"GENERAL"}</definedName>
    <definedName name="gbbfghghj" localSheetId="25" hidden="1">{"TAB1",#N/A,TRUE,"GENERAL";"TAB2",#N/A,TRUE,"GENERAL";"TAB3",#N/A,TRUE,"GENERAL";"TAB4",#N/A,TRUE,"GENERAL";"TAB5",#N/A,TRUE,"GENERAL"}</definedName>
    <definedName name="gbbfghghj" localSheetId="26" hidden="1">{"TAB1",#N/A,TRUE,"GENERAL";"TAB2",#N/A,TRUE,"GENERAL";"TAB3",#N/A,TRUE,"GENERAL";"TAB4",#N/A,TRUE,"GENERAL";"TAB5",#N/A,TRUE,"GENERAL"}</definedName>
    <definedName name="gbbfghghj" localSheetId="27" hidden="1">{"TAB1",#N/A,TRUE,"GENERAL";"TAB2",#N/A,TRUE,"GENERAL";"TAB3",#N/A,TRUE,"GENERAL";"TAB4",#N/A,TRUE,"GENERAL";"TAB5",#N/A,TRUE,"GENERAL"}</definedName>
    <definedName name="gbbfghghj" localSheetId="28"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 localSheetId="3">#REF!</definedName>
    <definedName name="GCB" localSheetId="7">[11]Tablas!#REF!</definedName>
    <definedName name="GCB" localSheetId="4">#REF!</definedName>
    <definedName name="GCB" localSheetId="2">#REF!</definedName>
    <definedName name="GCB">[11]Tablas!#REF!</definedName>
    <definedName name="GCI" localSheetId="3">#REF!</definedName>
    <definedName name="GCI" localSheetId="7">[12]Tablas!#REF!</definedName>
    <definedName name="GCI" localSheetId="4">#REF!</definedName>
    <definedName name="GCI" localSheetId="2">#REF!</definedName>
    <definedName name="GCI">[12]Tablas!#REF!</definedName>
    <definedName name="GCN" localSheetId="3">#REF!</definedName>
    <definedName name="GCN" localSheetId="7">[12]Tablas!#REF!</definedName>
    <definedName name="GCN" localSheetId="4">#REF!</definedName>
    <definedName name="GCN" localSheetId="2">#REF!</definedName>
    <definedName name="GCN">[12]Tablas!#REF!</definedName>
    <definedName name="GCP" localSheetId="3">#REF!</definedName>
    <definedName name="GCP" localSheetId="7">[12]Tablas!#REF!</definedName>
    <definedName name="GCP" localSheetId="4">#REF!</definedName>
    <definedName name="GCP" localSheetId="2">#REF!</definedName>
    <definedName name="GCP">[12]Tablas!#REF!</definedName>
    <definedName name="gd">#REF!</definedName>
    <definedName name="gddfgdfgdf">#REF!</definedName>
    <definedName name="GDG56_">#REF!</definedName>
    <definedName name="gdj">#REF!</definedName>
    <definedName name="GDN" localSheetId="3">#REF!</definedName>
    <definedName name="GDN" localSheetId="7">[12]Tablas!#REF!</definedName>
    <definedName name="GDN" localSheetId="4">#REF!</definedName>
    <definedName name="GDN" localSheetId="2">#REF!</definedName>
    <definedName name="GDN">[12]Tablas!#REF!</definedName>
    <definedName name="GDR" localSheetId="3">#REF!</definedName>
    <definedName name="GDR" localSheetId="7">[12]Tablas!#REF!</definedName>
    <definedName name="GDR" localSheetId="4">#REF!</definedName>
    <definedName name="GDR" localSheetId="2">#REF!</definedName>
    <definedName name="GDR">[12]Tablas!#REF!</definedName>
    <definedName name="gdt" localSheetId="3"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4" hidden="1">{"TAB1",#N/A,TRUE,"GENERAL";"TAB2",#N/A,TRUE,"GENERAL";"TAB3",#N/A,TRUE,"GENERAL";"TAB4",#N/A,TRUE,"GENERAL";"TAB5",#N/A,TRUE,"GENERAL"}</definedName>
    <definedName name="gdt" localSheetId="15"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localSheetId="18" hidden="1">{"TAB1",#N/A,TRUE,"GENERAL";"TAB2",#N/A,TRUE,"GENERAL";"TAB3",#N/A,TRUE,"GENERAL";"TAB4",#N/A,TRUE,"GENERAL";"TAB5",#N/A,TRUE,"GENERAL"}</definedName>
    <definedName name="gdt" localSheetId="19" hidden="1">{"TAB1",#N/A,TRUE,"GENERAL";"TAB2",#N/A,TRUE,"GENERAL";"TAB3",#N/A,TRUE,"GENERAL";"TAB4",#N/A,TRUE,"GENERAL";"TAB5",#N/A,TRUE,"GENERAL"}</definedName>
    <definedName name="gdt" localSheetId="20" hidden="1">{"TAB1",#N/A,TRUE,"GENERAL";"TAB2",#N/A,TRUE,"GENERAL";"TAB3",#N/A,TRUE,"GENERAL";"TAB4",#N/A,TRUE,"GENERAL";"TAB5",#N/A,TRUE,"GENERAL"}</definedName>
    <definedName name="gdt" localSheetId="21" hidden="1">{"TAB1",#N/A,TRUE,"GENERAL";"TAB2",#N/A,TRUE,"GENERAL";"TAB3",#N/A,TRUE,"GENERAL";"TAB4",#N/A,TRUE,"GENERAL";"TAB5",#N/A,TRUE,"GENERAL"}</definedName>
    <definedName name="gdt" localSheetId="22" hidden="1">{"TAB1",#N/A,TRUE,"GENERAL";"TAB2",#N/A,TRUE,"GENERAL";"TAB3",#N/A,TRUE,"GENERAL";"TAB4",#N/A,TRUE,"GENERAL";"TAB5",#N/A,TRUE,"GENERAL"}</definedName>
    <definedName name="gdt" localSheetId="23" hidden="1">{"TAB1",#N/A,TRUE,"GENERAL";"TAB2",#N/A,TRUE,"GENERAL";"TAB3",#N/A,TRUE,"GENERAL";"TAB4",#N/A,TRUE,"GENERAL";"TAB5",#N/A,TRUE,"GENERAL"}</definedName>
    <definedName name="gdt" localSheetId="24" hidden="1">{"TAB1",#N/A,TRUE,"GENERAL";"TAB2",#N/A,TRUE,"GENERAL";"TAB3",#N/A,TRUE,"GENERAL";"TAB4",#N/A,TRUE,"GENERAL";"TAB5",#N/A,TRUE,"GENERAL"}</definedName>
    <definedName name="gdt" localSheetId="25" hidden="1">{"TAB1",#N/A,TRUE,"GENERAL";"TAB2",#N/A,TRUE,"GENERAL";"TAB3",#N/A,TRUE,"GENERAL";"TAB4",#N/A,TRUE,"GENERAL";"TAB5",#N/A,TRUE,"GENERAL"}</definedName>
    <definedName name="gdt" localSheetId="26" hidden="1">{"TAB1",#N/A,TRUE,"GENERAL";"TAB2",#N/A,TRUE,"GENERAL";"TAB3",#N/A,TRUE,"GENERAL";"TAB4",#N/A,TRUE,"GENERAL";"TAB5",#N/A,TRUE,"GENERAL"}</definedName>
    <definedName name="gdt" localSheetId="27" hidden="1">{"TAB1",#N/A,TRUE,"GENERAL";"TAB2",#N/A,TRUE,"GENERAL";"TAB3",#N/A,TRUE,"GENERAL";"TAB4",#N/A,TRUE,"GENERAL";"TAB5",#N/A,TRUE,"GENERAL"}</definedName>
    <definedName name="gdt" localSheetId="28" hidden="1">{"TAB1",#N/A,TRUE,"GENERAL";"TAB2",#N/A,TRUE,"GENERAL";"TAB3",#N/A,TRUE,"GENERAL";"TAB4",#N/A,TRUE,"GENERAL";"TAB5",#N/A,TRUE,"GENERAL"}</definedName>
    <definedName name="gdt" localSheetId="4"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 localSheetId="3">#REF!</definedName>
    <definedName name="GEA" localSheetId="7">[12]Tablas!#REF!</definedName>
    <definedName name="GEA" localSheetId="4">#REF!</definedName>
    <definedName name="GEA" localSheetId="2">#REF!</definedName>
    <definedName name="GEA">[12]Tablas!#REF!</definedName>
    <definedName name="GEA1_1" localSheetId="3">#REF!</definedName>
    <definedName name="GEA1_1" localSheetId="7">[12]Tablas!#REF!</definedName>
    <definedName name="GEA1_1" localSheetId="4">#REF!</definedName>
    <definedName name="GEA1_1" localSheetId="2">#REF!</definedName>
    <definedName name="GEA1_1">[12]Tablas!#REF!</definedName>
    <definedName name="GEA1_1_1" localSheetId="3">#REF!</definedName>
    <definedName name="GEA1_1_1" localSheetId="7">[12]Tablas!#REF!</definedName>
    <definedName name="GEA1_1_1" localSheetId="4">#REF!</definedName>
    <definedName name="GEA1_1_1" localSheetId="2">#REF!</definedName>
    <definedName name="GEA1_1_1">[12]Tablas!#REF!</definedName>
    <definedName name="GEA1_1_10" localSheetId="3">#REF!</definedName>
    <definedName name="GEA1_1_10" localSheetId="7">[12]Tablas!#REF!</definedName>
    <definedName name="GEA1_1_10" localSheetId="4">#REF!</definedName>
    <definedName name="GEA1_1_10" localSheetId="2">#REF!</definedName>
    <definedName name="GEA1_1_10">[12]Tablas!#REF!</definedName>
    <definedName name="GEA1_1_2" localSheetId="3">#REF!</definedName>
    <definedName name="GEA1_1_2" localSheetId="7">[12]Tablas!#REF!</definedName>
    <definedName name="GEA1_1_2" localSheetId="4">#REF!</definedName>
    <definedName name="GEA1_1_2" localSheetId="2">#REF!</definedName>
    <definedName name="GEA1_1_2">[12]Tablas!#REF!</definedName>
    <definedName name="GEA1_1_3" localSheetId="3">#REF!</definedName>
    <definedName name="GEA1_1_3" localSheetId="7">[12]Tablas!#REF!</definedName>
    <definedName name="GEA1_1_3" localSheetId="4">#REF!</definedName>
    <definedName name="GEA1_1_3" localSheetId="2">#REF!</definedName>
    <definedName name="GEA1_1_3">[12]Tablas!#REF!</definedName>
    <definedName name="GEA1_1_4" localSheetId="3">#REF!</definedName>
    <definedName name="GEA1_1_4" localSheetId="7">[12]Tablas!#REF!</definedName>
    <definedName name="GEA1_1_4" localSheetId="4">#REF!</definedName>
    <definedName name="GEA1_1_4" localSheetId="2">#REF!</definedName>
    <definedName name="GEA1_1_4">[12]Tablas!#REF!</definedName>
    <definedName name="GEA1_1_5" localSheetId="3">#REF!</definedName>
    <definedName name="GEA1_1_5" localSheetId="7">[12]Tablas!#REF!</definedName>
    <definedName name="GEA1_1_5" localSheetId="4">#REF!</definedName>
    <definedName name="GEA1_1_5" localSheetId="2">#REF!</definedName>
    <definedName name="GEA1_1_5">[12]Tablas!#REF!</definedName>
    <definedName name="GEA1_1_6" localSheetId="3">#REF!</definedName>
    <definedName name="GEA1_1_6" localSheetId="7">[12]Tablas!#REF!</definedName>
    <definedName name="GEA1_1_6" localSheetId="4">#REF!</definedName>
    <definedName name="GEA1_1_6" localSheetId="2">#REF!</definedName>
    <definedName name="GEA1_1_6">[12]Tablas!#REF!</definedName>
    <definedName name="GEA1_1_7" localSheetId="3">#REF!</definedName>
    <definedName name="GEA1_1_7" localSheetId="7">[12]Tablas!#REF!</definedName>
    <definedName name="GEA1_1_7" localSheetId="4">#REF!</definedName>
    <definedName name="GEA1_1_7" localSheetId="2">#REF!</definedName>
    <definedName name="GEA1_1_7">[12]Tablas!#REF!</definedName>
    <definedName name="GEA1_1_8" localSheetId="3">#REF!</definedName>
    <definedName name="GEA1_1_8" localSheetId="7">[12]Tablas!#REF!</definedName>
    <definedName name="GEA1_1_8" localSheetId="4">#REF!</definedName>
    <definedName name="GEA1_1_8" localSheetId="2">#REF!</definedName>
    <definedName name="GEA1_1_8">[12]Tablas!#REF!</definedName>
    <definedName name="GEA1_1_9" localSheetId="3">#REF!</definedName>
    <definedName name="GEA1_1_9" localSheetId="7">[12]Tablas!#REF!</definedName>
    <definedName name="GEA1_1_9" localSheetId="4">#REF!</definedName>
    <definedName name="GEA1_1_9" localSheetId="2">#REF!</definedName>
    <definedName name="GEA1_1_9">[12]Tablas!#REF!</definedName>
    <definedName name="GEA1_2" localSheetId="3">#REF!</definedName>
    <definedName name="GEA1_2" localSheetId="7">[12]Tablas!#REF!</definedName>
    <definedName name="GEA1_2" localSheetId="4">#REF!</definedName>
    <definedName name="GEA1_2" localSheetId="2">#REF!</definedName>
    <definedName name="GEA1_2">[12]Tablas!#REF!</definedName>
    <definedName name="GEA1_3" localSheetId="3">#REF!</definedName>
    <definedName name="GEA1_3" localSheetId="7">[12]Tablas!#REF!</definedName>
    <definedName name="GEA1_3" localSheetId="4">#REF!</definedName>
    <definedName name="GEA1_3" localSheetId="2">#REF!</definedName>
    <definedName name="GEA1_3">[12]Tablas!#REF!</definedName>
    <definedName name="GEA1_4" localSheetId="3">#REF!</definedName>
    <definedName name="GEA1_4" localSheetId="7">[12]Tablas!#REF!</definedName>
    <definedName name="GEA1_4" localSheetId="4">#REF!</definedName>
    <definedName name="GEA1_4" localSheetId="2">#REF!</definedName>
    <definedName name="GEA1_4">[12]Tablas!#REF!</definedName>
    <definedName name="GEC" localSheetId="3">#REF!</definedName>
    <definedName name="GEC" localSheetId="7">[12]Tablas!#REF!</definedName>
    <definedName name="GEC" localSheetId="4">#REF!</definedName>
    <definedName name="GEC" localSheetId="2">#REF!</definedName>
    <definedName name="GEC">[12]Tablas!#REF!</definedName>
    <definedName name="GEC_ON_DAPIAY" localSheetId="3">#REF!</definedName>
    <definedName name="GEC_ON_DAPIAY" localSheetId="7">#REF!</definedName>
    <definedName name="GEC_ON_DAPIAY" localSheetId="4">#REF!</definedName>
    <definedName name="GEC_ON_DAPIAY" localSheetId="2">#REF!</definedName>
    <definedName name="GEC_ON_DAPIAY">#REF!</definedName>
    <definedName name="GEC_ON_GER" localSheetId="7">#REF!</definedName>
    <definedName name="GEC_ON_GER">#REF!</definedName>
    <definedName name="geg" localSheetId="3"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4" hidden="1">{"via1",#N/A,TRUE,"general";"via2",#N/A,TRUE,"general";"via3",#N/A,TRUE,"general"}</definedName>
    <definedName name="geg" localSheetId="15" hidden="1">{"via1",#N/A,TRUE,"general";"via2",#N/A,TRUE,"general";"via3",#N/A,TRUE,"general"}</definedName>
    <definedName name="geg" localSheetId="16" hidden="1">{"via1",#N/A,TRUE,"general";"via2",#N/A,TRUE,"general";"via3",#N/A,TRUE,"general"}</definedName>
    <definedName name="geg" localSheetId="17" hidden="1">{"via1",#N/A,TRUE,"general";"via2",#N/A,TRUE,"general";"via3",#N/A,TRUE,"general"}</definedName>
    <definedName name="geg" localSheetId="18" hidden="1">{"via1",#N/A,TRUE,"general";"via2",#N/A,TRUE,"general";"via3",#N/A,TRUE,"general"}</definedName>
    <definedName name="geg" localSheetId="19" hidden="1">{"via1",#N/A,TRUE,"general";"via2",#N/A,TRUE,"general";"via3",#N/A,TRUE,"general"}</definedName>
    <definedName name="geg" localSheetId="20" hidden="1">{"via1",#N/A,TRUE,"general";"via2",#N/A,TRUE,"general";"via3",#N/A,TRUE,"general"}</definedName>
    <definedName name="geg" localSheetId="21" hidden="1">{"via1",#N/A,TRUE,"general";"via2",#N/A,TRUE,"general";"via3",#N/A,TRUE,"general"}</definedName>
    <definedName name="geg" localSheetId="22" hidden="1">{"via1",#N/A,TRUE,"general";"via2",#N/A,TRUE,"general";"via3",#N/A,TRUE,"general"}</definedName>
    <definedName name="geg" localSheetId="23" hidden="1">{"via1",#N/A,TRUE,"general";"via2",#N/A,TRUE,"general";"via3",#N/A,TRUE,"general"}</definedName>
    <definedName name="geg" localSheetId="24" hidden="1">{"via1",#N/A,TRUE,"general";"via2",#N/A,TRUE,"general";"via3",#N/A,TRUE,"general"}</definedName>
    <definedName name="geg" localSheetId="25" hidden="1">{"via1",#N/A,TRUE,"general";"via2",#N/A,TRUE,"general";"via3",#N/A,TRUE,"general"}</definedName>
    <definedName name="geg" localSheetId="26" hidden="1">{"via1",#N/A,TRUE,"general";"via2",#N/A,TRUE,"general";"via3",#N/A,TRUE,"general"}</definedName>
    <definedName name="geg" localSheetId="27" hidden="1">{"via1",#N/A,TRUE,"general";"via2",#N/A,TRUE,"general";"via3",#N/A,TRUE,"general"}</definedName>
    <definedName name="geg" localSheetId="28" hidden="1">{"via1",#N/A,TRUE,"general";"via2",#N/A,TRUE,"general";"via3",#N/A,TRUE,"general"}</definedName>
    <definedName name="geg" localSheetId="4"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NCIVIL">#REF!</definedName>
    <definedName name="GENCIVIL1">#REF!</definedName>
    <definedName name="GENERADOREMER">#REF!</definedName>
    <definedName name="GENERAL" localSheetId="3">#REF!</definedName>
    <definedName name="GENERAL" localSheetId="7">#REF!</definedName>
    <definedName name="GENERAL" localSheetId="4">#REF!</definedName>
    <definedName name="GENERAL" localSheetId="2">#REF!</definedName>
    <definedName name="GENERAL">#REF!</definedName>
    <definedName name="GENERAL1" localSheetId="7">#REF!</definedName>
    <definedName name="GENERAL1">#REF!</definedName>
    <definedName name="GEOMEMBRANA">#REF!</definedName>
    <definedName name="Geotex" localSheetId="5">#REF!</definedName>
    <definedName name="Geotex" localSheetId="6">#REF!</definedName>
    <definedName name="Geotex" localSheetId="7">#REF!</definedName>
    <definedName name="Geotex" localSheetId="8">#REF!</definedName>
    <definedName name="Geotex" localSheetId="9">#REF!</definedName>
    <definedName name="Geotex" localSheetId="10">#REF!</definedName>
    <definedName name="Geotex" localSheetId="11">#REF!</definedName>
    <definedName name="Geotex" localSheetId="12">#REF!</definedName>
    <definedName name="Geotex" localSheetId="13">#REF!</definedName>
    <definedName name="Geotex" localSheetId="14">#REF!</definedName>
    <definedName name="Geotex" localSheetId="15">#REF!</definedName>
    <definedName name="Geotex" localSheetId="16">#REF!</definedName>
    <definedName name="Geotex" localSheetId="17">#REF!</definedName>
    <definedName name="Geotex" localSheetId="18">#REF!</definedName>
    <definedName name="Geotex" localSheetId="19">#REF!</definedName>
    <definedName name="Geotex" localSheetId="20">#REF!</definedName>
    <definedName name="Geotex" localSheetId="21">#REF!</definedName>
    <definedName name="Geotex" localSheetId="22">#REF!</definedName>
    <definedName name="Geotex" localSheetId="23">#REF!</definedName>
    <definedName name="Geotex" localSheetId="24">#REF!</definedName>
    <definedName name="Geotex" localSheetId="25">#REF!</definedName>
    <definedName name="Geotex" localSheetId="26">#REF!</definedName>
    <definedName name="Geotex" localSheetId="27">#REF!</definedName>
    <definedName name="Geotex" localSheetId="28">#REF!</definedName>
    <definedName name="Geotex">#REF!</definedName>
    <definedName name="GEOTEXTIL">#REF!</definedName>
    <definedName name="GERENCIA" localSheetId="7">#REF!</definedName>
    <definedName name="GERENCIA">#REF!</definedName>
    <definedName name="GERENCIA1" localSheetId="7">#REF!</definedName>
    <definedName name="GERENCIA1">#REF!</definedName>
    <definedName name="GERENCIA2" localSheetId="7">#REF!</definedName>
    <definedName name="GERENCIA2">#REF!</definedName>
    <definedName name="Gerente" localSheetId="3">#REF!</definedName>
    <definedName name="Gerente" localSheetId="4">#REF!</definedName>
    <definedName name="Gerente" localSheetId="2">#REF!</definedName>
    <definedName name="Gerente">[40]EMPRESA!$F$12</definedName>
    <definedName name="gerg" localSheetId="3"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4" hidden="1">{"TAB1",#N/A,TRUE,"GENERAL";"TAB2",#N/A,TRUE,"GENERAL";"TAB3",#N/A,TRUE,"GENERAL";"TAB4",#N/A,TRUE,"GENERAL";"TAB5",#N/A,TRUE,"GENERAL"}</definedName>
    <definedName name="gerg" localSheetId="15" hidden="1">{"TAB1",#N/A,TRUE,"GENERAL";"TAB2",#N/A,TRUE,"GENERAL";"TAB3",#N/A,TRUE,"GENERAL";"TAB4",#N/A,TRUE,"GENERAL";"TAB5",#N/A,TRUE,"GENERAL"}</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localSheetId="18" hidden="1">{"TAB1",#N/A,TRUE,"GENERAL";"TAB2",#N/A,TRUE,"GENERAL";"TAB3",#N/A,TRUE,"GENERAL";"TAB4",#N/A,TRUE,"GENERAL";"TAB5",#N/A,TRUE,"GENERAL"}</definedName>
    <definedName name="gerg" localSheetId="19" hidden="1">{"TAB1",#N/A,TRUE,"GENERAL";"TAB2",#N/A,TRUE,"GENERAL";"TAB3",#N/A,TRUE,"GENERAL";"TAB4",#N/A,TRUE,"GENERAL";"TAB5",#N/A,TRUE,"GENERAL"}</definedName>
    <definedName name="gerg" localSheetId="20" hidden="1">{"TAB1",#N/A,TRUE,"GENERAL";"TAB2",#N/A,TRUE,"GENERAL";"TAB3",#N/A,TRUE,"GENERAL";"TAB4",#N/A,TRUE,"GENERAL";"TAB5",#N/A,TRUE,"GENERAL"}</definedName>
    <definedName name="gerg" localSheetId="21" hidden="1">{"TAB1",#N/A,TRUE,"GENERAL";"TAB2",#N/A,TRUE,"GENERAL";"TAB3",#N/A,TRUE,"GENERAL";"TAB4",#N/A,TRUE,"GENERAL";"TAB5",#N/A,TRUE,"GENERAL"}</definedName>
    <definedName name="gerg" localSheetId="22" hidden="1">{"TAB1",#N/A,TRUE,"GENERAL";"TAB2",#N/A,TRUE,"GENERAL";"TAB3",#N/A,TRUE,"GENERAL";"TAB4",#N/A,TRUE,"GENERAL";"TAB5",#N/A,TRUE,"GENERAL"}</definedName>
    <definedName name="gerg" localSheetId="23" hidden="1">{"TAB1",#N/A,TRUE,"GENERAL";"TAB2",#N/A,TRUE,"GENERAL";"TAB3",#N/A,TRUE,"GENERAL";"TAB4",#N/A,TRUE,"GENERAL";"TAB5",#N/A,TRUE,"GENERAL"}</definedName>
    <definedName name="gerg" localSheetId="24" hidden="1">{"TAB1",#N/A,TRUE,"GENERAL";"TAB2",#N/A,TRUE,"GENERAL";"TAB3",#N/A,TRUE,"GENERAL";"TAB4",#N/A,TRUE,"GENERAL";"TAB5",#N/A,TRUE,"GENERAL"}</definedName>
    <definedName name="gerg" localSheetId="25" hidden="1">{"TAB1",#N/A,TRUE,"GENERAL";"TAB2",#N/A,TRUE,"GENERAL";"TAB3",#N/A,TRUE,"GENERAL";"TAB4",#N/A,TRUE,"GENERAL";"TAB5",#N/A,TRUE,"GENERAL"}</definedName>
    <definedName name="gerg" localSheetId="26" hidden="1">{"TAB1",#N/A,TRUE,"GENERAL";"TAB2",#N/A,TRUE,"GENERAL";"TAB3",#N/A,TRUE,"GENERAL";"TAB4",#N/A,TRUE,"GENERAL";"TAB5",#N/A,TRUE,"GENERAL"}</definedName>
    <definedName name="gerg" localSheetId="27" hidden="1">{"TAB1",#N/A,TRUE,"GENERAL";"TAB2",#N/A,TRUE,"GENERAL";"TAB3",#N/A,TRUE,"GENERAL";"TAB4",#N/A,TRUE,"GENERAL";"TAB5",#N/A,TRUE,"GENERAL"}</definedName>
    <definedName name="gerg" localSheetId="28" hidden="1">{"TAB1",#N/A,TRUE,"GENERAL";"TAB2",#N/A,TRUE,"GENERAL";"TAB3",#N/A,TRUE,"GENERAL";"TAB4",#N/A,TRUE,"GENERAL";"TAB5",#N/A,TRUE,"GENERAL"}</definedName>
    <definedName name="gerg" localSheetId="4"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4" hidden="1">{"via1",#N/A,TRUE,"general";"via2",#N/A,TRUE,"general";"via3",#N/A,TRUE,"general"}</definedName>
    <definedName name="gerg54" localSheetId="15" hidden="1">{"via1",#N/A,TRUE,"general";"via2",#N/A,TRUE,"general";"via3",#N/A,TRUE,"general"}</definedName>
    <definedName name="gerg54" localSheetId="16" hidden="1">{"via1",#N/A,TRUE,"general";"via2",#N/A,TRUE,"general";"via3",#N/A,TRUE,"general"}</definedName>
    <definedName name="gerg54" localSheetId="17" hidden="1">{"via1",#N/A,TRUE,"general";"via2",#N/A,TRUE,"general";"via3",#N/A,TRUE,"general"}</definedName>
    <definedName name="gerg54" localSheetId="18" hidden="1">{"via1",#N/A,TRUE,"general";"via2",#N/A,TRUE,"general";"via3",#N/A,TRUE,"general"}</definedName>
    <definedName name="gerg54" localSheetId="19" hidden="1">{"via1",#N/A,TRUE,"general";"via2",#N/A,TRUE,"general";"via3",#N/A,TRUE,"general"}</definedName>
    <definedName name="gerg54" localSheetId="20" hidden="1">{"via1",#N/A,TRUE,"general";"via2",#N/A,TRUE,"general";"via3",#N/A,TRUE,"general"}</definedName>
    <definedName name="gerg54" localSheetId="21" hidden="1">{"via1",#N/A,TRUE,"general";"via2",#N/A,TRUE,"general";"via3",#N/A,TRUE,"general"}</definedName>
    <definedName name="gerg54" localSheetId="22" hidden="1">{"via1",#N/A,TRUE,"general";"via2",#N/A,TRUE,"general";"via3",#N/A,TRUE,"general"}</definedName>
    <definedName name="gerg54" localSheetId="23" hidden="1">{"via1",#N/A,TRUE,"general";"via2",#N/A,TRUE,"general";"via3",#N/A,TRUE,"general"}</definedName>
    <definedName name="gerg54" localSheetId="24" hidden="1">{"via1",#N/A,TRUE,"general";"via2",#N/A,TRUE,"general";"via3",#N/A,TRUE,"general"}</definedName>
    <definedName name="gerg54" localSheetId="25" hidden="1">{"via1",#N/A,TRUE,"general";"via2",#N/A,TRUE,"general";"via3",#N/A,TRUE,"general"}</definedName>
    <definedName name="gerg54" localSheetId="26" hidden="1">{"via1",#N/A,TRUE,"general";"via2",#N/A,TRUE,"general";"via3",#N/A,TRUE,"general"}</definedName>
    <definedName name="gerg54" localSheetId="27" hidden="1">{"via1",#N/A,TRUE,"general";"via2",#N/A,TRUE,"general";"via3",#N/A,TRUE,"general"}</definedName>
    <definedName name="gerg54" localSheetId="28" hidden="1">{"via1",#N/A,TRUE,"general";"via2",#N/A,TRUE,"general";"via3",#N/A,TRUE,"general"}</definedName>
    <definedName name="gerg54" localSheetId="4"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19" hidden="1">{"TAB1",#N/A,TRUE,"GENERAL";"TAB2",#N/A,TRUE,"GENERAL";"TAB3",#N/A,TRUE,"GENERAL";"TAB4",#N/A,TRUE,"GENERAL";"TAB5",#N/A,TRUE,"GENERAL"}</definedName>
    <definedName name="gergew" localSheetId="20" hidden="1">{"TAB1",#N/A,TRUE,"GENERAL";"TAB2",#N/A,TRUE,"GENERAL";"TAB3",#N/A,TRUE,"GENERAL";"TAB4",#N/A,TRUE,"GENERAL";"TAB5",#N/A,TRUE,"GENERAL"}</definedName>
    <definedName name="gergew" localSheetId="21" hidden="1">{"TAB1",#N/A,TRUE,"GENERAL";"TAB2",#N/A,TRUE,"GENERAL";"TAB3",#N/A,TRUE,"GENERAL";"TAB4",#N/A,TRUE,"GENERAL";"TAB5",#N/A,TRUE,"GENERAL"}</definedName>
    <definedName name="gergew" localSheetId="22" hidden="1">{"TAB1",#N/A,TRUE,"GENERAL";"TAB2",#N/A,TRUE,"GENERAL";"TAB3",#N/A,TRUE,"GENERAL";"TAB4",#N/A,TRUE,"GENERAL";"TAB5",#N/A,TRUE,"GENERAL"}</definedName>
    <definedName name="gergew" localSheetId="23" hidden="1">{"TAB1",#N/A,TRUE,"GENERAL";"TAB2",#N/A,TRUE,"GENERAL";"TAB3",#N/A,TRUE,"GENERAL";"TAB4",#N/A,TRUE,"GENERAL";"TAB5",#N/A,TRUE,"GENERAL"}</definedName>
    <definedName name="gergew" localSheetId="24" hidden="1">{"TAB1",#N/A,TRUE,"GENERAL";"TAB2",#N/A,TRUE,"GENERAL";"TAB3",#N/A,TRUE,"GENERAL";"TAB4",#N/A,TRUE,"GENERAL";"TAB5",#N/A,TRUE,"GENERAL"}</definedName>
    <definedName name="gergew" localSheetId="25" hidden="1">{"TAB1",#N/A,TRUE,"GENERAL";"TAB2",#N/A,TRUE,"GENERAL";"TAB3",#N/A,TRUE,"GENERAL";"TAB4",#N/A,TRUE,"GENERAL";"TAB5",#N/A,TRUE,"GENERAL"}</definedName>
    <definedName name="gergew" localSheetId="26" hidden="1">{"TAB1",#N/A,TRUE,"GENERAL";"TAB2",#N/A,TRUE,"GENERAL";"TAB3",#N/A,TRUE,"GENERAL";"TAB4",#N/A,TRUE,"GENERAL";"TAB5",#N/A,TRUE,"GENERAL"}</definedName>
    <definedName name="gergew" localSheetId="27" hidden="1">{"TAB1",#N/A,TRUE,"GENERAL";"TAB2",#N/A,TRUE,"GENERAL";"TAB3",#N/A,TRUE,"GENERAL";"TAB4",#N/A,TRUE,"GENERAL";"TAB5",#N/A,TRUE,"GENERAL"}</definedName>
    <definedName name="gergew" localSheetId="28"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19" hidden="1">{"TAB1",#N/A,TRUE,"GENERAL";"TAB2",#N/A,TRUE,"GENERAL";"TAB3",#N/A,TRUE,"GENERAL";"TAB4",#N/A,TRUE,"GENERAL";"TAB5",#N/A,TRUE,"GENERAL"}</definedName>
    <definedName name="gergw" localSheetId="20" hidden="1">{"TAB1",#N/A,TRUE,"GENERAL";"TAB2",#N/A,TRUE,"GENERAL";"TAB3",#N/A,TRUE,"GENERAL";"TAB4",#N/A,TRUE,"GENERAL";"TAB5",#N/A,TRUE,"GENERAL"}</definedName>
    <definedName name="gergw" localSheetId="21" hidden="1">{"TAB1",#N/A,TRUE,"GENERAL";"TAB2",#N/A,TRUE,"GENERAL";"TAB3",#N/A,TRUE,"GENERAL";"TAB4",#N/A,TRUE,"GENERAL";"TAB5",#N/A,TRUE,"GENERAL"}</definedName>
    <definedName name="gergw" localSheetId="22" hidden="1">{"TAB1",#N/A,TRUE,"GENERAL";"TAB2",#N/A,TRUE,"GENERAL";"TAB3",#N/A,TRUE,"GENERAL";"TAB4",#N/A,TRUE,"GENERAL";"TAB5",#N/A,TRUE,"GENERAL"}</definedName>
    <definedName name="gergw" localSheetId="23" hidden="1">{"TAB1",#N/A,TRUE,"GENERAL";"TAB2",#N/A,TRUE,"GENERAL";"TAB3",#N/A,TRUE,"GENERAL";"TAB4",#N/A,TRUE,"GENERAL";"TAB5",#N/A,TRUE,"GENERAL"}</definedName>
    <definedName name="gergw" localSheetId="24" hidden="1">{"TAB1",#N/A,TRUE,"GENERAL";"TAB2",#N/A,TRUE,"GENERAL";"TAB3",#N/A,TRUE,"GENERAL";"TAB4",#N/A,TRUE,"GENERAL";"TAB5",#N/A,TRUE,"GENERAL"}</definedName>
    <definedName name="gergw" localSheetId="25" hidden="1">{"TAB1",#N/A,TRUE,"GENERAL";"TAB2",#N/A,TRUE,"GENERAL";"TAB3",#N/A,TRUE,"GENERAL";"TAB4",#N/A,TRUE,"GENERAL";"TAB5",#N/A,TRUE,"GENERAL"}</definedName>
    <definedName name="gergw" localSheetId="26" hidden="1">{"TAB1",#N/A,TRUE,"GENERAL";"TAB2",#N/A,TRUE,"GENERAL";"TAB3",#N/A,TRUE,"GENERAL";"TAB4",#N/A,TRUE,"GENERAL";"TAB5",#N/A,TRUE,"GENERAL"}</definedName>
    <definedName name="gergw" localSheetId="27" hidden="1">{"TAB1",#N/A,TRUE,"GENERAL";"TAB2",#N/A,TRUE,"GENERAL";"TAB3",#N/A,TRUE,"GENERAL";"TAB4",#N/A,TRUE,"GENERAL";"TAB5",#N/A,TRUE,"GENERAL"}</definedName>
    <definedName name="gergw" localSheetId="28" hidden="1">{"TAB1",#N/A,TRUE,"GENERAL";"TAB2",#N/A,TRUE,"GENERAL";"TAB3",#N/A,TRUE,"GENERAL";"TAB4",#N/A,TRUE,"GENERAL";"TAB5",#N/A,TRUE,"GENERAL"}</definedName>
    <definedName name="gergw" localSheetId="4"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3"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4" hidden="1">{"TAB1",#N/A,TRUE,"GENERAL";"TAB2",#N/A,TRUE,"GENERAL";"TAB3",#N/A,TRUE,"GENERAL";"TAB4",#N/A,TRUE,"GENERAL";"TAB5",#N/A,TRUE,"GENERAL"}</definedName>
    <definedName name="gfd" localSheetId="15"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localSheetId="18" hidden="1">{"TAB1",#N/A,TRUE,"GENERAL";"TAB2",#N/A,TRUE,"GENERAL";"TAB3",#N/A,TRUE,"GENERAL";"TAB4",#N/A,TRUE,"GENERAL";"TAB5",#N/A,TRUE,"GENERAL"}</definedName>
    <definedName name="gfd" localSheetId="19" hidden="1">{"TAB1",#N/A,TRUE,"GENERAL";"TAB2",#N/A,TRUE,"GENERAL";"TAB3",#N/A,TRUE,"GENERAL";"TAB4",#N/A,TRUE,"GENERAL";"TAB5",#N/A,TRUE,"GENERAL"}</definedName>
    <definedName name="gfd" localSheetId="20" hidden="1">{"TAB1",#N/A,TRUE,"GENERAL";"TAB2",#N/A,TRUE,"GENERAL";"TAB3",#N/A,TRUE,"GENERAL";"TAB4",#N/A,TRUE,"GENERAL";"TAB5",#N/A,TRUE,"GENERAL"}</definedName>
    <definedName name="gfd" localSheetId="21" hidden="1">{"TAB1",#N/A,TRUE,"GENERAL";"TAB2",#N/A,TRUE,"GENERAL";"TAB3",#N/A,TRUE,"GENERAL";"TAB4",#N/A,TRUE,"GENERAL";"TAB5",#N/A,TRUE,"GENERAL"}</definedName>
    <definedName name="gfd" localSheetId="22" hidden="1">{"TAB1",#N/A,TRUE,"GENERAL";"TAB2",#N/A,TRUE,"GENERAL";"TAB3",#N/A,TRUE,"GENERAL";"TAB4",#N/A,TRUE,"GENERAL";"TAB5",#N/A,TRUE,"GENERAL"}</definedName>
    <definedName name="gfd" localSheetId="23" hidden="1">{"TAB1",#N/A,TRUE,"GENERAL";"TAB2",#N/A,TRUE,"GENERAL";"TAB3",#N/A,TRUE,"GENERAL";"TAB4",#N/A,TRUE,"GENERAL";"TAB5",#N/A,TRUE,"GENERAL"}</definedName>
    <definedName name="gfd" localSheetId="24" hidden="1">{"TAB1",#N/A,TRUE,"GENERAL";"TAB2",#N/A,TRUE,"GENERAL";"TAB3",#N/A,TRUE,"GENERAL";"TAB4",#N/A,TRUE,"GENERAL";"TAB5",#N/A,TRUE,"GENERAL"}</definedName>
    <definedName name="gfd" localSheetId="25" hidden="1">{"TAB1",#N/A,TRUE,"GENERAL";"TAB2",#N/A,TRUE,"GENERAL";"TAB3",#N/A,TRUE,"GENERAL";"TAB4",#N/A,TRUE,"GENERAL";"TAB5",#N/A,TRUE,"GENERAL"}</definedName>
    <definedName name="gfd" localSheetId="26" hidden="1">{"TAB1",#N/A,TRUE,"GENERAL";"TAB2",#N/A,TRUE,"GENERAL";"TAB3",#N/A,TRUE,"GENERAL";"TAB4",#N/A,TRUE,"GENERAL";"TAB5",#N/A,TRUE,"GENERAL"}</definedName>
    <definedName name="gfd" localSheetId="27" hidden="1">{"TAB1",#N/A,TRUE,"GENERAL";"TAB2",#N/A,TRUE,"GENERAL";"TAB3",#N/A,TRUE,"GENERAL";"TAB4",#N/A,TRUE,"GENERAL";"TAB5",#N/A,TRUE,"GENERAL"}</definedName>
    <definedName name="gfd" localSheetId="28" hidden="1">{"TAB1",#N/A,TRUE,"GENERAL";"TAB2",#N/A,TRUE,"GENERAL";"TAB3",#N/A,TRUE,"GENERAL";"TAB4",#N/A,TRUE,"GENERAL";"TAB5",#N/A,TRUE,"GENERAL"}</definedName>
    <definedName name="gfd" localSheetId="4"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4" hidden="1">{"via1",#N/A,TRUE,"general";"via2",#N/A,TRUE,"general";"via3",#N/A,TRUE,"general"}</definedName>
    <definedName name="gfdg" localSheetId="15" hidden="1">{"via1",#N/A,TRUE,"general";"via2",#N/A,TRUE,"general";"via3",#N/A,TRUE,"general"}</definedName>
    <definedName name="gfdg" localSheetId="16" hidden="1">{"via1",#N/A,TRUE,"general";"via2",#N/A,TRUE,"general";"via3",#N/A,TRUE,"general"}</definedName>
    <definedName name="gfdg" localSheetId="17" hidden="1">{"via1",#N/A,TRUE,"general";"via2",#N/A,TRUE,"general";"via3",#N/A,TRUE,"general"}</definedName>
    <definedName name="gfdg" localSheetId="18" hidden="1">{"via1",#N/A,TRUE,"general";"via2",#N/A,TRUE,"general";"via3",#N/A,TRUE,"general"}</definedName>
    <definedName name="gfdg" localSheetId="19" hidden="1">{"via1",#N/A,TRUE,"general";"via2",#N/A,TRUE,"general";"via3",#N/A,TRUE,"general"}</definedName>
    <definedName name="gfdg" localSheetId="20" hidden="1">{"via1",#N/A,TRUE,"general";"via2",#N/A,TRUE,"general";"via3",#N/A,TRUE,"general"}</definedName>
    <definedName name="gfdg" localSheetId="21" hidden="1">{"via1",#N/A,TRUE,"general";"via2",#N/A,TRUE,"general";"via3",#N/A,TRUE,"general"}</definedName>
    <definedName name="gfdg" localSheetId="22" hidden="1">{"via1",#N/A,TRUE,"general";"via2",#N/A,TRUE,"general";"via3",#N/A,TRUE,"general"}</definedName>
    <definedName name="gfdg" localSheetId="23" hidden="1">{"via1",#N/A,TRUE,"general";"via2",#N/A,TRUE,"general";"via3",#N/A,TRUE,"general"}</definedName>
    <definedName name="gfdg" localSheetId="24" hidden="1">{"via1",#N/A,TRUE,"general";"via2",#N/A,TRUE,"general";"via3",#N/A,TRUE,"general"}</definedName>
    <definedName name="gfdg" localSheetId="25" hidden="1">{"via1",#N/A,TRUE,"general";"via2",#N/A,TRUE,"general";"via3",#N/A,TRUE,"general"}</definedName>
    <definedName name="gfdg" localSheetId="26" hidden="1">{"via1",#N/A,TRUE,"general";"via2",#N/A,TRUE,"general";"via3",#N/A,TRUE,"general"}</definedName>
    <definedName name="gfdg" localSheetId="27" hidden="1">{"via1",#N/A,TRUE,"general";"via2",#N/A,TRUE,"general";"via3",#N/A,TRUE,"general"}</definedName>
    <definedName name="gfdg" localSheetId="28" hidden="1">{"via1",#N/A,TRUE,"general";"via2",#N/A,TRUE,"general";"via3",#N/A,TRUE,"general"}</definedName>
    <definedName name="gfdg" localSheetId="4"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fgfhhf" localSheetId="3" hidden="1">{#N/A,#N/A,TRUE,"INGENIERIA";#N/A,#N/A,TRUE,"COMPRAS";#N/A,#N/A,TRUE,"DIRECCION";#N/A,#N/A,TRUE,"RESUMEN"}</definedName>
    <definedName name="gffgfhhf" localSheetId="4" hidden="1">{#N/A,#N/A,TRUE,"INGENIERIA";#N/A,#N/A,TRUE,"COMPRAS";#N/A,#N/A,TRUE,"DIRECCION";#N/A,#N/A,TRUE,"RESUMEN"}</definedName>
    <definedName name="gffgfhhf" localSheetId="2" hidden="1">{#N/A,#N/A,TRUE,"INGENIERIA";#N/A,#N/A,TRUE,"COMPRAS";#N/A,#N/A,TRUE,"DIRECCION";#N/A,#N/A,TRUE,"RESUMEN"}</definedName>
    <definedName name="gffgfhhf" hidden="1">{#N/A,#N/A,TRUE,"INGENIERIA";#N/A,#N/A,TRUE,"COMPRAS";#N/A,#N/A,TRUE,"DIRECCION";#N/A,#N/A,TRUE,"RESUMEN"}</definedName>
    <definedName name="gfg">#REF!</definedName>
    <definedName name="gfgfgr" localSheetId="3"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4" hidden="1">{"via1",#N/A,TRUE,"general";"via2",#N/A,TRUE,"general";"via3",#N/A,TRUE,"general"}</definedName>
    <definedName name="gfgfgr" localSheetId="15"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localSheetId="18" hidden="1">{"via1",#N/A,TRUE,"general";"via2",#N/A,TRUE,"general";"via3",#N/A,TRUE,"general"}</definedName>
    <definedName name="gfgfgr" localSheetId="19" hidden="1">{"via1",#N/A,TRUE,"general";"via2",#N/A,TRUE,"general";"via3",#N/A,TRUE,"general"}</definedName>
    <definedName name="gfgfgr" localSheetId="20" hidden="1">{"via1",#N/A,TRUE,"general";"via2",#N/A,TRUE,"general";"via3",#N/A,TRUE,"general"}</definedName>
    <definedName name="gfgfgr" localSheetId="21" hidden="1">{"via1",#N/A,TRUE,"general";"via2",#N/A,TRUE,"general";"via3",#N/A,TRUE,"general"}</definedName>
    <definedName name="gfgfgr" localSheetId="22" hidden="1">{"via1",#N/A,TRUE,"general";"via2",#N/A,TRUE,"general";"via3",#N/A,TRUE,"general"}</definedName>
    <definedName name="gfgfgr" localSheetId="23" hidden="1">{"via1",#N/A,TRUE,"general";"via2",#N/A,TRUE,"general";"via3",#N/A,TRUE,"general"}</definedName>
    <definedName name="gfgfgr" localSheetId="24" hidden="1">{"via1",#N/A,TRUE,"general";"via2",#N/A,TRUE,"general";"via3",#N/A,TRUE,"general"}</definedName>
    <definedName name="gfgfgr" localSheetId="25" hidden="1">{"via1",#N/A,TRUE,"general";"via2",#N/A,TRUE,"general";"via3",#N/A,TRUE,"general"}</definedName>
    <definedName name="gfgfgr" localSheetId="26" hidden="1">{"via1",#N/A,TRUE,"general";"via2",#N/A,TRUE,"general";"via3",#N/A,TRUE,"general"}</definedName>
    <definedName name="gfgfgr" localSheetId="27" hidden="1">{"via1",#N/A,TRUE,"general";"via2",#N/A,TRUE,"general";"via3",#N/A,TRUE,"general"}</definedName>
    <definedName name="gfgfgr" localSheetId="28" hidden="1">{"via1",#N/A,TRUE,"general";"via2",#N/A,TRUE,"general";"via3",#N/A,TRUE,"general"}</definedName>
    <definedName name="gfgfgr" localSheetId="4"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4" hidden="1">{"via1",#N/A,TRUE,"general";"via2",#N/A,TRUE,"general";"via3",#N/A,TRUE,"general"}</definedName>
    <definedName name="gfhf" localSheetId="15"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localSheetId="18" hidden="1">{"via1",#N/A,TRUE,"general";"via2",#N/A,TRUE,"general";"via3",#N/A,TRUE,"general"}</definedName>
    <definedName name="gfhf" localSheetId="19" hidden="1">{"via1",#N/A,TRUE,"general";"via2",#N/A,TRUE,"general";"via3",#N/A,TRUE,"general"}</definedName>
    <definedName name="gfhf" localSheetId="20" hidden="1">{"via1",#N/A,TRUE,"general";"via2",#N/A,TRUE,"general";"via3",#N/A,TRUE,"general"}</definedName>
    <definedName name="gfhf" localSheetId="21" hidden="1">{"via1",#N/A,TRUE,"general";"via2",#N/A,TRUE,"general";"via3",#N/A,TRUE,"general"}</definedName>
    <definedName name="gfhf" localSheetId="22" hidden="1">{"via1",#N/A,TRUE,"general";"via2",#N/A,TRUE,"general";"via3",#N/A,TRUE,"general"}</definedName>
    <definedName name="gfhf" localSheetId="23" hidden="1">{"via1",#N/A,TRUE,"general";"via2",#N/A,TRUE,"general";"via3",#N/A,TRUE,"general"}</definedName>
    <definedName name="gfhf" localSheetId="24" hidden="1">{"via1",#N/A,TRUE,"general";"via2",#N/A,TRUE,"general";"via3",#N/A,TRUE,"general"}</definedName>
    <definedName name="gfhf" localSheetId="25" hidden="1">{"via1",#N/A,TRUE,"general";"via2",#N/A,TRUE,"general";"via3",#N/A,TRUE,"general"}</definedName>
    <definedName name="gfhf" localSheetId="26" hidden="1">{"via1",#N/A,TRUE,"general";"via2",#N/A,TRUE,"general";"via3",#N/A,TRUE,"general"}</definedName>
    <definedName name="gfhf" localSheetId="27" hidden="1">{"via1",#N/A,TRUE,"general";"via2",#N/A,TRUE,"general";"via3",#N/A,TRUE,"general"}</definedName>
    <definedName name="gfhf" localSheetId="28" hidden="1">{"via1",#N/A,TRUE,"general";"via2",#N/A,TRUE,"general";"via3",#N/A,TRUE,"general"}</definedName>
    <definedName name="gfhf" localSheetId="4"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19" hidden="1">{"TAB1",#N/A,TRUE,"GENERAL";"TAB2",#N/A,TRUE,"GENERAL";"TAB3",#N/A,TRUE,"GENERAL";"TAB4",#N/A,TRUE,"GENERAL";"TAB5",#N/A,TRUE,"GENERAL"}</definedName>
    <definedName name="gfhfdh" localSheetId="20" hidden="1">{"TAB1",#N/A,TRUE,"GENERAL";"TAB2",#N/A,TRUE,"GENERAL";"TAB3",#N/A,TRUE,"GENERAL";"TAB4",#N/A,TRUE,"GENERAL";"TAB5",#N/A,TRUE,"GENERAL"}</definedName>
    <definedName name="gfhfdh" localSheetId="21" hidden="1">{"TAB1",#N/A,TRUE,"GENERAL";"TAB2",#N/A,TRUE,"GENERAL";"TAB3",#N/A,TRUE,"GENERAL";"TAB4",#N/A,TRUE,"GENERAL";"TAB5",#N/A,TRUE,"GENERAL"}</definedName>
    <definedName name="gfhfdh" localSheetId="22" hidden="1">{"TAB1",#N/A,TRUE,"GENERAL";"TAB2",#N/A,TRUE,"GENERAL";"TAB3",#N/A,TRUE,"GENERAL";"TAB4",#N/A,TRUE,"GENERAL";"TAB5",#N/A,TRUE,"GENERAL"}</definedName>
    <definedName name="gfhfdh" localSheetId="23" hidden="1">{"TAB1",#N/A,TRUE,"GENERAL";"TAB2",#N/A,TRUE,"GENERAL";"TAB3",#N/A,TRUE,"GENERAL";"TAB4",#N/A,TRUE,"GENERAL";"TAB5",#N/A,TRUE,"GENERAL"}</definedName>
    <definedName name="gfhfdh" localSheetId="24" hidden="1">{"TAB1",#N/A,TRUE,"GENERAL";"TAB2",#N/A,TRUE,"GENERAL";"TAB3",#N/A,TRUE,"GENERAL";"TAB4",#N/A,TRUE,"GENERAL";"TAB5",#N/A,TRUE,"GENERAL"}</definedName>
    <definedName name="gfhfdh" localSheetId="25" hidden="1">{"TAB1",#N/A,TRUE,"GENERAL";"TAB2",#N/A,TRUE,"GENERAL";"TAB3",#N/A,TRUE,"GENERAL";"TAB4",#N/A,TRUE,"GENERAL";"TAB5",#N/A,TRUE,"GENERAL"}</definedName>
    <definedName name="gfhfdh" localSheetId="26" hidden="1">{"TAB1",#N/A,TRUE,"GENERAL";"TAB2",#N/A,TRUE,"GENERAL";"TAB3",#N/A,TRUE,"GENERAL";"TAB4",#N/A,TRUE,"GENERAL";"TAB5",#N/A,TRUE,"GENERAL"}</definedName>
    <definedName name="gfhfdh" localSheetId="27" hidden="1">{"TAB1",#N/A,TRUE,"GENERAL";"TAB2",#N/A,TRUE,"GENERAL";"TAB3",#N/A,TRUE,"GENERAL";"TAB4",#N/A,TRUE,"GENERAL";"TAB5",#N/A,TRUE,"GENERAL"}</definedName>
    <definedName name="gfhfdh" localSheetId="28"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19" hidden="1">{"TAB1",#N/A,TRUE,"GENERAL";"TAB2",#N/A,TRUE,"GENERAL";"TAB3",#N/A,TRUE,"GENERAL";"TAB4",#N/A,TRUE,"GENERAL";"TAB5",#N/A,TRUE,"GENERAL"}</definedName>
    <definedName name="gfhgfh" localSheetId="20" hidden="1">{"TAB1",#N/A,TRUE,"GENERAL";"TAB2",#N/A,TRUE,"GENERAL";"TAB3",#N/A,TRUE,"GENERAL";"TAB4",#N/A,TRUE,"GENERAL";"TAB5",#N/A,TRUE,"GENERAL"}</definedName>
    <definedName name="gfhgfh" localSheetId="21" hidden="1">{"TAB1",#N/A,TRUE,"GENERAL";"TAB2",#N/A,TRUE,"GENERAL";"TAB3",#N/A,TRUE,"GENERAL";"TAB4",#N/A,TRUE,"GENERAL";"TAB5",#N/A,TRUE,"GENERAL"}</definedName>
    <definedName name="gfhgfh" localSheetId="22" hidden="1">{"TAB1",#N/A,TRUE,"GENERAL";"TAB2",#N/A,TRUE,"GENERAL";"TAB3",#N/A,TRUE,"GENERAL";"TAB4",#N/A,TRUE,"GENERAL";"TAB5",#N/A,TRUE,"GENERAL"}</definedName>
    <definedName name="gfhgfh" localSheetId="23" hidden="1">{"TAB1",#N/A,TRUE,"GENERAL";"TAB2",#N/A,TRUE,"GENERAL";"TAB3",#N/A,TRUE,"GENERAL";"TAB4",#N/A,TRUE,"GENERAL";"TAB5",#N/A,TRUE,"GENERAL"}</definedName>
    <definedName name="gfhgfh" localSheetId="24" hidden="1">{"TAB1",#N/A,TRUE,"GENERAL";"TAB2",#N/A,TRUE,"GENERAL";"TAB3",#N/A,TRUE,"GENERAL";"TAB4",#N/A,TRUE,"GENERAL";"TAB5",#N/A,TRUE,"GENERAL"}</definedName>
    <definedName name="gfhgfh" localSheetId="25" hidden="1">{"TAB1",#N/A,TRUE,"GENERAL";"TAB2",#N/A,TRUE,"GENERAL";"TAB3",#N/A,TRUE,"GENERAL";"TAB4",#N/A,TRUE,"GENERAL";"TAB5",#N/A,TRUE,"GENERAL"}</definedName>
    <definedName name="gfhgfh" localSheetId="26" hidden="1">{"TAB1",#N/A,TRUE,"GENERAL";"TAB2",#N/A,TRUE,"GENERAL";"TAB3",#N/A,TRUE,"GENERAL";"TAB4",#N/A,TRUE,"GENERAL";"TAB5",#N/A,TRUE,"GENERAL"}</definedName>
    <definedName name="gfhgfh" localSheetId="27" hidden="1">{"TAB1",#N/A,TRUE,"GENERAL";"TAB2",#N/A,TRUE,"GENERAL";"TAB3",#N/A,TRUE,"GENERAL";"TAB4",#N/A,TRUE,"GENERAL";"TAB5",#N/A,TRUE,"GENERAL"}</definedName>
    <definedName name="gfhgfh" localSheetId="28"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19" hidden="1">{"TAB1",#N/A,TRUE,"GENERAL";"TAB2",#N/A,TRUE,"GENERAL";"TAB3",#N/A,TRUE,"GENERAL";"TAB4",#N/A,TRUE,"GENERAL";"TAB5",#N/A,TRUE,"GENERAL"}</definedName>
    <definedName name="GFJHGJ" localSheetId="20" hidden="1">{"TAB1",#N/A,TRUE,"GENERAL";"TAB2",#N/A,TRUE,"GENERAL";"TAB3",#N/A,TRUE,"GENERAL";"TAB4",#N/A,TRUE,"GENERAL";"TAB5",#N/A,TRUE,"GENERAL"}</definedName>
    <definedName name="GFJHGJ" localSheetId="21" hidden="1">{"TAB1",#N/A,TRUE,"GENERAL";"TAB2",#N/A,TRUE,"GENERAL";"TAB3",#N/A,TRUE,"GENERAL";"TAB4",#N/A,TRUE,"GENERAL";"TAB5",#N/A,TRUE,"GENERAL"}</definedName>
    <definedName name="GFJHGJ" localSheetId="22" hidden="1">{"TAB1",#N/A,TRUE,"GENERAL";"TAB2",#N/A,TRUE,"GENERAL";"TAB3",#N/A,TRUE,"GENERAL";"TAB4",#N/A,TRUE,"GENERAL";"TAB5",#N/A,TRUE,"GENERAL"}</definedName>
    <definedName name="GFJHGJ" localSheetId="23" hidden="1">{"TAB1",#N/A,TRUE,"GENERAL";"TAB2",#N/A,TRUE,"GENERAL";"TAB3",#N/A,TRUE,"GENERAL";"TAB4",#N/A,TRUE,"GENERAL";"TAB5",#N/A,TRUE,"GENERAL"}</definedName>
    <definedName name="GFJHGJ" localSheetId="24" hidden="1">{"TAB1",#N/A,TRUE,"GENERAL";"TAB2",#N/A,TRUE,"GENERAL";"TAB3",#N/A,TRUE,"GENERAL";"TAB4",#N/A,TRUE,"GENERAL";"TAB5",#N/A,TRUE,"GENERAL"}</definedName>
    <definedName name="GFJHGJ" localSheetId="25" hidden="1">{"TAB1",#N/A,TRUE,"GENERAL";"TAB2",#N/A,TRUE,"GENERAL";"TAB3",#N/A,TRUE,"GENERAL";"TAB4",#N/A,TRUE,"GENERAL";"TAB5",#N/A,TRUE,"GENERAL"}</definedName>
    <definedName name="GFJHGJ" localSheetId="26" hidden="1">{"TAB1",#N/A,TRUE,"GENERAL";"TAB2",#N/A,TRUE,"GENERAL";"TAB3",#N/A,TRUE,"GENERAL";"TAB4",#N/A,TRUE,"GENERAL";"TAB5",#N/A,TRUE,"GENERAL"}</definedName>
    <definedName name="GFJHGJ" localSheetId="27" hidden="1">{"TAB1",#N/A,TRUE,"GENERAL";"TAB2",#N/A,TRUE,"GENERAL";"TAB3",#N/A,TRUE,"GENERAL";"TAB4",#N/A,TRUE,"GENERAL";"TAB5",#N/A,TRUE,"GENERAL"}</definedName>
    <definedName name="GFJHGJ" localSheetId="28"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4" hidden="1">{"via1",#N/A,TRUE,"general";"via2",#N/A,TRUE,"general";"via3",#N/A,TRUE,"general"}</definedName>
    <definedName name="gfjjh" localSheetId="15" hidden="1">{"via1",#N/A,TRUE,"general";"via2",#N/A,TRUE,"general";"via3",#N/A,TRUE,"general"}</definedName>
    <definedName name="gfjjh" localSheetId="16" hidden="1">{"via1",#N/A,TRUE,"general";"via2",#N/A,TRUE,"general";"via3",#N/A,TRUE,"general"}</definedName>
    <definedName name="gfjjh" localSheetId="17" hidden="1">{"via1",#N/A,TRUE,"general";"via2",#N/A,TRUE,"general";"via3",#N/A,TRUE,"general"}</definedName>
    <definedName name="gfjjh" localSheetId="18" hidden="1">{"via1",#N/A,TRUE,"general";"via2",#N/A,TRUE,"general";"via3",#N/A,TRUE,"general"}</definedName>
    <definedName name="gfjjh" localSheetId="19" hidden="1">{"via1",#N/A,TRUE,"general";"via2",#N/A,TRUE,"general";"via3",#N/A,TRUE,"general"}</definedName>
    <definedName name="gfjjh" localSheetId="20" hidden="1">{"via1",#N/A,TRUE,"general";"via2",#N/A,TRUE,"general";"via3",#N/A,TRUE,"general"}</definedName>
    <definedName name="gfjjh" localSheetId="21" hidden="1">{"via1",#N/A,TRUE,"general";"via2",#N/A,TRUE,"general";"via3",#N/A,TRUE,"general"}</definedName>
    <definedName name="gfjjh" localSheetId="22" hidden="1">{"via1",#N/A,TRUE,"general";"via2",#N/A,TRUE,"general";"via3",#N/A,TRUE,"general"}</definedName>
    <definedName name="gfjjh" localSheetId="23" hidden="1">{"via1",#N/A,TRUE,"general";"via2",#N/A,TRUE,"general";"via3",#N/A,TRUE,"general"}</definedName>
    <definedName name="gfjjh" localSheetId="24" hidden="1">{"via1",#N/A,TRUE,"general";"via2",#N/A,TRUE,"general";"via3",#N/A,TRUE,"general"}</definedName>
    <definedName name="gfjjh" localSheetId="25" hidden="1">{"via1",#N/A,TRUE,"general";"via2",#N/A,TRUE,"general";"via3",#N/A,TRUE,"general"}</definedName>
    <definedName name="gfjjh" localSheetId="26" hidden="1">{"via1",#N/A,TRUE,"general";"via2",#N/A,TRUE,"general";"via3",#N/A,TRUE,"general"}</definedName>
    <definedName name="gfjjh" localSheetId="27" hidden="1">{"via1",#N/A,TRUE,"general";"via2",#N/A,TRUE,"general";"via3",#N/A,TRUE,"general"}</definedName>
    <definedName name="gfjjh" localSheetId="28" hidden="1">{"via1",#N/A,TRUE,"general";"via2",#N/A,TRUE,"general";"via3",#N/A,TRUE,"general"}</definedName>
    <definedName name="gfjjh" localSheetId="4"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N" localSheetId="3">#REF!</definedName>
    <definedName name="GFN" localSheetId="7">[12]Tablas!#REF!</definedName>
    <definedName name="GFN" localSheetId="4">#REF!</definedName>
    <definedName name="GFN" localSheetId="2">#REF!</definedName>
    <definedName name="GFN">[12]Tablas!#REF!</definedName>
    <definedName name="gft">#REF!</definedName>
    <definedName name="gfutyj6" localSheetId="3"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4" hidden="1">{"via1",#N/A,TRUE,"general";"via2",#N/A,TRUE,"general";"via3",#N/A,TRUE,"general"}</definedName>
    <definedName name="gfutyj6" localSheetId="15"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localSheetId="18" hidden="1">{"via1",#N/A,TRUE,"general";"via2",#N/A,TRUE,"general";"via3",#N/A,TRUE,"general"}</definedName>
    <definedName name="gfutyj6" localSheetId="19" hidden="1">{"via1",#N/A,TRUE,"general";"via2",#N/A,TRUE,"general";"via3",#N/A,TRUE,"general"}</definedName>
    <definedName name="gfutyj6" localSheetId="20" hidden="1">{"via1",#N/A,TRUE,"general";"via2",#N/A,TRUE,"general";"via3",#N/A,TRUE,"general"}</definedName>
    <definedName name="gfutyj6" localSheetId="21" hidden="1">{"via1",#N/A,TRUE,"general";"via2",#N/A,TRUE,"general";"via3",#N/A,TRUE,"general"}</definedName>
    <definedName name="gfutyj6" localSheetId="22" hidden="1">{"via1",#N/A,TRUE,"general";"via2",#N/A,TRUE,"general";"via3",#N/A,TRUE,"general"}</definedName>
    <definedName name="gfutyj6" localSheetId="23" hidden="1">{"via1",#N/A,TRUE,"general";"via2",#N/A,TRUE,"general";"via3",#N/A,TRUE,"general"}</definedName>
    <definedName name="gfutyj6" localSheetId="24" hidden="1">{"via1",#N/A,TRUE,"general";"via2",#N/A,TRUE,"general";"via3",#N/A,TRUE,"general"}</definedName>
    <definedName name="gfutyj6" localSheetId="25" hidden="1">{"via1",#N/A,TRUE,"general";"via2",#N/A,TRUE,"general";"via3",#N/A,TRUE,"general"}</definedName>
    <definedName name="gfutyj6" localSheetId="26" hidden="1">{"via1",#N/A,TRUE,"general";"via2",#N/A,TRUE,"general";"via3",#N/A,TRUE,"general"}</definedName>
    <definedName name="gfutyj6" localSheetId="27" hidden="1">{"via1",#N/A,TRUE,"general";"via2",#N/A,TRUE,"general";"via3",#N/A,TRUE,"general"}</definedName>
    <definedName name="gfutyj6" localSheetId="28" hidden="1">{"via1",#N/A,TRUE,"general";"via2",#N/A,TRUE,"general";"via3",#N/A,TRUE,"general"}</definedName>
    <definedName name="gfutyj6" localSheetId="4"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4" hidden="1">{"TAB1",#N/A,TRUE,"GENERAL";"TAB2",#N/A,TRUE,"GENERAL";"TAB3",#N/A,TRUE,"GENERAL";"TAB4",#N/A,TRUE,"GENERAL";"TAB5",#N/A,TRUE,"GENERAL"}</definedName>
    <definedName name="gg" localSheetId="15" hidden="1">{"TAB1",#N/A,TRUE,"GENERAL";"TAB2",#N/A,TRUE,"GENERAL";"TAB3",#N/A,TRUE,"GENERAL";"TAB4",#N/A,TRUE,"GENERAL";"TAB5",#N/A,TRUE,"GENERAL"}</definedName>
    <definedName name="gg" localSheetId="16" hidden="1">{"TAB1",#N/A,TRUE,"GENERAL";"TAB2",#N/A,TRUE,"GENERAL";"TAB3",#N/A,TRUE,"GENERAL";"TAB4",#N/A,TRUE,"GENERAL";"TAB5",#N/A,TRUE,"GENERAL"}</definedName>
    <definedName name="gg" localSheetId="17" hidden="1">{"TAB1",#N/A,TRUE,"GENERAL";"TAB2",#N/A,TRUE,"GENERAL";"TAB3",#N/A,TRUE,"GENERAL";"TAB4",#N/A,TRUE,"GENERAL";"TAB5",#N/A,TRUE,"GENERAL"}</definedName>
    <definedName name="gg" localSheetId="18" hidden="1">{"TAB1",#N/A,TRUE,"GENERAL";"TAB2",#N/A,TRUE,"GENERAL";"TAB3",#N/A,TRUE,"GENERAL";"TAB4",#N/A,TRUE,"GENERAL";"TAB5",#N/A,TRUE,"GENERAL"}</definedName>
    <definedName name="gg" localSheetId="19" hidden="1">{"TAB1",#N/A,TRUE,"GENERAL";"TAB2",#N/A,TRUE,"GENERAL";"TAB3",#N/A,TRUE,"GENERAL";"TAB4",#N/A,TRUE,"GENERAL";"TAB5",#N/A,TRUE,"GENERAL"}</definedName>
    <definedName name="gg" localSheetId="20" hidden="1">{"TAB1",#N/A,TRUE,"GENERAL";"TAB2",#N/A,TRUE,"GENERAL";"TAB3",#N/A,TRUE,"GENERAL";"TAB4",#N/A,TRUE,"GENERAL";"TAB5",#N/A,TRUE,"GENERAL"}</definedName>
    <definedName name="gg" localSheetId="21" hidden="1">{"TAB1",#N/A,TRUE,"GENERAL";"TAB2",#N/A,TRUE,"GENERAL";"TAB3",#N/A,TRUE,"GENERAL";"TAB4",#N/A,TRUE,"GENERAL";"TAB5",#N/A,TRUE,"GENERAL"}</definedName>
    <definedName name="gg" localSheetId="22" hidden="1">{"TAB1",#N/A,TRUE,"GENERAL";"TAB2",#N/A,TRUE,"GENERAL";"TAB3",#N/A,TRUE,"GENERAL";"TAB4",#N/A,TRUE,"GENERAL";"TAB5",#N/A,TRUE,"GENERAL"}</definedName>
    <definedName name="gg" localSheetId="23" hidden="1">{"TAB1",#N/A,TRUE,"GENERAL";"TAB2",#N/A,TRUE,"GENERAL";"TAB3",#N/A,TRUE,"GENERAL";"TAB4",#N/A,TRUE,"GENERAL";"TAB5",#N/A,TRUE,"GENERAL"}</definedName>
    <definedName name="gg" localSheetId="24" hidden="1">{"TAB1",#N/A,TRUE,"GENERAL";"TAB2",#N/A,TRUE,"GENERAL";"TAB3",#N/A,TRUE,"GENERAL";"TAB4",#N/A,TRUE,"GENERAL";"TAB5",#N/A,TRUE,"GENERAL"}</definedName>
    <definedName name="gg" localSheetId="25" hidden="1">{"TAB1",#N/A,TRUE,"GENERAL";"TAB2",#N/A,TRUE,"GENERAL";"TAB3",#N/A,TRUE,"GENERAL";"TAB4",#N/A,TRUE,"GENERAL";"TAB5",#N/A,TRUE,"GENERAL"}</definedName>
    <definedName name="gg" localSheetId="26" hidden="1">{"TAB1",#N/A,TRUE,"GENERAL";"TAB2",#N/A,TRUE,"GENERAL";"TAB3",#N/A,TRUE,"GENERAL";"TAB4",#N/A,TRUE,"GENERAL";"TAB5",#N/A,TRUE,"GENERAL"}</definedName>
    <definedName name="gg" localSheetId="27" hidden="1">{"TAB1",#N/A,TRUE,"GENERAL";"TAB2",#N/A,TRUE,"GENERAL";"TAB3",#N/A,TRUE,"GENERAL";"TAB4",#N/A,TRUE,"GENERAL";"TAB5",#N/A,TRUE,"GENERAL"}</definedName>
    <definedName name="gg" localSheetId="28" hidden="1">{"TAB1",#N/A,TRUE,"GENERAL";"TAB2",#N/A,TRUE,"GENERAL";"TAB3",#N/A,TRUE,"GENERAL";"TAB4",#N/A,TRUE,"GENERAL";"TAB5",#N/A,TRUE,"GENERAL"}</definedName>
    <definedName name="gg" localSheetId="4" hidden="1">{"TAB1",#N/A,TRUE,"GENERAL";"TAB2",#N/A,TRUE,"GENERAL";"TAB3",#N/A,TRUE,"GENERAL";"TAB4",#N/A,TRUE,"GENERAL";"TAB5",#N/A,TRUE,"GENERAL"}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4" hidden="1">{"via1",#N/A,TRUE,"general";"via2",#N/A,TRUE,"general";"via3",#N/A,TRUE,"general"}</definedName>
    <definedName name="ggdr" localSheetId="15" hidden="1">{"via1",#N/A,TRUE,"general";"via2",#N/A,TRUE,"general";"via3",#N/A,TRUE,"general"}</definedName>
    <definedName name="ggdr" localSheetId="16" hidden="1">{"via1",#N/A,TRUE,"general";"via2",#N/A,TRUE,"general";"via3",#N/A,TRUE,"general"}</definedName>
    <definedName name="ggdr" localSheetId="17" hidden="1">{"via1",#N/A,TRUE,"general";"via2",#N/A,TRUE,"general";"via3",#N/A,TRUE,"general"}</definedName>
    <definedName name="ggdr" localSheetId="18" hidden="1">{"via1",#N/A,TRUE,"general";"via2",#N/A,TRUE,"general";"via3",#N/A,TRUE,"general"}</definedName>
    <definedName name="ggdr" localSheetId="19" hidden="1">{"via1",#N/A,TRUE,"general";"via2",#N/A,TRUE,"general";"via3",#N/A,TRUE,"general"}</definedName>
    <definedName name="ggdr" localSheetId="20" hidden="1">{"via1",#N/A,TRUE,"general";"via2",#N/A,TRUE,"general";"via3",#N/A,TRUE,"general"}</definedName>
    <definedName name="ggdr" localSheetId="21" hidden="1">{"via1",#N/A,TRUE,"general";"via2",#N/A,TRUE,"general";"via3",#N/A,TRUE,"general"}</definedName>
    <definedName name="ggdr" localSheetId="22" hidden="1">{"via1",#N/A,TRUE,"general";"via2",#N/A,TRUE,"general";"via3",#N/A,TRUE,"general"}</definedName>
    <definedName name="ggdr" localSheetId="23" hidden="1">{"via1",#N/A,TRUE,"general";"via2",#N/A,TRUE,"general";"via3",#N/A,TRUE,"general"}</definedName>
    <definedName name="ggdr" localSheetId="24" hidden="1">{"via1",#N/A,TRUE,"general";"via2",#N/A,TRUE,"general";"via3",#N/A,TRUE,"general"}</definedName>
    <definedName name="ggdr" localSheetId="25" hidden="1">{"via1",#N/A,TRUE,"general";"via2",#N/A,TRUE,"general";"via3",#N/A,TRUE,"general"}</definedName>
    <definedName name="ggdr" localSheetId="26" hidden="1">{"via1",#N/A,TRUE,"general";"via2",#N/A,TRUE,"general";"via3",#N/A,TRUE,"general"}</definedName>
    <definedName name="ggdr" localSheetId="27" hidden="1">{"via1",#N/A,TRUE,"general";"via2",#N/A,TRUE,"general";"via3",#N/A,TRUE,"general"}</definedName>
    <definedName name="ggdr" localSheetId="28" hidden="1">{"via1",#N/A,TRUE,"general";"via2",#N/A,TRUE,"general";"via3",#N/A,TRUE,"general"}</definedName>
    <definedName name="ggdr" localSheetId="4"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19" hidden="1">{"TAB1",#N/A,TRUE,"GENERAL";"TAB2",#N/A,TRUE,"GENERAL";"TAB3",#N/A,TRUE,"GENERAL";"TAB4",#N/A,TRUE,"GENERAL";"TAB5",#N/A,TRUE,"GENERAL"}</definedName>
    <definedName name="ggerg" localSheetId="20" hidden="1">{"TAB1",#N/A,TRUE,"GENERAL";"TAB2",#N/A,TRUE,"GENERAL";"TAB3",#N/A,TRUE,"GENERAL";"TAB4",#N/A,TRUE,"GENERAL";"TAB5",#N/A,TRUE,"GENERAL"}</definedName>
    <definedName name="ggerg" localSheetId="21" hidden="1">{"TAB1",#N/A,TRUE,"GENERAL";"TAB2",#N/A,TRUE,"GENERAL";"TAB3",#N/A,TRUE,"GENERAL";"TAB4",#N/A,TRUE,"GENERAL";"TAB5",#N/A,TRUE,"GENERAL"}</definedName>
    <definedName name="ggerg" localSheetId="22" hidden="1">{"TAB1",#N/A,TRUE,"GENERAL";"TAB2",#N/A,TRUE,"GENERAL";"TAB3",#N/A,TRUE,"GENERAL";"TAB4",#N/A,TRUE,"GENERAL";"TAB5",#N/A,TRUE,"GENERAL"}</definedName>
    <definedName name="ggerg" localSheetId="23" hidden="1">{"TAB1",#N/A,TRUE,"GENERAL";"TAB2",#N/A,TRUE,"GENERAL";"TAB3",#N/A,TRUE,"GENERAL";"TAB4",#N/A,TRUE,"GENERAL";"TAB5",#N/A,TRUE,"GENERAL"}</definedName>
    <definedName name="ggerg" localSheetId="24" hidden="1">{"TAB1",#N/A,TRUE,"GENERAL";"TAB2",#N/A,TRUE,"GENERAL";"TAB3",#N/A,TRUE,"GENERAL";"TAB4",#N/A,TRUE,"GENERAL";"TAB5",#N/A,TRUE,"GENERAL"}</definedName>
    <definedName name="ggerg" localSheetId="25" hidden="1">{"TAB1",#N/A,TRUE,"GENERAL";"TAB2",#N/A,TRUE,"GENERAL";"TAB3",#N/A,TRUE,"GENERAL";"TAB4",#N/A,TRUE,"GENERAL";"TAB5",#N/A,TRUE,"GENERAL"}</definedName>
    <definedName name="ggerg" localSheetId="26" hidden="1">{"TAB1",#N/A,TRUE,"GENERAL";"TAB2",#N/A,TRUE,"GENERAL";"TAB3",#N/A,TRUE,"GENERAL";"TAB4",#N/A,TRUE,"GENERAL";"TAB5",#N/A,TRUE,"GENERAL"}</definedName>
    <definedName name="ggerg" localSheetId="27" hidden="1">{"TAB1",#N/A,TRUE,"GENERAL";"TAB2",#N/A,TRUE,"GENERAL";"TAB3",#N/A,TRUE,"GENERAL";"TAB4",#N/A,TRUE,"GENERAL";"TAB5",#N/A,TRUE,"GENERAL"}</definedName>
    <definedName name="ggerg" localSheetId="28" hidden="1">{"TAB1",#N/A,TRUE,"GENERAL";"TAB2",#N/A,TRUE,"GENERAL";"TAB3",#N/A,TRUE,"GENERAL";"TAB4",#N/A,TRUE,"GENERAL";"TAB5",#N/A,TRUE,"GENERAL"}</definedName>
    <definedName name="ggerg" localSheetId="4"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3">'C-21 MPA '!ERR</definedName>
    <definedName name="GGG" localSheetId="5">'ITEM 1,01'!ERR</definedName>
    <definedName name="GGG" localSheetId="6">'ITEM 1,02'!ERR</definedName>
    <definedName name="GGG" localSheetId="7">'ITEM 1,03'!ERR</definedName>
    <definedName name="GGG" localSheetId="8">'ITEM 2,01'!ERR</definedName>
    <definedName name="GGG" localSheetId="9">'ITEM 2,02'!ERR</definedName>
    <definedName name="GGG" localSheetId="10">'ITEM 2,03'!ERR</definedName>
    <definedName name="GGG" localSheetId="11">'ITEM 2,04'!ERR</definedName>
    <definedName name="GGG" localSheetId="12">'ITEM 2,05'!ERR</definedName>
    <definedName name="GGG" localSheetId="13">'ITEM 3,01'!ERR</definedName>
    <definedName name="GGG" localSheetId="14">'ITEM 3,02'!ERR</definedName>
    <definedName name="GGG" localSheetId="15">'ITEM 3,03'!ERR</definedName>
    <definedName name="GGG" localSheetId="16">'ITEM 3,04'!ERR</definedName>
    <definedName name="GGG" localSheetId="17">'ITEM 4,01'!ERR</definedName>
    <definedName name="GGG" localSheetId="18">'ITEM 4,02'!ERR</definedName>
    <definedName name="GGG" localSheetId="19">'ITEM 4,03'!ERR</definedName>
    <definedName name="GGG" localSheetId="20">'ITEM 4,04'!ERR</definedName>
    <definedName name="GGG" localSheetId="21">'ITEM 4,05'!ERR</definedName>
    <definedName name="GGG" localSheetId="22">'ITEM 4,06'!ERR</definedName>
    <definedName name="GGG" localSheetId="23">'ITEM 4,07'!ERR</definedName>
    <definedName name="GGG" localSheetId="24">'ITEM 5,01'!ERR</definedName>
    <definedName name="GGG" localSheetId="25">'ITEM 5,02'!ERR</definedName>
    <definedName name="GGG" localSheetId="26">'ITEM 5,03'!ERR</definedName>
    <definedName name="GGG" localSheetId="27">'ITEM 6,01'!ERR</definedName>
    <definedName name="GGG" localSheetId="28">'ITEM 6,02'!ERR</definedName>
    <definedName name="GGG" localSheetId="4">'M 14'!ERR</definedName>
    <definedName name="GGG" localSheetId="2">'MANO DE OBRA '!ERR</definedName>
    <definedName name="GGG">[0]!ERR</definedName>
    <definedName name="gggb" localSheetId="3"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4" hidden="1">{"TAB1",#N/A,TRUE,"GENERAL";"TAB2",#N/A,TRUE,"GENERAL";"TAB3",#N/A,TRUE,"GENERAL";"TAB4",#N/A,TRUE,"GENERAL";"TAB5",#N/A,TRUE,"GENERAL"}</definedName>
    <definedName name="gggb" localSheetId="15" hidden="1">{"TAB1",#N/A,TRUE,"GENERAL";"TAB2",#N/A,TRUE,"GENERAL";"TAB3",#N/A,TRUE,"GENERAL";"TAB4",#N/A,TRUE,"GENERAL";"TAB5",#N/A,TRUE,"GENERAL"}</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localSheetId="18" hidden="1">{"TAB1",#N/A,TRUE,"GENERAL";"TAB2",#N/A,TRUE,"GENERAL";"TAB3",#N/A,TRUE,"GENERAL";"TAB4",#N/A,TRUE,"GENERAL";"TAB5",#N/A,TRUE,"GENERAL"}</definedName>
    <definedName name="gggb" localSheetId="19" hidden="1">{"TAB1",#N/A,TRUE,"GENERAL";"TAB2",#N/A,TRUE,"GENERAL";"TAB3",#N/A,TRUE,"GENERAL";"TAB4",#N/A,TRUE,"GENERAL";"TAB5",#N/A,TRUE,"GENERAL"}</definedName>
    <definedName name="gggb" localSheetId="20" hidden="1">{"TAB1",#N/A,TRUE,"GENERAL";"TAB2",#N/A,TRUE,"GENERAL";"TAB3",#N/A,TRUE,"GENERAL";"TAB4",#N/A,TRUE,"GENERAL";"TAB5",#N/A,TRUE,"GENERAL"}</definedName>
    <definedName name="gggb" localSheetId="21" hidden="1">{"TAB1",#N/A,TRUE,"GENERAL";"TAB2",#N/A,TRUE,"GENERAL";"TAB3",#N/A,TRUE,"GENERAL";"TAB4",#N/A,TRUE,"GENERAL";"TAB5",#N/A,TRUE,"GENERAL"}</definedName>
    <definedName name="gggb" localSheetId="22" hidden="1">{"TAB1",#N/A,TRUE,"GENERAL";"TAB2",#N/A,TRUE,"GENERAL";"TAB3",#N/A,TRUE,"GENERAL";"TAB4",#N/A,TRUE,"GENERAL";"TAB5",#N/A,TRUE,"GENERAL"}</definedName>
    <definedName name="gggb" localSheetId="23" hidden="1">{"TAB1",#N/A,TRUE,"GENERAL";"TAB2",#N/A,TRUE,"GENERAL";"TAB3",#N/A,TRUE,"GENERAL";"TAB4",#N/A,TRUE,"GENERAL";"TAB5",#N/A,TRUE,"GENERAL"}</definedName>
    <definedName name="gggb" localSheetId="24" hidden="1">{"TAB1",#N/A,TRUE,"GENERAL";"TAB2",#N/A,TRUE,"GENERAL";"TAB3",#N/A,TRUE,"GENERAL";"TAB4",#N/A,TRUE,"GENERAL";"TAB5",#N/A,TRUE,"GENERAL"}</definedName>
    <definedName name="gggb" localSheetId="25" hidden="1">{"TAB1",#N/A,TRUE,"GENERAL";"TAB2",#N/A,TRUE,"GENERAL";"TAB3",#N/A,TRUE,"GENERAL";"TAB4",#N/A,TRUE,"GENERAL";"TAB5",#N/A,TRUE,"GENERAL"}</definedName>
    <definedName name="gggb" localSheetId="26" hidden="1">{"TAB1",#N/A,TRUE,"GENERAL";"TAB2",#N/A,TRUE,"GENERAL";"TAB3",#N/A,TRUE,"GENERAL";"TAB4",#N/A,TRUE,"GENERAL";"TAB5",#N/A,TRUE,"GENERAL"}</definedName>
    <definedName name="gggb" localSheetId="27" hidden="1">{"TAB1",#N/A,TRUE,"GENERAL";"TAB2",#N/A,TRUE,"GENERAL";"TAB3",#N/A,TRUE,"GENERAL";"TAB4",#N/A,TRUE,"GENERAL";"TAB5",#N/A,TRUE,"GENERAL"}</definedName>
    <definedName name="gggb" localSheetId="28" hidden="1">{"TAB1",#N/A,TRUE,"GENERAL";"TAB2",#N/A,TRUE,"GENERAL";"TAB3",#N/A,TRUE,"GENERAL";"TAB4",#N/A,TRUE,"GENERAL";"TAB5",#N/A,TRUE,"GENERAL"}</definedName>
    <definedName name="gggb" localSheetId="4"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4" hidden="1">{"via1",#N/A,TRUE,"general";"via2",#N/A,TRUE,"general";"via3",#N/A,TRUE,"general"}</definedName>
    <definedName name="gggg" localSheetId="15" hidden="1">{"via1",#N/A,TRUE,"general";"via2",#N/A,TRUE,"general";"via3",#N/A,TRUE,"general"}</definedName>
    <definedName name="gggg" localSheetId="16" hidden="1">{"via1",#N/A,TRUE,"general";"via2",#N/A,TRUE,"general";"via3",#N/A,TRUE,"general"}</definedName>
    <definedName name="gggg" localSheetId="17" hidden="1">{"via1",#N/A,TRUE,"general";"via2",#N/A,TRUE,"general";"via3",#N/A,TRUE,"general"}</definedName>
    <definedName name="gggg" localSheetId="18" hidden="1">{"via1",#N/A,TRUE,"general";"via2",#N/A,TRUE,"general";"via3",#N/A,TRUE,"general"}</definedName>
    <definedName name="gggg" localSheetId="19" hidden="1">{"via1",#N/A,TRUE,"general";"via2",#N/A,TRUE,"general";"via3",#N/A,TRUE,"general"}</definedName>
    <definedName name="gggg" localSheetId="20" hidden="1">{"via1",#N/A,TRUE,"general";"via2",#N/A,TRUE,"general";"via3",#N/A,TRUE,"general"}</definedName>
    <definedName name="gggg" localSheetId="21" hidden="1">{"via1",#N/A,TRUE,"general";"via2",#N/A,TRUE,"general";"via3",#N/A,TRUE,"general"}</definedName>
    <definedName name="gggg" localSheetId="22" hidden="1">{"via1",#N/A,TRUE,"general";"via2",#N/A,TRUE,"general";"via3",#N/A,TRUE,"general"}</definedName>
    <definedName name="gggg" localSheetId="23" hidden="1">{"via1",#N/A,TRUE,"general";"via2",#N/A,TRUE,"general";"via3",#N/A,TRUE,"general"}</definedName>
    <definedName name="gggg" localSheetId="24" hidden="1">{"via1",#N/A,TRUE,"general";"via2",#N/A,TRUE,"general";"via3",#N/A,TRUE,"general"}</definedName>
    <definedName name="gggg" localSheetId="25" hidden="1">{"via1",#N/A,TRUE,"general";"via2",#N/A,TRUE,"general";"via3",#N/A,TRUE,"general"}</definedName>
    <definedName name="gggg" localSheetId="26" hidden="1">{"via1",#N/A,TRUE,"general";"via2",#N/A,TRUE,"general";"via3",#N/A,TRUE,"general"}</definedName>
    <definedName name="gggg" localSheetId="27" hidden="1">{"via1",#N/A,TRUE,"general";"via2",#N/A,TRUE,"general";"via3",#N/A,TRUE,"general"}</definedName>
    <definedName name="gggg" localSheetId="28" hidden="1">{"via1",#N/A,TRUE,"general";"via2",#N/A,TRUE,"general";"via3",#N/A,TRUE,"general"}</definedName>
    <definedName name="gggg" localSheetId="4"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19" hidden="1">{"TAB1",#N/A,TRUE,"GENERAL";"TAB2",#N/A,TRUE,"GENERAL";"TAB3",#N/A,TRUE,"GENERAL";"TAB4",#N/A,TRUE,"GENERAL";"TAB5",#N/A,TRUE,"GENERAL"}</definedName>
    <definedName name="ggggd" localSheetId="20" hidden="1">{"TAB1",#N/A,TRUE,"GENERAL";"TAB2",#N/A,TRUE,"GENERAL";"TAB3",#N/A,TRUE,"GENERAL";"TAB4",#N/A,TRUE,"GENERAL";"TAB5",#N/A,TRUE,"GENERAL"}</definedName>
    <definedName name="ggggd" localSheetId="21" hidden="1">{"TAB1",#N/A,TRUE,"GENERAL";"TAB2",#N/A,TRUE,"GENERAL";"TAB3",#N/A,TRUE,"GENERAL";"TAB4",#N/A,TRUE,"GENERAL";"TAB5",#N/A,TRUE,"GENERAL"}</definedName>
    <definedName name="ggggd" localSheetId="22" hidden="1">{"TAB1",#N/A,TRUE,"GENERAL";"TAB2",#N/A,TRUE,"GENERAL";"TAB3",#N/A,TRUE,"GENERAL";"TAB4",#N/A,TRUE,"GENERAL";"TAB5",#N/A,TRUE,"GENERAL"}</definedName>
    <definedName name="ggggd" localSheetId="23" hidden="1">{"TAB1",#N/A,TRUE,"GENERAL";"TAB2",#N/A,TRUE,"GENERAL";"TAB3",#N/A,TRUE,"GENERAL";"TAB4",#N/A,TRUE,"GENERAL";"TAB5",#N/A,TRUE,"GENERAL"}</definedName>
    <definedName name="ggggd" localSheetId="24" hidden="1">{"TAB1",#N/A,TRUE,"GENERAL";"TAB2",#N/A,TRUE,"GENERAL";"TAB3",#N/A,TRUE,"GENERAL";"TAB4",#N/A,TRUE,"GENERAL";"TAB5",#N/A,TRUE,"GENERAL"}</definedName>
    <definedName name="ggggd" localSheetId="25" hidden="1">{"TAB1",#N/A,TRUE,"GENERAL";"TAB2",#N/A,TRUE,"GENERAL";"TAB3",#N/A,TRUE,"GENERAL";"TAB4",#N/A,TRUE,"GENERAL";"TAB5",#N/A,TRUE,"GENERAL"}</definedName>
    <definedName name="ggggd" localSheetId="26" hidden="1">{"TAB1",#N/A,TRUE,"GENERAL";"TAB2",#N/A,TRUE,"GENERAL";"TAB3",#N/A,TRUE,"GENERAL";"TAB4",#N/A,TRUE,"GENERAL";"TAB5",#N/A,TRUE,"GENERAL"}</definedName>
    <definedName name="ggggd" localSheetId="27" hidden="1">{"TAB1",#N/A,TRUE,"GENERAL";"TAB2",#N/A,TRUE,"GENERAL";"TAB3",#N/A,TRUE,"GENERAL";"TAB4",#N/A,TRUE,"GENERAL";"TAB5",#N/A,TRUE,"GENERAL"}</definedName>
    <definedName name="ggggd" localSheetId="28" hidden="1">{"TAB1",#N/A,TRUE,"GENERAL";"TAB2",#N/A,TRUE,"GENERAL";"TAB3",#N/A,TRUE,"GENERAL";"TAB4",#N/A,TRUE,"GENERAL";"TAB5",#N/A,TRUE,"GENERAL"}</definedName>
    <definedName name="ggggd" localSheetId="4"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4" hidden="1">{"via1",#N/A,TRUE,"general";"via2",#N/A,TRUE,"general";"via3",#N/A,TRUE,"general"}</definedName>
    <definedName name="gggggt" localSheetId="15" hidden="1">{"via1",#N/A,TRUE,"general";"via2",#N/A,TRUE,"general";"via3",#N/A,TRUE,"general"}</definedName>
    <definedName name="gggggt" localSheetId="16" hidden="1">{"via1",#N/A,TRUE,"general";"via2",#N/A,TRUE,"general";"via3",#N/A,TRUE,"general"}</definedName>
    <definedName name="gggggt" localSheetId="17" hidden="1">{"via1",#N/A,TRUE,"general";"via2",#N/A,TRUE,"general";"via3",#N/A,TRUE,"general"}</definedName>
    <definedName name="gggggt" localSheetId="18" hidden="1">{"via1",#N/A,TRUE,"general";"via2",#N/A,TRUE,"general";"via3",#N/A,TRUE,"general"}</definedName>
    <definedName name="gggggt" localSheetId="19" hidden="1">{"via1",#N/A,TRUE,"general";"via2",#N/A,TRUE,"general";"via3",#N/A,TRUE,"general"}</definedName>
    <definedName name="gggggt" localSheetId="20" hidden="1">{"via1",#N/A,TRUE,"general";"via2",#N/A,TRUE,"general";"via3",#N/A,TRUE,"general"}</definedName>
    <definedName name="gggggt" localSheetId="21" hidden="1">{"via1",#N/A,TRUE,"general";"via2",#N/A,TRUE,"general";"via3",#N/A,TRUE,"general"}</definedName>
    <definedName name="gggggt" localSheetId="22" hidden="1">{"via1",#N/A,TRUE,"general";"via2",#N/A,TRUE,"general";"via3",#N/A,TRUE,"general"}</definedName>
    <definedName name="gggggt" localSheetId="23" hidden="1">{"via1",#N/A,TRUE,"general";"via2",#N/A,TRUE,"general";"via3",#N/A,TRUE,"general"}</definedName>
    <definedName name="gggggt" localSheetId="24" hidden="1">{"via1",#N/A,TRUE,"general";"via2",#N/A,TRUE,"general";"via3",#N/A,TRUE,"general"}</definedName>
    <definedName name="gggggt" localSheetId="25" hidden="1">{"via1",#N/A,TRUE,"general";"via2",#N/A,TRUE,"general";"via3",#N/A,TRUE,"general"}</definedName>
    <definedName name="gggggt" localSheetId="26" hidden="1">{"via1",#N/A,TRUE,"general";"via2",#N/A,TRUE,"general";"via3",#N/A,TRUE,"general"}</definedName>
    <definedName name="gggggt" localSheetId="27" hidden="1">{"via1",#N/A,TRUE,"general";"via2",#N/A,TRUE,"general";"via3",#N/A,TRUE,"general"}</definedName>
    <definedName name="gggggt" localSheetId="28" hidden="1">{"via1",#N/A,TRUE,"general";"via2",#N/A,TRUE,"general";"via3",#N/A,TRUE,"general"}</definedName>
    <definedName name="gggggt" localSheetId="4"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19" hidden="1">{"TAB1",#N/A,TRUE,"GENERAL";"TAB2",#N/A,TRUE,"GENERAL";"TAB3",#N/A,TRUE,"GENERAL";"TAB4",#N/A,TRUE,"GENERAL";"TAB5",#N/A,TRUE,"GENERAL"}</definedName>
    <definedName name="gggghn" localSheetId="20" hidden="1">{"TAB1",#N/A,TRUE,"GENERAL";"TAB2",#N/A,TRUE,"GENERAL";"TAB3",#N/A,TRUE,"GENERAL";"TAB4",#N/A,TRUE,"GENERAL";"TAB5",#N/A,TRUE,"GENERAL"}</definedName>
    <definedName name="gggghn" localSheetId="21" hidden="1">{"TAB1",#N/A,TRUE,"GENERAL";"TAB2",#N/A,TRUE,"GENERAL";"TAB3",#N/A,TRUE,"GENERAL";"TAB4",#N/A,TRUE,"GENERAL";"TAB5",#N/A,TRUE,"GENERAL"}</definedName>
    <definedName name="gggghn" localSheetId="22" hidden="1">{"TAB1",#N/A,TRUE,"GENERAL";"TAB2",#N/A,TRUE,"GENERAL";"TAB3",#N/A,TRUE,"GENERAL";"TAB4",#N/A,TRUE,"GENERAL";"TAB5",#N/A,TRUE,"GENERAL"}</definedName>
    <definedName name="gggghn" localSheetId="23" hidden="1">{"TAB1",#N/A,TRUE,"GENERAL";"TAB2",#N/A,TRUE,"GENERAL";"TAB3",#N/A,TRUE,"GENERAL";"TAB4",#N/A,TRUE,"GENERAL";"TAB5",#N/A,TRUE,"GENERAL"}</definedName>
    <definedName name="gggghn" localSheetId="24" hidden="1">{"TAB1",#N/A,TRUE,"GENERAL";"TAB2",#N/A,TRUE,"GENERAL";"TAB3",#N/A,TRUE,"GENERAL";"TAB4",#N/A,TRUE,"GENERAL";"TAB5",#N/A,TRUE,"GENERAL"}</definedName>
    <definedName name="gggghn" localSheetId="25" hidden="1">{"TAB1",#N/A,TRUE,"GENERAL";"TAB2",#N/A,TRUE,"GENERAL";"TAB3",#N/A,TRUE,"GENERAL";"TAB4",#N/A,TRUE,"GENERAL";"TAB5",#N/A,TRUE,"GENERAL"}</definedName>
    <definedName name="gggghn" localSheetId="26" hidden="1">{"TAB1",#N/A,TRUE,"GENERAL";"TAB2",#N/A,TRUE,"GENERAL";"TAB3",#N/A,TRUE,"GENERAL";"TAB4",#N/A,TRUE,"GENERAL";"TAB5",#N/A,TRUE,"GENERAL"}</definedName>
    <definedName name="gggghn" localSheetId="27" hidden="1">{"TAB1",#N/A,TRUE,"GENERAL";"TAB2",#N/A,TRUE,"GENERAL";"TAB3",#N/A,TRUE,"GENERAL";"TAB4",#N/A,TRUE,"GENERAL";"TAB5",#N/A,TRUE,"GENERAL"}</definedName>
    <definedName name="gggghn" localSheetId="28"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19" hidden="1">{"TAB1",#N/A,TRUE,"GENERAL";"TAB2",#N/A,TRUE,"GENERAL";"TAB3",#N/A,TRUE,"GENERAL";"TAB4",#N/A,TRUE,"GENERAL";"TAB5",#N/A,TRUE,"GENERAL"}</definedName>
    <definedName name="ggggt" localSheetId="20" hidden="1">{"TAB1",#N/A,TRUE,"GENERAL";"TAB2",#N/A,TRUE,"GENERAL";"TAB3",#N/A,TRUE,"GENERAL";"TAB4",#N/A,TRUE,"GENERAL";"TAB5",#N/A,TRUE,"GENERAL"}</definedName>
    <definedName name="ggggt" localSheetId="21" hidden="1">{"TAB1",#N/A,TRUE,"GENERAL";"TAB2",#N/A,TRUE,"GENERAL";"TAB3",#N/A,TRUE,"GENERAL";"TAB4",#N/A,TRUE,"GENERAL";"TAB5",#N/A,TRUE,"GENERAL"}</definedName>
    <definedName name="ggggt" localSheetId="22" hidden="1">{"TAB1",#N/A,TRUE,"GENERAL";"TAB2",#N/A,TRUE,"GENERAL";"TAB3",#N/A,TRUE,"GENERAL";"TAB4",#N/A,TRUE,"GENERAL";"TAB5",#N/A,TRUE,"GENERAL"}</definedName>
    <definedName name="ggggt" localSheetId="23" hidden="1">{"TAB1",#N/A,TRUE,"GENERAL";"TAB2",#N/A,TRUE,"GENERAL";"TAB3",#N/A,TRUE,"GENERAL";"TAB4",#N/A,TRUE,"GENERAL";"TAB5",#N/A,TRUE,"GENERAL"}</definedName>
    <definedName name="ggggt" localSheetId="24" hidden="1">{"TAB1",#N/A,TRUE,"GENERAL";"TAB2",#N/A,TRUE,"GENERAL";"TAB3",#N/A,TRUE,"GENERAL";"TAB4",#N/A,TRUE,"GENERAL";"TAB5",#N/A,TRUE,"GENERAL"}</definedName>
    <definedName name="ggggt" localSheetId="25" hidden="1">{"TAB1",#N/A,TRUE,"GENERAL";"TAB2",#N/A,TRUE,"GENERAL";"TAB3",#N/A,TRUE,"GENERAL";"TAB4",#N/A,TRUE,"GENERAL";"TAB5",#N/A,TRUE,"GENERAL"}</definedName>
    <definedName name="ggggt" localSheetId="26" hidden="1">{"TAB1",#N/A,TRUE,"GENERAL";"TAB2",#N/A,TRUE,"GENERAL";"TAB3",#N/A,TRUE,"GENERAL";"TAB4",#N/A,TRUE,"GENERAL";"TAB5",#N/A,TRUE,"GENERAL"}</definedName>
    <definedName name="ggggt" localSheetId="27" hidden="1">{"TAB1",#N/A,TRUE,"GENERAL";"TAB2",#N/A,TRUE,"GENERAL";"TAB3",#N/A,TRUE,"GENERAL";"TAB4",#N/A,TRUE,"GENERAL";"TAB5",#N/A,TRUE,"GENERAL"}</definedName>
    <definedName name="ggggt" localSheetId="28" hidden="1">{"TAB1",#N/A,TRUE,"GENERAL";"TAB2",#N/A,TRUE,"GENERAL";"TAB3",#N/A,TRUE,"GENERAL";"TAB4",#N/A,TRUE,"GENERAL";"TAB5",#N/A,TRUE,"GENERAL"}</definedName>
    <definedName name="ggggt" localSheetId="4"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19" hidden="1">{"TAB1",#N/A,TRUE,"GENERAL";"TAB2",#N/A,TRUE,"GENERAL";"TAB3",#N/A,TRUE,"GENERAL";"TAB4",#N/A,TRUE,"GENERAL";"TAB5",#N/A,TRUE,"GENERAL"}</definedName>
    <definedName name="ggggy" localSheetId="20" hidden="1">{"TAB1",#N/A,TRUE,"GENERAL";"TAB2",#N/A,TRUE,"GENERAL";"TAB3",#N/A,TRUE,"GENERAL";"TAB4",#N/A,TRUE,"GENERAL";"TAB5",#N/A,TRUE,"GENERAL"}</definedName>
    <definedName name="ggggy" localSheetId="21" hidden="1">{"TAB1",#N/A,TRUE,"GENERAL";"TAB2",#N/A,TRUE,"GENERAL";"TAB3",#N/A,TRUE,"GENERAL";"TAB4",#N/A,TRUE,"GENERAL";"TAB5",#N/A,TRUE,"GENERAL"}</definedName>
    <definedName name="ggggy" localSheetId="22" hidden="1">{"TAB1",#N/A,TRUE,"GENERAL";"TAB2",#N/A,TRUE,"GENERAL";"TAB3",#N/A,TRUE,"GENERAL";"TAB4",#N/A,TRUE,"GENERAL";"TAB5",#N/A,TRUE,"GENERAL"}</definedName>
    <definedName name="ggggy" localSheetId="23" hidden="1">{"TAB1",#N/A,TRUE,"GENERAL";"TAB2",#N/A,TRUE,"GENERAL";"TAB3",#N/A,TRUE,"GENERAL";"TAB4",#N/A,TRUE,"GENERAL";"TAB5",#N/A,TRUE,"GENERAL"}</definedName>
    <definedName name="ggggy" localSheetId="24" hidden="1">{"TAB1",#N/A,TRUE,"GENERAL";"TAB2",#N/A,TRUE,"GENERAL";"TAB3",#N/A,TRUE,"GENERAL";"TAB4",#N/A,TRUE,"GENERAL";"TAB5",#N/A,TRUE,"GENERAL"}</definedName>
    <definedName name="ggggy" localSheetId="25" hidden="1">{"TAB1",#N/A,TRUE,"GENERAL";"TAB2",#N/A,TRUE,"GENERAL";"TAB3",#N/A,TRUE,"GENERAL";"TAB4",#N/A,TRUE,"GENERAL";"TAB5",#N/A,TRUE,"GENERAL"}</definedName>
    <definedName name="ggggy" localSheetId="26" hidden="1">{"TAB1",#N/A,TRUE,"GENERAL";"TAB2",#N/A,TRUE,"GENERAL";"TAB3",#N/A,TRUE,"GENERAL";"TAB4",#N/A,TRUE,"GENERAL";"TAB5",#N/A,TRUE,"GENERAL"}</definedName>
    <definedName name="ggggy" localSheetId="27" hidden="1">{"TAB1",#N/A,TRUE,"GENERAL";"TAB2",#N/A,TRUE,"GENERAL";"TAB3",#N/A,TRUE,"GENERAL";"TAB4",#N/A,TRUE,"GENERAL";"TAB5",#N/A,TRUE,"GENERAL"}</definedName>
    <definedName name="ggggy" localSheetId="28" hidden="1">{"TAB1",#N/A,TRUE,"GENERAL";"TAB2",#N/A,TRUE,"GENERAL";"TAB3",#N/A,TRUE,"GENERAL";"TAB4",#N/A,TRUE,"GENERAL";"TAB5",#N/A,TRUE,"GENERAL"}</definedName>
    <definedName name="ggggy" localSheetId="4"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4" hidden="1">{"via1",#N/A,TRUE,"general";"via2",#N/A,TRUE,"general";"via3",#N/A,TRUE,"general"}</definedName>
    <definedName name="gggtgd" localSheetId="15" hidden="1">{"via1",#N/A,TRUE,"general";"via2",#N/A,TRUE,"general";"via3",#N/A,TRUE,"general"}</definedName>
    <definedName name="gggtgd" localSheetId="16" hidden="1">{"via1",#N/A,TRUE,"general";"via2",#N/A,TRUE,"general";"via3",#N/A,TRUE,"general"}</definedName>
    <definedName name="gggtgd" localSheetId="17" hidden="1">{"via1",#N/A,TRUE,"general";"via2",#N/A,TRUE,"general";"via3",#N/A,TRUE,"general"}</definedName>
    <definedName name="gggtgd" localSheetId="18" hidden="1">{"via1",#N/A,TRUE,"general";"via2",#N/A,TRUE,"general";"via3",#N/A,TRUE,"general"}</definedName>
    <definedName name="gggtgd" localSheetId="19" hidden="1">{"via1",#N/A,TRUE,"general";"via2",#N/A,TRUE,"general";"via3",#N/A,TRUE,"general"}</definedName>
    <definedName name="gggtgd" localSheetId="20" hidden="1">{"via1",#N/A,TRUE,"general";"via2",#N/A,TRUE,"general";"via3",#N/A,TRUE,"general"}</definedName>
    <definedName name="gggtgd" localSheetId="21" hidden="1">{"via1",#N/A,TRUE,"general";"via2",#N/A,TRUE,"general";"via3",#N/A,TRUE,"general"}</definedName>
    <definedName name="gggtgd" localSheetId="22" hidden="1">{"via1",#N/A,TRUE,"general";"via2",#N/A,TRUE,"general";"via3",#N/A,TRUE,"general"}</definedName>
    <definedName name="gggtgd" localSheetId="23" hidden="1">{"via1",#N/A,TRUE,"general";"via2",#N/A,TRUE,"general";"via3",#N/A,TRUE,"general"}</definedName>
    <definedName name="gggtgd" localSheetId="24" hidden="1">{"via1",#N/A,TRUE,"general";"via2",#N/A,TRUE,"general";"via3",#N/A,TRUE,"general"}</definedName>
    <definedName name="gggtgd" localSheetId="25" hidden="1">{"via1",#N/A,TRUE,"general";"via2",#N/A,TRUE,"general";"via3",#N/A,TRUE,"general"}</definedName>
    <definedName name="gggtgd" localSheetId="26" hidden="1">{"via1",#N/A,TRUE,"general";"via2",#N/A,TRUE,"general";"via3",#N/A,TRUE,"general"}</definedName>
    <definedName name="gggtgd" localSheetId="27" hidden="1">{"via1",#N/A,TRUE,"general";"via2",#N/A,TRUE,"general";"via3",#N/A,TRUE,"general"}</definedName>
    <definedName name="gggtgd" localSheetId="28" hidden="1">{"via1",#N/A,TRUE,"general";"via2",#N/A,TRUE,"general";"via3",#N/A,TRUE,"general"}</definedName>
    <definedName name="gggtgd" localSheetId="4"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jgjkg" localSheetId="3" hidden="1">{#N/A,#N/A,TRUE,"1842CWN0"}</definedName>
    <definedName name="ggjgjkg" localSheetId="4" hidden="1">{#N/A,#N/A,TRUE,"1842CWN0"}</definedName>
    <definedName name="ggjgjkg" localSheetId="2" hidden="1">{#N/A,#N/A,TRUE,"1842CWN0"}</definedName>
    <definedName name="ggjgjkg" hidden="1">{#N/A,#N/A,TRUE,"1842CWN0"}</definedName>
    <definedName name="ggtgg">#REF!</definedName>
    <definedName name="ggtgt" localSheetId="3"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4" hidden="1">{"via1",#N/A,TRUE,"general";"via2",#N/A,TRUE,"general";"via3",#N/A,TRUE,"general"}</definedName>
    <definedName name="ggtgt" localSheetId="15"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localSheetId="18" hidden="1">{"via1",#N/A,TRUE,"general";"via2",#N/A,TRUE,"general";"via3",#N/A,TRUE,"general"}</definedName>
    <definedName name="ggtgt" localSheetId="19" hidden="1">{"via1",#N/A,TRUE,"general";"via2",#N/A,TRUE,"general";"via3",#N/A,TRUE,"general"}</definedName>
    <definedName name="ggtgt" localSheetId="20" hidden="1">{"via1",#N/A,TRUE,"general";"via2",#N/A,TRUE,"general";"via3",#N/A,TRUE,"general"}</definedName>
    <definedName name="ggtgt" localSheetId="21" hidden="1">{"via1",#N/A,TRUE,"general";"via2",#N/A,TRUE,"general";"via3",#N/A,TRUE,"general"}</definedName>
    <definedName name="ggtgt" localSheetId="22" hidden="1">{"via1",#N/A,TRUE,"general";"via2",#N/A,TRUE,"general";"via3",#N/A,TRUE,"general"}</definedName>
    <definedName name="ggtgt" localSheetId="23" hidden="1">{"via1",#N/A,TRUE,"general";"via2",#N/A,TRUE,"general";"via3",#N/A,TRUE,"general"}</definedName>
    <definedName name="ggtgt" localSheetId="24" hidden="1">{"via1",#N/A,TRUE,"general";"via2",#N/A,TRUE,"general";"via3",#N/A,TRUE,"general"}</definedName>
    <definedName name="ggtgt" localSheetId="25" hidden="1">{"via1",#N/A,TRUE,"general";"via2",#N/A,TRUE,"general";"via3",#N/A,TRUE,"general"}</definedName>
    <definedName name="ggtgt" localSheetId="26" hidden="1">{"via1",#N/A,TRUE,"general";"via2",#N/A,TRUE,"general";"via3",#N/A,TRUE,"general"}</definedName>
    <definedName name="ggtgt" localSheetId="27" hidden="1">{"via1",#N/A,TRUE,"general";"via2",#N/A,TRUE,"general";"via3",#N/A,TRUE,"general"}</definedName>
    <definedName name="ggtgt" localSheetId="28" hidden="1">{"via1",#N/A,TRUE,"general";"via2",#N/A,TRUE,"general";"via3",#N/A,TRUE,"general"}</definedName>
    <definedName name="ggtgt" localSheetId="4"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#REF!</definedName>
    <definedName name="ghdghuy" localSheetId="3"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4" hidden="1">{"via1",#N/A,TRUE,"general";"via2",#N/A,TRUE,"general";"via3",#N/A,TRUE,"general"}</definedName>
    <definedName name="ghdghuy" localSheetId="15"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localSheetId="18" hidden="1">{"via1",#N/A,TRUE,"general";"via2",#N/A,TRUE,"general";"via3",#N/A,TRUE,"general"}</definedName>
    <definedName name="ghdghuy" localSheetId="19" hidden="1">{"via1",#N/A,TRUE,"general";"via2",#N/A,TRUE,"general";"via3",#N/A,TRUE,"general"}</definedName>
    <definedName name="ghdghuy" localSheetId="20" hidden="1">{"via1",#N/A,TRUE,"general";"via2",#N/A,TRUE,"general";"via3",#N/A,TRUE,"general"}</definedName>
    <definedName name="ghdghuy" localSheetId="21" hidden="1">{"via1",#N/A,TRUE,"general";"via2",#N/A,TRUE,"general";"via3",#N/A,TRUE,"general"}</definedName>
    <definedName name="ghdghuy" localSheetId="22" hidden="1">{"via1",#N/A,TRUE,"general";"via2",#N/A,TRUE,"general";"via3",#N/A,TRUE,"general"}</definedName>
    <definedName name="ghdghuy" localSheetId="23" hidden="1">{"via1",#N/A,TRUE,"general";"via2",#N/A,TRUE,"general";"via3",#N/A,TRUE,"general"}</definedName>
    <definedName name="ghdghuy" localSheetId="24" hidden="1">{"via1",#N/A,TRUE,"general";"via2",#N/A,TRUE,"general";"via3",#N/A,TRUE,"general"}</definedName>
    <definedName name="ghdghuy" localSheetId="25" hidden="1">{"via1",#N/A,TRUE,"general";"via2",#N/A,TRUE,"general";"via3",#N/A,TRUE,"general"}</definedName>
    <definedName name="ghdghuy" localSheetId="26" hidden="1">{"via1",#N/A,TRUE,"general";"via2",#N/A,TRUE,"general";"via3",#N/A,TRUE,"general"}</definedName>
    <definedName name="ghdghuy" localSheetId="27" hidden="1">{"via1",#N/A,TRUE,"general";"via2",#N/A,TRUE,"general";"via3",#N/A,TRUE,"general"}</definedName>
    <definedName name="ghdghuy" localSheetId="28" hidden="1">{"via1",#N/A,TRUE,"general";"via2",#N/A,TRUE,"general";"via3",#N/A,TRUE,"general"}</definedName>
    <definedName name="ghdghuy" localSheetId="4"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4" hidden="1">{"via1",#N/A,TRUE,"general";"via2",#N/A,TRUE,"general";"via3",#N/A,TRUE,"general"}</definedName>
    <definedName name="GHDP" localSheetId="15"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localSheetId="18" hidden="1">{"via1",#N/A,TRUE,"general";"via2",#N/A,TRUE,"general";"via3",#N/A,TRUE,"general"}</definedName>
    <definedName name="GHDP" localSheetId="19" hidden="1">{"via1",#N/A,TRUE,"general";"via2",#N/A,TRUE,"general";"via3",#N/A,TRUE,"general"}</definedName>
    <definedName name="GHDP" localSheetId="20" hidden="1">{"via1",#N/A,TRUE,"general";"via2",#N/A,TRUE,"general";"via3",#N/A,TRUE,"general"}</definedName>
    <definedName name="GHDP" localSheetId="21" hidden="1">{"via1",#N/A,TRUE,"general";"via2",#N/A,TRUE,"general";"via3",#N/A,TRUE,"general"}</definedName>
    <definedName name="GHDP" localSheetId="22" hidden="1">{"via1",#N/A,TRUE,"general";"via2",#N/A,TRUE,"general";"via3",#N/A,TRUE,"general"}</definedName>
    <definedName name="GHDP" localSheetId="23" hidden="1">{"via1",#N/A,TRUE,"general";"via2",#N/A,TRUE,"general";"via3",#N/A,TRUE,"general"}</definedName>
    <definedName name="GHDP" localSheetId="24" hidden="1">{"via1",#N/A,TRUE,"general";"via2",#N/A,TRUE,"general";"via3",#N/A,TRUE,"general"}</definedName>
    <definedName name="GHDP" localSheetId="25" hidden="1">{"via1",#N/A,TRUE,"general";"via2",#N/A,TRUE,"general";"via3",#N/A,TRUE,"general"}</definedName>
    <definedName name="GHDP" localSheetId="26" hidden="1">{"via1",#N/A,TRUE,"general";"via2",#N/A,TRUE,"general";"via3",#N/A,TRUE,"general"}</definedName>
    <definedName name="GHDP" localSheetId="27" hidden="1">{"via1",#N/A,TRUE,"general";"via2",#N/A,TRUE,"general";"via3",#N/A,TRUE,"general"}</definedName>
    <definedName name="GHDP" localSheetId="28" hidden="1">{"via1",#N/A,TRUE,"general";"via2",#N/A,TRUE,"general";"via3",#N/A,TRUE,"general"}</definedName>
    <definedName name="GHDP" localSheetId="4"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 localSheetId="3">#REF!</definedName>
    <definedName name="ghf" localSheetId="7">'[75]7422CW00'!#REF!</definedName>
    <definedName name="ghf" localSheetId="4">#REF!</definedName>
    <definedName name="ghf" localSheetId="2">#REF!</definedName>
    <definedName name="ghf">'[75]7422CW00'!#REF!</definedName>
    <definedName name="ghfg" localSheetId="3"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4" hidden="1">{"via1",#N/A,TRUE,"general";"via2",#N/A,TRUE,"general";"via3",#N/A,TRUE,"general"}</definedName>
    <definedName name="ghfg" localSheetId="15" hidden="1">{"via1",#N/A,TRUE,"general";"via2",#N/A,TRUE,"general";"via3",#N/A,TRUE,"general"}</definedName>
    <definedName name="ghfg" localSheetId="16" hidden="1">{"via1",#N/A,TRUE,"general";"via2",#N/A,TRUE,"general";"via3",#N/A,TRUE,"general"}</definedName>
    <definedName name="ghfg" localSheetId="17" hidden="1">{"via1",#N/A,TRUE,"general";"via2",#N/A,TRUE,"general";"via3",#N/A,TRUE,"general"}</definedName>
    <definedName name="ghfg" localSheetId="18" hidden="1">{"via1",#N/A,TRUE,"general";"via2",#N/A,TRUE,"general";"via3",#N/A,TRUE,"general"}</definedName>
    <definedName name="ghfg" localSheetId="19" hidden="1">{"via1",#N/A,TRUE,"general";"via2",#N/A,TRUE,"general";"via3",#N/A,TRUE,"general"}</definedName>
    <definedName name="ghfg" localSheetId="20" hidden="1">{"via1",#N/A,TRUE,"general";"via2",#N/A,TRUE,"general";"via3",#N/A,TRUE,"general"}</definedName>
    <definedName name="ghfg" localSheetId="21" hidden="1">{"via1",#N/A,TRUE,"general";"via2",#N/A,TRUE,"general";"via3",#N/A,TRUE,"general"}</definedName>
    <definedName name="ghfg" localSheetId="22" hidden="1">{"via1",#N/A,TRUE,"general";"via2",#N/A,TRUE,"general";"via3",#N/A,TRUE,"general"}</definedName>
    <definedName name="ghfg" localSheetId="23" hidden="1">{"via1",#N/A,TRUE,"general";"via2",#N/A,TRUE,"general";"via3",#N/A,TRUE,"general"}</definedName>
    <definedName name="ghfg" localSheetId="24" hidden="1">{"via1",#N/A,TRUE,"general";"via2",#N/A,TRUE,"general";"via3",#N/A,TRUE,"general"}</definedName>
    <definedName name="ghfg" localSheetId="25" hidden="1">{"via1",#N/A,TRUE,"general";"via2",#N/A,TRUE,"general";"via3",#N/A,TRUE,"general"}</definedName>
    <definedName name="ghfg" localSheetId="26" hidden="1">{"via1",#N/A,TRUE,"general";"via2",#N/A,TRUE,"general";"via3",#N/A,TRUE,"general"}</definedName>
    <definedName name="ghfg" localSheetId="27" hidden="1">{"via1",#N/A,TRUE,"general";"via2",#N/A,TRUE,"general";"via3",#N/A,TRUE,"general"}</definedName>
    <definedName name="ghfg" localSheetId="28" hidden="1">{"via1",#N/A,TRUE,"general";"via2",#N/A,TRUE,"general";"via3",#N/A,TRUE,"general"}</definedName>
    <definedName name="ghfg" localSheetId="4"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ghy" localSheetId="3">#REF!</definedName>
    <definedName name="ghghy" localSheetId="7">#REF!</definedName>
    <definedName name="ghghy" localSheetId="4">#REF!</definedName>
    <definedName name="ghghy" localSheetId="2">#REF!</definedName>
    <definedName name="ghghy">#REF!</definedName>
    <definedName name="ghjghj" localSheetId="3"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19" hidden="1">{"TAB1",#N/A,TRUE,"GENERAL";"TAB2",#N/A,TRUE,"GENERAL";"TAB3",#N/A,TRUE,"GENERAL";"TAB4",#N/A,TRUE,"GENERAL";"TAB5",#N/A,TRUE,"GENERAL"}</definedName>
    <definedName name="ghjghj" localSheetId="20" hidden="1">{"TAB1",#N/A,TRUE,"GENERAL";"TAB2",#N/A,TRUE,"GENERAL";"TAB3",#N/A,TRUE,"GENERAL";"TAB4",#N/A,TRUE,"GENERAL";"TAB5",#N/A,TRUE,"GENERAL"}</definedName>
    <definedName name="ghjghj" localSheetId="21" hidden="1">{"TAB1",#N/A,TRUE,"GENERAL";"TAB2",#N/A,TRUE,"GENERAL";"TAB3",#N/A,TRUE,"GENERAL";"TAB4",#N/A,TRUE,"GENERAL";"TAB5",#N/A,TRUE,"GENERAL"}</definedName>
    <definedName name="ghjghj" localSheetId="22" hidden="1">{"TAB1",#N/A,TRUE,"GENERAL";"TAB2",#N/A,TRUE,"GENERAL";"TAB3",#N/A,TRUE,"GENERAL";"TAB4",#N/A,TRUE,"GENERAL";"TAB5",#N/A,TRUE,"GENERAL"}</definedName>
    <definedName name="ghjghj" localSheetId="23" hidden="1">{"TAB1",#N/A,TRUE,"GENERAL";"TAB2",#N/A,TRUE,"GENERAL";"TAB3",#N/A,TRUE,"GENERAL";"TAB4",#N/A,TRUE,"GENERAL";"TAB5",#N/A,TRUE,"GENERAL"}</definedName>
    <definedName name="ghjghj" localSheetId="24" hidden="1">{"TAB1",#N/A,TRUE,"GENERAL";"TAB2",#N/A,TRUE,"GENERAL";"TAB3",#N/A,TRUE,"GENERAL";"TAB4",#N/A,TRUE,"GENERAL";"TAB5",#N/A,TRUE,"GENERAL"}</definedName>
    <definedName name="ghjghj" localSheetId="25" hidden="1">{"TAB1",#N/A,TRUE,"GENERAL";"TAB2",#N/A,TRUE,"GENERAL";"TAB3",#N/A,TRUE,"GENERAL";"TAB4",#N/A,TRUE,"GENERAL";"TAB5",#N/A,TRUE,"GENERAL"}</definedName>
    <definedName name="ghjghj" localSheetId="26" hidden="1">{"TAB1",#N/A,TRUE,"GENERAL";"TAB2",#N/A,TRUE,"GENERAL";"TAB3",#N/A,TRUE,"GENERAL";"TAB4",#N/A,TRUE,"GENERAL";"TAB5",#N/A,TRUE,"GENERAL"}</definedName>
    <definedName name="ghjghj" localSheetId="27" hidden="1">{"TAB1",#N/A,TRUE,"GENERAL";"TAB2",#N/A,TRUE,"GENERAL";"TAB3",#N/A,TRUE,"GENERAL";"TAB4",#N/A,TRUE,"GENERAL";"TAB5",#N/A,TRUE,"GENERAL"}</definedName>
    <definedName name="ghjghj" localSheetId="28"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19" hidden="1">{"TAB1",#N/A,TRUE,"GENERAL";"TAB2",#N/A,TRUE,"GENERAL";"TAB3",#N/A,TRUE,"GENERAL";"TAB4",#N/A,TRUE,"GENERAL";"TAB5",#N/A,TRUE,"GENERAL"}</definedName>
    <definedName name="GHKJHK" localSheetId="20" hidden="1">{"TAB1",#N/A,TRUE,"GENERAL";"TAB2",#N/A,TRUE,"GENERAL";"TAB3",#N/A,TRUE,"GENERAL";"TAB4",#N/A,TRUE,"GENERAL";"TAB5",#N/A,TRUE,"GENERAL"}</definedName>
    <definedName name="GHKJHK" localSheetId="21" hidden="1">{"TAB1",#N/A,TRUE,"GENERAL";"TAB2",#N/A,TRUE,"GENERAL";"TAB3",#N/A,TRUE,"GENERAL";"TAB4",#N/A,TRUE,"GENERAL";"TAB5",#N/A,TRUE,"GENERAL"}</definedName>
    <definedName name="GHKJHK" localSheetId="22" hidden="1">{"TAB1",#N/A,TRUE,"GENERAL";"TAB2",#N/A,TRUE,"GENERAL";"TAB3",#N/A,TRUE,"GENERAL";"TAB4",#N/A,TRUE,"GENERAL";"TAB5",#N/A,TRUE,"GENERAL"}</definedName>
    <definedName name="GHKJHK" localSheetId="23" hidden="1">{"TAB1",#N/A,TRUE,"GENERAL";"TAB2",#N/A,TRUE,"GENERAL";"TAB3",#N/A,TRUE,"GENERAL";"TAB4",#N/A,TRUE,"GENERAL";"TAB5",#N/A,TRUE,"GENERAL"}</definedName>
    <definedName name="GHKJHK" localSheetId="24" hidden="1">{"TAB1",#N/A,TRUE,"GENERAL";"TAB2",#N/A,TRUE,"GENERAL";"TAB3",#N/A,TRUE,"GENERAL";"TAB4",#N/A,TRUE,"GENERAL";"TAB5",#N/A,TRUE,"GENERAL"}</definedName>
    <definedName name="GHKJHK" localSheetId="25" hidden="1">{"TAB1",#N/A,TRUE,"GENERAL";"TAB2",#N/A,TRUE,"GENERAL";"TAB3",#N/A,TRUE,"GENERAL";"TAB4",#N/A,TRUE,"GENERAL";"TAB5",#N/A,TRUE,"GENERAL"}</definedName>
    <definedName name="GHKJHK" localSheetId="26" hidden="1">{"TAB1",#N/A,TRUE,"GENERAL";"TAB2",#N/A,TRUE,"GENERAL";"TAB3",#N/A,TRUE,"GENERAL";"TAB4",#N/A,TRUE,"GENERAL";"TAB5",#N/A,TRUE,"GENERAL"}</definedName>
    <definedName name="GHKJHK" localSheetId="27" hidden="1">{"TAB1",#N/A,TRUE,"GENERAL";"TAB2",#N/A,TRUE,"GENERAL";"TAB3",#N/A,TRUE,"GENERAL";"TAB4",#N/A,TRUE,"GENERAL";"TAB5",#N/A,TRUE,"GENERAL"}</definedName>
    <definedName name="GHKJHK" localSheetId="28"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KJLKJ">#REF!</definedName>
    <definedName name="ghnbbfr" localSheetId="3" hidden="1">{#N/A,#N/A,TRUE,"1842CWN0"}</definedName>
    <definedName name="ghnbbfr" localSheetId="4" hidden="1">{#N/A,#N/A,TRUE,"1842CWN0"}</definedName>
    <definedName name="ghnbbfr" localSheetId="2" hidden="1">{#N/A,#N/A,TRUE,"1842CWN0"}</definedName>
    <definedName name="ghnbbfr" hidden="1">{#N/A,#N/A,TRUE,"1842CWN0"}</definedName>
    <definedName name="ghu">#REF!</definedName>
    <definedName name="GI" localSheetId="3">MATCH(0.01,End_Bal,-1)+1</definedName>
    <definedName name="GI" localSheetId="2">MATCH(0.01,End_Bal,-1)+1</definedName>
    <definedName name="GI">MATCH(0.01,End_Bal,-1)+1</definedName>
    <definedName name="gj">#REF!</definedName>
    <definedName name="GJHVCB" localSheetId="3"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19" hidden="1">{"TAB1",#N/A,TRUE,"GENERAL";"TAB2",#N/A,TRUE,"GENERAL";"TAB3",#N/A,TRUE,"GENERAL";"TAB4",#N/A,TRUE,"GENERAL";"TAB5",#N/A,TRUE,"GENERAL"}</definedName>
    <definedName name="GJHVCB" localSheetId="20" hidden="1">{"TAB1",#N/A,TRUE,"GENERAL";"TAB2",#N/A,TRUE,"GENERAL";"TAB3",#N/A,TRUE,"GENERAL";"TAB4",#N/A,TRUE,"GENERAL";"TAB5",#N/A,TRUE,"GENERAL"}</definedName>
    <definedName name="GJHVCB" localSheetId="21" hidden="1">{"TAB1",#N/A,TRUE,"GENERAL";"TAB2",#N/A,TRUE,"GENERAL";"TAB3",#N/A,TRUE,"GENERAL";"TAB4",#N/A,TRUE,"GENERAL";"TAB5",#N/A,TRUE,"GENERAL"}</definedName>
    <definedName name="GJHVCB" localSheetId="22" hidden="1">{"TAB1",#N/A,TRUE,"GENERAL";"TAB2",#N/A,TRUE,"GENERAL";"TAB3",#N/A,TRUE,"GENERAL";"TAB4",#N/A,TRUE,"GENERAL";"TAB5",#N/A,TRUE,"GENERAL"}</definedName>
    <definedName name="GJHVCB" localSheetId="23" hidden="1">{"TAB1",#N/A,TRUE,"GENERAL";"TAB2",#N/A,TRUE,"GENERAL";"TAB3",#N/A,TRUE,"GENERAL";"TAB4",#N/A,TRUE,"GENERAL";"TAB5",#N/A,TRUE,"GENERAL"}</definedName>
    <definedName name="GJHVCB" localSheetId="24" hidden="1">{"TAB1",#N/A,TRUE,"GENERAL";"TAB2",#N/A,TRUE,"GENERAL";"TAB3",#N/A,TRUE,"GENERAL";"TAB4",#N/A,TRUE,"GENERAL";"TAB5",#N/A,TRUE,"GENERAL"}</definedName>
    <definedName name="GJHVCB" localSheetId="25" hidden="1">{"TAB1",#N/A,TRUE,"GENERAL";"TAB2",#N/A,TRUE,"GENERAL";"TAB3",#N/A,TRUE,"GENERAL";"TAB4",#N/A,TRUE,"GENERAL";"TAB5",#N/A,TRUE,"GENERAL"}</definedName>
    <definedName name="GJHVCB" localSheetId="26" hidden="1">{"TAB1",#N/A,TRUE,"GENERAL";"TAB2",#N/A,TRUE,"GENERAL";"TAB3",#N/A,TRUE,"GENERAL";"TAB4",#N/A,TRUE,"GENERAL";"TAB5",#N/A,TRUE,"GENERAL"}</definedName>
    <definedName name="GJHVCB" localSheetId="27" hidden="1">{"TAB1",#N/A,TRUE,"GENERAL";"TAB2",#N/A,TRUE,"GENERAL";"TAB3",#N/A,TRUE,"GENERAL";"TAB4",#N/A,TRUE,"GENERAL";"TAB5",#N/A,TRUE,"GENERAL"}</definedName>
    <definedName name="GJHVCB" localSheetId="28"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4" hidden="1">{"via1",#N/A,TRUE,"general";"via2",#N/A,TRUE,"general";"via3",#N/A,TRUE,"general"}</definedName>
    <definedName name="gk" localSheetId="15" hidden="1">{"via1",#N/A,TRUE,"general";"via2",#N/A,TRUE,"general";"via3",#N/A,TRUE,"general"}</definedName>
    <definedName name="gk" localSheetId="16" hidden="1">{"via1",#N/A,TRUE,"general";"via2",#N/A,TRUE,"general";"via3",#N/A,TRUE,"general"}</definedName>
    <definedName name="gk" localSheetId="17" hidden="1">{"via1",#N/A,TRUE,"general";"via2",#N/A,TRUE,"general";"via3",#N/A,TRUE,"general"}</definedName>
    <definedName name="gk" localSheetId="18" hidden="1">{"via1",#N/A,TRUE,"general";"via2",#N/A,TRUE,"general";"via3",#N/A,TRUE,"general"}</definedName>
    <definedName name="gk" localSheetId="19" hidden="1">{"via1",#N/A,TRUE,"general";"via2",#N/A,TRUE,"general";"via3",#N/A,TRUE,"general"}</definedName>
    <definedName name="gk" localSheetId="20" hidden="1">{"via1",#N/A,TRUE,"general";"via2",#N/A,TRUE,"general";"via3",#N/A,TRUE,"general"}</definedName>
    <definedName name="gk" localSheetId="21" hidden="1">{"via1",#N/A,TRUE,"general";"via2",#N/A,TRUE,"general";"via3",#N/A,TRUE,"general"}</definedName>
    <definedName name="gk" localSheetId="22" hidden="1">{"via1",#N/A,TRUE,"general";"via2",#N/A,TRUE,"general";"via3",#N/A,TRUE,"general"}</definedName>
    <definedName name="gk" localSheetId="23" hidden="1">{"via1",#N/A,TRUE,"general";"via2",#N/A,TRUE,"general";"via3",#N/A,TRUE,"general"}</definedName>
    <definedName name="gk" localSheetId="24" hidden="1">{"via1",#N/A,TRUE,"general";"via2",#N/A,TRUE,"general";"via3",#N/A,TRUE,"general"}</definedName>
    <definedName name="gk" localSheetId="25" hidden="1">{"via1",#N/A,TRUE,"general";"via2",#N/A,TRUE,"general";"via3",#N/A,TRUE,"general"}</definedName>
    <definedName name="gk" localSheetId="26" hidden="1">{"via1",#N/A,TRUE,"general";"via2",#N/A,TRUE,"general";"via3",#N/A,TRUE,"general"}</definedName>
    <definedName name="gk" localSheetId="27" hidden="1">{"via1",#N/A,TRUE,"general";"via2",#N/A,TRUE,"general";"via3",#N/A,TRUE,"general"}</definedName>
    <definedName name="gk" localSheetId="28" hidden="1">{"via1",#N/A,TRUE,"general";"via2",#N/A,TRUE,"general";"via3",#N/A,TRUE,"general"}</definedName>
    <definedName name="gk" localSheetId="4"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KJDGDIJZ">"Imagen 3"</definedName>
    <definedName name="gl">#REF!</definedName>
    <definedName name="GM">#N/A</definedName>
    <definedName name="GMM_ON_ASO" localSheetId="3">#REF!</definedName>
    <definedName name="GMM_ON_ASO" localSheetId="7">[12]Tablas!#REF!</definedName>
    <definedName name="GMM_ON_ASO" localSheetId="4">#REF!</definedName>
    <definedName name="GMM_ON_ASO" localSheetId="2">#REF!</definedName>
    <definedName name="GMM_ON_ASO">[12]Tablas!#REF!</definedName>
    <definedName name="GMM_ON_DMARES" localSheetId="3">#REF!</definedName>
    <definedName name="GMM_ON_DMARES" localSheetId="7">#REF!</definedName>
    <definedName name="GMM_ON_DMARES" localSheetId="4">#REF!</definedName>
    <definedName name="GMM_ON_DMARES" localSheetId="2">#REF!</definedName>
    <definedName name="GMM_ON_DMARES">#REF!</definedName>
    <definedName name="GMM_ON_DRIO" localSheetId="3">#REF!</definedName>
    <definedName name="GMM_ON_DRIO" localSheetId="7">#REF!</definedName>
    <definedName name="GMM_ON_DRIO" localSheetId="4">#REF!</definedName>
    <definedName name="GMM_ON_DRIO" localSheetId="2">#REF!</definedName>
    <definedName name="GMM_ON_DRIO">#REF!</definedName>
    <definedName name="gmt">#REF!</definedName>
    <definedName name="gn">#REF!</definedName>
    <definedName name="gnm">#REF!</definedName>
    <definedName name="gñ">#REF!</definedName>
    <definedName name="GOR" localSheetId="7">#REF!</definedName>
    <definedName name="GOR">#REF!</definedName>
    <definedName name="GOT" localSheetId="3">#REF!</definedName>
    <definedName name="GOT" localSheetId="7">[12]Tablas!#REF!</definedName>
    <definedName name="GOT" localSheetId="4">#REF!</definedName>
    <definedName name="GOT" localSheetId="2">#REF!</definedName>
    <definedName name="GOT">[12]Tablas!#REF!</definedName>
    <definedName name="gp">#REF!</definedName>
    <definedName name="GPO" localSheetId="3">#REF!</definedName>
    <definedName name="GPO" localSheetId="7">[12]Tablas!#REF!</definedName>
    <definedName name="GPO" localSheetId="4">#REF!</definedName>
    <definedName name="GPO" localSheetId="2">#REF!</definedName>
    <definedName name="GPO">[12]Tablas!#REF!</definedName>
    <definedName name="GPR" localSheetId="3">#REF!</definedName>
    <definedName name="GPR" localSheetId="7">[12]Tablas!#REF!</definedName>
    <definedName name="GPR" localSheetId="4">#REF!</definedName>
    <definedName name="GPR" localSheetId="2">#REF!</definedName>
    <definedName name="GPR">[12]Tablas!#REF!</definedName>
    <definedName name="GRA">#REF!</definedName>
    <definedName name="_xlnm.Recorder" localSheetId="3">#REF!</definedName>
    <definedName name="_xlnm.Recorder" localSheetId="7">#REF!</definedName>
    <definedName name="_xlnm.Recorder" localSheetId="4">#REF!</definedName>
    <definedName name="_xlnm.Recorder" localSheetId="2">#REF!</definedName>
    <definedName name="_xlnm.Recorder">#REF!</definedName>
    <definedName name="GRAF1ANO" localSheetId="3"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4" hidden="1">{"via1",#N/A,TRUE,"general";"via2",#N/A,TRUE,"general";"via3",#N/A,TRUE,"general"}</definedName>
    <definedName name="GRAF1ANO" localSheetId="15" hidden="1">{"via1",#N/A,TRUE,"general";"via2",#N/A,TRUE,"general";"via3",#N/A,TRUE,"general"}</definedName>
    <definedName name="GRAF1ANO" localSheetId="16" hidden="1">{"via1",#N/A,TRUE,"general";"via2",#N/A,TRUE,"general";"via3",#N/A,TRUE,"general"}</definedName>
    <definedName name="GRAF1ANO" localSheetId="17" hidden="1">{"via1",#N/A,TRUE,"general";"via2",#N/A,TRUE,"general";"via3",#N/A,TRUE,"general"}</definedName>
    <definedName name="GRAF1ANO" localSheetId="18" hidden="1">{"via1",#N/A,TRUE,"general";"via2",#N/A,TRUE,"general";"via3",#N/A,TRUE,"general"}</definedName>
    <definedName name="GRAF1ANO" localSheetId="19" hidden="1">{"via1",#N/A,TRUE,"general";"via2",#N/A,TRUE,"general";"via3",#N/A,TRUE,"general"}</definedName>
    <definedName name="GRAF1ANO" localSheetId="20" hidden="1">{"via1",#N/A,TRUE,"general";"via2",#N/A,TRUE,"general";"via3",#N/A,TRUE,"general"}</definedName>
    <definedName name="GRAF1ANO" localSheetId="21" hidden="1">{"via1",#N/A,TRUE,"general";"via2",#N/A,TRUE,"general";"via3",#N/A,TRUE,"general"}</definedName>
    <definedName name="GRAF1ANO" localSheetId="22" hidden="1">{"via1",#N/A,TRUE,"general";"via2",#N/A,TRUE,"general";"via3",#N/A,TRUE,"general"}</definedName>
    <definedName name="GRAF1ANO" localSheetId="23" hidden="1">{"via1",#N/A,TRUE,"general";"via2",#N/A,TRUE,"general";"via3",#N/A,TRUE,"general"}</definedName>
    <definedName name="GRAF1ANO" localSheetId="24" hidden="1">{"via1",#N/A,TRUE,"general";"via2",#N/A,TRUE,"general";"via3",#N/A,TRUE,"general"}</definedName>
    <definedName name="GRAF1ANO" localSheetId="25" hidden="1">{"via1",#N/A,TRUE,"general";"via2",#N/A,TRUE,"general";"via3",#N/A,TRUE,"general"}</definedName>
    <definedName name="GRAF1ANO" localSheetId="26" hidden="1">{"via1",#N/A,TRUE,"general";"via2",#N/A,TRUE,"general";"via3",#N/A,TRUE,"general"}</definedName>
    <definedName name="GRAF1ANO" localSheetId="27" hidden="1">{"via1",#N/A,TRUE,"general";"via2",#N/A,TRUE,"general";"via3",#N/A,TRUE,"general"}</definedName>
    <definedName name="GRAF1ANO" localSheetId="28" hidden="1">{"via1",#N/A,TRUE,"general";"via2",#N/A,TRUE,"general";"via3",#N/A,TRUE,"general"}</definedName>
    <definedName name="GRAF1ANO" localSheetId="4"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19" hidden="1">{"TAB1",#N/A,TRUE,"GENERAL";"TAB2",#N/A,TRUE,"GENERAL";"TAB3",#N/A,TRUE,"GENERAL";"TAB4",#N/A,TRUE,"GENERAL";"TAB5",#N/A,TRUE,"GENERAL"}</definedName>
    <definedName name="GRAF1AÑO" localSheetId="20" hidden="1">{"TAB1",#N/A,TRUE,"GENERAL";"TAB2",#N/A,TRUE,"GENERAL";"TAB3",#N/A,TRUE,"GENERAL";"TAB4",#N/A,TRUE,"GENERAL";"TAB5",#N/A,TRUE,"GENERAL"}</definedName>
    <definedName name="GRAF1AÑO" localSheetId="21" hidden="1">{"TAB1",#N/A,TRUE,"GENERAL";"TAB2",#N/A,TRUE,"GENERAL";"TAB3",#N/A,TRUE,"GENERAL";"TAB4",#N/A,TRUE,"GENERAL";"TAB5",#N/A,TRUE,"GENERAL"}</definedName>
    <definedName name="GRAF1AÑO" localSheetId="22" hidden="1">{"TAB1",#N/A,TRUE,"GENERAL";"TAB2",#N/A,TRUE,"GENERAL";"TAB3",#N/A,TRUE,"GENERAL";"TAB4",#N/A,TRUE,"GENERAL";"TAB5",#N/A,TRUE,"GENERAL"}</definedName>
    <definedName name="GRAF1AÑO" localSheetId="23" hidden="1">{"TAB1",#N/A,TRUE,"GENERAL";"TAB2",#N/A,TRUE,"GENERAL";"TAB3",#N/A,TRUE,"GENERAL";"TAB4",#N/A,TRUE,"GENERAL";"TAB5",#N/A,TRUE,"GENERAL"}</definedName>
    <definedName name="GRAF1AÑO" localSheetId="24" hidden="1">{"TAB1",#N/A,TRUE,"GENERAL";"TAB2",#N/A,TRUE,"GENERAL";"TAB3",#N/A,TRUE,"GENERAL";"TAB4",#N/A,TRUE,"GENERAL";"TAB5",#N/A,TRUE,"GENERAL"}</definedName>
    <definedName name="GRAF1AÑO" localSheetId="25" hidden="1">{"TAB1",#N/A,TRUE,"GENERAL";"TAB2",#N/A,TRUE,"GENERAL";"TAB3",#N/A,TRUE,"GENERAL";"TAB4",#N/A,TRUE,"GENERAL";"TAB5",#N/A,TRUE,"GENERAL"}</definedName>
    <definedName name="GRAF1AÑO" localSheetId="26" hidden="1">{"TAB1",#N/A,TRUE,"GENERAL";"TAB2",#N/A,TRUE,"GENERAL";"TAB3",#N/A,TRUE,"GENERAL";"TAB4",#N/A,TRUE,"GENERAL";"TAB5",#N/A,TRUE,"GENERAL"}</definedName>
    <definedName name="GRAF1AÑO" localSheetId="27" hidden="1">{"TAB1",#N/A,TRUE,"GENERAL";"TAB2",#N/A,TRUE,"GENERAL";"TAB3",#N/A,TRUE,"GENERAL";"TAB4",#N/A,TRUE,"GENERAL";"TAB5",#N/A,TRUE,"GENERAL"}</definedName>
    <definedName name="GRAF1AÑO" localSheetId="28"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 localSheetId="5">#REF!</definedName>
    <definedName name="GRAF2" localSheetId="6">#REF!</definedName>
    <definedName name="GRAF2" localSheetId="7">#REF!</definedName>
    <definedName name="GRAF2" localSheetId="8">#REF!</definedName>
    <definedName name="GRAF2" localSheetId="9">#REF!</definedName>
    <definedName name="GRAF2" localSheetId="10">#REF!</definedName>
    <definedName name="GRAF2" localSheetId="11">#REF!</definedName>
    <definedName name="GRAF2" localSheetId="12">#REF!</definedName>
    <definedName name="GRAF2" localSheetId="13">#REF!</definedName>
    <definedName name="GRAF2" localSheetId="14">#REF!</definedName>
    <definedName name="GRAF2" localSheetId="15">#REF!</definedName>
    <definedName name="GRAF2" localSheetId="16">#REF!</definedName>
    <definedName name="GRAF2" localSheetId="17">#REF!</definedName>
    <definedName name="GRAF2" localSheetId="18">#REF!</definedName>
    <definedName name="GRAF2" localSheetId="19">#REF!</definedName>
    <definedName name="GRAF2" localSheetId="20">#REF!</definedName>
    <definedName name="GRAF2" localSheetId="21">#REF!</definedName>
    <definedName name="GRAF2" localSheetId="22">#REF!</definedName>
    <definedName name="GRAF2" localSheetId="23">#REF!</definedName>
    <definedName name="GRAF2" localSheetId="24">#REF!</definedName>
    <definedName name="GRAF2" localSheetId="25">#REF!</definedName>
    <definedName name="GRAF2" localSheetId="26">#REF!</definedName>
    <definedName name="GRAF2" localSheetId="27">#REF!</definedName>
    <definedName name="GRAF2" localSheetId="28">#REF!</definedName>
    <definedName name="GRAF2" localSheetId="4">#REF!</definedName>
    <definedName name="GRAF2" localSheetId="2">#REF!</definedName>
    <definedName name="GRAF2">#REF!</definedName>
    <definedName name="GRAF3" localSheetId="3">#REF!</definedName>
    <definedName name="GRAF3" localSheetId="5">#REF!</definedName>
    <definedName name="GRAF3" localSheetId="6">#REF!</definedName>
    <definedName name="GRAF3" localSheetId="7">#REF!</definedName>
    <definedName name="GRAF3" localSheetId="8">#REF!</definedName>
    <definedName name="GRAF3" localSheetId="9">#REF!</definedName>
    <definedName name="GRAF3" localSheetId="10">#REF!</definedName>
    <definedName name="GRAF3" localSheetId="11">#REF!</definedName>
    <definedName name="GRAF3" localSheetId="12">#REF!</definedName>
    <definedName name="GRAF3" localSheetId="13">#REF!</definedName>
    <definedName name="GRAF3" localSheetId="14">#REF!</definedName>
    <definedName name="GRAF3" localSheetId="15">#REF!</definedName>
    <definedName name="GRAF3" localSheetId="16">#REF!</definedName>
    <definedName name="GRAF3" localSheetId="17">#REF!</definedName>
    <definedName name="GRAF3" localSheetId="18">#REF!</definedName>
    <definedName name="GRAF3" localSheetId="19">#REF!</definedName>
    <definedName name="GRAF3" localSheetId="20">#REF!</definedName>
    <definedName name="GRAF3" localSheetId="21">#REF!</definedName>
    <definedName name="GRAF3" localSheetId="22">#REF!</definedName>
    <definedName name="GRAF3" localSheetId="23">#REF!</definedName>
    <definedName name="GRAF3" localSheetId="24">#REF!</definedName>
    <definedName name="GRAF3" localSheetId="25">#REF!</definedName>
    <definedName name="GRAF3" localSheetId="26">#REF!</definedName>
    <definedName name="GRAF3" localSheetId="27">#REF!</definedName>
    <definedName name="GRAF3" localSheetId="28">#REF!</definedName>
    <definedName name="GRAF3" localSheetId="4">#REF!</definedName>
    <definedName name="GRAF3" localSheetId="2">#REF!</definedName>
    <definedName name="GRAF3">#REF!</definedName>
    <definedName name="GRAVA">#REF!</definedName>
    <definedName name="GRAVILLA">#REF!</definedName>
    <definedName name="GRC" localSheetId="3">#REF!</definedName>
    <definedName name="GRC" localSheetId="7">[12]Tablas!#REF!</definedName>
    <definedName name="GRC" localSheetId="4">#REF!</definedName>
    <definedName name="GRC" localSheetId="2">#REF!</definedName>
    <definedName name="GRC">[12]Tablas!#REF!</definedName>
    <definedName name="GRC_ON_ASO" localSheetId="3">#REF!</definedName>
    <definedName name="GRC_ON_ASO" localSheetId="7">[12]Tablas!#REF!</definedName>
    <definedName name="GRC_ON_ASO" localSheetId="4">#REF!</definedName>
    <definedName name="GRC_ON_ASO" localSheetId="2">#REF!</definedName>
    <definedName name="GRC_ON_ASO">[12]Tablas!#REF!</definedName>
    <definedName name="GRC_ON_DAPIAY" localSheetId="3">#REF!</definedName>
    <definedName name="GRC_ON_DAPIAY" localSheetId="7">#REF!</definedName>
    <definedName name="GRC_ON_DAPIAY" localSheetId="4">#REF!</definedName>
    <definedName name="GRC_ON_DAPIAY" localSheetId="2">#REF!</definedName>
    <definedName name="GRC_ON_DAPIAY">#REF!</definedName>
    <definedName name="GRC_ON_GER" localSheetId="7">#REF!</definedName>
    <definedName name="GRC_ON_GER">#REF!</definedName>
    <definedName name="gregds" localSheetId="3"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19" hidden="1">{"TAB1",#N/A,TRUE,"GENERAL";"TAB2",#N/A,TRUE,"GENERAL";"TAB3",#N/A,TRUE,"GENERAL";"TAB4",#N/A,TRUE,"GENERAL";"TAB5",#N/A,TRUE,"GENERAL"}</definedName>
    <definedName name="gregds" localSheetId="20" hidden="1">{"TAB1",#N/A,TRUE,"GENERAL";"TAB2",#N/A,TRUE,"GENERAL";"TAB3",#N/A,TRUE,"GENERAL";"TAB4",#N/A,TRUE,"GENERAL";"TAB5",#N/A,TRUE,"GENERAL"}</definedName>
    <definedName name="gregds" localSheetId="21" hidden="1">{"TAB1",#N/A,TRUE,"GENERAL";"TAB2",#N/A,TRUE,"GENERAL";"TAB3",#N/A,TRUE,"GENERAL";"TAB4",#N/A,TRUE,"GENERAL";"TAB5",#N/A,TRUE,"GENERAL"}</definedName>
    <definedName name="gregds" localSheetId="22" hidden="1">{"TAB1",#N/A,TRUE,"GENERAL";"TAB2",#N/A,TRUE,"GENERAL";"TAB3",#N/A,TRUE,"GENERAL";"TAB4",#N/A,TRUE,"GENERAL";"TAB5",#N/A,TRUE,"GENERAL"}</definedName>
    <definedName name="gregds" localSheetId="23" hidden="1">{"TAB1",#N/A,TRUE,"GENERAL";"TAB2",#N/A,TRUE,"GENERAL";"TAB3",#N/A,TRUE,"GENERAL";"TAB4",#N/A,TRUE,"GENERAL";"TAB5",#N/A,TRUE,"GENERAL"}</definedName>
    <definedName name="gregds" localSheetId="24" hidden="1">{"TAB1",#N/A,TRUE,"GENERAL";"TAB2",#N/A,TRUE,"GENERAL";"TAB3",#N/A,TRUE,"GENERAL";"TAB4",#N/A,TRUE,"GENERAL";"TAB5",#N/A,TRUE,"GENERAL"}</definedName>
    <definedName name="gregds" localSheetId="25" hidden="1">{"TAB1",#N/A,TRUE,"GENERAL";"TAB2",#N/A,TRUE,"GENERAL";"TAB3",#N/A,TRUE,"GENERAL";"TAB4",#N/A,TRUE,"GENERAL";"TAB5",#N/A,TRUE,"GENERAL"}</definedName>
    <definedName name="gregds" localSheetId="26" hidden="1">{"TAB1",#N/A,TRUE,"GENERAL";"TAB2",#N/A,TRUE,"GENERAL";"TAB3",#N/A,TRUE,"GENERAL";"TAB4",#N/A,TRUE,"GENERAL";"TAB5",#N/A,TRUE,"GENERAL"}</definedName>
    <definedName name="gregds" localSheetId="27" hidden="1">{"TAB1",#N/A,TRUE,"GENERAL";"TAB2",#N/A,TRUE,"GENERAL";"TAB3",#N/A,TRUE,"GENERAL";"TAB4",#N/A,TRUE,"GENERAL";"TAB5",#N/A,TRUE,"GENERAL"}</definedName>
    <definedName name="gregds" localSheetId="28"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19" hidden="1">{"TAB1",#N/A,TRUE,"GENERAL";"TAB2",#N/A,TRUE,"GENERAL";"TAB3",#N/A,TRUE,"GENERAL";"TAB4",#N/A,TRUE,"GENERAL";"TAB5",#N/A,TRUE,"GENERAL"}</definedName>
    <definedName name="grehrtyh" localSheetId="20" hidden="1">{"TAB1",#N/A,TRUE,"GENERAL";"TAB2",#N/A,TRUE,"GENERAL";"TAB3",#N/A,TRUE,"GENERAL";"TAB4",#N/A,TRUE,"GENERAL";"TAB5",#N/A,TRUE,"GENERAL"}</definedName>
    <definedName name="grehrtyh" localSheetId="21" hidden="1">{"TAB1",#N/A,TRUE,"GENERAL";"TAB2",#N/A,TRUE,"GENERAL";"TAB3",#N/A,TRUE,"GENERAL";"TAB4",#N/A,TRUE,"GENERAL";"TAB5",#N/A,TRUE,"GENERAL"}</definedName>
    <definedName name="grehrtyh" localSheetId="22" hidden="1">{"TAB1",#N/A,TRUE,"GENERAL";"TAB2",#N/A,TRUE,"GENERAL";"TAB3",#N/A,TRUE,"GENERAL";"TAB4",#N/A,TRUE,"GENERAL";"TAB5",#N/A,TRUE,"GENERAL"}</definedName>
    <definedName name="grehrtyh" localSheetId="23" hidden="1">{"TAB1",#N/A,TRUE,"GENERAL";"TAB2",#N/A,TRUE,"GENERAL";"TAB3",#N/A,TRUE,"GENERAL";"TAB4",#N/A,TRUE,"GENERAL";"TAB5",#N/A,TRUE,"GENERAL"}</definedName>
    <definedName name="grehrtyh" localSheetId="24" hidden="1">{"TAB1",#N/A,TRUE,"GENERAL";"TAB2",#N/A,TRUE,"GENERAL";"TAB3",#N/A,TRUE,"GENERAL";"TAB4",#N/A,TRUE,"GENERAL";"TAB5",#N/A,TRUE,"GENERAL"}</definedName>
    <definedName name="grehrtyh" localSheetId="25" hidden="1">{"TAB1",#N/A,TRUE,"GENERAL";"TAB2",#N/A,TRUE,"GENERAL";"TAB3",#N/A,TRUE,"GENERAL";"TAB4",#N/A,TRUE,"GENERAL";"TAB5",#N/A,TRUE,"GENERAL"}</definedName>
    <definedName name="grehrtyh" localSheetId="26" hidden="1">{"TAB1",#N/A,TRUE,"GENERAL";"TAB2",#N/A,TRUE,"GENERAL";"TAB3",#N/A,TRUE,"GENERAL";"TAB4",#N/A,TRUE,"GENERAL";"TAB5",#N/A,TRUE,"GENERAL"}</definedName>
    <definedName name="grehrtyh" localSheetId="27" hidden="1">{"TAB1",#N/A,TRUE,"GENERAL";"TAB2",#N/A,TRUE,"GENERAL";"TAB3",#N/A,TRUE,"GENERAL";"TAB4",#N/A,TRUE,"GENERAL";"TAB5",#N/A,TRUE,"GENERAL"}</definedName>
    <definedName name="grehrtyh" localSheetId="28"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4" hidden="1">{"via1",#N/A,TRUE,"general";"via2",#N/A,TRUE,"general";"via3",#N/A,TRUE,"general"}</definedName>
    <definedName name="grggwero" localSheetId="15" hidden="1">{"via1",#N/A,TRUE,"general";"via2",#N/A,TRUE,"general";"via3",#N/A,TRUE,"general"}</definedName>
    <definedName name="grggwero" localSheetId="16" hidden="1">{"via1",#N/A,TRUE,"general";"via2",#N/A,TRUE,"general";"via3",#N/A,TRUE,"general"}</definedName>
    <definedName name="grggwero" localSheetId="17" hidden="1">{"via1",#N/A,TRUE,"general";"via2",#N/A,TRUE,"general";"via3",#N/A,TRUE,"general"}</definedName>
    <definedName name="grggwero" localSheetId="18" hidden="1">{"via1",#N/A,TRUE,"general";"via2",#N/A,TRUE,"general";"via3",#N/A,TRUE,"general"}</definedName>
    <definedName name="grggwero" localSheetId="19" hidden="1">{"via1",#N/A,TRUE,"general";"via2",#N/A,TRUE,"general";"via3",#N/A,TRUE,"general"}</definedName>
    <definedName name="grggwero" localSheetId="20" hidden="1">{"via1",#N/A,TRUE,"general";"via2",#N/A,TRUE,"general";"via3",#N/A,TRUE,"general"}</definedName>
    <definedName name="grggwero" localSheetId="21" hidden="1">{"via1",#N/A,TRUE,"general";"via2",#N/A,TRUE,"general";"via3",#N/A,TRUE,"general"}</definedName>
    <definedName name="grggwero" localSheetId="22" hidden="1">{"via1",#N/A,TRUE,"general";"via2",#N/A,TRUE,"general";"via3",#N/A,TRUE,"general"}</definedName>
    <definedName name="grggwero" localSheetId="23" hidden="1">{"via1",#N/A,TRUE,"general";"via2",#N/A,TRUE,"general";"via3",#N/A,TRUE,"general"}</definedName>
    <definedName name="grggwero" localSheetId="24" hidden="1">{"via1",#N/A,TRUE,"general";"via2",#N/A,TRUE,"general";"via3",#N/A,TRUE,"general"}</definedName>
    <definedName name="grggwero" localSheetId="25" hidden="1">{"via1",#N/A,TRUE,"general";"via2",#N/A,TRUE,"general";"via3",#N/A,TRUE,"general"}</definedName>
    <definedName name="grggwero" localSheetId="26" hidden="1">{"via1",#N/A,TRUE,"general";"via2",#N/A,TRUE,"general";"via3",#N/A,TRUE,"general"}</definedName>
    <definedName name="grggwero" localSheetId="27" hidden="1">{"via1",#N/A,TRUE,"general";"via2",#N/A,TRUE,"general";"via3",#N/A,TRUE,"general"}</definedName>
    <definedName name="grggwero" localSheetId="28" hidden="1">{"via1",#N/A,TRUE,"general";"via2",#N/A,TRUE,"general";"via3",#N/A,TRUE,"general"}</definedName>
    <definedName name="grggwero" localSheetId="4"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l">#REF!</definedName>
    <definedName name="GRM" localSheetId="3">#REF!</definedName>
    <definedName name="GRM" localSheetId="7">[12]Tablas!#REF!</definedName>
    <definedName name="GRM" localSheetId="4">#REF!</definedName>
    <definedName name="GRM" localSheetId="2">#REF!</definedName>
    <definedName name="GRM">[12]Tablas!#REF!</definedName>
    <definedName name="GRM_ON_DMARES" localSheetId="3">#REF!</definedName>
    <definedName name="GRM_ON_DMARES" localSheetId="7">#REF!</definedName>
    <definedName name="GRM_ON_DMARES" localSheetId="4">#REF!</definedName>
    <definedName name="GRM_ON_DMARES" localSheetId="2">#REF!</definedName>
    <definedName name="GRM_ON_DMARES">#REF!</definedName>
    <definedName name="GRM_ON_DRIO" localSheetId="7">#REF!</definedName>
    <definedName name="GRM_ON_DRIO">#REF!</definedName>
    <definedName name="GRN" localSheetId="3">#REF!</definedName>
    <definedName name="GRN" localSheetId="7">[12]Tablas!#REF!</definedName>
    <definedName name="GRN" localSheetId="4">#REF!</definedName>
    <definedName name="GRN" localSheetId="2">#REF!</definedName>
    <definedName name="GRN">[12]Tablas!#REF!</definedName>
    <definedName name="GRN_ON_ASO" localSheetId="3">#REF!</definedName>
    <definedName name="GRN_ON_ASO" localSheetId="7">[12]Tablas!#REF!</definedName>
    <definedName name="GRN_ON_ASO" localSheetId="4">#REF!</definedName>
    <definedName name="GRN_ON_ASO" localSheetId="2">#REF!</definedName>
    <definedName name="GRN_ON_ASO">[12]Tablas!#REF!</definedName>
    <definedName name="GRN_ON_DIREC" localSheetId="3">#REF!</definedName>
    <definedName name="GRN_ON_DIREC" localSheetId="7">#REF!</definedName>
    <definedName name="GRN_ON_DIREC" localSheetId="4">#REF!</definedName>
    <definedName name="GRN_ON_DIREC" localSheetId="2">#REF!</definedName>
    <definedName name="GRN_ON_DIREC">#REF!</definedName>
    <definedName name="GRO">#REF!</definedName>
    <definedName name="GROUT">#REF!</definedName>
    <definedName name="GRS" localSheetId="3">#REF!</definedName>
    <definedName name="GRS" localSheetId="7">[12]Tablas!#REF!</definedName>
    <definedName name="GRS" localSheetId="4">#REF!</definedName>
    <definedName name="GRS" localSheetId="2">#REF!</definedName>
    <definedName name="GRS">[12]Tablas!#REF!</definedName>
    <definedName name="GRS_ON_ASO" localSheetId="3">#REF!</definedName>
    <definedName name="GRS_ON_ASO" localSheetId="7">[12]Tablas!#REF!</definedName>
    <definedName name="GRS_ON_ASO" localSheetId="4">#REF!</definedName>
    <definedName name="GRS_ON_ASO" localSheetId="2">#REF!</definedName>
    <definedName name="GRS_ON_ASO">[12]Tablas!#REF!</definedName>
    <definedName name="GRS_ON_DIREC" localSheetId="3">#REF!</definedName>
    <definedName name="GRS_ON_DIREC" localSheetId="7">#REF!</definedName>
    <definedName name="GRS_ON_DIREC" localSheetId="4">#REF!</definedName>
    <definedName name="GRS_ON_DIREC" localSheetId="2">#REF!</definedName>
    <definedName name="GRS_ON_DIREC">#REF!</definedName>
    <definedName name="GRS_ON_HUIL" localSheetId="7">#REF!</definedName>
    <definedName name="GRS_ON_HUIL">#REF!</definedName>
    <definedName name="grtyerh" localSheetId="3"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19" hidden="1">{"TAB1",#N/A,TRUE,"GENERAL";"TAB2",#N/A,TRUE,"GENERAL";"TAB3",#N/A,TRUE,"GENERAL";"TAB4",#N/A,TRUE,"GENERAL";"TAB5",#N/A,TRUE,"GENERAL"}</definedName>
    <definedName name="grtyerh" localSheetId="20" hidden="1">{"TAB1",#N/A,TRUE,"GENERAL";"TAB2",#N/A,TRUE,"GENERAL";"TAB3",#N/A,TRUE,"GENERAL";"TAB4",#N/A,TRUE,"GENERAL";"TAB5",#N/A,TRUE,"GENERAL"}</definedName>
    <definedName name="grtyerh" localSheetId="21" hidden="1">{"TAB1",#N/A,TRUE,"GENERAL";"TAB2",#N/A,TRUE,"GENERAL";"TAB3",#N/A,TRUE,"GENERAL";"TAB4",#N/A,TRUE,"GENERAL";"TAB5",#N/A,TRUE,"GENERAL"}</definedName>
    <definedName name="grtyerh" localSheetId="22" hidden="1">{"TAB1",#N/A,TRUE,"GENERAL";"TAB2",#N/A,TRUE,"GENERAL";"TAB3",#N/A,TRUE,"GENERAL";"TAB4",#N/A,TRUE,"GENERAL";"TAB5",#N/A,TRUE,"GENERAL"}</definedName>
    <definedName name="grtyerh" localSheetId="23" hidden="1">{"TAB1",#N/A,TRUE,"GENERAL";"TAB2",#N/A,TRUE,"GENERAL";"TAB3",#N/A,TRUE,"GENERAL";"TAB4",#N/A,TRUE,"GENERAL";"TAB5",#N/A,TRUE,"GENERAL"}</definedName>
    <definedName name="grtyerh" localSheetId="24" hidden="1">{"TAB1",#N/A,TRUE,"GENERAL";"TAB2",#N/A,TRUE,"GENERAL";"TAB3",#N/A,TRUE,"GENERAL";"TAB4",#N/A,TRUE,"GENERAL";"TAB5",#N/A,TRUE,"GENERAL"}</definedName>
    <definedName name="grtyerh" localSheetId="25" hidden="1">{"TAB1",#N/A,TRUE,"GENERAL";"TAB2",#N/A,TRUE,"GENERAL";"TAB3",#N/A,TRUE,"GENERAL";"TAB4",#N/A,TRUE,"GENERAL";"TAB5",#N/A,TRUE,"GENERAL"}</definedName>
    <definedName name="grtyerh" localSheetId="26" hidden="1">{"TAB1",#N/A,TRUE,"GENERAL";"TAB2",#N/A,TRUE,"GENERAL";"TAB3",#N/A,TRUE,"GENERAL";"TAB4",#N/A,TRUE,"GENERAL";"TAB5",#N/A,TRUE,"GENERAL"}</definedName>
    <definedName name="grtyerh" localSheetId="27" hidden="1">{"TAB1",#N/A,TRUE,"GENERAL";"TAB2",#N/A,TRUE,"GENERAL";"TAB3",#N/A,TRUE,"GENERAL";"TAB4",#N/A,TRUE,"GENERAL";"TAB5",#N/A,TRUE,"GENERAL"}</definedName>
    <definedName name="grtyerh" localSheetId="28"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 localSheetId="5">#REF!</definedName>
    <definedName name="GRUPO1" localSheetId="6">#REF!</definedName>
    <definedName name="GRUPO1" localSheetId="7">#REF!</definedName>
    <definedName name="GRUPO1" localSheetId="8">#REF!</definedName>
    <definedName name="GRUPO1" localSheetId="9">#REF!</definedName>
    <definedName name="GRUPO1" localSheetId="10">#REF!</definedName>
    <definedName name="GRUPO1" localSheetId="11">#REF!</definedName>
    <definedName name="GRUPO1" localSheetId="12">#REF!</definedName>
    <definedName name="GRUPO1" localSheetId="13">#REF!</definedName>
    <definedName name="GRUPO1" localSheetId="14">#REF!</definedName>
    <definedName name="GRUPO1" localSheetId="15">#REF!</definedName>
    <definedName name="GRUPO1" localSheetId="16">#REF!</definedName>
    <definedName name="GRUPO1" localSheetId="17">#REF!</definedName>
    <definedName name="GRUPO1" localSheetId="18">#REF!</definedName>
    <definedName name="GRUPO1" localSheetId="19">#REF!</definedName>
    <definedName name="GRUPO1" localSheetId="20">#REF!</definedName>
    <definedName name="GRUPO1" localSheetId="21">#REF!</definedName>
    <definedName name="GRUPO1" localSheetId="22">#REF!</definedName>
    <definedName name="GRUPO1" localSheetId="23">#REF!</definedName>
    <definedName name="GRUPO1" localSheetId="24">#REF!</definedName>
    <definedName name="GRUPO1" localSheetId="25">#REF!</definedName>
    <definedName name="GRUPO1" localSheetId="26">#REF!</definedName>
    <definedName name="GRUPO1" localSheetId="27">#REF!</definedName>
    <definedName name="GRUPO1" localSheetId="28">#REF!</definedName>
    <definedName name="GRUPO1" localSheetId="4">#REF!</definedName>
    <definedName name="GRUPO1" localSheetId="2">#REF!</definedName>
    <definedName name="GRUPO1">#REF!</definedName>
    <definedName name="GRUPO123" localSheetId="3">#REF!</definedName>
    <definedName name="GRUPO123" localSheetId="5">#REF!</definedName>
    <definedName name="GRUPO123" localSheetId="6">#REF!</definedName>
    <definedName name="GRUPO123" localSheetId="7">#REF!</definedName>
    <definedName name="GRUPO123" localSheetId="8">#REF!</definedName>
    <definedName name="GRUPO123" localSheetId="9">#REF!</definedName>
    <definedName name="GRUPO123" localSheetId="10">#REF!</definedName>
    <definedName name="GRUPO123" localSheetId="11">#REF!</definedName>
    <definedName name="GRUPO123" localSheetId="12">#REF!</definedName>
    <definedName name="GRUPO123" localSheetId="13">#REF!</definedName>
    <definedName name="GRUPO123" localSheetId="14">#REF!</definedName>
    <definedName name="GRUPO123" localSheetId="15">#REF!</definedName>
    <definedName name="GRUPO123" localSheetId="16">#REF!</definedName>
    <definedName name="GRUPO123" localSheetId="17">#REF!</definedName>
    <definedName name="GRUPO123" localSheetId="18">#REF!</definedName>
    <definedName name="GRUPO123" localSheetId="19">#REF!</definedName>
    <definedName name="GRUPO123" localSheetId="20">#REF!</definedName>
    <definedName name="GRUPO123" localSheetId="21">#REF!</definedName>
    <definedName name="GRUPO123" localSheetId="22">#REF!</definedName>
    <definedName name="GRUPO123" localSheetId="23">#REF!</definedName>
    <definedName name="GRUPO123" localSheetId="24">#REF!</definedName>
    <definedName name="GRUPO123" localSheetId="25">#REF!</definedName>
    <definedName name="GRUPO123" localSheetId="26">#REF!</definedName>
    <definedName name="GRUPO123" localSheetId="27">#REF!</definedName>
    <definedName name="GRUPO123" localSheetId="28">#REF!</definedName>
    <definedName name="GRUPO123" localSheetId="4">#REF!</definedName>
    <definedName name="GRUPO123" localSheetId="2">#REF!</definedName>
    <definedName name="GRUPO123">#REF!</definedName>
    <definedName name="GRUPO13" localSheetId="3">#REF!</definedName>
    <definedName name="GRUPO13" localSheetId="5">#REF!</definedName>
    <definedName name="GRUPO13" localSheetId="6">#REF!</definedName>
    <definedName name="GRUPO13" localSheetId="7">#REF!</definedName>
    <definedName name="GRUPO13" localSheetId="8">#REF!</definedName>
    <definedName name="GRUPO13" localSheetId="9">#REF!</definedName>
    <definedName name="GRUPO13" localSheetId="10">#REF!</definedName>
    <definedName name="GRUPO13" localSheetId="11">#REF!</definedName>
    <definedName name="GRUPO13" localSheetId="12">#REF!</definedName>
    <definedName name="GRUPO13" localSheetId="13">#REF!</definedName>
    <definedName name="GRUPO13" localSheetId="14">#REF!</definedName>
    <definedName name="GRUPO13" localSheetId="15">#REF!</definedName>
    <definedName name="GRUPO13" localSheetId="16">#REF!</definedName>
    <definedName name="GRUPO13" localSheetId="17">#REF!</definedName>
    <definedName name="GRUPO13" localSheetId="18">#REF!</definedName>
    <definedName name="GRUPO13" localSheetId="19">#REF!</definedName>
    <definedName name="GRUPO13" localSheetId="20">#REF!</definedName>
    <definedName name="GRUPO13" localSheetId="21">#REF!</definedName>
    <definedName name="GRUPO13" localSheetId="22">#REF!</definedName>
    <definedName name="GRUPO13" localSheetId="23">#REF!</definedName>
    <definedName name="GRUPO13" localSheetId="24">#REF!</definedName>
    <definedName name="GRUPO13" localSheetId="25">#REF!</definedName>
    <definedName name="GRUPO13" localSheetId="26">#REF!</definedName>
    <definedName name="GRUPO13" localSheetId="27">#REF!</definedName>
    <definedName name="GRUPO13" localSheetId="28">#REF!</definedName>
    <definedName name="GRUPO13" localSheetId="4">#REF!</definedName>
    <definedName name="GRUPO13" localSheetId="2">#REF!</definedName>
    <definedName name="GRUPO13">#REF!</definedName>
    <definedName name="GRUPO2" localSheetId="5">#REF!</definedName>
    <definedName name="GRUPO2" localSheetId="6">#REF!</definedName>
    <definedName name="GRUPO2" localSheetId="7">#REF!</definedName>
    <definedName name="GRUPO2" localSheetId="8">#REF!</definedName>
    <definedName name="GRUPO2" localSheetId="9">#REF!</definedName>
    <definedName name="GRUPO2" localSheetId="10">#REF!</definedName>
    <definedName name="GRUPO2" localSheetId="11">#REF!</definedName>
    <definedName name="GRUPO2" localSheetId="12">#REF!</definedName>
    <definedName name="GRUPO2" localSheetId="13">#REF!</definedName>
    <definedName name="GRUPO2" localSheetId="14">#REF!</definedName>
    <definedName name="GRUPO2" localSheetId="15">#REF!</definedName>
    <definedName name="GRUPO2" localSheetId="16">#REF!</definedName>
    <definedName name="GRUPO2" localSheetId="17">#REF!</definedName>
    <definedName name="GRUPO2" localSheetId="18">#REF!</definedName>
    <definedName name="GRUPO2" localSheetId="19">#REF!</definedName>
    <definedName name="GRUPO2" localSheetId="20">#REF!</definedName>
    <definedName name="GRUPO2" localSheetId="21">#REF!</definedName>
    <definedName name="GRUPO2" localSheetId="22">#REF!</definedName>
    <definedName name="GRUPO2" localSheetId="23">#REF!</definedName>
    <definedName name="GRUPO2" localSheetId="24">#REF!</definedName>
    <definedName name="GRUPO2" localSheetId="25">#REF!</definedName>
    <definedName name="GRUPO2" localSheetId="26">#REF!</definedName>
    <definedName name="GRUPO2" localSheetId="27">#REF!</definedName>
    <definedName name="GRUPO2" localSheetId="28">#REF!</definedName>
    <definedName name="GRUPO2">#REF!</definedName>
    <definedName name="grupo3" localSheetId="3">#REF!</definedName>
    <definedName name="grupo3" localSheetId="4">#REF!</definedName>
    <definedName name="grupo3" localSheetId="2">#REF!</definedName>
    <definedName name="grupo3">[54]Hoja1!$F$6</definedName>
    <definedName name="grupo4" localSheetId="3">#REF!</definedName>
    <definedName name="grupo4" localSheetId="4">#REF!</definedName>
    <definedName name="grupo4" localSheetId="2">#REF!</definedName>
    <definedName name="grupo4">[54]Hoja1!$F$7</definedName>
    <definedName name="grupo5" localSheetId="3">#REF!</definedName>
    <definedName name="grupo5" localSheetId="4">#REF!</definedName>
    <definedName name="grupo5" localSheetId="2">#REF!</definedName>
    <definedName name="grupo5">[54]Hoja1!$F$10</definedName>
    <definedName name="grupo6" localSheetId="3">#REF!</definedName>
    <definedName name="grupo6" localSheetId="4">#REF!</definedName>
    <definedName name="grupo6" localSheetId="2">#REF!</definedName>
    <definedName name="grupo6">[54]Hoja1!$F$11</definedName>
    <definedName name="grupo7" localSheetId="3">#REF!</definedName>
    <definedName name="grupo7" localSheetId="4">#REF!</definedName>
    <definedName name="grupo7" localSheetId="2">#REF!</definedName>
    <definedName name="grupo7">[54]Hoja1!$F$12</definedName>
    <definedName name="grupo8" localSheetId="3">#REF!</definedName>
    <definedName name="grupo8" localSheetId="4">#REF!</definedName>
    <definedName name="grupo8" localSheetId="2">#REF!</definedName>
    <definedName name="grupo8">[54]Hoja1!$F$13</definedName>
    <definedName name="grupo9" localSheetId="3">#REF!</definedName>
    <definedName name="grupo9" localSheetId="4">#REF!</definedName>
    <definedName name="grupo9" localSheetId="2">#REF!</definedName>
    <definedName name="grupo9">[54]Hoja1!$F$14</definedName>
    <definedName name="GSDG" localSheetId="3"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4" hidden="1">{"TAB1",#N/A,TRUE,"GENERAL";"TAB2",#N/A,TRUE,"GENERAL";"TAB3",#N/A,TRUE,"GENERAL";"TAB4",#N/A,TRUE,"GENERAL";"TAB5",#N/A,TRUE,"GENERAL"}</definedName>
    <definedName name="GSDG" localSheetId="15" hidden="1">{"TAB1",#N/A,TRUE,"GENERAL";"TAB2",#N/A,TRUE,"GENERAL";"TAB3",#N/A,TRUE,"GENERAL";"TAB4",#N/A,TRUE,"GENERAL";"TAB5",#N/A,TRUE,"GENERAL"}</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localSheetId="18" hidden="1">{"TAB1",#N/A,TRUE,"GENERAL";"TAB2",#N/A,TRUE,"GENERAL";"TAB3",#N/A,TRUE,"GENERAL";"TAB4",#N/A,TRUE,"GENERAL";"TAB5",#N/A,TRUE,"GENERAL"}</definedName>
    <definedName name="GSDG" localSheetId="19" hidden="1">{"TAB1",#N/A,TRUE,"GENERAL";"TAB2",#N/A,TRUE,"GENERAL";"TAB3",#N/A,TRUE,"GENERAL";"TAB4",#N/A,TRUE,"GENERAL";"TAB5",#N/A,TRUE,"GENERAL"}</definedName>
    <definedName name="GSDG" localSheetId="20" hidden="1">{"TAB1",#N/A,TRUE,"GENERAL";"TAB2",#N/A,TRUE,"GENERAL";"TAB3",#N/A,TRUE,"GENERAL";"TAB4",#N/A,TRUE,"GENERAL";"TAB5",#N/A,TRUE,"GENERAL"}</definedName>
    <definedName name="GSDG" localSheetId="21" hidden="1">{"TAB1",#N/A,TRUE,"GENERAL";"TAB2",#N/A,TRUE,"GENERAL";"TAB3",#N/A,TRUE,"GENERAL";"TAB4",#N/A,TRUE,"GENERAL";"TAB5",#N/A,TRUE,"GENERAL"}</definedName>
    <definedName name="GSDG" localSheetId="22" hidden="1">{"TAB1",#N/A,TRUE,"GENERAL";"TAB2",#N/A,TRUE,"GENERAL";"TAB3",#N/A,TRUE,"GENERAL";"TAB4",#N/A,TRUE,"GENERAL";"TAB5",#N/A,TRUE,"GENERAL"}</definedName>
    <definedName name="GSDG" localSheetId="23" hidden="1">{"TAB1",#N/A,TRUE,"GENERAL";"TAB2",#N/A,TRUE,"GENERAL";"TAB3",#N/A,TRUE,"GENERAL";"TAB4",#N/A,TRUE,"GENERAL";"TAB5",#N/A,TRUE,"GENERAL"}</definedName>
    <definedName name="GSDG" localSheetId="24" hidden="1">{"TAB1",#N/A,TRUE,"GENERAL";"TAB2",#N/A,TRUE,"GENERAL";"TAB3",#N/A,TRUE,"GENERAL";"TAB4",#N/A,TRUE,"GENERAL";"TAB5",#N/A,TRUE,"GENERAL"}</definedName>
    <definedName name="GSDG" localSheetId="25" hidden="1">{"TAB1",#N/A,TRUE,"GENERAL";"TAB2",#N/A,TRUE,"GENERAL";"TAB3",#N/A,TRUE,"GENERAL";"TAB4",#N/A,TRUE,"GENERAL";"TAB5",#N/A,TRUE,"GENERAL"}</definedName>
    <definedName name="GSDG" localSheetId="26" hidden="1">{"TAB1",#N/A,TRUE,"GENERAL";"TAB2",#N/A,TRUE,"GENERAL";"TAB3",#N/A,TRUE,"GENERAL";"TAB4",#N/A,TRUE,"GENERAL";"TAB5",#N/A,TRUE,"GENERAL"}</definedName>
    <definedName name="GSDG" localSheetId="27" hidden="1">{"TAB1",#N/A,TRUE,"GENERAL";"TAB2",#N/A,TRUE,"GENERAL";"TAB3",#N/A,TRUE,"GENERAL";"TAB4",#N/A,TRUE,"GENERAL";"TAB5",#N/A,TRUE,"GENERAL"}</definedName>
    <definedName name="GSDG" localSheetId="28" hidden="1">{"TAB1",#N/A,TRUE,"GENERAL";"TAB2",#N/A,TRUE,"GENERAL";"TAB3",#N/A,TRUE,"GENERAL";"TAB4",#N/A,TRUE,"GENERAL";"TAB5",#N/A,TRUE,"GENERAL"}</definedName>
    <definedName name="GSDG" localSheetId="4"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4" hidden="1">{"via1",#N/A,TRUE,"general";"via2",#N/A,TRUE,"general";"via3",#N/A,TRUE,"general"}</definedName>
    <definedName name="gsfsf" localSheetId="15" hidden="1">{"via1",#N/A,TRUE,"general";"via2",#N/A,TRUE,"general";"via3",#N/A,TRUE,"general"}</definedName>
    <definedName name="gsfsf" localSheetId="16" hidden="1">{"via1",#N/A,TRUE,"general";"via2",#N/A,TRUE,"general";"via3",#N/A,TRUE,"general"}</definedName>
    <definedName name="gsfsf" localSheetId="17" hidden="1">{"via1",#N/A,TRUE,"general";"via2",#N/A,TRUE,"general";"via3",#N/A,TRUE,"general"}</definedName>
    <definedName name="gsfsf" localSheetId="18" hidden="1">{"via1",#N/A,TRUE,"general";"via2",#N/A,TRUE,"general";"via3",#N/A,TRUE,"general"}</definedName>
    <definedName name="gsfsf" localSheetId="19" hidden="1">{"via1",#N/A,TRUE,"general";"via2",#N/A,TRUE,"general";"via3",#N/A,TRUE,"general"}</definedName>
    <definedName name="gsfsf" localSheetId="20" hidden="1">{"via1",#N/A,TRUE,"general";"via2",#N/A,TRUE,"general";"via3",#N/A,TRUE,"general"}</definedName>
    <definedName name="gsfsf" localSheetId="21" hidden="1">{"via1",#N/A,TRUE,"general";"via2",#N/A,TRUE,"general";"via3",#N/A,TRUE,"general"}</definedName>
    <definedName name="gsfsf" localSheetId="22" hidden="1">{"via1",#N/A,TRUE,"general";"via2",#N/A,TRUE,"general";"via3",#N/A,TRUE,"general"}</definedName>
    <definedName name="gsfsf" localSheetId="23" hidden="1">{"via1",#N/A,TRUE,"general";"via2",#N/A,TRUE,"general";"via3",#N/A,TRUE,"general"}</definedName>
    <definedName name="gsfsf" localSheetId="24" hidden="1">{"via1",#N/A,TRUE,"general";"via2",#N/A,TRUE,"general";"via3",#N/A,TRUE,"general"}</definedName>
    <definedName name="gsfsf" localSheetId="25" hidden="1">{"via1",#N/A,TRUE,"general";"via2",#N/A,TRUE,"general";"via3",#N/A,TRUE,"general"}</definedName>
    <definedName name="gsfsf" localSheetId="26" hidden="1">{"via1",#N/A,TRUE,"general";"via2",#N/A,TRUE,"general";"via3",#N/A,TRUE,"general"}</definedName>
    <definedName name="gsfsf" localSheetId="27" hidden="1">{"via1",#N/A,TRUE,"general";"via2",#N/A,TRUE,"general";"via3",#N/A,TRUE,"general"}</definedName>
    <definedName name="gsfsf" localSheetId="28" hidden="1">{"via1",#N/A,TRUE,"general";"via2",#N/A,TRUE,"general";"via3",#N/A,TRUE,"general"}</definedName>
    <definedName name="gsfsf" localSheetId="4"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 localSheetId="3">#REF!</definedName>
    <definedName name="GT" localSheetId="4">#REF!</definedName>
    <definedName name="GT" localSheetId="2">#REF!</definedName>
    <definedName name="GT">[77]BASE!$C$4:$H$255</definedName>
    <definedName name="GTC" localSheetId="3">#REF!</definedName>
    <definedName name="GTC" localSheetId="7">[12]Tablas!#REF!</definedName>
    <definedName name="GTC" localSheetId="4">#REF!</definedName>
    <definedName name="GTC" localSheetId="2">#REF!</definedName>
    <definedName name="GTC">[12]Tablas!#REF!</definedName>
    <definedName name="gte" localSheetId="3">#REF!</definedName>
    <definedName name="GTE" localSheetId="7">[12]Tablas!#REF!</definedName>
    <definedName name="gte" localSheetId="4">#REF!</definedName>
    <definedName name="gte" localSheetId="2">#REF!</definedName>
    <definedName name="GTE">[12]Tablas!#REF!</definedName>
    <definedName name="gtgt" localSheetId="3"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4" hidden="1">{"via1",#N/A,TRUE,"general";"via2",#N/A,TRUE,"general";"via3",#N/A,TRUE,"general"}</definedName>
    <definedName name="gtgt" localSheetId="15" hidden="1">{"via1",#N/A,TRUE,"general";"via2",#N/A,TRUE,"general";"via3",#N/A,TRUE,"general"}</definedName>
    <definedName name="gtgt" localSheetId="16" hidden="1">{"via1",#N/A,TRUE,"general";"via2",#N/A,TRUE,"general";"via3",#N/A,TRUE,"general"}</definedName>
    <definedName name="gtgt" localSheetId="17" hidden="1">{"via1",#N/A,TRUE,"general";"via2",#N/A,TRUE,"general";"via3",#N/A,TRUE,"general"}</definedName>
    <definedName name="gtgt" localSheetId="18" hidden="1">{"via1",#N/A,TRUE,"general";"via2",#N/A,TRUE,"general";"via3",#N/A,TRUE,"general"}</definedName>
    <definedName name="gtgt" localSheetId="19" hidden="1">{"via1",#N/A,TRUE,"general";"via2",#N/A,TRUE,"general";"via3",#N/A,TRUE,"general"}</definedName>
    <definedName name="gtgt" localSheetId="20" hidden="1">{"via1",#N/A,TRUE,"general";"via2",#N/A,TRUE,"general";"via3",#N/A,TRUE,"general"}</definedName>
    <definedName name="gtgt" localSheetId="21" hidden="1">{"via1",#N/A,TRUE,"general";"via2",#N/A,TRUE,"general";"via3",#N/A,TRUE,"general"}</definedName>
    <definedName name="gtgt" localSheetId="22" hidden="1">{"via1",#N/A,TRUE,"general";"via2",#N/A,TRUE,"general";"via3",#N/A,TRUE,"general"}</definedName>
    <definedName name="gtgt" localSheetId="23" hidden="1">{"via1",#N/A,TRUE,"general";"via2",#N/A,TRUE,"general";"via3",#N/A,TRUE,"general"}</definedName>
    <definedName name="gtgt" localSheetId="24" hidden="1">{"via1",#N/A,TRUE,"general";"via2",#N/A,TRUE,"general";"via3",#N/A,TRUE,"general"}</definedName>
    <definedName name="gtgt" localSheetId="25" hidden="1">{"via1",#N/A,TRUE,"general";"via2",#N/A,TRUE,"general";"via3",#N/A,TRUE,"general"}</definedName>
    <definedName name="gtgt" localSheetId="26" hidden="1">{"via1",#N/A,TRUE,"general";"via2",#N/A,TRUE,"general";"via3",#N/A,TRUE,"general"}</definedName>
    <definedName name="gtgt" localSheetId="27" hidden="1">{"via1",#N/A,TRUE,"general";"via2",#N/A,TRUE,"general";"via3",#N/A,TRUE,"general"}</definedName>
    <definedName name="gtgt" localSheetId="28" hidden="1">{"via1",#N/A,TRUE,"general";"via2",#N/A,TRUE,"general";"via3",#N/A,TRUE,"general"}</definedName>
    <definedName name="gtgt" localSheetId="4"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4" hidden="1">{"via1",#N/A,TRUE,"general";"via2",#N/A,TRUE,"general";"via3",#N/A,TRUE,"general"}</definedName>
    <definedName name="gtgtg" localSheetId="15"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localSheetId="18" hidden="1">{"via1",#N/A,TRUE,"general";"via2",#N/A,TRUE,"general";"via3",#N/A,TRUE,"general"}</definedName>
    <definedName name="gtgtg" localSheetId="19" hidden="1">{"via1",#N/A,TRUE,"general";"via2",#N/A,TRUE,"general";"via3",#N/A,TRUE,"general"}</definedName>
    <definedName name="gtgtg" localSheetId="20" hidden="1">{"via1",#N/A,TRUE,"general";"via2",#N/A,TRUE,"general";"via3",#N/A,TRUE,"general"}</definedName>
    <definedName name="gtgtg" localSheetId="21" hidden="1">{"via1",#N/A,TRUE,"general";"via2",#N/A,TRUE,"general";"via3",#N/A,TRUE,"general"}</definedName>
    <definedName name="gtgtg" localSheetId="22" hidden="1">{"via1",#N/A,TRUE,"general";"via2",#N/A,TRUE,"general";"via3",#N/A,TRUE,"general"}</definedName>
    <definedName name="gtgtg" localSheetId="23" hidden="1">{"via1",#N/A,TRUE,"general";"via2",#N/A,TRUE,"general";"via3",#N/A,TRUE,"general"}</definedName>
    <definedName name="gtgtg" localSheetId="24" hidden="1">{"via1",#N/A,TRUE,"general";"via2",#N/A,TRUE,"general";"via3",#N/A,TRUE,"general"}</definedName>
    <definedName name="gtgtg" localSheetId="25" hidden="1">{"via1",#N/A,TRUE,"general";"via2",#N/A,TRUE,"general";"via3",#N/A,TRUE,"general"}</definedName>
    <definedName name="gtgtg" localSheetId="26" hidden="1">{"via1",#N/A,TRUE,"general";"via2",#N/A,TRUE,"general";"via3",#N/A,TRUE,"general"}</definedName>
    <definedName name="gtgtg" localSheetId="27" hidden="1">{"via1",#N/A,TRUE,"general";"via2",#N/A,TRUE,"general";"via3",#N/A,TRUE,"general"}</definedName>
    <definedName name="gtgtg" localSheetId="28" hidden="1">{"via1",#N/A,TRUE,"general";"via2",#N/A,TRUE,"general";"via3",#N/A,TRUE,"general"}</definedName>
    <definedName name="gtgtg" localSheetId="4"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4" hidden="1">{"via1",#N/A,TRUE,"general";"via2",#N/A,TRUE,"general";"via3",#N/A,TRUE,"general"}</definedName>
    <definedName name="gtgtgff" localSheetId="15"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localSheetId="18" hidden="1">{"via1",#N/A,TRUE,"general";"via2",#N/A,TRUE,"general";"via3",#N/A,TRUE,"general"}</definedName>
    <definedName name="gtgtgff" localSheetId="19" hidden="1">{"via1",#N/A,TRUE,"general";"via2",#N/A,TRUE,"general";"via3",#N/A,TRUE,"general"}</definedName>
    <definedName name="gtgtgff" localSheetId="20" hidden="1">{"via1",#N/A,TRUE,"general";"via2",#N/A,TRUE,"general";"via3",#N/A,TRUE,"general"}</definedName>
    <definedName name="gtgtgff" localSheetId="21" hidden="1">{"via1",#N/A,TRUE,"general";"via2",#N/A,TRUE,"general";"via3",#N/A,TRUE,"general"}</definedName>
    <definedName name="gtgtgff" localSheetId="22" hidden="1">{"via1",#N/A,TRUE,"general";"via2",#N/A,TRUE,"general";"via3",#N/A,TRUE,"general"}</definedName>
    <definedName name="gtgtgff" localSheetId="23" hidden="1">{"via1",#N/A,TRUE,"general";"via2",#N/A,TRUE,"general";"via3",#N/A,TRUE,"general"}</definedName>
    <definedName name="gtgtgff" localSheetId="24" hidden="1">{"via1",#N/A,TRUE,"general";"via2",#N/A,TRUE,"general";"via3",#N/A,TRUE,"general"}</definedName>
    <definedName name="gtgtgff" localSheetId="25" hidden="1">{"via1",#N/A,TRUE,"general";"via2",#N/A,TRUE,"general";"via3",#N/A,TRUE,"general"}</definedName>
    <definedName name="gtgtgff" localSheetId="26" hidden="1">{"via1",#N/A,TRUE,"general";"via2",#N/A,TRUE,"general";"via3",#N/A,TRUE,"general"}</definedName>
    <definedName name="gtgtgff" localSheetId="27" hidden="1">{"via1",#N/A,TRUE,"general";"via2",#N/A,TRUE,"general";"via3",#N/A,TRUE,"general"}</definedName>
    <definedName name="gtgtgff" localSheetId="28" hidden="1">{"via1",#N/A,TRUE,"general";"via2",#N/A,TRUE,"general";"via3",#N/A,TRUE,"general"}</definedName>
    <definedName name="gtgtgff" localSheetId="4"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19" hidden="1">{"TAB1",#N/A,TRUE,"GENERAL";"TAB2",#N/A,TRUE,"GENERAL";"TAB3",#N/A,TRUE,"GENERAL";"TAB4",#N/A,TRUE,"GENERAL";"TAB5",#N/A,TRUE,"GENERAL"}</definedName>
    <definedName name="gtgtgyh" localSheetId="20" hidden="1">{"TAB1",#N/A,TRUE,"GENERAL";"TAB2",#N/A,TRUE,"GENERAL";"TAB3",#N/A,TRUE,"GENERAL";"TAB4",#N/A,TRUE,"GENERAL";"TAB5",#N/A,TRUE,"GENERAL"}</definedName>
    <definedName name="gtgtgyh" localSheetId="21" hidden="1">{"TAB1",#N/A,TRUE,"GENERAL";"TAB2",#N/A,TRUE,"GENERAL";"TAB3",#N/A,TRUE,"GENERAL";"TAB4",#N/A,TRUE,"GENERAL";"TAB5",#N/A,TRUE,"GENERAL"}</definedName>
    <definedName name="gtgtgyh" localSheetId="22" hidden="1">{"TAB1",#N/A,TRUE,"GENERAL";"TAB2",#N/A,TRUE,"GENERAL";"TAB3",#N/A,TRUE,"GENERAL";"TAB4",#N/A,TRUE,"GENERAL";"TAB5",#N/A,TRUE,"GENERAL"}</definedName>
    <definedName name="gtgtgyh" localSheetId="23" hidden="1">{"TAB1",#N/A,TRUE,"GENERAL";"TAB2",#N/A,TRUE,"GENERAL";"TAB3",#N/A,TRUE,"GENERAL";"TAB4",#N/A,TRUE,"GENERAL";"TAB5",#N/A,TRUE,"GENERAL"}</definedName>
    <definedName name="gtgtgyh" localSheetId="24" hidden="1">{"TAB1",#N/A,TRUE,"GENERAL";"TAB2",#N/A,TRUE,"GENERAL";"TAB3",#N/A,TRUE,"GENERAL";"TAB4",#N/A,TRUE,"GENERAL";"TAB5",#N/A,TRUE,"GENERAL"}</definedName>
    <definedName name="gtgtgyh" localSheetId="25" hidden="1">{"TAB1",#N/A,TRUE,"GENERAL";"TAB2",#N/A,TRUE,"GENERAL";"TAB3",#N/A,TRUE,"GENERAL";"TAB4",#N/A,TRUE,"GENERAL";"TAB5",#N/A,TRUE,"GENERAL"}</definedName>
    <definedName name="gtgtgyh" localSheetId="26" hidden="1">{"TAB1",#N/A,TRUE,"GENERAL";"TAB2",#N/A,TRUE,"GENERAL";"TAB3",#N/A,TRUE,"GENERAL";"TAB4",#N/A,TRUE,"GENERAL";"TAB5",#N/A,TRUE,"GENERAL"}</definedName>
    <definedName name="gtgtgyh" localSheetId="27" hidden="1">{"TAB1",#N/A,TRUE,"GENERAL";"TAB2",#N/A,TRUE,"GENERAL";"TAB3",#N/A,TRUE,"GENERAL";"TAB4",#N/A,TRUE,"GENERAL";"TAB5",#N/A,TRUE,"GENERAL"}</definedName>
    <definedName name="gtgtgyh" localSheetId="28"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19" hidden="1">{"TAB1",#N/A,TRUE,"GENERAL";"TAB2",#N/A,TRUE,"GENERAL";"TAB3",#N/A,TRUE,"GENERAL";"TAB4",#N/A,TRUE,"GENERAL";"TAB5",#N/A,TRUE,"GENERAL"}</definedName>
    <definedName name="gtgth" localSheetId="20" hidden="1">{"TAB1",#N/A,TRUE,"GENERAL";"TAB2",#N/A,TRUE,"GENERAL";"TAB3",#N/A,TRUE,"GENERAL";"TAB4",#N/A,TRUE,"GENERAL";"TAB5",#N/A,TRUE,"GENERAL"}</definedName>
    <definedName name="gtgth" localSheetId="21" hidden="1">{"TAB1",#N/A,TRUE,"GENERAL";"TAB2",#N/A,TRUE,"GENERAL";"TAB3",#N/A,TRUE,"GENERAL";"TAB4",#N/A,TRUE,"GENERAL";"TAB5",#N/A,TRUE,"GENERAL"}</definedName>
    <definedName name="gtgth" localSheetId="22" hidden="1">{"TAB1",#N/A,TRUE,"GENERAL";"TAB2",#N/A,TRUE,"GENERAL";"TAB3",#N/A,TRUE,"GENERAL";"TAB4",#N/A,TRUE,"GENERAL";"TAB5",#N/A,TRUE,"GENERAL"}</definedName>
    <definedName name="gtgth" localSheetId="23" hidden="1">{"TAB1",#N/A,TRUE,"GENERAL";"TAB2",#N/A,TRUE,"GENERAL";"TAB3",#N/A,TRUE,"GENERAL";"TAB4",#N/A,TRUE,"GENERAL";"TAB5",#N/A,TRUE,"GENERAL"}</definedName>
    <definedName name="gtgth" localSheetId="24" hidden="1">{"TAB1",#N/A,TRUE,"GENERAL";"TAB2",#N/A,TRUE,"GENERAL";"TAB3",#N/A,TRUE,"GENERAL";"TAB4",#N/A,TRUE,"GENERAL";"TAB5",#N/A,TRUE,"GENERAL"}</definedName>
    <definedName name="gtgth" localSheetId="25" hidden="1">{"TAB1",#N/A,TRUE,"GENERAL";"TAB2",#N/A,TRUE,"GENERAL";"TAB3",#N/A,TRUE,"GENERAL";"TAB4",#N/A,TRUE,"GENERAL";"TAB5",#N/A,TRUE,"GENERAL"}</definedName>
    <definedName name="gtgth" localSheetId="26" hidden="1">{"TAB1",#N/A,TRUE,"GENERAL";"TAB2",#N/A,TRUE,"GENERAL";"TAB3",#N/A,TRUE,"GENERAL";"TAB4",#N/A,TRUE,"GENERAL";"TAB5",#N/A,TRUE,"GENERAL"}</definedName>
    <definedName name="gtgth" localSheetId="27" hidden="1">{"TAB1",#N/A,TRUE,"GENERAL";"TAB2",#N/A,TRUE,"GENERAL";"TAB3",#N/A,TRUE,"GENERAL";"TAB4",#N/A,TRUE,"GENERAL";"TAB5",#N/A,TRUE,"GENERAL"}</definedName>
    <definedName name="gtgth" localSheetId="28" hidden="1">{"TAB1",#N/A,TRUE,"GENERAL";"TAB2",#N/A,TRUE,"GENERAL";"TAB3",#N/A,TRUE,"GENERAL";"TAB4",#N/A,TRUE,"GENERAL";"TAB5",#N/A,TRUE,"GENERAL"}</definedName>
    <definedName name="gtgth" localSheetId="4"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 localSheetId="7">#REF!</definedName>
    <definedName name="GTO_ADMON">#REF!</definedName>
    <definedName name="GTO_INVEST" localSheetId="3">#REF!</definedName>
    <definedName name="GTO_INVEST" localSheetId="7">#REF!</definedName>
    <definedName name="GTO_INVEST" localSheetId="4">#REF!</definedName>
    <definedName name="GTO_INVEST" localSheetId="2">#REF!</definedName>
    <definedName name="GTO_INVEST">#REF!</definedName>
    <definedName name="GTO_OPERA" localSheetId="7">#REF!</definedName>
    <definedName name="GTO_OPERA">#REF!</definedName>
    <definedName name="GTP" localSheetId="3">#REF!</definedName>
    <definedName name="GTP" localSheetId="7">[12]Tablas!#REF!</definedName>
    <definedName name="GTP" localSheetId="4">#REF!</definedName>
    <definedName name="GTP" localSheetId="2">#REF!</definedName>
    <definedName name="GTP">[12]Tablas!#REF!</definedName>
    <definedName name="GTRE" localSheetId="5">#REF!</definedName>
    <definedName name="GTRE" localSheetId="6">#REF!</definedName>
    <definedName name="GTRE" localSheetId="7">#REF!</definedName>
    <definedName name="GTRE" localSheetId="8">#REF!</definedName>
    <definedName name="GTRE" localSheetId="9">#REF!</definedName>
    <definedName name="GTRE" localSheetId="10">#REF!</definedName>
    <definedName name="GTRE" localSheetId="11">#REF!</definedName>
    <definedName name="GTRE" localSheetId="12">#REF!</definedName>
    <definedName name="GTRE" localSheetId="13">#REF!</definedName>
    <definedName name="GTRE" localSheetId="14">#REF!</definedName>
    <definedName name="GTRE" localSheetId="15">#REF!</definedName>
    <definedName name="GTRE" localSheetId="16">#REF!</definedName>
    <definedName name="GTRE" localSheetId="17">#REF!</definedName>
    <definedName name="GTRE" localSheetId="18">#REF!</definedName>
    <definedName name="GTRE" localSheetId="19">#REF!</definedName>
    <definedName name="GTRE" localSheetId="20">#REF!</definedName>
    <definedName name="GTRE" localSheetId="21">#REF!</definedName>
    <definedName name="GTRE" localSheetId="22">#REF!</definedName>
    <definedName name="GTRE" localSheetId="23">#REF!</definedName>
    <definedName name="GTRE" localSheetId="24">#REF!</definedName>
    <definedName name="GTRE" localSheetId="25">#REF!</definedName>
    <definedName name="GTRE" localSheetId="26">#REF!</definedName>
    <definedName name="GTRE" localSheetId="27">#REF!</definedName>
    <definedName name="GTRE" localSheetId="28">#REF!</definedName>
    <definedName name="GTRE">#REF!</definedName>
    <definedName name="gy">#REF!</definedName>
    <definedName name="h" localSheetId="7">#REF!</definedName>
    <definedName name="h">#REF!</definedName>
    <definedName name="h.EXC">#REF!</definedName>
    <definedName name="h.LOM">#REF!</definedName>
    <definedName name="h.POZ">#REF!</definedName>
    <definedName name="H_pump" localSheetId="7">#REF!</definedName>
    <definedName name="H_pump">#REF!</definedName>
    <definedName name="h9h" localSheetId="3"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4" hidden="1">{"via1",#N/A,TRUE,"general";"via2",#N/A,TRUE,"general";"via3",#N/A,TRUE,"general"}</definedName>
    <definedName name="h9h" localSheetId="15" hidden="1">{"via1",#N/A,TRUE,"general";"via2",#N/A,TRUE,"general";"via3",#N/A,TRUE,"general"}</definedName>
    <definedName name="h9h" localSheetId="16" hidden="1">{"via1",#N/A,TRUE,"general";"via2",#N/A,TRUE,"general";"via3",#N/A,TRUE,"general"}</definedName>
    <definedName name="h9h" localSheetId="17" hidden="1">{"via1",#N/A,TRUE,"general";"via2",#N/A,TRUE,"general";"via3",#N/A,TRUE,"general"}</definedName>
    <definedName name="h9h" localSheetId="18" hidden="1">{"via1",#N/A,TRUE,"general";"via2",#N/A,TRUE,"general";"via3",#N/A,TRUE,"general"}</definedName>
    <definedName name="h9h" localSheetId="19" hidden="1">{"via1",#N/A,TRUE,"general";"via2",#N/A,TRUE,"general";"via3",#N/A,TRUE,"general"}</definedName>
    <definedName name="h9h" localSheetId="20" hidden="1">{"via1",#N/A,TRUE,"general";"via2",#N/A,TRUE,"general";"via3",#N/A,TRUE,"general"}</definedName>
    <definedName name="h9h" localSheetId="21" hidden="1">{"via1",#N/A,TRUE,"general";"via2",#N/A,TRUE,"general";"via3",#N/A,TRUE,"general"}</definedName>
    <definedName name="h9h" localSheetId="22" hidden="1">{"via1",#N/A,TRUE,"general";"via2",#N/A,TRUE,"general";"via3",#N/A,TRUE,"general"}</definedName>
    <definedName name="h9h" localSheetId="23" hidden="1">{"via1",#N/A,TRUE,"general";"via2",#N/A,TRUE,"general";"via3",#N/A,TRUE,"general"}</definedName>
    <definedName name="h9h" localSheetId="24" hidden="1">{"via1",#N/A,TRUE,"general";"via2",#N/A,TRUE,"general";"via3",#N/A,TRUE,"general"}</definedName>
    <definedName name="h9h" localSheetId="25" hidden="1">{"via1",#N/A,TRUE,"general";"via2",#N/A,TRUE,"general";"via3",#N/A,TRUE,"general"}</definedName>
    <definedName name="h9h" localSheetId="26" hidden="1">{"via1",#N/A,TRUE,"general";"via2",#N/A,TRUE,"general";"via3",#N/A,TRUE,"general"}</definedName>
    <definedName name="h9h" localSheetId="27" hidden="1">{"via1",#N/A,TRUE,"general";"via2",#N/A,TRUE,"general";"via3",#N/A,TRUE,"general"}</definedName>
    <definedName name="h9h" localSheetId="28" hidden="1">{"via1",#N/A,TRUE,"general";"via2",#N/A,TRUE,"general";"via3",#N/A,TRUE,"general"}</definedName>
    <definedName name="h9h" localSheetId="4"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a">#REF!</definedName>
    <definedName name="hab___viv">#REF!</definedName>
    <definedName name="Hazards" localSheetId="3">#REF!</definedName>
    <definedName name="Hazards" localSheetId="7">#REF!</definedName>
    <definedName name="Hazards" localSheetId="4">#REF!</definedName>
    <definedName name="Hazards" localSheetId="2">#REF!</definedName>
    <definedName name="Hazards">#REF!</definedName>
    <definedName name="hbfdhrw" localSheetId="3"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19" hidden="1">{"TAB1",#N/A,TRUE,"GENERAL";"TAB2",#N/A,TRUE,"GENERAL";"TAB3",#N/A,TRUE,"GENERAL";"TAB4",#N/A,TRUE,"GENERAL";"TAB5",#N/A,TRUE,"GENERAL"}</definedName>
    <definedName name="hbfdhrw" localSheetId="20" hidden="1">{"TAB1",#N/A,TRUE,"GENERAL";"TAB2",#N/A,TRUE,"GENERAL";"TAB3",#N/A,TRUE,"GENERAL";"TAB4",#N/A,TRUE,"GENERAL";"TAB5",#N/A,TRUE,"GENERAL"}</definedName>
    <definedName name="hbfdhrw" localSheetId="21" hidden="1">{"TAB1",#N/A,TRUE,"GENERAL";"TAB2",#N/A,TRUE,"GENERAL";"TAB3",#N/A,TRUE,"GENERAL";"TAB4",#N/A,TRUE,"GENERAL";"TAB5",#N/A,TRUE,"GENERAL"}</definedName>
    <definedName name="hbfdhrw" localSheetId="22" hidden="1">{"TAB1",#N/A,TRUE,"GENERAL";"TAB2",#N/A,TRUE,"GENERAL";"TAB3",#N/A,TRUE,"GENERAL";"TAB4",#N/A,TRUE,"GENERAL";"TAB5",#N/A,TRUE,"GENERAL"}</definedName>
    <definedName name="hbfdhrw" localSheetId="23" hidden="1">{"TAB1",#N/A,TRUE,"GENERAL";"TAB2",#N/A,TRUE,"GENERAL";"TAB3",#N/A,TRUE,"GENERAL";"TAB4",#N/A,TRUE,"GENERAL";"TAB5",#N/A,TRUE,"GENERAL"}</definedName>
    <definedName name="hbfdhrw" localSheetId="24" hidden="1">{"TAB1",#N/A,TRUE,"GENERAL";"TAB2",#N/A,TRUE,"GENERAL";"TAB3",#N/A,TRUE,"GENERAL";"TAB4",#N/A,TRUE,"GENERAL";"TAB5",#N/A,TRUE,"GENERAL"}</definedName>
    <definedName name="hbfdhrw" localSheetId="25" hidden="1">{"TAB1",#N/A,TRUE,"GENERAL";"TAB2",#N/A,TRUE,"GENERAL";"TAB3",#N/A,TRUE,"GENERAL";"TAB4",#N/A,TRUE,"GENERAL";"TAB5",#N/A,TRUE,"GENERAL"}</definedName>
    <definedName name="hbfdhrw" localSheetId="26" hidden="1">{"TAB1",#N/A,TRUE,"GENERAL";"TAB2",#N/A,TRUE,"GENERAL";"TAB3",#N/A,TRUE,"GENERAL";"TAB4",#N/A,TRUE,"GENERAL";"TAB5",#N/A,TRUE,"GENERAL"}</definedName>
    <definedName name="hbfdhrw" localSheetId="27" hidden="1">{"TAB1",#N/A,TRUE,"GENERAL";"TAB2",#N/A,TRUE,"GENERAL";"TAB3",#N/A,TRUE,"GENERAL";"TAB4",#N/A,TRUE,"GENERAL";"TAB5",#N/A,TRUE,"GENERAL"}</definedName>
    <definedName name="hbfdhrw" localSheetId="28"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4" hidden="1">{"via1",#N/A,TRUE,"general";"via2",#N/A,TRUE,"general";"via3",#N/A,TRUE,"general"}</definedName>
    <definedName name="hdfh" localSheetId="15" hidden="1">{"via1",#N/A,TRUE,"general";"via2",#N/A,TRUE,"general";"via3",#N/A,TRUE,"general"}</definedName>
    <definedName name="hdfh" localSheetId="16" hidden="1">{"via1",#N/A,TRUE,"general";"via2",#N/A,TRUE,"general";"via3",#N/A,TRUE,"general"}</definedName>
    <definedName name="hdfh" localSheetId="17" hidden="1">{"via1",#N/A,TRUE,"general";"via2",#N/A,TRUE,"general";"via3",#N/A,TRUE,"general"}</definedName>
    <definedName name="hdfh" localSheetId="18" hidden="1">{"via1",#N/A,TRUE,"general";"via2",#N/A,TRUE,"general";"via3",#N/A,TRUE,"general"}</definedName>
    <definedName name="hdfh" localSheetId="19" hidden="1">{"via1",#N/A,TRUE,"general";"via2",#N/A,TRUE,"general";"via3",#N/A,TRUE,"general"}</definedName>
    <definedName name="hdfh" localSheetId="20" hidden="1">{"via1",#N/A,TRUE,"general";"via2",#N/A,TRUE,"general";"via3",#N/A,TRUE,"general"}</definedName>
    <definedName name="hdfh" localSheetId="21" hidden="1">{"via1",#N/A,TRUE,"general";"via2",#N/A,TRUE,"general";"via3",#N/A,TRUE,"general"}</definedName>
    <definedName name="hdfh" localSheetId="22" hidden="1">{"via1",#N/A,TRUE,"general";"via2",#N/A,TRUE,"general";"via3",#N/A,TRUE,"general"}</definedName>
    <definedName name="hdfh" localSheetId="23" hidden="1">{"via1",#N/A,TRUE,"general";"via2",#N/A,TRUE,"general";"via3",#N/A,TRUE,"general"}</definedName>
    <definedName name="hdfh" localSheetId="24" hidden="1">{"via1",#N/A,TRUE,"general";"via2",#N/A,TRUE,"general";"via3",#N/A,TRUE,"general"}</definedName>
    <definedName name="hdfh" localSheetId="25" hidden="1">{"via1",#N/A,TRUE,"general";"via2",#N/A,TRUE,"general";"via3",#N/A,TRUE,"general"}</definedName>
    <definedName name="hdfh" localSheetId="26" hidden="1">{"via1",#N/A,TRUE,"general";"via2",#N/A,TRUE,"general";"via3",#N/A,TRUE,"general"}</definedName>
    <definedName name="hdfh" localSheetId="27" hidden="1">{"via1",#N/A,TRUE,"general";"via2",#N/A,TRUE,"general";"via3",#N/A,TRUE,"general"}</definedName>
    <definedName name="hdfh" localSheetId="28" hidden="1">{"via1",#N/A,TRUE,"general";"via2",#N/A,TRUE,"general";"via3",#N/A,TRUE,"general"}</definedName>
    <definedName name="hdfh" localSheetId="4"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19" hidden="1">{"TAB1",#N/A,TRUE,"GENERAL";"TAB2",#N/A,TRUE,"GENERAL";"TAB3",#N/A,TRUE,"GENERAL";"TAB4",#N/A,TRUE,"GENERAL";"TAB5",#N/A,TRUE,"GENERAL"}</definedName>
    <definedName name="hdfh4" localSheetId="20" hidden="1">{"TAB1",#N/A,TRUE,"GENERAL";"TAB2",#N/A,TRUE,"GENERAL";"TAB3",#N/A,TRUE,"GENERAL";"TAB4",#N/A,TRUE,"GENERAL";"TAB5",#N/A,TRUE,"GENERAL"}</definedName>
    <definedName name="hdfh4" localSheetId="21" hidden="1">{"TAB1",#N/A,TRUE,"GENERAL";"TAB2",#N/A,TRUE,"GENERAL";"TAB3",#N/A,TRUE,"GENERAL";"TAB4",#N/A,TRUE,"GENERAL";"TAB5",#N/A,TRUE,"GENERAL"}</definedName>
    <definedName name="hdfh4" localSheetId="22" hidden="1">{"TAB1",#N/A,TRUE,"GENERAL";"TAB2",#N/A,TRUE,"GENERAL";"TAB3",#N/A,TRUE,"GENERAL";"TAB4",#N/A,TRUE,"GENERAL";"TAB5",#N/A,TRUE,"GENERAL"}</definedName>
    <definedName name="hdfh4" localSheetId="23" hidden="1">{"TAB1",#N/A,TRUE,"GENERAL";"TAB2",#N/A,TRUE,"GENERAL";"TAB3",#N/A,TRUE,"GENERAL";"TAB4",#N/A,TRUE,"GENERAL";"TAB5",#N/A,TRUE,"GENERAL"}</definedName>
    <definedName name="hdfh4" localSheetId="24" hidden="1">{"TAB1",#N/A,TRUE,"GENERAL";"TAB2",#N/A,TRUE,"GENERAL";"TAB3",#N/A,TRUE,"GENERAL";"TAB4",#N/A,TRUE,"GENERAL";"TAB5",#N/A,TRUE,"GENERAL"}</definedName>
    <definedName name="hdfh4" localSheetId="25" hidden="1">{"TAB1",#N/A,TRUE,"GENERAL";"TAB2",#N/A,TRUE,"GENERAL";"TAB3",#N/A,TRUE,"GENERAL";"TAB4",#N/A,TRUE,"GENERAL";"TAB5",#N/A,TRUE,"GENERAL"}</definedName>
    <definedName name="hdfh4" localSheetId="26" hidden="1">{"TAB1",#N/A,TRUE,"GENERAL";"TAB2",#N/A,TRUE,"GENERAL";"TAB3",#N/A,TRUE,"GENERAL";"TAB4",#N/A,TRUE,"GENERAL";"TAB5",#N/A,TRUE,"GENERAL"}</definedName>
    <definedName name="hdfh4" localSheetId="27" hidden="1">{"TAB1",#N/A,TRUE,"GENERAL";"TAB2",#N/A,TRUE,"GENERAL";"TAB3",#N/A,TRUE,"GENERAL";"TAB4",#N/A,TRUE,"GENERAL";"TAB5",#N/A,TRUE,"GENERAL"}</definedName>
    <definedName name="hdfh4" localSheetId="28" hidden="1">{"TAB1",#N/A,TRUE,"GENERAL";"TAB2",#N/A,TRUE,"GENERAL";"TAB3",#N/A,TRUE,"GENERAL";"TAB4",#N/A,TRUE,"GENERAL";"TAB5",#N/A,TRUE,"GENERAL"}</definedName>
    <definedName name="hdfh4" localSheetId="4"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19" hidden="1">{"TAB1",#N/A,TRUE,"GENERAL";"TAB2",#N/A,TRUE,"GENERAL";"TAB3",#N/A,TRUE,"GENERAL";"TAB4",#N/A,TRUE,"GENERAL";"TAB5",#N/A,TRUE,"GENERAL"}</definedName>
    <definedName name="hdfhwq" localSheetId="20" hidden="1">{"TAB1",#N/A,TRUE,"GENERAL";"TAB2",#N/A,TRUE,"GENERAL";"TAB3",#N/A,TRUE,"GENERAL";"TAB4",#N/A,TRUE,"GENERAL";"TAB5",#N/A,TRUE,"GENERAL"}</definedName>
    <definedName name="hdfhwq" localSheetId="21" hidden="1">{"TAB1",#N/A,TRUE,"GENERAL";"TAB2",#N/A,TRUE,"GENERAL";"TAB3",#N/A,TRUE,"GENERAL";"TAB4",#N/A,TRUE,"GENERAL";"TAB5",#N/A,TRUE,"GENERAL"}</definedName>
    <definedName name="hdfhwq" localSheetId="22" hidden="1">{"TAB1",#N/A,TRUE,"GENERAL";"TAB2",#N/A,TRUE,"GENERAL";"TAB3",#N/A,TRUE,"GENERAL";"TAB4",#N/A,TRUE,"GENERAL";"TAB5",#N/A,TRUE,"GENERAL"}</definedName>
    <definedName name="hdfhwq" localSheetId="23" hidden="1">{"TAB1",#N/A,TRUE,"GENERAL";"TAB2",#N/A,TRUE,"GENERAL";"TAB3",#N/A,TRUE,"GENERAL";"TAB4",#N/A,TRUE,"GENERAL";"TAB5",#N/A,TRUE,"GENERAL"}</definedName>
    <definedName name="hdfhwq" localSheetId="24" hidden="1">{"TAB1",#N/A,TRUE,"GENERAL";"TAB2",#N/A,TRUE,"GENERAL";"TAB3",#N/A,TRUE,"GENERAL";"TAB4",#N/A,TRUE,"GENERAL";"TAB5",#N/A,TRUE,"GENERAL"}</definedName>
    <definedName name="hdfhwq" localSheetId="25" hidden="1">{"TAB1",#N/A,TRUE,"GENERAL";"TAB2",#N/A,TRUE,"GENERAL";"TAB3",#N/A,TRUE,"GENERAL";"TAB4",#N/A,TRUE,"GENERAL";"TAB5",#N/A,TRUE,"GENERAL"}</definedName>
    <definedName name="hdfhwq" localSheetId="26" hidden="1">{"TAB1",#N/A,TRUE,"GENERAL";"TAB2",#N/A,TRUE,"GENERAL";"TAB3",#N/A,TRUE,"GENERAL";"TAB4",#N/A,TRUE,"GENERAL";"TAB5",#N/A,TRUE,"GENERAL"}</definedName>
    <definedName name="hdfhwq" localSheetId="27" hidden="1">{"TAB1",#N/A,TRUE,"GENERAL";"TAB2",#N/A,TRUE,"GENERAL";"TAB3",#N/A,TRUE,"GENERAL";"TAB4",#N/A,TRUE,"GENERAL";"TAB5",#N/A,TRUE,"GENERAL"}</definedName>
    <definedName name="hdfhwq" localSheetId="28"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4" hidden="1">{"via1",#N/A,TRUE,"general";"via2",#N/A,TRUE,"general";"via3",#N/A,TRUE,"general"}</definedName>
    <definedName name="hdgh" localSheetId="15" hidden="1">{"via1",#N/A,TRUE,"general";"via2",#N/A,TRUE,"general";"via3",#N/A,TRUE,"general"}</definedName>
    <definedName name="hdgh" localSheetId="16" hidden="1">{"via1",#N/A,TRUE,"general";"via2",#N/A,TRUE,"general";"via3",#N/A,TRUE,"general"}</definedName>
    <definedName name="hdgh" localSheetId="17" hidden="1">{"via1",#N/A,TRUE,"general";"via2",#N/A,TRUE,"general";"via3",#N/A,TRUE,"general"}</definedName>
    <definedName name="hdgh" localSheetId="18" hidden="1">{"via1",#N/A,TRUE,"general";"via2",#N/A,TRUE,"general";"via3",#N/A,TRUE,"general"}</definedName>
    <definedName name="hdgh" localSheetId="19" hidden="1">{"via1",#N/A,TRUE,"general";"via2",#N/A,TRUE,"general";"via3",#N/A,TRUE,"general"}</definedName>
    <definedName name="hdgh" localSheetId="20" hidden="1">{"via1",#N/A,TRUE,"general";"via2",#N/A,TRUE,"general";"via3",#N/A,TRUE,"general"}</definedName>
    <definedName name="hdgh" localSheetId="21" hidden="1">{"via1",#N/A,TRUE,"general";"via2",#N/A,TRUE,"general";"via3",#N/A,TRUE,"general"}</definedName>
    <definedName name="hdgh" localSheetId="22" hidden="1">{"via1",#N/A,TRUE,"general";"via2",#N/A,TRUE,"general";"via3",#N/A,TRUE,"general"}</definedName>
    <definedName name="hdgh" localSheetId="23" hidden="1">{"via1",#N/A,TRUE,"general";"via2",#N/A,TRUE,"general";"via3",#N/A,TRUE,"general"}</definedName>
    <definedName name="hdgh" localSheetId="24" hidden="1">{"via1",#N/A,TRUE,"general";"via2",#N/A,TRUE,"general";"via3",#N/A,TRUE,"general"}</definedName>
    <definedName name="hdgh" localSheetId="25" hidden="1">{"via1",#N/A,TRUE,"general";"via2",#N/A,TRUE,"general";"via3",#N/A,TRUE,"general"}</definedName>
    <definedName name="hdgh" localSheetId="26" hidden="1">{"via1",#N/A,TRUE,"general";"via2",#N/A,TRUE,"general";"via3",#N/A,TRUE,"general"}</definedName>
    <definedName name="hdgh" localSheetId="27" hidden="1">{"via1",#N/A,TRUE,"general";"via2",#N/A,TRUE,"general";"via3",#N/A,TRUE,"general"}</definedName>
    <definedName name="hdgh" localSheetId="28" hidden="1">{"via1",#N/A,TRUE,"general";"via2",#N/A,TRUE,"general";"via3",#N/A,TRUE,"general"}</definedName>
    <definedName name="hdgh" localSheetId="4"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4" hidden="1">{"TAB1",#N/A,TRUE,"GENERAL";"TAB2",#N/A,TRUE,"GENERAL";"TAB3",#N/A,TRUE,"GENERAL";"TAB4",#N/A,TRUE,"GENERAL";"TAB5",#N/A,TRUE,"GENERAL"}</definedName>
    <definedName name="hdhf" localSheetId="15" hidden="1">{"TAB1",#N/A,TRUE,"GENERAL";"TAB2",#N/A,TRUE,"GENERAL";"TAB3",#N/A,TRUE,"GENERAL";"TAB4",#N/A,TRUE,"GENERAL";"TAB5",#N/A,TRUE,"GENERAL"}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localSheetId="18" hidden="1">{"TAB1",#N/A,TRUE,"GENERAL";"TAB2",#N/A,TRUE,"GENERAL";"TAB3",#N/A,TRUE,"GENERAL";"TAB4",#N/A,TRUE,"GENERAL";"TAB5",#N/A,TRUE,"GENERAL"}</definedName>
    <definedName name="hdhf" localSheetId="19" hidden="1">{"TAB1",#N/A,TRUE,"GENERAL";"TAB2",#N/A,TRUE,"GENERAL";"TAB3",#N/A,TRUE,"GENERAL";"TAB4",#N/A,TRUE,"GENERAL";"TAB5",#N/A,TRUE,"GENERAL"}</definedName>
    <definedName name="hdhf" localSheetId="20" hidden="1">{"TAB1",#N/A,TRUE,"GENERAL";"TAB2",#N/A,TRUE,"GENERAL";"TAB3",#N/A,TRUE,"GENERAL";"TAB4",#N/A,TRUE,"GENERAL";"TAB5",#N/A,TRUE,"GENERAL"}</definedName>
    <definedName name="hdhf" localSheetId="21" hidden="1">{"TAB1",#N/A,TRUE,"GENERAL";"TAB2",#N/A,TRUE,"GENERAL";"TAB3",#N/A,TRUE,"GENERAL";"TAB4",#N/A,TRUE,"GENERAL";"TAB5",#N/A,TRUE,"GENERAL"}</definedName>
    <definedName name="hdhf" localSheetId="22" hidden="1">{"TAB1",#N/A,TRUE,"GENERAL";"TAB2",#N/A,TRUE,"GENERAL";"TAB3",#N/A,TRUE,"GENERAL";"TAB4",#N/A,TRUE,"GENERAL";"TAB5",#N/A,TRUE,"GENERAL"}</definedName>
    <definedName name="hdhf" localSheetId="23" hidden="1">{"TAB1",#N/A,TRUE,"GENERAL";"TAB2",#N/A,TRUE,"GENERAL";"TAB3",#N/A,TRUE,"GENERAL";"TAB4",#N/A,TRUE,"GENERAL";"TAB5",#N/A,TRUE,"GENERAL"}</definedName>
    <definedName name="hdhf" localSheetId="24" hidden="1">{"TAB1",#N/A,TRUE,"GENERAL";"TAB2",#N/A,TRUE,"GENERAL";"TAB3",#N/A,TRUE,"GENERAL";"TAB4",#N/A,TRUE,"GENERAL";"TAB5",#N/A,TRUE,"GENERAL"}</definedName>
    <definedName name="hdhf" localSheetId="25" hidden="1">{"TAB1",#N/A,TRUE,"GENERAL";"TAB2",#N/A,TRUE,"GENERAL";"TAB3",#N/A,TRUE,"GENERAL";"TAB4",#N/A,TRUE,"GENERAL";"TAB5",#N/A,TRUE,"GENERAL"}</definedName>
    <definedName name="hdhf" localSheetId="26" hidden="1">{"TAB1",#N/A,TRUE,"GENERAL";"TAB2",#N/A,TRUE,"GENERAL";"TAB3",#N/A,TRUE,"GENERAL";"TAB4",#N/A,TRUE,"GENERAL";"TAB5",#N/A,TRUE,"GENERAL"}</definedName>
    <definedName name="hdhf" localSheetId="27" hidden="1">{"TAB1",#N/A,TRUE,"GENERAL";"TAB2",#N/A,TRUE,"GENERAL";"TAB3",#N/A,TRUE,"GENERAL";"TAB4",#N/A,TRUE,"GENERAL";"TAB5",#N/A,TRUE,"GENERAL"}</definedName>
    <definedName name="hdhf" localSheetId="28" hidden="1">{"TAB1",#N/A,TRUE,"GENERAL";"TAB2",#N/A,TRUE,"GENERAL";"TAB3",#N/A,TRUE,"GENERAL";"TAB4",#N/A,TRUE,"GENERAL";"TAB5",#N/A,TRUE,"GENERAL"}</definedName>
    <definedName name="hdhf" localSheetId="4"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 localSheetId="7">ROW(#REF!)</definedName>
    <definedName name="Header_Row">ROW(#REF!)</definedName>
    <definedName name="hed" localSheetId="3">#REF!</definedName>
    <definedName name="hed" localSheetId="4">#REF!</definedName>
    <definedName name="hed" localSheetId="2">#REF!</definedName>
    <definedName name="hed">[54]Datos!$D$8</definedName>
    <definedName name="hen" localSheetId="3">#REF!</definedName>
    <definedName name="hen" localSheetId="4">#REF!</definedName>
    <definedName name="hen" localSheetId="2">#REF!</definedName>
    <definedName name="hen">[54]Datos!$D$9</definedName>
    <definedName name="HERRERO" localSheetId="3">#REF!</definedName>
    <definedName name="HERRERO" localSheetId="7">#REF!</definedName>
    <definedName name="HERRERO" localSheetId="4">#REF!</definedName>
    <definedName name="HERRERO" localSheetId="2">#REF!</definedName>
    <definedName name="HERRERO">#REF!</definedName>
    <definedName name="hfgh" localSheetId="3"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4" hidden="1">{"via1",#N/A,TRUE,"general";"via2",#N/A,TRUE,"general";"via3",#N/A,TRUE,"general"}</definedName>
    <definedName name="hfgh" localSheetId="15" hidden="1">{"via1",#N/A,TRUE,"general";"via2",#N/A,TRUE,"general";"via3",#N/A,TRUE,"general"}</definedName>
    <definedName name="hfgh" localSheetId="16" hidden="1">{"via1",#N/A,TRUE,"general";"via2",#N/A,TRUE,"general";"via3",#N/A,TRUE,"general"}</definedName>
    <definedName name="hfgh" localSheetId="17" hidden="1">{"via1",#N/A,TRUE,"general";"via2",#N/A,TRUE,"general";"via3",#N/A,TRUE,"general"}</definedName>
    <definedName name="hfgh" localSheetId="18" hidden="1">{"via1",#N/A,TRUE,"general";"via2",#N/A,TRUE,"general";"via3",#N/A,TRUE,"general"}</definedName>
    <definedName name="hfgh" localSheetId="19" hidden="1">{"via1",#N/A,TRUE,"general";"via2",#N/A,TRUE,"general";"via3",#N/A,TRUE,"general"}</definedName>
    <definedName name="hfgh" localSheetId="20" hidden="1">{"via1",#N/A,TRUE,"general";"via2",#N/A,TRUE,"general";"via3",#N/A,TRUE,"general"}</definedName>
    <definedName name="hfgh" localSheetId="21" hidden="1">{"via1",#N/A,TRUE,"general";"via2",#N/A,TRUE,"general";"via3",#N/A,TRUE,"general"}</definedName>
    <definedName name="hfgh" localSheetId="22" hidden="1">{"via1",#N/A,TRUE,"general";"via2",#N/A,TRUE,"general";"via3",#N/A,TRUE,"general"}</definedName>
    <definedName name="hfgh" localSheetId="23" hidden="1">{"via1",#N/A,TRUE,"general";"via2",#N/A,TRUE,"general";"via3",#N/A,TRUE,"general"}</definedName>
    <definedName name="hfgh" localSheetId="24" hidden="1">{"via1",#N/A,TRUE,"general";"via2",#N/A,TRUE,"general";"via3",#N/A,TRUE,"general"}</definedName>
    <definedName name="hfgh" localSheetId="25" hidden="1">{"via1",#N/A,TRUE,"general";"via2",#N/A,TRUE,"general";"via3",#N/A,TRUE,"general"}</definedName>
    <definedName name="hfgh" localSheetId="26" hidden="1">{"via1",#N/A,TRUE,"general";"via2",#N/A,TRUE,"general";"via3",#N/A,TRUE,"general"}</definedName>
    <definedName name="hfgh" localSheetId="27" hidden="1">{"via1",#N/A,TRUE,"general";"via2",#N/A,TRUE,"general";"via3",#N/A,TRUE,"general"}</definedName>
    <definedName name="hfgh" localSheetId="28" hidden="1">{"via1",#N/A,TRUE,"general";"via2",#N/A,TRUE,"general";"via3",#N/A,TRUE,"general"}</definedName>
    <definedName name="hfgh" localSheetId="4"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4" hidden="1">{"TAB1",#N/A,TRUE,"GENERAL";"TAB2",#N/A,TRUE,"GENERAL";"TAB3",#N/A,TRUE,"GENERAL";"TAB4",#N/A,TRUE,"GENERAL";"TAB5",#N/A,TRUE,"GENERAL"}</definedName>
    <definedName name="hfh" localSheetId="15" hidden="1">{"TAB1",#N/A,TRUE,"GENERAL";"TAB2",#N/A,TRUE,"GENERAL";"TAB3",#N/A,TRUE,"GENERAL";"TAB4",#N/A,TRUE,"GENERAL";"TAB5",#N/A,TRUE,"GENERAL"}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localSheetId="18" hidden="1">{"TAB1",#N/A,TRUE,"GENERAL";"TAB2",#N/A,TRUE,"GENERAL";"TAB3",#N/A,TRUE,"GENERAL";"TAB4",#N/A,TRUE,"GENERAL";"TAB5",#N/A,TRUE,"GENERAL"}</definedName>
    <definedName name="hfh" localSheetId="19" hidden="1">{"TAB1",#N/A,TRUE,"GENERAL";"TAB2",#N/A,TRUE,"GENERAL";"TAB3",#N/A,TRUE,"GENERAL";"TAB4",#N/A,TRUE,"GENERAL";"TAB5",#N/A,TRUE,"GENERAL"}</definedName>
    <definedName name="hfh" localSheetId="20" hidden="1">{"TAB1",#N/A,TRUE,"GENERAL";"TAB2",#N/A,TRUE,"GENERAL";"TAB3",#N/A,TRUE,"GENERAL";"TAB4",#N/A,TRUE,"GENERAL";"TAB5",#N/A,TRUE,"GENERAL"}</definedName>
    <definedName name="hfh" localSheetId="21" hidden="1">{"TAB1",#N/A,TRUE,"GENERAL";"TAB2",#N/A,TRUE,"GENERAL";"TAB3",#N/A,TRUE,"GENERAL";"TAB4",#N/A,TRUE,"GENERAL";"TAB5",#N/A,TRUE,"GENERAL"}</definedName>
    <definedName name="hfh" localSheetId="22" hidden="1">{"TAB1",#N/A,TRUE,"GENERAL";"TAB2",#N/A,TRUE,"GENERAL";"TAB3",#N/A,TRUE,"GENERAL";"TAB4",#N/A,TRUE,"GENERAL";"TAB5",#N/A,TRUE,"GENERAL"}</definedName>
    <definedName name="hfh" localSheetId="23" hidden="1">{"TAB1",#N/A,TRUE,"GENERAL";"TAB2",#N/A,TRUE,"GENERAL";"TAB3",#N/A,TRUE,"GENERAL";"TAB4",#N/A,TRUE,"GENERAL";"TAB5",#N/A,TRUE,"GENERAL"}</definedName>
    <definedName name="hfh" localSheetId="24" hidden="1">{"TAB1",#N/A,TRUE,"GENERAL";"TAB2",#N/A,TRUE,"GENERAL";"TAB3",#N/A,TRUE,"GENERAL";"TAB4",#N/A,TRUE,"GENERAL";"TAB5",#N/A,TRUE,"GENERAL"}</definedName>
    <definedName name="hfh" localSheetId="25" hidden="1">{"TAB1",#N/A,TRUE,"GENERAL";"TAB2",#N/A,TRUE,"GENERAL";"TAB3",#N/A,TRUE,"GENERAL";"TAB4",#N/A,TRUE,"GENERAL";"TAB5",#N/A,TRUE,"GENERAL"}</definedName>
    <definedName name="hfh" localSheetId="26" hidden="1">{"TAB1",#N/A,TRUE,"GENERAL";"TAB2",#N/A,TRUE,"GENERAL";"TAB3",#N/A,TRUE,"GENERAL";"TAB4",#N/A,TRUE,"GENERAL";"TAB5",#N/A,TRUE,"GENERAL"}</definedName>
    <definedName name="hfh" localSheetId="27" hidden="1">{"TAB1",#N/A,TRUE,"GENERAL";"TAB2",#N/A,TRUE,"GENERAL";"TAB3",#N/A,TRUE,"GENERAL";"TAB4",#N/A,TRUE,"GENERAL";"TAB5",#N/A,TRUE,"GENERAL"}</definedName>
    <definedName name="hfh" localSheetId="28" hidden="1">{"TAB1",#N/A,TRUE,"GENERAL";"TAB2",#N/A,TRUE,"GENERAL";"TAB3",#N/A,TRUE,"GENERAL";"TAB4",#N/A,TRUE,"GENERAL";"TAB5",#N/A,TRUE,"GENERAL"}</definedName>
    <definedName name="hfh" localSheetId="4"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4" hidden="1">{"TAB1",#N/A,TRUE,"GENERAL";"TAB2",#N/A,TRUE,"GENERAL";"TAB3",#N/A,TRUE,"GENERAL";"TAB4",#N/A,TRUE,"GENERAL";"TAB5",#N/A,TRUE,"GENERAL"}</definedName>
    <definedName name="hfhg" localSheetId="15"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localSheetId="18" hidden="1">{"TAB1",#N/A,TRUE,"GENERAL";"TAB2",#N/A,TRUE,"GENERAL";"TAB3",#N/A,TRUE,"GENERAL";"TAB4",#N/A,TRUE,"GENERAL";"TAB5",#N/A,TRUE,"GENERAL"}</definedName>
    <definedName name="hfhg" localSheetId="19" hidden="1">{"TAB1",#N/A,TRUE,"GENERAL";"TAB2",#N/A,TRUE,"GENERAL";"TAB3",#N/A,TRUE,"GENERAL";"TAB4",#N/A,TRUE,"GENERAL";"TAB5",#N/A,TRUE,"GENERAL"}</definedName>
    <definedName name="hfhg" localSheetId="20" hidden="1">{"TAB1",#N/A,TRUE,"GENERAL";"TAB2",#N/A,TRUE,"GENERAL";"TAB3",#N/A,TRUE,"GENERAL";"TAB4",#N/A,TRUE,"GENERAL";"TAB5",#N/A,TRUE,"GENERAL"}</definedName>
    <definedName name="hfhg" localSheetId="21" hidden="1">{"TAB1",#N/A,TRUE,"GENERAL";"TAB2",#N/A,TRUE,"GENERAL";"TAB3",#N/A,TRUE,"GENERAL";"TAB4",#N/A,TRUE,"GENERAL";"TAB5",#N/A,TRUE,"GENERAL"}</definedName>
    <definedName name="hfhg" localSheetId="22" hidden="1">{"TAB1",#N/A,TRUE,"GENERAL";"TAB2",#N/A,TRUE,"GENERAL";"TAB3",#N/A,TRUE,"GENERAL";"TAB4",#N/A,TRUE,"GENERAL";"TAB5",#N/A,TRUE,"GENERAL"}</definedName>
    <definedName name="hfhg" localSheetId="23" hidden="1">{"TAB1",#N/A,TRUE,"GENERAL";"TAB2",#N/A,TRUE,"GENERAL";"TAB3",#N/A,TRUE,"GENERAL";"TAB4",#N/A,TRUE,"GENERAL";"TAB5",#N/A,TRUE,"GENERAL"}</definedName>
    <definedName name="hfhg" localSheetId="24" hidden="1">{"TAB1",#N/A,TRUE,"GENERAL";"TAB2",#N/A,TRUE,"GENERAL";"TAB3",#N/A,TRUE,"GENERAL";"TAB4",#N/A,TRUE,"GENERAL";"TAB5",#N/A,TRUE,"GENERAL"}</definedName>
    <definedName name="hfhg" localSheetId="25" hidden="1">{"TAB1",#N/A,TRUE,"GENERAL";"TAB2",#N/A,TRUE,"GENERAL";"TAB3",#N/A,TRUE,"GENERAL";"TAB4",#N/A,TRUE,"GENERAL";"TAB5",#N/A,TRUE,"GENERAL"}</definedName>
    <definedName name="hfhg" localSheetId="26" hidden="1">{"TAB1",#N/A,TRUE,"GENERAL";"TAB2",#N/A,TRUE,"GENERAL";"TAB3",#N/A,TRUE,"GENERAL";"TAB4",#N/A,TRUE,"GENERAL";"TAB5",#N/A,TRUE,"GENERAL"}</definedName>
    <definedName name="hfhg" localSheetId="27" hidden="1">{"TAB1",#N/A,TRUE,"GENERAL";"TAB2",#N/A,TRUE,"GENERAL";"TAB3",#N/A,TRUE,"GENERAL";"TAB4",#N/A,TRUE,"GENERAL";"TAB5",#N/A,TRUE,"GENERAL"}</definedName>
    <definedName name="hfhg" localSheetId="28" hidden="1">{"TAB1",#N/A,TRUE,"GENERAL";"TAB2",#N/A,TRUE,"GENERAL";"TAB3",#N/A,TRUE,"GENERAL";"TAB4",#N/A,TRUE,"GENERAL";"TAB5",#N/A,TRUE,"GENERAL"}</definedName>
    <definedName name="hfhg" localSheetId="4"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4" hidden="1">{"via1",#N/A,TRUE,"general";"via2",#N/A,TRUE,"general";"via3",#N/A,TRUE,"general"}</definedName>
    <definedName name="hfthr" localSheetId="15" hidden="1">{"via1",#N/A,TRUE,"general";"via2",#N/A,TRUE,"general";"via3",#N/A,TRUE,"general"}</definedName>
    <definedName name="hfthr" localSheetId="16" hidden="1">{"via1",#N/A,TRUE,"general";"via2",#N/A,TRUE,"general";"via3",#N/A,TRUE,"general"}</definedName>
    <definedName name="hfthr" localSheetId="17" hidden="1">{"via1",#N/A,TRUE,"general";"via2",#N/A,TRUE,"general";"via3",#N/A,TRUE,"general"}</definedName>
    <definedName name="hfthr" localSheetId="18" hidden="1">{"via1",#N/A,TRUE,"general";"via2",#N/A,TRUE,"general";"via3",#N/A,TRUE,"general"}</definedName>
    <definedName name="hfthr" localSheetId="19" hidden="1">{"via1",#N/A,TRUE,"general";"via2",#N/A,TRUE,"general";"via3",#N/A,TRUE,"general"}</definedName>
    <definedName name="hfthr" localSheetId="20" hidden="1">{"via1",#N/A,TRUE,"general";"via2",#N/A,TRUE,"general";"via3",#N/A,TRUE,"general"}</definedName>
    <definedName name="hfthr" localSheetId="21" hidden="1">{"via1",#N/A,TRUE,"general";"via2",#N/A,TRUE,"general";"via3",#N/A,TRUE,"general"}</definedName>
    <definedName name="hfthr" localSheetId="22" hidden="1">{"via1",#N/A,TRUE,"general";"via2",#N/A,TRUE,"general";"via3",#N/A,TRUE,"general"}</definedName>
    <definedName name="hfthr" localSheetId="23" hidden="1">{"via1",#N/A,TRUE,"general";"via2",#N/A,TRUE,"general";"via3",#N/A,TRUE,"general"}</definedName>
    <definedName name="hfthr" localSheetId="24" hidden="1">{"via1",#N/A,TRUE,"general";"via2",#N/A,TRUE,"general";"via3",#N/A,TRUE,"general"}</definedName>
    <definedName name="hfthr" localSheetId="25" hidden="1">{"via1",#N/A,TRUE,"general";"via2",#N/A,TRUE,"general";"via3",#N/A,TRUE,"general"}</definedName>
    <definedName name="hfthr" localSheetId="26" hidden="1">{"via1",#N/A,TRUE,"general";"via2",#N/A,TRUE,"general";"via3",#N/A,TRUE,"general"}</definedName>
    <definedName name="hfthr" localSheetId="27" hidden="1">{"via1",#N/A,TRUE,"general";"via2",#N/A,TRUE,"general";"via3",#N/A,TRUE,"general"}</definedName>
    <definedName name="hfthr" localSheetId="28" hidden="1">{"via1",#N/A,TRUE,"general";"via2",#N/A,TRUE,"general";"via3",#N/A,TRUE,"general"}</definedName>
    <definedName name="hfthr" localSheetId="4"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4" hidden="1">{"via1",#N/A,TRUE,"general";"via2",#N/A,TRUE,"general";"via3",#N/A,TRUE,"general"}</definedName>
    <definedName name="hg" localSheetId="15" hidden="1">{"via1",#N/A,TRUE,"general";"via2",#N/A,TRUE,"general";"via3",#N/A,TRUE,"general"}</definedName>
    <definedName name="hg" localSheetId="16" hidden="1">{"via1",#N/A,TRUE,"general";"via2",#N/A,TRUE,"general";"via3",#N/A,TRUE,"general"}</definedName>
    <definedName name="hg" localSheetId="17" hidden="1">{"via1",#N/A,TRUE,"general";"via2",#N/A,TRUE,"general";"via3",#N/A,TRUE,"general"}</definedName>
    <definedName name="hg" localSheetId="18" hidden="1">{"via1",#N/A,TRUE,"general";"via2",#N/A,TRUE,"general";"via3",#N/A,TRUE,"general"}</definedName>
    <definedName name="hg" localSheetId="19" hidden="1">{"via1",#N/A,TRUE,"general";"via2",#N/A,TRUE,"general";"via3",#N/A,TRUE,"general"}</definedName>
    <definedName name="hg" localSheetId="20" hidden="1">{"via1",#N/A,TRUE,"general";"via2",#N/A,TRUE,"general";"via3",#N/A,TRUE,"general"}</definedName>
    <definedName name="hg" localSheetId="21" hidden="1">{"via1",#N/A,TRUE,"general";"via2",#N/A,TRUE,"general";"via3",#N/A,TRUE,"general"}</definedName>
    <definedName name="hg" localSheetId="22" hidden="1">{"via1",#N/A,TRUE,"general";"via2",#N/A,TRUE,"general";"via3",#N/A,TRUE,"general"}</definedName>
    <definedName name="hg" localSheetId="23" hidden="1">{"via1",#N/A,TRUE,"general";"via2",#N/A,TRUE,"general";"via3",#N/A,TRUE,"general"}</definedName>
    <definedName name="hg" localSheetId="24" hidden="1">{"via1",#N/A,TRUE,"general";"via2",#N/A,TRUE,"general";"via3",#N/A,TRUE,"general"}</definedName>
    <definedName name="hg" localSheetId="25" hidden="1">{"via1",#N/A,TRUE,"general";"via2",#N/A,TRUE,"general";"via3",#N/A,TRUE,"general"}</definedName>
    <definedName name="hg" localSheetId="26" hidden="1">{"via1",#N/A,TRUE,"general";"via2",#N/A,TRUE,"general";"via3",#N/A,TRUE,"general"}</definedName>
    <definedName name="hg" localSheetId="27" hidden="1">{"via1",#N/A,TRUE,"general";"via2",#N/A,TRUE,"general";"via3",#N/A,TRUE,"general"}</definedName>
    <definedName name="hg" localSheetId="28" hidden="1">{"via1",#N/A,TRUE,"general";"via2",#N/A,TRUE,"general";"via3",#N/A,TRUE,"general"}</definedName>
    <definedName name="hg" localSheetId="4"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4" hidden="1">{"via1",#N/A,TRUE,"general";"via2",#N/A,TRUE,"general";"via3",#N/A,TRUE,"general"}</definedName>
    <definedName name="HGFH" localSheetId="15"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localSheetId="18" hidden="1">{"via1",#N/A,TRUE,"general";"via2",#N/A,TRUE,"general";"via3",#N/A,TRUE,"general"}</definedName>
    <definedName name="HGFH" localSheetId="19" hidden="1">{"via1",#N/A,TRUE,"general";"via2",#N/A,TRUE,"general";"via3",#N/A,TRUE,"general"}</definedName>
    <definedName name="HGFH" localSheetId="20" hidden="1">{"via1",#N/A,TRUE,"general";"via2",#N/A,TRUE,"general";"via3",#N/A,TRUE,"general"}</definedName>
    <definedName name="HGFH" localSheetId="21" hidden="1">{"via1",#N/A,TRUE,"general";"via2",#N/A,TRUE,"general";"via3",#N/A,TRUE,"general"}</definedName>
    <definedName name="HGFH" localSheetId="22" hidden="1">{"via1",#N/A,TRUE,"general";"via2",#N/A,TRUE,"general";"via3",#N/A,TRUE,"general"}</definedName>
    <definedName name="HGFH" localSheetId="23" hidden="1">{"via1",#N/A,TRUE,"general";"via2",#N/A,TRUE,"general";"via3",#N/A,TRUE,"general"}</definedName>
    <definedName name="HGFH" localSheetId="24" hidden="1">{"via1",#N/A,TRUE,"general";"via2",#N/A,TRUE,"general";"via3",#N/A,TRUE,"general"}</definedName>
    <definedName name="HGFH" localSheetId="25" hidden="1">{"via1",#N/A,TRUE,"general";"via2",#N/A,TRUE,"general";"via3",#N/A,TRUE,"general"}</definedName>
    <definedName name="HGFH" localSheetId="26" hidden="1">{"via1",#N/A,TRUE,"general";"via2",#N/A,TRUE,"general";"via3",#N/A,TRUE,"general"}</definedName>
    <definedName name="HGFH" localSheetId="27" hidden="1">{"via1",#N/A,TRUE,"general";"via2",#N/A,TRUE,"general";"via3",#N/A,TRUE,"general"}</definedName>
    <definedName name="HGFH" localSheetId="28" hidden="1">{"via1",#N/A,TRUE,"general";"via2",#N/A,TRUE,"general";"via3",#N/A,TRUE,"general"}</definedName>
    <definedName name="HGFH" localSheetId="4"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4" hidden="1">{"via1",#N/A,TRUE,"general";"via2",#N/A,TRUE,"general";"via3",#N/A,TRUE,"general"}</definedName>
    <definedName name="hgfhty" localSheetId="15"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localSheetId="18" hidden="1">{"via1",#N/A,TRUE,"general";"via2",#N/A,TRUE,"general";"via3",#N/A,TRUE,"general"}</definedName>
    <definedName name="hgfhty" localSheetId="19" hidden="1">{"via1",#N/A,TRUE,"general";"via2",#N/A,TRUE,"general";"via3",#N/A,TRUE,"general"}</definedName>
    <definedName name="hgfhty" localSheetId="20" hidden="1">{"via1",#N/A,TRUE,"general";"via2",#N/A,TRUE,"general";"via3",#N/A,TRUE,"general"}</definedName>
    <definedName name="hgfhty" localSheetId="21" hidden="1">{"via1",#N/A,TRUE,"general";"via2",#N/A,TRUE,"general";"via3",#N/A,TRUE,"general"}</definedName>
    <definedName name="hgfhty" localSheetId="22" hidden="1">{"via1",#N/A,TRUE,"general";"via2",#N/A,TRUE,"general";"via3",#N/A,TRUE,"general"}</definedName>
    <definedName name="hgfhty" localSheetId="23" hidden="1">{"via1",#N/A,TRUE,"general";"via2",#N/A,TRUE,"general";"via3",#N/A,TRUE,"general"}</definedName>
    <definedName name="hgfhty" localSheetId="24" hidden="1">{"via1",#N/A,TRUE,"general";"via2",#N/A,TRUE,"general";"via3",#N/A,TRUE,"general"}</definedName>
    <definedName name="hgfhty" localSheetId="25" hidden="1">{"via1",#N/A,TRUE,"general";"via2",#N/A,TRUE,"general";"via3",#N/A,TRUE,"general"}</definedName>
    <definedName name="hgfhty" localSheetId="26" hidden="1">{"via1",#N/A,TRUE,"general";"via2",#N/A,TRUE,"general";"via3",#N/A,TRUE,"general"}</definedName>
    <definedName name="hgfhty" localSheetId="27" hidden="1">{"via1",#N/A,TRUE,"general";"via2",#N/A,TRUE,"general";"via3",#N/A,TRUE,"general"}</definedName>
    <definedName name="hgfhty" localSheetId="28" hidden="1">{"via1",#N/A,TRUE,"general";"via2",#N/A,TRUE,"general";"via3",#N/A,TRUE,"general"}</definedName>
    <definedName name="hgfhty" localSheetId="4"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19" hidden="1">{"TAB1",#N/A,TRUE,"GENERAL";"TAB2",#N/A,TRUE,"GENERAL";"TAB3",#N/A,TRUE,"GENERAL";"TAB4",#N/A,TRUE,"GENERAL";"TAB5",#N/A,TRUE,"GENERAL"}</definedName>
    <definedName name="HGHFH7" localSheetId="20" hidden="1">{"TAB1",#N/A,TRUE,"GENERAL";"TAB2",#N/A,TRUE,"GENERAL";"TAB3",#N/A,TRUE,"GENERAL";"TAB4",#N/A,TRUE,"GENERAL";"TAB5",#N/A,TRUE,"GENERAL"}</definedName>
    <definedName name="HGHFH7" localSheetId="21" hidden="1">{"TAB1",#N/A,TRUE,"GENERAL";"TAB2",#N/A,TRUE,"GENERAL";"TAB3",#N/A,TRUE,"GENERAL";"TAB4",#N/A,TRUE,"GENERAL";"TAB5",#N/A,TRUE,"GENERAL"}</definedName>
    <definedName name="HGHFH7" localSheetId="22" hidden="1">{"TAB1",#N/A,TRUE,"GENERAL";"TAB2",#N/A,TRUE,"GENERAL";"TAB3",#N/A,TRUE,"GENERAL";"TAB4",#N/A,TRUE,"GENERAL";"TAB5",#N/A,TRUE,"GENERAL"}</definedName>
    <definedName name="HGHFH7" localSheetId="23" hidden="1">{"TAB1",#N/A,TRUE,"GENERAL";"TAB2",#N/A,TRUE,"GENERAL";"TAB3",#N/A,TRUE,"GENERAL";"TAB4",#N/A,TRUE,"GENERAL";"TAB5",#N/A,TRUE,"GENERAL"}</definedName>
    <definedName name="HGHFH7" localSheetId="24" hidden="1">{"TAB1",#N/A,TRUE,"GENERAL";"TAB2",#N/A,TRUE,"GENERAL";"TAB3",#N/A,TRUE,"GENERAL";"TAB4",#N/A,TRUE,"GENERAL";"TAB5",#N/A,TRUE,"GENERAL"}</definedName>
    <definedName name="HGHFH7" localSheetId="25" hidden="1">{"TAB1",#N/A,TRUE,"GENERAL";"TAB2",#N/A,TRUE,"GENERAL";"TAB3",#N/A,TRUE,"GENERAL";"TAB4",#N/A,TRUE,"GENERAL";"TAB5",#N/A,TRUE,"GENERAL"}</definedName>
    <definedName name="HGHFH7" localSheetId="26" hidden="1">{"TAB1",#N/A,TRUE,"GENERAL";"TAB2",#N/A,TRUE,"GENERAL";"TAB3",#N/A,TRUE,"GENERAL";"TAB4",#N/A,TRUE,"GENERAL";"TAB5",#N/A,TRUE,"GENERAL"}</definedName>
    <definedName name="HGHFH7" localSheetId="27" hidden="1">{"TAB1",#N/A,TRUE,"GENERAL";"TAB2",#N/A,TRUE,"GENERAL";"TAB3",#N/A,TRUE,"GENERAL";"TAB4",#N/A,TRUE,"GENERAL";"TAB5",#N/A,TRUE,"GENERAL"}</definedName>
    <definedName name="HGHFH7" localSheetId="28"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19" hidden="1">{"TAB1",#N/A,TRUE,"GENERAL";"TAB2",#N/A,TRUE,"GENERAL";"TAB3",#N/A,TRUE,"GENERAL";"TAB4",#N/A,TRUE,"GENERAL";"TAB5",#N/A,TRUE,"GENERAL"}</definedName>
    <definedName name="hghhj" localSheetId="20" hidden="1">{"TAB1",#N/A,TRUE,"GENERAL";"TAB2",#N/A,TRUE,"GENERAL";"TAB3",#N/A,TRUE,"GENERAL";"TAB4",#N/A,TRUE,"GENERAL";"TAB5",#N/A,TRUE,"GENERAL"}</definedName>
    <definedName name="hghhj" localSheetId="21" hidden="1">{"TAB1",#N/A,TRUE,"GENERAL";"TAB2",#N/A,TRUE,"GENERAL";"TAB3",#N/A,TRUE,"GENERAL";"TAB4",#N/A,TRUE,"GENERAL";"TAB5",#N/A,TRUE,"GENERAL"}</definedName>
    <definedName name="hghhj" localSheetId="22" hidden="1">{"TAB1",#N/A,TRUE,"GENERAL";"TAB2",#N/A,TRUE,"GENERAL";"TAB3",#N/A,TRUE,"GENERAL";"TAB4",#N/A,TRUE,"GENERAL";"TAB5",#N/A,TRUE,"GENERAL"}</definedName>
    <definedName name="hghhj" localSheetId="23" hidden="1">{"TAB1",#N/A,TRUE,"GENERAL";"TAB2",#N/A,TRUE,"GENERAL";"TAB3",#N/A,TRUE,"GENERAL";"TAB4",#N/A,TRUE,"GENERAL";"TAB5",#N/A,TRUE,"GENERAL"}</definedName>
    <definedName name="hghhj" localSheetId="24" hidden="1">{"TAB1",#N/A,TRUE,"GENERAL";"TAB2",#N/A,TRUE,"GENERAL";"TAB3",#N/A,TRUE,"GENERAL";"TAB4",#N/A,TRUE,"GENERAL";"TAB5",#N/A,TRUE,"GENERAL"}</definedName>
    <definedName name="hghhj" localSheetId="25" hidden="1">{"TAB1",#N/A,TRUE,"GENERAL";"TAB2",#N/A,TRUE,"GENERAL";"TAB3",#N/A,TRUE,"GENERAL";"TAB4",#N/A,TRUE,"GENERAL";"TAB5",#N/A,TRUE,"GENERAL"}</definedName>
    <definedName name="hghhj" localSheetId="26" hidden="1">{"TAB1",#N/A,TRUE,"GENERAL";"TAB2",#N/A,TRUE,"GENERAL";"TAB3",#N/A,TRUE,"GENERAL";"TAB4",#N/A,TRUE,"GENERAL";"TAB5",#N/A,TRUE,"GENERAL"}</definedName>
    <definedName name="hghhj" localSheetId="27" hidden="1">{"TAB1",#N/A,TRUE,"GENERAL";"TAB2",#N/A,TRUE,"GENERAL";"TAB3",#N/A,TRUE,"GENERAL";"TAB4",#N/A,TRUE,"GENERAL";"TAB5",#N/A,TRUE,"GENERAL"}</definedName>
    <definedName name="hghhj" localSheetId="28" hidden="1">{"TAB1",#N/A,TRUE,"GENERAL";"TAB2",#N/A,TRUE,"GENERAL";"TAB3",#N/A,TRUE,"GENERAL";"TAB4",#N/A,TRUE,"GENERAL";"TAB5",#N/A,TRUE,"GENERAL"}</definedName>
    <definedName name="hghhj" localSheetId="4"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4" hidden="1">{"via1",#N/A,TRUE,"general";"via2",#N/A,TRUE,"general";"via3",#N/A,TRUE,"general"}</definedName>
    <definedName name="hghydj" localSheetId="15" hidden="1">{"via1",#N/A,TRUE,"general";"via2",#N/A,TRUE,"general";"via3",#N/A,TRUE,"general"}</definedName>
    <definedName name="hghydj" localSheetId="16" hidden="1">{"via1",#N/A,TRUE,"general";"via2",#N/A,TRUE,"general";"via3",#N/A,TRUE,"general"}</definedName>
    <definedName name="hghydj" localSheetId="17" hidden="1">{"via1",#N/A,TRUE,"general";"via2",#N/A,TRUE,"general";"via3",#N/A,TRUE,"general"}</definedName>
    <definedName name="hghydj" localSheetId="18" hidden="1">{"via1",#N/A,TRUE,"general";"via2",#N/A,TRUE,"general";"via3",#N/A,TRUE,"general"}</definedName>
    <definedName name="hghydj" localSheetId="19" hidden="1">{"via1",#N/A,TRUE,"general";"via2",#N/A,TRUE,"general";"via3",#N/A,TRUE,"general"}</definedName>
    <definedName name="hghydj" localSheetId="20" hidden="1">{"via1",#N/A,TRUE,"general";"via2",#N/A,TRUE,"general";"via3",#N/A,TRUE,"general"}</definedName>
    <definedName name="hghydj" localSheetId="21" hidden="1">{"via1",#N/A,TRUE,"general";"via2",#N/A,TRUE,"general";"via3",#N/A,TRUE,"general"}</definedName>
    <definedName name="hghydj" localSheetId="22" hidden="1">{"via1",#N/A,TRUE,"general";"via2",#N/A,TRUE,"general";"via3",#N/A,TRUE,"general"}</definedName>
    <definedName name="hghydj" localSheetId="23" hidden="1">{"via1",#N/A,TRUE,"general";"via2",#N/A,TRUE,"general";"via3",#N/A,TRUE,"general"}</definedName>
    <definedName name="hghydj" localSheetId="24" hidden="1">{"via1",#N/A,TRUE,"general";"via2",#N/A,TRUE,"general";"via3",#N/A,TRUE,"general"}</definedName>
    <definedName name="hghydj" localSheetId="25" hidden="1">{"via1",#N/A,TRUE,"general";"via2",#N/A,TRUE,"general";"via3",#N/A,TRUE,"general"}</definedName>
    <definedName name="hghydj" localSheetId="26" hidden="1">{"via1",#N/A,TRUE,"general";"via2",#N/A,TRUE,"general";"via3",#N/A,TRUE,"general"}</definedName>
    <definedName name="hghydj" localSheetId="27" hidden="1">{"via1",#N/A,TRUE,"general";"via2",#N/A,TRUE,"general";"via3",#N/A,TRUE,"general"}</definedName>
    <definedName name="hghydj" localSheetId="28" hidden="1">{"via1",#N/A,TRUE,"general";"via2",#N/A,TRUE,"general";"via3",#N/A,TRUE,"general"}</definedName>
    <definedName name="hghydj" localSheetId="4"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4" hidden="1">{"via1",#N/A,TRUE,"general";"via2",#N/A,TRUE,"general";"via3",#N/A,TRUE,"general"}</definedName>
    <definedName name="hgjfjw" localSheetId="15"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localSheetId="18" hidden="1">{"via1",#N/A,TRUE,"general";"via2",#N/A,TRUE,"general";"via3",#N/A,TRUE,"general"}</definedName>
    <definedName name="hgjfjw" localSheetId="19" hidden="1">{"via1",#N/A,TRUE,"general";"via2",#N/A,TRUE,"general";"via3",#N/A,TRUE,"general"}</definedName>
    <definedName name="hgjfjw" localSheetId="20" hidden="1">{"via1",#N/A,TRUE,"general";"via2",#N/A,TRUE,"general";"via3",#N/A,TRUE,"general"}</definedName>
    <definedName name="hgjfjw" localSheetId="21" hidden="1">{"via1",#N/A,TRUE,"general";"via2",#N/A,TRUE,"general";"via3",#N/A,TRUE,"general"}</definedName>
    <definedName name="hgjfjw" localSheetId="22" hidden="1">{"via1",#N/A,TRUE,"general";"via2",#N/A,TRUE,"general";"via3",#N/A,TRUE,"general"}</definedName>
    <definedName name="hgjfjw" localSheetId="23" hidden="1">{"via1",#N/A,TRUE,"general";"via2",#N/A,TRUE,"general";"via3",#N/A,TRUE,"general"}</definedName>
    <definedName name="hgjfjw" localSheetId="24" hidden="1">{"via1",#N/A,TRUE,"general";"via2",#N/A,TRUE,"general";"via3",#N/A,TRUE,"general"}</definedName>
    <definedName name="hgjfjw" localSheetId="25" hidden="1">{"via1",#N/A,TRUE,"general";"via2",#N/A,TRUE,"general";"via3",#N/A,TRUE,"general"}</definedName>
    <definedName name="hgjfjw" localSheetId="26" hidden="1">{"via1",#N/A,TRUE,"general";"via2",#N/A,TRUE,"general";"via3",#N/A,TRUE,"general"}</definedName>
    <definedName name="hgjfjw" localSheetId="27" hidden="1">{"via1",#N/A,TRUE,"general";"via2",#N/A,TRUE,"general";"via3",#N/A,TRUE,"general"}</definedName>
    <definedName name="hgjfjw" localSheetId="28" hidden="1">{"via1",#N/A,TRUE,"general";"via2",#N/A,TRUE,"general";"via3",#N/A,TRUE,"general"}</definedName>
    <definedName name="hgjfjw" localSheetId="4"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4" hidden="1">{"TAB1",#N/A,TRUE,"GENERAL";"TAB2",#N/A,TRUE,"GENERAL";"TAB3",#N/A,TRUE,"GENERAL";"TAB4",#N/A,TRUE,"GENERAL";"TAB5",#N/A,TRUE,"GENERAL"}</definedName>
    <definedName name="HGJG" localSheetId="15" hidden="1">{"TAB1",#N/A,TRUE,"GENERAL";"TAB2",#N/A,TRUE,"GENERAL";"TAB3",#N/A,TRUE,"GENERAL";"TAB4",#N/A,TRUE,"GENERAL";"TAB5",#N/A,TRUE,"GENERAL"}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localSheetId="18" hidden="1">{"TAB1",#N/A,TRUE,"GENERAL";"TAB2",#N/A,TRUE,"GENERAL";"TAB3",#N/A,TRUE,"GENERAL";"TAB4",#N/A,TRUE,"GENERAL";"TAB5",#N/A,TRUE,"GENERAL"}</definedName>
    <definedName name="HGJG" localSheetId="19" hidden="1">{"TAB1",#N/A,TRUE,"GENERAL";"TAB2",#N/A,TRUE,"GENERAL";"TAB3",#N/A,TRUE,"GENERAL";"TAB4",#N/A,TRUE,"GENERAL";"TAB5",#N/A,TRUE,"GENERAL"}</definedName>
    <definedName name="HGJG" localSheetId="20" hidden="1">{"TAB1",#N/A,TRUE,"GENERAL";"TAB2",#N/A,TRUE,"GENERAL";"TAB3",#N/A,TRUE,"GENERAL";"TAB4",#N/A,TRUE,"GENERAL";"TAB5",#N/A,TRUE,"GENERAL"}</definedName>
    <definedName name="HGJG" localSheetId="21" hidden="1">{"TAB1",#N/A,TRUE,"GENERAL";"TAB2",#N/A,TRUE,"GENERAL";"TAB3",#N/A,TRUE,"GENERAL";"TAB4",#N/A,TRUE,"GENERAL";"TAB5",#N/A,TRUE,"GENERAL"}</definedName>
    <definedName name="HGJG" localSheetId="22" hidden="1">{"TAB1",#N/A,TRUE,"GENERAL";"TAB2",#N/A,TRUE,"GENERAL";"TAB3",#N/A,TRUE,"GENERAL";"TAB4",#N/A,TRUE,"GENERAL";"TAB5",#N/A,TRUE,"GENERAL"}</definedName>
    <definedName name="HGJG" localSheetId="23" hidden="1">{"TAB1",#N/A,TRUE,"GENERAL";"TAB2",#N/A,TRUE,"GENERAL";"TAB3",#N/A,TRUE,"GENERAL";"TAB4",#N/A,TRUE,"GENERAL";"TAB5",#N/A,TRUE,"GENERAL"}</definedName>
    <definedName name="HGJG" localSheetId="24" hidden="1">{"TAB1",#N/A,TRUE,"GENERAL";"TAB2",#N/A,TRUE,"GENERAL";"TAB3",#N/A,TRUE,"GENERAL";"TAB4",#N/A,TRUE,"GENERAL";"TAB5",#N/A,TRUE,"GENERAL"}</definedName>
    <definedName name="HGJG" localSheetId="25" hidden="1">{"TAB1",#N/A,TRUE,"GENERAL";"TAB2",#N/A,TRUE,"GENERAL";"TAB3",#N/A,TRUE,"GENERAL";"TAB4",#N/A,TRUE,"GENERAL";"TAB5",#N/A,TRUE,"GENERAL"}</definedName>
    <definedName name="HGJG" localSheetId="26" hidden="1">{"TAB1",#N/A,TRUE,"GENERAL";"TAB2",#N/A,TRUE,"GENERAL";"TAB3",#N/A,TRUE,"GENERAL";"TAB4",#N/A,TRUE,"GENERAL";"TAB5",#N/A,TRUE,"GENERAL"}</definedName>
    <definedName name="HGJG" localSheetId="27" hidden="1">{"TAB1",#N/A,TRUE,"GENERAL";"TAB2",#N/A,TRUE,"GENERAL";"TAB3",#N/A,TRUE,"GENERAL";"TAB4",#N/A,TRUE,"GENERAL";"TAB5",#N/A,TRUE,"GENERAL"}</definedName>
    <definedName name="HGJG" localSheetId="28" hidden="1">{"TAB1",#N/A,TRUE,"GENERAL";"TAB2",#N/A,TRUE,"GENERAL";"TAB3",#N/A,TRUE,"GENERAL";"TAB4",#N/A,TRUE,"GENERAL";"TAB5",#N/A,TRUE,"GENERAL"}</definedName>
    <definedName name="HGJG" localSheetId="4"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3">'C-21 MPA '!ERR</definedName>
    <definedName name="hh" localSheetId="5">'ITEM 1,01'!ERR</definedName>
    <definedName name="hh" localSheetId="6">'ITEM 1,02'!ERR</definedName>
    <definedName name="hh" localSheetId="7">'ITEM 1,03'!ERR</definedName>
    <definedName name="hh" localSheetId="8">'ITEM 2,01'!ERR</definedName>
    <definedName name="hh" localSheetId="9">'ITEM 2,02'!ERR</definedName>
    <definedName name="hh" localSheetId="10">'ITEM 2,03'!ERR</definedName>
    <definedName name="hh" localSheetId="11">'ITEM 2,04'!ERR</definedName>
    <definedName name="hh" localSheetId="12">'ITEM 2,05'!ERR</definedName>
    <definedName name="hh" localSheetId="13">'ITEM 3,01'!ERR</definedName>
    <definedName name="hh" localSheetId="14">'ITEM 3,02'!ERR</definedName>
    <definedName name="hh" localSheetId="15">'ITEM 3,03'!ERR</definedName>
    <definedName name="hh" localSheetId="16">'ITEM 3,04'!ERR</definedName>
    <definedName name="hh" localSheetId="17">'ITEM 4,01'!ERR</definedName>
    <definedName name="hh" localSheetId="18">'ITEM 4,02'!ERR</definedName>
    <definedName name="hh" localSheetId="19">'ITEM 4,03'!ERR</definedName>
    <definedName name="hh" localSheetId="20">'ITEM 4,04'!ERR</definedName>
    <definedName name="hh" localSheetId="21">'ITEM 4,05'!ERR</definedName>
    <definedName name="hh" localSheetId="22">'ITEM 4,06'!ERR</definedName>
    <definedName name="hh" localSheetId="23">'ITEM 4,07'!ERR</definedName>
    <definedName name="hh" localSheetId="24">'ITEM 5,01'!ERR</definedName>
    <definedName name="hh" localSheetId="25">'ITEM 5,02'!ERR</definedName>
    <definedName name="hh" localSheetId="26">'ITEM 5,03'!ERR</definedName>
    <definedName name="hh" localSheetId="27">'ITEM 6,01'!ERR</definedName>
    <definedName name="hh" localSheetId="28">'ITEM 6,02'!ERR</definedName>
    <definedName name="hh" localSheetId="4">'M 14'!ERR</definedName>
    <definedName name="hh" localSheetId="2">'MANO DE OBRA '!ERR</definedName>
    <definedName name="hh">[0]!ERR</definedName>
    <definedName name="hhg" localSheetId="3" hidden="1">{#N/A,#N/A,TRUE,"1842CWN0"}</definedName>
    <definedName name="hhg" localSheetId="4" hidden="1">{#N/A,#N/A,TRUE,"1842CWN0"}</definedName>
    <definedName name="hhg" localSheetId="2" hidden="1">{#N/A,#N/A,TRUE,"1842CWN0"}</definedName>
    <definedName name="hhg" hidden="1">{#N/A,#N/A,TRUE,"1842CWN0"}</definedName>
    <definedName name="hhh" localSheetId="3"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4" hidden="1">{"TAB1",#N/A,TRUE,"GENERAL";"TAB2",#N/A,TRUE,"GENERAL";"TAB3",#N/A,TRUE,"GENERAL";"TAB4",#N/A,TRUE,"GENERAL";"TAB5",#N/A,TRUE,"GENERAL"}</definedName>
    <definedName name="hhh" localSheetId="15" hidden="1">{"TAB1",#N/A,TRUE,"GENERAL";"TAB2",#N/A,TRUE,"GENERAL";"TAB3",#N/A,TRUE,"GENERAL";"TAB4",#N/A,TRUE,"GENERAL";"TAB5",#N/A,TRUE,"GENERAL"}</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localSheetId="18" hidden="1">{"TAB1",#N/A,TRUE,"GENERAL";"TAB2",#N/A,TRUE,"GENERAL";"TAB3",#N/A,TRUE,"GENERAL";"TAB4",#N/A,TRUE,"GENERAL";"TAB5",#N/A,TRUE,"GENERAL"}</definedName>
    <definedName name="hhh" localSheetId="19" hidden="1">{"TAB1",#N/A,TRUE,"GENERAL";"TAB2",#N/A,TRUE,"GENERAL";"TAB3",#N/A,TRUE,"GENERAL";"TAB4",#N/A,TRUE,"GENERAL";"TAB5",#N/A,TRUE,"GENERAL"}</definedName>
    <definedName name="hhh" localSheetId="20" hidden="1">{"TAB1",#N/A,TRUE,"GENERAL";"TAB2",#N/A,TRUE,"GENERAL";"TAB3",#N/A,TRUE,"GENERAL";"TAB4",#N/A,TRUE,"GENERAL";"TAB5",#N/A,TRUE,"GENERAL"}</definedName>
    <definedName name="hhh" localSheetId="21" hidden="1">{"TAB1",#N/A,TRUE,"GENERAL";"TAB2",#N/A,TRUE,"GENERAL";"TAB3",#N/A,TRUE,"GENERAL";"TAB4",#N/A,TRUE,"GENERAL";"TAB5",#N/A,TRUE,"GENERAL"}</definedName>
    <definedName name="hhh" localSheetId="22" hidden="1">{"TAB1",#N/A,TRUE,"GENERAL";"TAB2",#N/A,TRUE,"GENERAL";"TAB3",#N/A,TRUE,"GENERAL";"TAB4",#N/A,TRUE,"GENERAL";"TAB5",#N/A,TRUE,"GENERAL"}</definedName>
    <definedName name="hhh" localSheetId="23" hidden="1">{"TAB1",#N/A,TRUE,"GENERAL";"TAB2",#N/A,TRUE,"GENERAL";"TAB3",#N/A,TRUE,"GENERAL";"TAB4",#N/A,TRUE,"GENERAL";"TAB5",#N/A,TRUE,"GENERAL"}</definedName>
    <definedName name="hhh" localSheetId="24" hidden="1">{"TAB1",#N/A,TRUE,"GENERAL";"TAB2",#N/A,TRUE,"GENERAL";"TAB3",#N/A,TRUE,"GENERAL";"TAB4",#N/A,TRUE,"GENERAL";"TAB5",#N/A,TRUE,"GENERAL"}</definedName>
    <definedName name="hhh" localSheetId="25" hidden="1">{"TAB1",#N/A,TRUE,"GENERAL";"TAB2",#N/A,TRUE,"GENERAL";"TAB3",#N/A,TRUE,"GENERAL";"TAB4",#N/A,TRUE,"GENERAL";"TAB5",#N/A,TRUE,"GENERAL"}</definedName>
    <definedName name="hhh" localSheetId="26" hidden="1">{"TAB1",#N/A,TRUE,"GENERAL";"TAB2",#N/A,TRUE,"GENERAL";"TAB3",#N/A,TRUE,"GENERAL";"TAB4",#N/A,TRUE,"GENERAL";"TAB5",#N/A,TRUE,"GENERAL"}</definedName>
    <definedName name="hhh" localSheetId="27" hidden="1">{"TAB1",#N/A,TRUE,"GENERAL";"TAB2",#N/A,TRUE,"GENERAL";"TAB3",#N/A,TRUE,"GENERAL";"TAB4",#N/A,TRUE,"GENERAL";"TAB5",#N/A,TRUE,"GENERAL"}</definedName>
    <definedName name="hhh" localSheetId="28" hidden="1">{"TAB1",#N/A,TRUE,"GENERAL";"TAB2",#N/A,TRUE,"GENERAL";"TAB3",#N/A,TRUE,"GENERAL";"TAB4",#N/A,TRUE,"GENERAL";"TAB5",#N/A,TRUE,"GENERAL"}</definedName>
    <definedName name="hhh" localSheetId="4"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4" hidden="1">{"via1",#N/A,TRUE,"general";"via2",#N/A,TRUE,"general";"via3",#N/A,TRUE,"general"}</definedName>
    <definedName name="hhhhhh" localSheetId="15" hidden="1">{"via1",#N/A,TRUE,"general";"via2",#N/A,TRUE,"general";"via3",#N/A,TRUE,"general"}</definedName>
    <definedName name="hhhhhh" localSheetId="16" hidden="1">{"via1",#N/A,TRUE,"general";"via2",#N/A,TRUE,"general";"via3",#N/A,TRUE,"general"}</definedName>
    <definedName name="hhhhhh" localSheetId="17" hidden="1">{"via1",#N/A,TRUE,"general";"via2",#N/A,TRUE,"general";"via3",#N/A,TRUE,"general"}</definedName>
    <definedName name="hhhhhh" localSheetId="18" hidden="1">{"via1",#N/A,TRUE,"general";"via2",#N/A,TRUE,"general";"via3",#N/A,TRUE,"general"}</definedName>
    <definedName name="hhhhhh" localSheetId="19" hidden="1">{"via1",#N/A,TRUE,"general";"via2",#N/A,TRUE,"general";"via3",#N/A,TRUE,"general"}</definedName>
    <definedName name="hhhhhh" localSheetId="20" hidden="1">{"via1",#N/A,TRUE,"general";"via2",#N/A,TRUE,"general";"via3",#N/A,TRUE,"general"}</definedName>
    <definedName name="hhhhhh" localSheetId="21" hidden="1">{"via1",#N/A,TRUE,"general";"via2",#N/A,TRUE,"general";"via3",#N/A,TRUE,"general"}</definedName>
    <definedName name="hhhhhh" localSheetId="22" hidden="1">{"via1",#N/A,TRUE,"general";"via2",#N/A,TRUE,"general";"via3",#N/A,TRUE,"general"}</definedName>
    <definedName name="hhhhhh" localSheetId="23" hidden="1">{"via1",#N/A,TRUE,"general";"via2",#N/A,TRUE,"general";"via3",#N/A,TRUE,"general"}</definedName>
    <definedName name="hhhhhh" localSheetId="24" hidden="1">{"via1",#N/A,TRUE,"general";"via2",#N/A,TRUE,"general";"via3",#N/A,TRUE,"general"}</definedName>
    <definedName name="hhhhhh" localSheetId="25" hidden="1">{"via1",#N/A,TRUE,"general";"via2",#N/A,TRUE,"general";"via3",#N/A,TRUE,"general"}</definedName>
    <definedName name="hhhhhh" localSheetId="26" hidden="1">{"via1",#N/A,TRUE,"general";"via2",#N/A,TRUE,"general";"via3",#N/A,TRUE,"general"}</definedName>
    <definedName name="hhhhhh" localSheetId="27" hidden="1">{"via1",#N/A,TRUE,"general";"via2",#N/A,TRUE,"general";"via3",#N/A,TRUE,"general"}</definedName>
    <definedName name="hhhhhh" localSheetId="28" hidden="1">{"via1",#N/A,TRUE,"general";"via2",#N/A,TRUE,"general";"via3",#N/A,TRUE,"general"}</definedName>
    <definedName name="hhhhhh" localSheetId="4"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19" hidden="1">{"TAB1",#N/A,TRUE,"GENERAL";"TAB2",#N/A,TRUE,"GENERAL";"TAB3",#N/A,TRUE,"GENERAL";"TAB4",#N/A,TRUE,"GENERAL";"TAB5",#N/A,TRUE,"GENERAL"}</definedName>
    <definedName name="hhhhhho" localSheetId="20" hidden="1">{"TAB1",#N/A,TRUE,"GENERAL";"TAB2",#N/A,TRUE,"GENERAL";"TAB3",#N/A,TRUE,"GENERAL";"TAB4",#N/A,TRUE,"GENERAL";"TAB5",#N/A,TRUE,"GENERAL"}</definedName>
    <definedName name="hhhhhho" localSheetId="21" hidden="1">{"TAB1",#N/A,TRUE,"GENERAL";"TAB2",#N/A,TRUE,"GENERAL";"TAB3",#N/A,TRUE,"GENERAL";"TAB4",#N/A,TRUE,"GENERAL";"TAB5",#N/A,TRUE,"GENERAL"}</definedName>
    <definedName name="hhhhhho" localSheetId="22" hidden="1">{"TAB1",#N/A,TRUE,"GENERAL";"TAB2",#N/A,TRUE,"GENERAL";"TAB3",#N/A,TRUE,"GENERAL";"TAB4",#N/A,TRUE,"GENERAL";"TAB5",#N/A,TRUE,"GENERAL"}</definedName>
    <definedName name="hhhhhho" localSheetId="23" hidden="1">{"TAB1",#N/A,TRUE,"GENERAL";"TAB2",#N/A,TRUE,"GENERAL";"TAB3",#N/A,TRUE,"GENERAL";"TAB4",#N/A,TRUE,"GENERAL";"TAB5",#N/A,TRUE,"GENERAL"}</definedName>
    <definedName name="hhhhhho" localSheetId="24" hidden="1">{"TAB1",#N/A,TRUE,"GENERAL";"TAB2",#N/A,TRUE,"GENERAL";"TAB3",#N/A,TRUE,"GENERAL";"TAB4",#N/A,TRUE,"GENERAL";"TAB5",#N/A,TRUE,"GENERAL"}</definedName>
    <definedName name="hhhhhho" localSheetId="25" hidden="1">{"TAB1",#N/A,TRUE,"GENERAL";"TAB2",#N/A,TRUE,"GENERAL";"TAB3",#N/A,TRUE,"GENERAL";"TAB4",#N/A,TRUE,"GENERAL";"TAB5",#N/A,TRUE,"GENERAL"}</definedName>
    <definedName name="hhhhhho" localSheetId="26" hidden="1">{"TAB1",#N/A,TRUE,"GENERAL";"TAB2",#N/A,TRUE,"GENERAL";"TAB3",#N/A,TRUE,"GENERAL";"TAB4",#N/A,TRUE,"GENERAL";"TAB5",#N/A,TRUE,"GENERAL"}</definedName>
    <definedName name="hhhhhho" localSheetId="27" hidden="1">{"TAB1",#N/A,TRUE,"GENERAL";"TAB2",#N/A,TRUE,"GENERAL";"TAB3",#N/A,TRUE,"GENERAL";"TAB4",#N/A,TRUE,"GENERAL";"TAB5",#N/A,TRUE,"GENERAL"}</definedName>
    <definedName name="hhhhhho" localSheetId="28"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19" hidden="1">{"TAB1",#N/A,TRUE,"GENERAL";"TAB2",#N/A,TRUE,"GENERAL";"TAB3",#N/A,TRUE,"GENERAL";"TAB4",#N/A,TRUE,"GENERAL";"TAB5",#N/A,TRUE,"GENERAL"}</definedName>
    <definedName name="hhhhhpy" localSheetId="20" hidden="1">{"TAB1",#N/A,TRUE,"GENERAL";"TAB2",#N/A,TRUE,"GENERAL";"TAB3",#N/A,TRUE,"GENERAL";"TAB4",#N/A,TRUE,"GENERAL";"TAB5",#N/A,TRUE,"GENERAL"}</definedName>
    <definedName name="hhhhhpy" localSheetId="21" hidden="1">{"TAB1",#N/A,TRUE,"GENERAL";"TAB2",#N/A,TRUE,"GENERAL";"TAB3",#N/A,TRUE,"GENERAL";"TAB4",#N/A,TRUE,"GENERAL";"TAB5",#N/A,TRUE,"GENERAL"}</definedName>
    <definedName name="hhhhhpy" localSheetId="22" hidden="1">{"TAB1",#N/A,TRUE,"GENERAL";"TAB2",#N/A,TRUE,"GENERAL";"TAB3",#N/A,TRUE,"GENERAL";"TAB4",#N/A,TRUE,"GENERAL";"TAB5",#N/A,TRUE,"GENERAL"}</definedName>
    <definedName name="hhhhhpy" localSheetId="23" hidden="1">{"TAB1",#N/A,TRUE,"GENERAL";"TAB2",#N/A,TRUE,"GENERAL";"TAB3",#N/A,TRUE,"GENERAL";"TAB4",#N/A,TRUE,"GENERAL";"TAB5",#N/A,TRUE,"GENERAL"}</definedName>
    <definedName name="hhhhhpy" localSheetId="24" hidden="1">{"TAB1",#N/A,TRUE,"GENERAL";"TAB2",#N/A,TRUE,"GENERAL";"TAB3",#N/A,TRUE,"GENERAL";"TAB4",#N/A,TRUE,"GENERAL";"TAB5",#N/A,TRUE,"GENERAL"}</definedName>
    <definedName name="hhhhhpy" localSheetId="25" hidden="1">{"TAB1",#N/A,TRUE,"GENERAL";"TAB2",#N/A,TRUE,"GENERAL";"TAB3",#N/A,TRUE,"GENERAL";"TAB4",#N/A,TRUE,"GENERAL";"TAB5",#N/A,TRUE,"GENERAL"}</definedName>
    <definedName name="hhhhhpy" localSheetId="26" hidden="1">{"TAB1",#N/A,TRUE,"GENERAL";"TAB2",#N/A,TRUE,"GENERAL";"TAB3",#N/A,TRUE,"GENERAL";"TAB4",#N/A,TRUE,"GENERAL";"TAB5",#N/A,TRUE,"GENERAL"}</definedName>
    <definedName name="hhhhhpy" localSheetId="27" hidden="1">{"TAB1",#N/A,TRUE,"GENERAL";"TAB2",#N/A,TRUE,"GENERAL";"TAB3",#N/A,TRUE,"GENERAL";"TAB4",#N/A,TRUE,"GENERAL";"TAB5",#N/A,TRUE,"GENERAL"}</definedName>
    <definedName name="hhhhhpy" localSheetId="28"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4" hidden="1">{"via1",#N/A,TRUE,"general";"via2",#N/A,TRUE,"general";"via3",#N/A,TRUE,"general"}</definedName>
    <definedName name="hhhhth" localSheetId="15" hidden="1">{"via1",#N/A,TRUE,"general";"via2",#N/A,TRUE,"general";"via3",#N/A,TRUE,"general"}</definedName>
    <definedName name="hhhhth" localSheetId="16" hidden="1">{"via1",#N/A,TRUE,"general";"via2",#N/A,TRUE,"general";"via3",#N/A,TRUE,"general"}</definedName>
    <definedName name="hhhhth" localSheetId="17" hidden="1">{"via1",#N/A,TRUE,"general";"via2",#N/A,TRUE,"general";"via3",#N/A,TRUE,"general"}</definedName>
    <definedName name="hhhhth" localSheetId="18" hidden="1">{"via1",#N/A,TRUE,"general";"via2",#N/A,TRUE,"general";"via3",#N/A,TRUE,"general"}</definedName>
    <definedName name="hhhhth" localSheetId="19" hidden="1">{"via1",#N/A,TRUE,"general";"via2",#N/A,TRUE,"general";"via3",#N/A,TRUE,"general"}</definedName>
    <definedName name="hhhhth" localSheetId="20" hidden="1">{"via1",#N/A,TRUE,"general";"via2",#N/A,TRUE,"general";"via3",#N/A,TRUE,"general"}</definedName>
    <definedName name="hhhhth" localSheetId="21" hidden="1">{"via1",#N/A,TRUE,"general";"via2",#N/A,TRUE,"general";"via3",#N/A,TRUE,"general"}</definedName>
    <definedName name="hhhhth" localSheetId="22" hidden="1">{"via1",#N/A,TRUE,"general";"via2",#N/A,TRUE,"general";"via3",#N/A,TRUE,"general"}</definedName>
    <definedName name="hhhhth" localSheetId="23" hidden="1">{"via1",#N/A,TRUE,"general";"via2",#N/A,TRUE,"general";"via3",#N/A,TRUE,"general"}</definedName>
    <definedName name="hhhhth" localSheetId="24" hidden="1">{"via1",#N/A,TRUE,"general";"via2",#N/A,TRUE,"general";"via3",#N/A,TRUE,"general"}</definedName>
    <definedName name="hhhhth" localSheetId="25" hidden="1">{"via1",#N/A,TRUE,"general";"via2",#N/A,TRUE,"general";"via3",#N/A,TRUE,"general"}</definedName>
    <definedName name="hhhhth" localSheetId="26" hidden="1">{"via1",#N/A,TRUE,"general";"via2",#N/A,TRUE,"general";"via3",#N/A,TRUE,"general"}</definedName>
    <definedName name="hhhhth" localSheetId="27" hidden="1">{"via1",#N/A,TRUE,"general";"via2",#N/A,TRUE,"general";"via3",#N/A,TRUE,"general"}</definedName>
    <definedName name="hhhhth" localSheetId="28" hidden="1">{"via1",#N/A,TRUE,"general";"via2",#N/A,TRUE,"general";"via3",#N/A,TRUE,"general"}</definedName>
    <definedName name="hhhhth" localSheetId="4"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19" hidden="1">{"TAB1",#N/A,TRUE,"GENERAL";"TAB2",#N/A,TRUE,"GENERAL";"TAB3",#N/A,TRUE,"GENERAL";"TAB4",#N/A,TRUE,"GENERAL";"TAB5",#N/A,TRUE,"GENERAL"}</definedName>
    <definedName name="hhhyhyh" localSheetId="20" hidden="1">{"TAB1",#N/A,TRUE,"GENERAL";"TAB2",#N/A,TRUE,"GENERAL";"TAB3",#N/A,TRUE,"GENERAL";"TAB4",#N/A,TRUE,"GENERAL";"TAB5",#N/A,TRUE,"GENERAL"}</definedName>
    <definedName name="hhhyhyh" localSheetId="21" hidden="1">{"TAB1",#N/A,TRUE,"GENERAL";"TAB2",#N/A,TRUE,"GENERAL";"TAB3",#N/A,TRUE,"GENERAL";"TAB4",#N/A,TRUE,"GENERAL";"TAB5",#N/A,TRUE,"GENERAL"}</definedName>
    <definedName name="hhhyhyh" localSheetId="22" hidden="1">{"TAB1",#N/A,TRUE,"GENERAL";"TAB2",#N/A,TRUE,"GENERAL";"TAB3",#N/A,TRUE,"GENERAL";"TAB4",#N/A,TRUE,"GENERAL";"TAB5",#N/A,TRUE,"GENERAL"}</definedName>
    <definedName name="hhhyhyh" localSheetId="23" hidden="1">{"TAB1",#N/A,TRUE,"GENERAL";"TAB2",#N/A,TRUE,"GENERAL";"TAB3",#N/A,TRUE,"GENERAL";"TAB4",#N/A,TRUE,"GENERAL";"TAB5",#N/A,TRUE,"GENERAL"}</definedName>
    <definedName name="hhhyhyh" localSheetId="24" hidden="1">{"TAB1",#N/A,TRUE,"GENERAL";"TAB2",#N/A,TRUE,"GENERAL";"TAB3",#N/A,TRUE,"GENERAL";"TAB4",#N/A,TRUE,"GENERAL";"TAB5",#N/A,TRUE,"GENERAL"}</definedName>
    <definedName name="hhhyhyh" localSheetId="25" hidden="1">{"TAB1",#N/A,TRUE,"GENERAL";"TAB2",#N/A,TRUE,"GENERAL";"TAB3",#N/A,TRUE,"GENERAL";"TAB4",#N/A,TRUE,"GENERAL";"TAB5",#N/A,TRUE,"GENERAL"}</definedName>
    <definedName name="hhhyhyh" localSheetId="26" hidden="1">{"TAB1",#N/A,TRUE,"GENERAL";"TAB2",#N/A,TRUE,"GENERAL";"TAB3",#N/A,TRUE,"GENERAL";"TAB4",#N/A,TRUE,"GENERAL";"TAB5",#N/A,TRUE,"GENERAL"}</definedName>
    <definedName name="hhhyhyh" localSheetId="27" hidden="1">{"TAB1",#N/A,TRUE,"GENERAL";"TAB2",#N/A,TRUE,"GENERAL";"TAB3",#N/A,TRUE,"GENERAL";"TAB4",#N/A,TRUE,"GENERAL";"TAB5",#N/A,TRUE,"GENERAL"}</definedName>
    <definedName name="hhhyhyh" localSheetId="28"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4" hidden="1">{"via1",#N/A,TRUE,"general";"via2",#N/A,TRUE,"general";"via3",#N/A,TRUE,"general"}</definedName>
    <definedName name="hhtrhreh" localSheetId="15" hidden="1">{"via1",#N/A,TRUE,"general";"via2",#N/A,TRUE,"general";"via3",#N/A,TRUE,"general"}</definedName>
    <definedName name="hhtrhreh" localSheetId="16" hidden="1">{"via1",#N/A,TRUE,"general";"via2",#N/A,TRUE,"general";"via3",#N/A,TRUE,"general"}</definedName>
    <definedName name="hhtrhreh" localSheetId="17" hidden="1">{"via1",#N/A,TRUE,"general";"via2",#N/A,TRUE,"general";"via3",#N/A,TRUE,"general"}</definedName>
    <definedName name="hhtrhreh" localSheetId="18" hidden="1">{"via1",#N/A,TRUE,"general";"via2",#N/A,TRUE,"general";"via3",#N/A,TRUE,"general"}</definedName>
    <definedName name="hhtrhreh" localSheetId="19" hidden="1">{"via1",#N/A,TRUE,"general";"via2",#N/A,TRUE,"general";"via3",#N/A,TRUE,"general"}</definedName>
    <definedName name="hhtrhreh" localSheetId="20" hidden="1">{"via1",#N/A,TRUE,"general";"via2",#N/A,TRUE,"general";"via3",#N/A,TRUE,"general"}</definedName>
    <definedName name="hhtrhreh" localSheetId="21" hidden="1">{"via1",#N/A,TRUE,"general";"via2",#N/A,TRUE,"general";"via3",#N/A,TRUE,"general"}</definedName>
    <definedName name="hhtrhreh" localSheetId="22" hidden="1">{"via1",#N/A,TRUE,"general";"via2",#N/A,TRUE,"general";"via3",#N/A,TRUE,"general"}</definedName>
    <definedName name="hhtrhreh" localSheetId="23" hidden="1">{"via1",#N/A,TRUE,"general";"via2",#N/A,TRUE,"general";"via3",#N/A,TRUE,"general"}</definedName>
    <definedName name="hhtrhreh" localSheetId="24" hidden="1">{"via1",#N/A,TRUE,"general";"via2",#N/A,TRUE,"general";"via3",#N/A,TRUE,"general"}</definedName>
    <definedName name="hhtrhreh" localSheetId="25" hidden="1">{"via1",#N/A,TRUE,"general";"via2",#N/A,TRUE,"general";"via3",#N/A,TRUE,"general"}</definedName>
    <definedName name="hhtrhreh" localSheetId="26" hidden="1">{"via1",#N/A,TRUE,"general";"via2",#N/A,TRUE,"general";"via3",#N/A,TRUE,"general"}</definedName>
    <definedName name="hhtrhreh" localSheetId="27" hidden="1">{"via1",#N/A,TRUE,"general";"via2",#N/A,TRUE,"general";"via3",#N/A,TRUE,"general"}</definedName>
    <definedName name="hhtrhreh" localSheetId="28" hidden="1">{"via1",#N/A,TRUE,"general";"via2",#N/A,TRUE,"general";"via3",#N/A,TRUE,"general"}</definedName>
    <definedName name="hhtrhreh" localSheetId="4"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id" localSheetId="3">#REF!</definedName>
    <definedName name="Hid" localSheetId="4">#REF!</definedName>
    <definedName name="Hid" localSheetId="2">#REF!</definedName>
    <definedName name="Hid">'[20]Interc de Hidr.'!$E$1:$E$65536</definedName>
    <definedName name="HIDE1" localSheetId="3">#REF!</definedName>
    <definedName name="HIDE1" localSheetId="4">#REF!</definedName>
    <definedName name="HIDE1" localSheetId="2">#REF!</definedName>
    <definedName name="HIDE1">[45]steel!$F$7:$J$7</definedName>
    <definedName name="HIE">#REF!</definedName>
    <definedName name="hj">#REF!</definedName>
    <definedName name="hjfg" localSheetId="3"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4" hidden="1">{"via1",#N/A,TRUE,"general";"via2",#N/A,TRUE,"general";"via3",#N/A,TRUE,"general"}</definedName>
    <definedName name="hjfg" localSheetId="15" hidden="1">{"via1",#N/A,TRUE,"general";"via2",#N/A,TRUE,"general";"via3",#N/A,TRUE,"general"}</definedName>
    <definedName name="hjfg" localSheetId="16" hidden="1">{"via1",#N/A,TRUE,"general";"via2",#N/A,TRUE,"general";"via3",#N/A,TRUE,"general"}</definedName>
    <definedName name="hjfg" localSheetId="17" hidden="1">{"via1",#N/A,TRUE,"general";"via2",#N/A,TRUE,"general";"via3",#N/A,TRUE,"general"}</definedName>
    <definedName name="hjfg" localSheetId="18" hidden="1">{"via1",#N/A,TRUE,"general";"via2",#N/A,TRUE,"general";"via3",#N/A,TRUE,"general"}</definedName>
    <definedName name="hjfg" localSheetId="19" hidden="1">{"via1",#N/A,TRUE,"general";"via2",#N/A,TRUE,"general";"via3",#N/A,TRUE,"general"}</definedName>
    <definedName name="hjfg" localSheetId="20" hidden="1">{"via1",#N/A,TRUE,"general";"via2",#N/A,TRUE,"general";"via3",#N/A,TRUE,"general"}</definedName>
    <definedName name="hjfg" localSheetId="21" hidden="1">{"via1",#N/A,TRUE,"general";"via2",#N/A,TRUE,"general";"via3",#N/A,TRUE,"general"}</definedName>
    <definedName name="hjfg" localSheetId="22" hidden="1">{"via1",#N/A,TRUE,"general";"via2",#N/A,TRUE,"general";"via3",#N/A,TRUE,"general"}</definedName>
    <definedName name="hjfg" localSheetId="23" hidden="1">{"via1",#N/A,TRUE,"general";"via2",#N/A,TRUE,"general";"via3",#N/A,TRUE,"general"}</definedName>
    <definedName name="hjfg" localSheetId="24" hidden="1">{"via1",#N/A,TRUE,"general";"via2",#N/A,TRUE,"general";"via3",#N/A,TRUE,"general"}</definedName>
    <definedName name="hjfg" localSheetId="25" hidden="1">{"via1",#N/A,TRUE,"general";"via2",#N/A,TRUE,"general";"via3",#N/A,TRUE,"general"}</definedName>
    <definedName name="hjfg" localSheetId="26" hidden="1">{"via1",#N/A,TRUE,"general";"via2",#N/A,TRUE,"general";"via3",#N/A,TRUE,"general"}</definedName>
    <definedName name="hjfg" localSheetId="27" hidden="1">{"via1",#N/A,TRUE,"general";"via2",#N/A,TRUE,"general";"via3",#N/A,TRUE,"general"}</definedName>
    <definedName name="hjfg" localSheetId="28" hidden="1">{"via1",#N/A,TRUE,"general";"via2",#N/A,TRUE,"general";"via3",#N/A,TRUE,"general"}</definedName>
    <definedName name="hjfg" localSheetId="4"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4" hidden="1">{"TAB1",#N/A,TRUE,"GENERAL";"TAB2",#N/A,TRUE,"GENERAL";"TAB3",#N/A,TRUE,"GENERAL";"TAB4",#N/A,TRUE,"GENERAL";"TAB5",#N/A,TRUE,"GENERAL"}</definedName>
    <definedName name="hjgh" localSheetId="15" hidden="1">{"TAB1",#N/A,TRUE,"GENERAL";"TAB2",#N/A,TRUE,"GENERAL";"TAB3",#N/A,TRUE,"GENERAL";"TAB4",#N/A,TRUE,"GENERAL";"TAB5",#N/A,TRUE,"GENERAL"}</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localSheetId="18" hidden="1">{"TAB1",#N/A,TRUE,"GENERAL";"TAB2",#N/A,TRUE,"GENERAL";"TAB3",#N/A,TRUE,"GENERAL";"TAB4",#N/A,TRUE,"GENERAL";"TAB5",#N/A,TRUE,"GENERAL"}</definedName>
    <definedName name="hjgh" localSheetId="19" hidden="1">{"TAB1",#N/A,TRUE,"GENERAL";"TAB2",#N/A,TRUE,"GENERAL";"TAB3",#N/A,TRUE,"GENERAL";"TAB4",#N/A,TRUE,"GENERAL";"TAB5",#N/A,TRUE,"GENERAL"}</definedName>
    <definedName name="hjgh" localSheetId="20" hidden="1">{"TAB1",#N/A,TRUE,"GENERAL";"TAB2",#N/A,TRUE,"GENERAL";"TAB3",#N/A,TRUE,"GENERAL";"TAB4",#N/A,TRUE,"GENERAL";"TAB5",#N/A,TRUE,"GENERAL"}</definedName>
    <definedName name="hjgh" localSheetId="21" hidden="1">{"TAB1",#N/A,TRUE,"GENERAL";"TAB2",#N/A,TRUE,"GENERAL";"TAB3",#N/A,TRUE,"GENERAL";"TAB4",#N/A,TRUE,"GENERAL";"TAB5",#N/A,TRUE,"GENERAL"}</definedName>
    <definedName name="hjgh" localSheetId="22" hidden="1">{"TAB1",#N/A,TRUE,"GENERAL";"TAB2",#N/A,TRUE,"GENERAL";"TAB3",#N/A,TRUE,"GENERAL";"TAB4",#N/A,TRUE,"GENERAL";"TAB5",#N/A,TRUE,"GENERAL"}</definedName>
    <definedName name="hjgh" localSheetId="23" hidden="1">{"TAB1",#N/A,TRUE,"GENERAL";"TAB2",#N/A,TRUE,"GENERAL";"TAB3",#N/A,TRUE,"GENERAL";"TAB4",#N/A,TRUE,"GENERAL";"TAB5",#N/A,TRUE,"GENERAL"}</definedName>
    <definedName name="hjgh" localSheetId="24" hidden="1">{"TAB1",#N/A,TRUE,"GENERAL";"TAB2",#N/A,TRUE,"GENERAL";"TAB3",#N/A,TRUE,"GENERAL";"TAB4",#N/A,TRUE,"GENERAL";"TAB5",#N/A,TRUE,"GENERAL"}</definedName>
    <definedName name="hjgh" localSheetId="25" hidden="1">{"TAB1",#N/A,TRUE,"GENERAL";"TAB2",#N/A,TRUE,"GENERAL";"TAB3",#N/A,TRUE,"GENERAL";"TAB4",#N/A,TRUE,"GENERAL";"TAB5",#N/A,TRUE,"GENERAL"}</definedName>
    <definedName name="hjgh" localSheetId="26" hidden="1">{"TAB1",#N/A,TRUE,"GENERAL";"TAB2",#N/A,TRUE,"GENERAL";"TAB3",#N/A,TRUE,"GENERAL";"TAB4",#N/A,TRUE,"GENERAL";"TAB5",#N/A,TRUE,"GENERAL"}</definedName>
    <definedName name="hjgh" localSheetId="27" hidden="1">{"TAB1",#N/A,TRUE,"GENERAL";"TAB2",#N/A,TRUE,"GENERAL";"TAB3",#N/A,TRUE,"GENERAL";"TAB4",#N/A,TRUE,"GENERAL";"TAB5",#N/A,TRUE,"GENERAL"}</definedName>
    <definedName name="hjgh" localSheetId="28" hidden="1">{"TAB1",#N/A,TRUE,"GENERAL";"TAB2",#N/A,TRUE,"GENERAL";"TAB3",#N/A,TRUE,"GENERAL";"TAB4",#N/A,TRUE,"GENERAL";"TAB5",#N/A,TRUE,"GENERAL"}</definedName>
    <definedName name="hjgh" localSheetId="4"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19" hidden="1">{"TAB1",#N/A,TRUE,"GENERAL";"TAB2",#N/A,TRUE,"GENERAL";"TAB3",#N/A,TRUE,"GENERAL";"TAB4",#N/A,TRUE,"GENERAL";"TAB5",#N/A,TRUE,"GENERAL"}</definedName>
    <definedName name="hjghj" localSheetId="20" hidden="1">{"TAB1",#N/A,TRUE,"GENERAL";"TAB2",#N/A,TRUE,"GENERAL";"TAB3",#N/A,TRUE,"GENERAL";"TAB4",#N/A,TRUE,"GENERAL";"TAB5",#N/A,TRUE,"GENERAL"}</definedName>
    <definedName name="hjghj" localSheetId="21" hidden="1">{"TAB1",#N/A,TRUE,"GENERAL";"TAB2",#N/A,TRUE,"GENERAL";"TAB3",#N/A,TRUE,"GENERAL";"TAB4",#N/A,TRUE,"GENERAL";"TAB5",#N/A,TRUE,"GENERAL"}</definedName>
    <definedName name="hjghj" localSheetId="22" hidden="1">{"TAB1",#N/A,TRUE,"GENERAL";"TAB2",#N/A,TRUE,"GENERAL";"TAB3",#N/A,TRUE,"GENERAL";"TAB4",#N/A,TRUE,"GENERAL";"TAB5",#N/A,TRUE,"GENERAL"}</definedName>
    <definedName name="hjghj" localSheetId="23" hidden="1">{"TAB1",#N/A,TRUE,"GENERAL";"TAB2",#N/A,TRUE,"GENERAL";"TAB3",#N/A,TRUE,"GENERAL";"TAB4",#N/A,TRUE,"GENERAL";"TAB5",#N/A,TRUE,"GENERAL"}</definedName>
    <definedName name="hjghj" localSheetId="24" hidden="1">{"TAB1",#N/A,TRUE,"GENERAL";"TAB2",#N/A,TRUE,"GENERAL";"TAB3",#N/A,TRUE,"GENERAL";"TAB4",#N/A,TRUE,"GENERAL";"TAB5",#N/A,TRUE,"GENERAL"}</definedName>
    <definedName name="hjghj" localSheetId="25" hidden="1">{"TAB1",#N/A,TRUE,"GENERAL";"TAB2",#N/A,TRUE,"GENERAL";"TAB3",#N/A,TRUE,"GENERAL";"TAB4",#N/A,TRUE,"GENERAL";"TAB5",#N/A,TRUE,"GENERAL"}</definedName>
    <definedName name="hjghj" localSheetId="26" hidden="1">{"TAB1",#N/A,TRUE,"GENERAL";"TAB2",#N/A,TRUE,"GENERAL";"TAB3",#N/A,TRUE,"GENERAL";"TAB4",#N/A,TRUE,"GENERAL";"TAB5",#N/A,TRUE,"GENERAL"}</definedName>
    <definedName name="hjghj" localSheetId="27" hidden="1">{"TAB1",#N/A,TRUE,"GENERAL";"TAB2",#N/A,TRUE,"GENERAL";"TAB3",#N/A,TRUE,"GENERAL";"TAB4",#N/A,TRUE,"GENERAL";"TAB5",#N/A,TRUE,"GENERAL"}</definedName>
    <definedName name="hjghj" localSheetId="28" hidden="1">{"TAB1",#N/A,TRUE,"GENERAL";"TAB2",#N/A,TRUE,"GENERAL";"TAB3",#N/A,TRUE,"GENERAL";"TAB4",#N/A,TRUE,"GENERAL";"TAB5",#N/A,TRUE,"GENERAL"}</definedName>
    <definedName name="hjghj" localSheetId="4"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19" hidden="1">{"TAB1",#N/A,TRUE,"GENERAL";"TAB2",#N/A,TRUE,"GENERAL";"TAB3",#N/A,TRUE,"GENERAL";"TAB4",#N/A,TRUE,"GENERAL";"TAB5",#N/A,TRUE,"GENERAL"}</definedName>
    <definedName name="hjhjhg" localSheetId="20" hidden="1">{"TAB1",#N/A,TRUE,"GENERAL";"TAB2",#N/A,TRUE,"GENERAL";"TAB3",#N/A,TRUE,"GENERAL";"TAB4",#N/A,TRUE,"GENERAL";"TAB5",#N/A,TRUE,"GENERAL"}</definedName>
    <definedName name="hjhjhg" localSheetId="21" hidden="1">{"TAB1",#N/A,TRUE,"GENERAL";"TAB2",#N/A,TRUE,"GENERAL";"TAB3",#N/A,TRUE,"GENERAL";"TAB4",#N/A,TRUE,"GENERAL";"TAB5",#N/A,TRUE,"GENERAL"}</definedName>
    <definedName name="hjhjhg" localSheetId="22" hidden="1">{"TAB1",#N/A,TRUE,"GENERAL";"TAB2",#N/A,TRUE,"GENERAL";"TAB3",#N/A,TRUE,"GENERAL";"TAB4",#N/A,TRUE,"GENERAL";"TAB5",#N/A,TRUE,"GENERAL"}</definedName>
    <definedName name="hjhjhg" localSheetId="23" hidden="1">{"TAB1",#N/A,TRUE,"GENERAL";"TAB2",#N/A,TRUE,"GENERAL";"TAB3",#N/A,TRUE,"GENERAL";"TAB4",#N/A,TRUE,"GENERAL";"TAB5",#N/A,TRUE,"GENERAL"}</definedName>
    <definedName name="hjhjhg" localSheetId="24" hidden="1">{"TAB1",#N/A,TRUE,"GENERAL";"TAB2",#N/A,TRUE,"GENERAL";"TAB3",#N/A,TRUE,"GENERAL";"TAB4",#N/A,TRUE,"GENERAL";"TAB5",#N/A,TRUE,"GENERAL"}</definedName>
    <definedName name="hjhjhg" localSheetId="25" hidden="1">{"TAB1",#N/A,TRUE,"GENERAL";"TAB2",#N/A,TRUE,"GENERAL";"TAB3",#N/A,TRUE,"GENERAL";"TAB4",#N/A,TRUE,"GENERAL";"TAB5",#N/A,TRUE,"GENERAL"}</definedName>
    <definedName name="hjhjhg" localSheetId="26" hidden="1">{"TAB1",#N/A,TRUE,"GENERAL";"TAB2",#N/A,TRUE,"GENERAL";"TAB3",#N/A,TRUE,"GENERAL";"TAB4",#N/A,TRUE,"GENERAL";"TAB5",#N/A,TRUE,"GENERAL"}</definedName>
    <definedName name="hjhjhg" localSheetId="27" hidden="1">{"TAB1",#N/A,TRUE,"GENERAL";"TAB2",#N/A,TRUE,"GENERAL";"TAB3",#N/A,TRUE,"GENERAL";"TAB4",#N/A,TRUE,"GENERAL";"TAB5",#N/A,TRUE,"GENERAL"}</definedName>
    <definedName name="hjhjhg" localSheetId="28"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3"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4" hidden="1">{"via1",#N/A,TRUE,"general";"via2",#N/A,TRUE,"general";"via3",#N/A,TRUE,"general"}</definedName>
    <definedName name="HJKH" localSheetId="15" hidden="1">{"via1",#N/A,TRUE,"general";"via2",#N/A,TRUE,"general";"via3",#N/A,TRUE,"general"}</definedName>
    <definedName name="HJKH" localSheetId="16" hidden="1">{"via1",#N/A,TRUE,"general";"via2",#N/A,TRUE,"general";"via3",#N/A,TRUE,"general"}</definedName>
    <definedName name="HJKH" localSheetId="17" hidden="1">{"via1",#N/A,TRUE,"general";"via2",#N/A,TRUE,"general";"via3",#N/A,TRUE,"general"}</definedName>
    <definedName name="HJKH" localSheetId="18" hidden="1">{"via1",#N/A,TRUE,"general";"via2",#N/A,TRUE,"general";"via3",#N/A,TRUE,"general"}</definedName>
    <definedName name="HJKH" localSheetId="19" hidden="1">{"via1",#N/A,TRUE,"general";"via2",#N/A,TRUE,"general";"via3",#N/A,TRUE,"general"}</definedName>
    <definedName name="HJKH" localSheetId="20" hidden="1">{"via1",#N/A,TRUE,"general";"via2",#N/A,TRUE,"general";"via3",#N/A,TRUE,"general"}</definedName>
    <definedName name="HJKH" localSheetId="21" hidden="1">{"via1",#N/A,TRUE,"general";"via2",#N/A,TRUE,"general";"via3",#N/A,TRUE,"general"}</definedName>
    <definedName name="HJKH" localSheetId="22" hidden="1">{"via1",#N/A,TRUE,"general";"via2",#N/A,TRUE,"general";"via3",#N/A,TRUE,"general"}</definedName>
    <definedName name="HJKH" localSheetId="23" hidden="1">{"via1",#N/A,TRUE,"general";"via2",#N/A,TRUE,"general";"via3",#N/A,TRUE,"general"}</definedName>
    <definedName name="HJKH" localSheetId="24" hidden="1">{"via1",#N/A,TRUE,"general";"via2",#N/A,TRUE,"general";"via3",#N/A,TRUE,"general"}</definedName>
    <definedName name="HJKH" localSheetId="25" hidden="1">{"via1",#N/A,TRUE,"general";"via2",#N/A,TRUE,"general";"via3",#N/A,TRUE,"general"}</definedName>
    <definedName name="HJKH" localSheetId="26" hidden="1">{"via1",#N/A,TRUE,"general";"via2",#N/A,TRUE,"general";"via3",#N/A,TRUE,"general"}</definedName>
    <definedName name="HJKH" localSheetId="27" hidden="1">{"via1",#N/A,TRUE,"general";"via2",#N/A,TRUE,"general";"via3",#N/A,TRUE,"general"}</definedName>
    <definedName name="HJKH" localSheetId="28" hidden="1">{"via1",#N/A,TRUE,"general";"via2",#N/A,TRUE,"general";"via3",#N/A,TRUE,"general"}</definedName>
    <definedName name="HJKH" localSheetId="4"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4" hidden="1">{"via1",#N/A,TRUE,"general";"via2",#N/A,TRUE,"general";"via3",#N/A,TRUE,"general"}</definedName>
    <definedName name="hjkjk" localSheetId="15"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localSheetId="18" hidden="1">{"via1",#N/A,TRUE,"general";"via2",#N/A,TRUE,"general";"via3",#N/A,TRUE,"general"}</definedName>
    <definedName name="hjkjk" localSheetId="19" hidden="1">{"via1",#N/A,TRUE,"general";"via2",#N/A,TRUE,"general";"via3",#N/A,TRUE,"general"}</definedName>
    <definedName name="hjkjk" localSheetId="20" hidden="1">{"via1",#N/A,TRUE,"general";"via2",#N/A,TRUE,"general";"via3",#N/A,TRUE,"general"}</definedName>
    <definedName name="hjkjk" localSheetId="21" hidden="1">{"via1",#N/A,TRUE,"general";"via2",#N/A,TRUE,"general";"via3",#N/A,TRUE,"general"}</definedName>
    <definedName name="hjkjk" localSheetId="22" hidden="1">{"via1",#N/A,TRUE,"general";"via2",#N/A,TRUE,"general";"via3",#N/A,TRUE,"general"}</definedName>
    <definedName name="hjkjk" localSheetId="23" hidden="1">{"via1",#N/A,TRUE,"general";"via2",#N/A,TRUE,"general";"via3",#N/A,TRUE,"general"}</definedName>
    <definedName name="hjkjk" localSheetId="24" hidden="1">{"via1",#N/A,TRUE,"general";"via2",#N/A,TRUE,"general";"via3",#N/A,TRUE,"general"}</definedName>
    <definedName name="hjkjk" localSheetId="25" hidden="1">{"via1",#N/A,TRUE,"general";"via2",#N/A,TRUE,"general";"via3",#N/A,TRUE,"general"}</definedName>
    <definedName name="hjkjk" localSheetId="26" hidden="1">{"via1",#N/A,TRUE,"general";"via2",#N/A,TRUE,"general";"via3",#N/A,TRUE,"general"}</definedName>
    <definedName name="hjkjk" localSheetId="27" hidden="1">{"via1",#N/A,TRUE,"general";"via2",#N/A,TRUE,"general";"via3",#N/A,TRUE,"general"}</definedName>
    <definedName name="hjkjk" localSheetId="28" hidden="1">{"via1",#N/A,TRUE,"general";"via2",#N/A,TRUE,"general";"via3",#N/A,TRUE,"general"}</definedName>
    <definedName name="hjkjk" localSheetId="4"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3">'C-21 MPA '!ERR</definedName>
    <definedName name="HK" localSheetId="5">'ITEM 1,01'!ERR</definedName>
    <definedName name="HK" localSheetId="6">'ITEM 1,02'!ERR</definedName>
    <definedName name="HK" localSheetId="7">'ITEM 1,03'!ERR</definedName>
    <definedName name="HK" localSheetId="8">'ITEM 2,01'!ERR</definedName>
    <definedName name="HK" localSheetId="9">'ITEM 2,02'!ERR</definedName>
    <definedName name="HK" localSheetId="10">'ITEM 2,03'!ERR</definedName>
    <definedName name="HK" localSheetId="11">'ITEM 2,04'!ERR</definedName>
    <definedName name="HK" localSheetId="12">'ITEM 2,05'!ERR</definedName>
    <definedName name="HK" localSheetId="13">'ITEM 3,01'!ERR</definedName>
    <definedName name="HK" localSheetId="14">'ITEM 3,02'!ERR</definedName>
    <definedName name="HK" localSheetId="15">'ITEM 3,03'!ERR</definedName>
    <definedName name="HK" localSheetId="16">'ITEM 3,04'!ERR</definedName>
    <definedName name="HK" localSheetId="17">'ITEM 4,01'!ERR</definedName>
    <definedName name="HK" localSheetId="18">'ITEM 4,02'!ERR</definedName>
    <definedName name="HK" localSheetId="19">'ITEM 4,03'!ERR</definedName>
    <definedName name="HK" localSheetId="20">'ITEM 4,04'!ERR</definedName>
    <definedName name="HK" localSheetId="21">'ITEM 4,05'!ERR</definedName>
    <definedName name="HK" localSheetId="22">'ITEM 4,06'!ERR</definedName>
    <definedName name="HK" localSheetId="23">'ITEM 4,07'!ERR</definedName>
    <definedName name="HK" localSheetId="24">'ITEM 5,01'!ERR</definedName>
    <definedName name="HK" localSheetId="25">'ITEM 5,02'!ERR</definedName>
    <definedName name="HK" localSheetId="26">'ITEM 5,03'!ERR</definedName>
    <definedName name="HK" localSheetId="27">'ITEM 6,01'!ERR</definedName>
    <definedName name="HK" localSheetId="28">'ITEM 6,02'!ERR</definedName>
    <definedName name="HK" localSheetId="4">'M 14'!ERR</definedName>
    <definedName name="HK" localSheetId="2">'MANO DE OBRA '!ERR</definedName>
    <definedName name="HK">[0]!ERR</definedName>
    <definedName name="hl">#REF!</definedName>
    <definedName name="HM" localSheetId="3">#REF!</definedName>
    <definedName name="HM" localSheetId="7">#REF!</definedName>
    <definedName name="HM" localSheetId="4">#REF!</definedName>
    <definedName name="HM" localSheetId="2">#REF!</definedName>
    <definedName name="HM">#REF!</definedName>
    <definedName name="hn" localSheetId="3"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4" hidden="1">{"TAB1",#N/A,TRUE,"GENERAL";"TAB2",#N/A,TRUE,"GENERAL";"TAB3",#N/A,TRUE,"GENERAL";"TAB4",#N/A,TRUE,"GENERAL";"TAB5",#N/A,TRUE,"GENERAL"}</definedName>
    <definedName name="hn" localSheetId="15" hidden="1">{"TAB1",#N/A,TRUE,"GENERAL";"TAB2",#N/A,TRUE,"GENERAL";"TAB3",#N/A,TRUE,"GENERAL";"TAB4",#N/A,TRUE,"GENERAL";"TAB5",#N/A,TRUE,"GENERAL"}</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localSheetId="18" hidden="1">{"TAB1",#N/A,TRUE,"GENERAL";"TAB2",#N/A,TRUE,"GENERAL";"TAB3",#N/A,TRUE,"GENERAL";"TAB4",#N/A,TRUE,"GENERAL";"TAB5",#N/A,TRUE,"GENERAL"}</definedName>
    <definedName name="hn" localSheetId="19" hidden="1">{"TAB1",#N/A,TRUE,"GENERAL";"TAB2",#N/A,TRUE,"GENERAL";"TAB3",#N/A,TRUE,"GENERAL";"TAB4",#N/A,TRUE,"GENERAL";"TAB5",#N/A,TRUE,"GENERAL"}</definedName>
    <definedName name="hn" localSheetId="20" hidden="1">{"TAB1",#N/A,TRUE,"GENERAL";"TAB2",#N/A,TRUE,"GENERAL";"TAB3",#N/A,TRUE,"GENERAL";"TAB4",#N/A,TRUE,"GENERAL";"TAB5",#N/A,TRUE,"GENERAL"}</definedName>
    <definedName name="hn" localSheetId="21" hidden="1">{"TAB1",#N/A,TRUE,"GENERAL";"TAB2",#N/A,TRUE,"GENERAL";"TAB3",#N/A,TRUE,"GENERAL";"TAB4",#N/A,TRUE,"GENERAL";"TAB5",#N/A,TRUE,"GENERAL"}</definedName>
    <definedName name="hn" localSheetId="22" hidden="1">{"TAB1",#N/A,TRUE,"GENERAL";"TAB2",#N/A,TRUE,"GENERAL";"TAB3",#N/A,TRUE,"GENERAL";"TAB4",#N/A,TRUE,"GENERAL";"TAB5",#N/A,TRUE,"GENERAL"}</definedName>
    <definedName name="hn" localSheetId="23" hidden="1">{"TAB1",#N/A,TRUE,"GENERAL";"TAB2",#N/A,TRUE,"GENERAL";"TAB3",#N/A,TRUE,"GENERAL";"TAB4",#N/A,TRUE,"GENERAL";"TAB5",#N/A,TRUE,"GENERAL"}</definedName>
    <definedName name="hn" localSheetId="24" hidden="1">{"TAB1",#N/A,TRUE,"GENERAL";"TAB2",#N/A,TRUE,"GENERAL";"TAB3",#N/A,TRUE,"GENERAL";"TAB4",#N/A,TRUE,"GENERAL";"TAB5",#N/A,TRUE,"GENERAL"}</definedName>
    <definedName name="hn" localSheetId="25" hidden="1">{"TAB1",#N/A,TRUE,"GENERAL";"TAB2",#N/A,TRUE,"GENERAL";"TAB3",#N/A,TRUE,"GENERAL";"TAB4",#N/A,TRUE,"GENERAL";"TAB5",#N/A,TRUE,"GENERAL"}</definedName>
    <definedName name="hn" localSheetId="26" hidden="1">{"TAB1",#N/A,TRUE,"GENERAL";"TAB2",#N/A,TRUE,"GENERAL";"TAB3",#N/A,TRUE,"GENERAL";"TAB4",#N/A,TRUE,"GENERAL";"TAB5",#N/A,TRUE,"GENERAL"}</definedName>
    <definedName name="hn" localSheetId="27" hidden="1">{"TAB1",#N/A,TRUE,"GENERAL";"TAB2",#N/A,TRUE,"GENERAL";"TAB3",#N/A,TRUE,"GENERAL";"TAB4",#N/A,TRUE,"GENERAL";"TAB5",#N/A,TRUE,"GENERAL"}</definedName>
    <definedName name="hn" localSheetId="28" hidden="1">{"TAB1",#N/A,TRUE,"GENERAL";"TAB2",#N/A,TRUE,"GENERAL";"TAB3",#N/A,TRUE,"GENERAL";"TAB4",#N/A,TRUE,"GENERAL";"TAB5",#N/A,TRUE,"GENERAL"}</definedName>
    <definedName name="hn" localSheetId="4"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1" localSheetId="3">#REF!</definedName>
    <definedName name="HOJA1" localSheetId="5">#REF!</definedName>
    <definedName name="HOJA1" localSheetId="6">#REF!</definedName>
    <definedName name="HOJA1" localSheetId="7">#REF!</definedName>
    <definedName name="HOJA1" localSheetId="8">#REF!</definedName>
    <definedName name="HOJA1" localSheetId="9">#REF!</definedName>
    <definedName name="HOJA1" localSheetId="10">#REF!</definedName>
    <definedName name="HOJA1" localSheetId="11">#REF!</definedName>
    <definedName name="HOJA1" localSheetId="12">#REF!</definedName>
    <definedName name="HOJA1" localSheetId="13">#REF!</definedName>
    <definedName name="HOJA1" localSheetId="14">#REF!</definedName>
    <definedName name="HOJA1" localSheetId="15">#REF!</definedName>
    <definedName name="HOJA1" localSheetId="16">#REF!</definedName>
    <definedName name="HOJA1" localSheetId="17">#REF!</definedName>
    <definedName name="HOJA1" localSheetId="18">#REF!</definedName>
    <definedName name="HOJA1" localSheetId="19">#REF!</definedName>
    <definedName name="HOJA1" localSheetId="20">#REF!</definedName>
    <definedName name="HOJA1" localSheetId="21">#REF!</definedName>
    <definedName name="HOJA1" localSheetId="22">#REF!</definedName>
    <definedName name="HOJA1" localSheetId="23">#REF!</definedName>
    <definedName name="HOJA1" localSheetId="24">#REF!</definedName>
    <definedName name="HOJA1" localSheetId="25">#REF!</definedName>
    <definedName name="HOJA1" localSheetId="26">#REF!</definedName>
    <definedName name="HOJA1" localSheetId="27">#REF!</definedName>
    <definedName name="HOJA1" localSheetId="28">#REF!</definedName>
    <definedName name="HOJA1" localSheetId="4">#REF!</definedName>
    <definedName name="HOJA1" localSheetId="2">#REF!</definedName>
    <definedName name="HOJA1">#REF!</definedName>
    <definedName name="horat" localSheetId="3">#REF!</definedName>
    <definedName name="horat" localSheetId="7">'[20]Itemes Renovación'!#REF!</definedName>
    <definedName name="horat" localSheetId="4">#REF!</definedName>
    <definedName name="horat" localSheetId="2">#REF!</definedName>
    <definedName name="horat">'[20]Itemes Renovación'!#REF!</definedName>
    <definedName name="Hornos" localSheetId="3">#REF!</definedName>
    <definedName name="Hornos" localSheetId="7">#REF!</definedName>
    <definedName name="Hornos" localSheetId="4">#REF!</definedName>
    <definedName name="Hornos" localSheetId="2">#REF!</definedName>
    <definedName name="Hornos">#REF!</definedName>
    <definedName name="hp">#REF!</definedName>
    <definedName name="HP_stg_Hz" localSheetId="7">#REF!</definedName>
    <definedName name="HP_stg_Hz">#REF!</definedName>
    <definedName name="hqi">#REF!</definedName>
    <definedName name="hreer" localSheetId="3"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19" hidden="1">{"TAB1",#N/A,TRUE,"GENERAL";"TAB2",#N/A,TRUE,"GENERAL";"TAB3",#N/A,TRUE,"GENERAL";"TAB4",#N/A,TRUE,"GENERAL";"TAB5",#N/A,TRUE,"GENERAL"}</definedName>
    <definedName name="hreer" localSheetId="20" hidden="1">{"TAB1",#N/A,TRUE,"GENERAL";"TAB2",#N/A,TRUE,"GENERAL";"TAB3",#N/A,TRUE,"GENERAL";"TAB4",#N/A,TRUE,"GENERAL";"TAB5",#N/A,TRUE,"GENERAL"}</definedName>
    <definedName name="hreer" localSheetId="21" hidden="1">{"TAB1",#N/A,TRUE,"GENERAL";"TAB2",#N/A,TRUE,"GENERAL";"TAB3",#N/A,TRUE,"GENERAL";"TAB4",#N/A,TRUE,"GENERAL";"TAB5",#N/A,TRUE,"GENERAL"}</definedName>
    <definedName name="hreer" localSheetId="22" hidden="1">{"TAB1",#N/A,TRUE,"GENERAL";"TAB2",#N/A,TRUE,"GENERAL";"TAB3",#N/A,TRUE,"GENERAL";"TAB4",#N/A,TRUE,"GENERAL";"TAB5",#N/A,TRUE,"GENERAL"}</definedName>
    <definedName name="hreer" localSheetId="23" hidden="1">{"TAB1",#N/A,TRUE,"GENERAL";"TAB2",#N/A,TRUE,"GENERAL";"TAB3",#N/A,TRUE,"GENERAL";"TAB4",#N/A,TRUE,"GENERAL";"TAB5",#N/A,TRUE,"GENERAL"}</definedName>
    <definedName name="hreer" localSheetId="24" hidden="1">{"TAB1",#N/A,TRUE,"GENERAL";"TAB2",#N/A,TRUE,"GENERAL";"TAB3",#N/A,TRUE,"GENERAL";"TAB4",#N/A,TRUE,"GENERAL";"TAB5",#N/A,TRUE,"GENERAL"}</definedName>
    <definedName name="hreer" localSheetId="25" hidden="1">{"TAB1",#N/A,TRUE,"GENERAL";"TAB2",#N/A,TRUE,"GENERAL";"TAB3",#N/A,TRUE,"GENERAL";"TAB4",#N/A,TRUE,"GENERAL";"TAB5",#N/A,TRUE,"GENERAL"}</definedName>
    <definedName name="hreer" localSheetId="26" hidden="1">{"TAB1",#N/A,TRUE,"GENERAL";"TAB2",#N/A,TRUE,"GENERAL";"TAB3",#N/A,TRUE,"GENERAL";"TAB4",#N/A,TRUE,"GENERAL";"TAB5",#N/A,TRUE,"GENERAL"}</definedName>
    <definedName name="hreer" localSheetId="27" hidden="1">{"TAB1",#N/A,TRUE,"GENERAL";"TAB2",#N/A,TRUE,"GENERAL";"TAB3",#N/A,TRUE,"GENERAL";"TAB4",#N/A,TRUE,"GENERAL";"TAB5",#N/A,TRUE,"GENERAL"}</definedName>
    <definedName name="hreer" localSheetId="28" hidden="1">{"TAB1",#N/A,TRUE,"GENERAL";"TAB2",#N/A,TRUE,"GENERAL";"TAB3",#N/A,TRUE,"GENERAL";"TAB4",#N/A,TRUE,"GENERAL";"TAB5",#N/A,TRUE,"GENERAL"}</definedName>
    <definedName name="hreer" localSheetId="4"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19" hidden="1">{"TAB1",#N/A,TRUE,"GENERAL";"TAB2",#N/A,TRUE,"GENERAL";"TAB3",#N/A,TRUE,"GENERAL";"TAB4",#N/A,TRUE,"GENERAL";"TAB5",#N/A,TRUE,"GENERAL"}</definedName>
    <definedName name="hrhth" localSheetId="20" hidden="1">{"TAB1",#N/A,TRUE,"GENERAL";"TAB2",#N/A,TRUE,"GENERAL";"TAB3",#N/A,TRUE,"GENERAL";"TAB4",#N/A,TRUE,"GENERAL";"TAB5",#N/A,TRUE,"GENERAL"}</definedName>
    <definedName name="hrhth" localSheetId="21" hidden="1">{"TAB1",#N/A,TRUE,"GENERAL";"TAB2",#N/A,TRUE,"GENERAL";"TAB3",#N/A,TRUE,"GENERAL";"TAB4",#N/A,TRUE,"GENERAL";"TAB5",#N/A,TRUE,"GENERAL"}</definedName>
    <definedName name="hrhth" localSheetId="22" hidden="1">{"TAB1",#N/A,TRUE,"GENERAL";"TAB2",#N/A,TRUE,"GENERAL";"TAB3",#N/A,TRUE,"GENERAL";"TAB4",#N/A,TRUE,"GENERAL";"TAB5",#N/A,TRUE,"GENERAL"}</definedName>
    <definedName name="hrhth" localSheetId="23" hidden="1">{"TAB1",#N/A,TRUE,"GENERAL";"TAB2",#N/A,TRUE,"GENERAL";"TAB3",#N/A,TRUE,"GENERAL";"TAB4",#N/A,TRUE,"GENERAL";"TAB5",#N/A,TRUE,"GENERAL"}</definedName>
    <definedName name="hrhth" localSheetId="24" hidden="1">{"TAB1",#N/A,TRUE,"GENERAL";"TAB2",#N/A,TRUE,"GENERAL";"TAB3",#N/A,TRUE,"GENERAL";"TAB4",#N/A,TRUE,"GENERAL";"TAB5",#N/A,TRUE,"GENERAL"}</definedName>
    <definedName name="hrhth" localSheetId="25" hidden="1">{"TAB1",#N/A,TRUE,"GENERAL";"TAB2",#N/A,TRUE,"GENERAL";"TAB3",#N/A,TRUE,"GENERAL";"TAB4",#N/A,TRUE,"GENERAL";"TAB5",#N/A,TRUE,"GENERAL"}</definedName>
    <definedName name="hrhth" localSheetId="26" hidden="1">{"TAB1",#N/A,TRUE,"GENERAL";"TAB2",#N/A,TRUE,"GENERAL";"TAB3",#N/A,TRUE,"GENERAL";"TAB4",#N/A,TRUE,"GENERAL";"TAB5",#N/A,TRUE,"GENERAL"}</definedName>
    <definedName name="hrhth" localSheetId="27" hidden="1">{"TAB1",#N/A,TRUE,"GENERAL";"TAB2",#N/A,TRUE,"GENERAL";"TAB3",#N/A,TRUE,"GENERAL";"TAB4",#N/A,TRUE,"GENERAL";"TAB5",#N/A,TRUE,"GENERAL"}</definedName>
    <definedName name="hrhth" localSheetId="28" hidden="1">{"TAB1",#N/A,TRUE,"GENERAL";"TAB2",#N/A,TRUE,"GENERAL";"TAB3",#N/A,TRUE,"GENERAL";"TAB4",#N/A,TRUE,"GENERAL";"TAB5",#N/A,TRUE,"GENERAL"}</definedName>
    <definedName name="hrhth" localSheetId="4"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 localSheetId="3">#REF!</definedName>
    <definedName name="hrn" localSheetId="4">#REF!</definedName>
    <definedName name="hrn" localSheetId="2">#REF!</definedName>
    <definedName name="hrn">[54]Datos!$D$7</definedName>
    <definedName name="hrthtrh" localSheetId="3"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19" hidden="1">{"TAB1",#N/A,TRUE,"GENERAL";"TAB2",#N/A,TRUE,"GENERAL";"TAB3",#N/A,TRUE,"GENERAL";"TAB4",#N/A,TRUE,"GENERAL";"TAB5",#N/A,TRUE,"GENERAL"}</definedName>
    <definedName name="hrthtrh" localSheetId="20" hidden="1">{"TAB1",#N/A,TRUE,"GENERAL";"TAB2",#N/A,TRUE,"GENERAL";"TAB3",#N/A,TRUE,"GENERAL";"TAB4",#N/A,TRUE,"GENERAL";"TAB5",#N/A,TRUE,"GENERAL"}</definedName>
    <definedName name="hrthtrh" localSheetId="21" hidden="1">{"TAB1",#N/A,TRUE,"GENERAL";"TAB2",#N/A,TRUE,"GENERAL";"TAB3",#N/A,TRUE,"GENERAL";"TAB4",#N/A,TRUE,"GENERAL";"TAB5",#N/A,TRUE,"GENERAL"}</definedName>
    <definedName name="hrthtrh" localSheetId="22" hidden="1">{"TAB1",#N/A,TRUE,"GENERAL";"TAB2",#N/A,TRUE,"GENERAL";"TAB3",#N/A,TRUE,"GENERAL";"TAB4",#N/A,TRUE,"GENERAL";"TAB5",#N/A,TRUE,"GENERAL"}</definedName>
    <definedName name="hrthtrh" localSheetId="23" hidden="1">{"TAB1",#N/A,TRUE,"GENERAL";"TAB2",#N/A,TRUE,"GENERAL";"TAB3",#N/A,TRUE,"GENERAL";"TAB4",#N/A,TRUE,"GENERAL";"TAB5",#N/A,TRUE,"GENERAL"}</definedName>
    <definedName name="hrthtrh" localSheetId="24" hidden="1">{"TAB1",#N/A,TRUE,"GENERAL";"TAB2",#N/A,TRUE,"GENERAL";"TAB3",#N/A,TRUE,"GENERAL";"TAB4",#N/A,TRUE,"GENERAL";"TAB5",#N/A,TRUE,"GENERAL"}</definedName>
    <definedName name="hrthtrh" localSheetId="25" hidden="1">{"TAB1",#N/A,TRUE,"GENERAL";"TAB2",#N/A,TRUE,"GENERAL";"TAB3",#N/A,TRUE,"GENERAL";"TAB4",#N/A,TRUE,"GENERAL";"TAB5",#N/A,TRUE,"GENERAL"}</definedName>
    <definedName name="hrthtrh" localSheetId="26" hidden="1">{"TAB1",#N/A,TRUE,"GENERAL";"TAB2",#N/A,TRUE,"GENERAL";"TAB3",#N/A,TRUE,"GENERAL";"TAB4",#N/A,TRUE,"GENERAL";"TAB5",#N/A,TRUE,"GENERAL"}</definedName>
    <definedName name="hrthtrh" localSheetId="27" hidden="1">{"TAB1",#N/A,TRUE,"GENERAL";"TAB2",#N/A,TRUE,"GENERAL";"TAB3",#N/A,TRUE,"GENERAL";"TAB4",#N/A,TRUE,"GENERAL";"TAB5",#N/A,TRUE,"GENERAL"}</definedName>
    <definedName name="hrthtrh" localSheetId="28"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 localSheetId="3">#REF!</definedName>
    <definedName name="hs" localSheetId="7">#REF!</definedName>
    <definedName name="hs" localSheetId="4">#REF!</definedName>
    <definedName name="hs" localSheetId="2">#REF!</definedName>
    <definedName name="hs">#REF!</definedName>
    <definedName name="hsfg" localSheetId="3"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4" hidden="1">{"via1",#N/A,TRUE,"general";"via2",#N/A,TRUE,"general";"via3",#N/A,TRUE,"general"}</definedName>
    <definedName name="hsfg" localSheetId="15" hidden="1">{"via1",#N/A,TRUE,"general";"via2",#N/A,TRUE,"general";"via3",#N/A,TRUE,"general"}</definedName>
    <definedName name="hsfg" localSheetId="16" hidden="1">{"via1",#N/A,TRUE,"general";"via2",#N/A,TRUE,"general";"via3",#N/A,TRUE,"general"}</definedName>
    <definedName name="hsfg" localSheetId="17" hidden="1">{"via1",#N/A,TRUE,"general";"via2",#N/A,TRUE,"general";"via3",#N/A,TRUE,"general"}</definedName>
    <definedName name="hsfg" localSheetId="18" hidden="1">{"via1",#N/A,TRUE,"general";"via2",#N/A,TRUE,"general";"via3",#N/A,TRUE,"general"}</definedName>
    <definedName name="hsfg" localSheetId="19" hidden="1">{"via1",#N/A,TRUE,"general";"via2",#N/A,TRUE,"general";"via3",#N/A,TRUE,"general"}</definedName>
    <definedName name="hsfg" localSheetId="20" hidden="1">{"via1",#N/A,TRUE,"general";"via2",#N/A,TRUE,"general";"via3",#N/A,TRUE,"general"}</definedName>
    <definedName name="hsfg" localSheetId="21" hidden="1">{"via1",#N/A,TRUE,"general";"via2",#N/A,TRUE,"general";"via3",#N/A,TRUE,"general"}</definedName>
    <definedName name="hsfg" localSheetId="22" hidden="1">{"via1",#N/A,TRUE,"general";"via2",#N/A,TRUE,"general";"via3",#N/A,TRUE,"general"}</definedName>
    <definedName name="hsfg" localSheetId="23" hidden="1">{"via1",#N/A,TRUE,"general";"via2",#N/A,TRUE,"general";"via3",#N/A,TRUE,"general"}</definedName>
    <definedName name="hsfg" localSheetId="24" hidden="1">{"via1",#N/A,TRUE,"general";"via2",#N/A,TRUE,"general";"via3",#N/A,TRUE,"general"}</definedName>
    <definedName name="hsfg" localSheetId="25" hidden="1">{"via1",#N/A,TRUE,"general";"via2",#N/A,TRUE,"general";"via3",#N/A,TRUE,"general"}</definedName>
    <definedName name="hsfg" localSheetId="26" hidden="1">{"via1",#N/A,TRUE,"general";"via2",#N/A,TRUE,"general";"via3",#N/A,TRUE,"general"}</definedName>
    <definedName name="hsfg" localSheetId="27" hidden="1">{"via1",#N/A,TRUE,"general";"via2",#N/A,TRUE,"general";"via3",#N/A,TRUE,"general"}</definedName>
    <definedName name="hsfg" localSheetId="28" hidden="1">{"via1",#N/A,TRUE,"general";"via2",#N/A,TRUE,"general";"via3",#N/A,TRUE,"general"}</definedName>
    <definedName name="hsfg" localSheetId="4"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#REF!</definedName>
    <definedName name="HTAS" localSheetId="7">#REF!</definedName>
    <definedName name="HTAS">#REF!</definedName>
    <definedName name="HTAS1" localSheetId="3">#REF!</definedName>
    <definedName name="HTAS1" localSheetId="7">#REF!</definedName>
    <definedName name="HTAS1" localSheetId="4">#REF!</definedName>
    <definedName name="HTAS1" localSheetId="2">#REF!</definedName>
    <definedName name="HTAS1">#REF!</definedName>
    <definedName name="hthdrf" localSheetId="3"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19" hidden="1">{"TAB1",#N/A,TRUE,"GENERAL";"TAB2",#N/A,TRUE,"GENERAL";"TAB3",#N/A,TRUE,"GENERAL";"TAB4",#N/A,TRUE,"GENERAL";"TAB5",#N/A,TRUE,"GENERAL"}</definedName>
    <definedName name="hthdrf" localSheetId="20" hidden="1">{"TAB1",#N/A,TRUE,"GENERAL";"TAB2",#N/A,TRUE,"GENERAL";"TAB3",#N/A,TRUE,"GENERAL";"TAB4",#N/A,TRUE,"GENERAL";"TAB5",#N/A,TRUE,"GENERAL"}</definedName>
    <definedName name="hthdrf" localSheetId="21" hidden="1">{"TAB1",#N/A,TRUE,"GENERAL";"TAB2",#N/A,TRUE,"GENERAL";"TAB3",#N/A,TRUE,"GENERAL";"TAB4",#N/A,TRUE,"GENERAL";"TAB5",#N/A,TRUE,"GENERAL"}</definedName>
    <definedName name="hthdrf" localSheetId="22" hidden="1">{"TAB1",#N/A,TRUE,"GENERAL";"TAB2",#N/A,TRUE,"GENERAL";"TAB3",#N/A,TRUE,"GENERAL";"TAB4",#N/A,TRUE,"GENERAL";"TAB5",#N/A,TRUE,"GENERAL"}</definedName>
    <definedName name="hthdrf" localSheetId="23" hidden="1">{"TAB1",#N/A,TRUE,"GENERAL";"TAB2",#N/A,TRUE,"GENERAL";"TAB3",#N/A,TRUE,"GENERAL";"TAB4",#N/A,TRUE,"GENERAL";"TAB5",#N/A,TRUE,"GENERAL"}</definedName>
    <definedName name="hthdrf" localSheetId="24" hidden="1">{"TAB1",#N/A,TRUE,"GENERAL";"TAB2",#N/A,TRUE,"GENERAL";"TAB3",#N/A,TRUE,"GENERAL";"TAB4",#N/A,TRUE,"GENERAL";"TAB5",#N/A,TRUE,"GENERAL"}</definedName>
    <definedName name="hthdrf" localSheetId="25" hidden="1">{"TAB1",#N/A,TRUE,"GENERAL";"TAB2",#N/A,TRUE,"GENERAL";"TAB3",#N/A,TRUE,"GENERAL";"TAB4",#N/A,TRUE,"GENERAL";"TAB5",#N/A,TRUE,"GENERAL"}</definedName>
    <definedName name="hthdrf" localSheetId="26" hidden="1">{"TAB1",#N/A,TRUE,"GENERAL";"TAB2",#N/A,TRUE,"GENERAL";"TAB3",#N/A,TRUE,"GENERAL";"TAB4",#N/A,TRUE,"GENERAL";"TAB5",#N/A,TRUE,"GENERAL"}</definedName>
    <definedName name="hthdrf" localSheetId="27" hidden="1">{"TAB1",#N/A,TRUE,"GENERAL";"TAB2",#N/A,TRUE,"GENERAL";"TAB3",#N/A,TRUE,"GENERAL";"TAB4",#N/A,TRUE,"GENERAL";"TAB5",#N/A,TRUE,"GENERAL"}</definedName>
    <definedName name="hthdrf" localSheetId="28"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3"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4" hidden="1">{"via1",#N/A,TRUE,"general";"via2",#N/A,TRUE,"general";"via3",#N/A,TRUE,"general"}</definedName>
    <definedName name="htryrt7" localSheetId="15" hidden="1">{"via1",#N/A,TRUE,"general";"via2",#N/A,TRUE,"general";"via3",#N/A,TRUE,"general"}</definedName>
    <definedName name="htryrt7" localSheetId="16" hidden="1">{"via1",#N/A,TRUE,"general";"via2",#N/A,TRUE,"general";"via3",#N/A,TRUE,"general"}</definedName>
    <definedName name="htryrt7" localSheetId="17" hidden="1">{"via1",#N/A,TRUE,"general";"via2",#N/A,TRUE,"general";"via3",#N/A,TRUE,"general"}</definedName>
    <definedName name="htryrt7" localSheetId="18" hidden="1">{"via1",#N/A,TRUE,"general";"via2",#N/A,TRUE,"general";"via3",#N/A,TRUE,"general"}</definedName>
    <definedName name="htryrt7" localSheetId="19" hidden="1">{"via1",#N/A,TRUE,"general";"via2",#N/A,TRUE,"general";"via3",#N/A,TRUE,"general"}</definedName>
    <definedName name="htryrt7" localSheetId="20" hidden="1">{"via1",#N/A,TRUE,"general";"via2",#N/A,TRUE,"general";"via3",#N/A,TRUE,"general"}</definedName>
    <definedName name="htryrt7" localSheetId="21" hidden="1">{"via1",#N/A,TRUE,"general";"via2",#N/A,TRUE,"general";"via3",#N/A,TRUE,"general"}</definedName>
    <definedName name="htryrt7" localSheetId="22" hidden="1">{"via1",#N/A,TRUE,"general";"via2",#N/A,TRUE,"general";"via3",#N/A,TRUE,"general"}</definedName>
    <definedName name="htryrt7" localSheetId="23" hidden="1">{"via1",#N/A,TRUE,"general";"via2",#N/A,TRUE,"general";"via3",#N/A,TRUE,"general"}</definedName>
    <definedName name="htryrt7" localSheetId="24" hidden="1">{"via1",#N/A,TRUE,"general";"via2",#N/A,TRUE,"general";"via3",#N/A,TRUE,"general"}</definedName>
    <definedName name="htryrt7" localSheetId="25" hidden="1">{"via1",#N/A,TRUE,"general";"via2",#N/A,TRUE,"general";"via3",#N/A,TRUE,"general"}</definedName>
    <definedName name="htryrt7" localSheetId="26" hidden="1">{"via1",#N/A,TRUE,"general";"via2",#N/A,TRUE,"general";"via3",#N/A,TRUE,"general"}</definedName>
    <definedName name="htryrt7" localSheetId="27" hidden="1">{"via1",#N/A,TRUE,"general";"via2",#N/A,TRUE,"general";"via3",#N/A,TRUE,"general"}</definedName>
    <definedName name="htryrt7" localSheetId="28" hidden="1">{"via1",#N/A,TRUE,"general";"via2",#N/A,TRUE,"general";"via3",#N/A,TRUE,"general"}</definedName>
    <definedName name="htryrt7" localSheetId="4"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U">#REF!</definedName>
    <definedName name="hut" localSheetId="7">#REF!</definedName>
    <definedName name="hut">#REF!</definedName>
    <definedName name="hxdfk" localSheetId="3">#REF!</definedName>
    <definedName name="hxdfk" localSheetId="7">#REF!</definedName>
    <definedName name="hxdfk" localSheetId="4">#REF!</definedName>
    <definedName name="hxdfk" localSheetId="2">#REF!</definedName>
    <definedName name="hxdfk">#REF!</definedName>
    <definedName name="hyhjop" localSheetId="3"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19" hidden="1">{"TAB1",#N/A,TRUE,"GENERAL";"TAB2",#N/A,TRUE,"GENERAL";"TAB3",#N/A,TRUE,"GENERAL";"TAB4",#N/A,TRUE,"GENERAL";"TAB5",#N/A,TRUE,"GENERAL"}</definedName>
    <definedName name="hyhjop" localSheetId="20" hidden="1">{"TAB1",#N/A,TRUE,"GENERAL";"TAB2",#N/A,TRUE,"GENERAL";"TAB3",#N/A,TRUE,"GENERAL";"TAB4",#N/A,TRUE,"GENERAL";"TAB5",#N/A,TRUE,"GENERAL"}</definedName>
    <definedName name="hyhjop" localSheetId="21" hidden="1">{"TAB1",#N/A,TRUE,"GENERAL";"TAB2",#N/A,TRUE,"GENERAL";"TAB3",#N/A,TRUE,"GENERAL";"TAB4",#N/A,TRUE,"GENERAL";"TAB5",#N/A,TRUE,"GENERAL"}</definedName>
    <definedName name="hyhjop" localSheetId="22" hidden="1">{"TAB1",#N/A,TRUE,"GENERAL";"TAB2",#N/A,TRUE,"GENERAL";"TAB3",#N/A,TRUE,"GENERAL";"TAB4",#N/A,TRUE,"GENERAL";"TAB5",#N/A,TRUE,"GENERAL"}</definedName>
    <definedName name="hyhjop" localSheetId="23" hidden="1">{"TAB1",#N/A,TRUE,"GENERAL";"TAB2",#N/A,TRUE,"GENERAL";"TAB3",#N/A,TRUE,"GENERAL";"TAB4",#N/A,TRUE,"GENERAL";"TAB5",#N/A,TRUE,"GENERAL"}</definedName>
    <definedName name="hyhjop" localSheetId="24" hidden="1">{"TAB1",#N/A,TRUE,"GENERAL";"TAB2",#N/A,TRUE,"GENERAL";"TAB3",#N/A,TRUE,"GENERAL";"TAB4",#N/A,TRUE,"GENERAL";"TAB5",#N/A,TRUE,"GENERAL"}</definedName>
    <definedName name="hyhjop" localSheetId="25" hidden="1">{"TAB1",#N/A,TRUE,"GENERAL";"TAB2",#N/A,TRUE,"GENERAL";"TAB3",#N/A,TRUE,"GENERAL";"TAB4",#N/A,TRUE,"GENERAL";"TAB5",#N/A,TRUE,"GENERAL"}</definedName>
    <definedName name="hyhjop" localSheetId="26" hidden="1">{"TAB1",#N/A,TRUE,"GENERAL";"TAB2",#N/A,TRUE,"GENERAL";"TAB3",#N/A,TRUE,"GENERAL";"TAB4",#N/A,TRUE,"GENERAL";"TAB5",#N/A,TRUE,"GENERAL"}</definedName>
    <definedName name="hyhjop" localSheetId="27" hidden="1">{"TAB1",#N/A,TRUE,"GENERAL";"TAB2",#N/A,TRUE,"GENERAL";"TAB3",#N/A,TRUE,"GENERAL";"TAB4",#N/A,TRUE,"GENERAL";"TAB5",#N/A,TRUE,"GENERAL"}</definedName>
    <definedName name="hyhjop" localSheetId="28"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19" hidden="1">{"TAB1",#N/A,TRUE,"GENERAL";"TAB2",#N/A,TRUE,"GENERAL";"TAB3",#N/A,TRUE,"GENERAL";"TAB4",#N/A,TRUE,"GENERAL";"TAB5",#N/A,TRUE,"GENERAL"}</definedName>
    <definedName name="hyhyh" localSheetId="20" hidden="1">{"TAB1",#N/A,TRUE,"GENERAL";"TAB2",#N/A,TRUE,"GENERAL";"TAB3",#N/A,TRUE,"GENERAL";"TAB4",#N/A,TRUE,"GENERAL";"TAB5",#N/A,TRUE,"GENERAL"}</definedName>
    <definedName name="hyhyh" localSheetId="21" hidden="1">{"TAB1",#N/A,TRUE,"GENERAL";"TAB2",#N/A,TRUE,"GENERAL";"TAB3",#N/A,TRUE,"GENERAL";"TAB4",#N/A,TRUE,"GENERAL";"TAB5",#N/A,TRUE,"GENERAL"}</definedName>
    <definedName name="hyhyh" localSheetId="22" hidden="1">{"TAB1",#N/A,TRUE,"GENERAL";"TAB2",#N/A,TRUE,"GENERAL";"TAB3",#N/A,TRUE,"GENERAL";"TAB4",#N/A,TRUE,"GENERAL";"TAB5",#N/A,TRUE,"GENERAL"}</definedName>
    <definedName name="hyhyh" localSheetId="23" hidden="1">{"TAB1",#N/A,TRUE,"GENERAL";"TAB2",#N/A,TRUE,"GENERAL";"TAB3",#N/A,TRUE,"GENERAL";"TAB4",#N/A,TRUE,"GENERAL";"TAB5",#N/A,TRUE,"GENERAL"}</definedName>
    <definedName name="hyhyh" localSheetId="24" hidden="1">{"TAB1",#N/A,TRUE,"GENERAL";"TAB2",#N/A,TRUE,"GENERAL";"TAB3",#N/A,TRUE,"GENERAL";"TAB4",#N/A,TRUE,"GENERAL";"TAB5",#N/A,TRUE,"GENERAL"}</definedName>
    <definedName name="hyhyh" localSheetId="25" hidden="1">{"TAB1",#N/A,TRUE,"GENERAL";"TAB2",#N/A,TRUE,"GENERAL";"TAB3",#N/A,TRUE,"GENERAL";"TAB4",#N/A,TRUE,"GENERAL";"TAB5",#N/A,TRUE,"GENERAL"}</definedName>
    <definedName name="hyhyh" localSheetId="26" hidden="1">{"TAB1",#N/A,TRUE,"GENERAL";"TAB2",#N/A,TRUE,"GENERAL";"TAB3",#N/A,TRUE,"GENERAL";"TAB4",#N/A,TRUE,"GENERAL";"TAB5",#N/A,TRUE,"GENERAL"}</definedName>
    <definedName name="hyhyh" localSheetId="27" hidden="1">{"TAB1",#N/A,TRUE,"GENERAL";"TAB2",#N/A,TRUE,"GENERAL";"TAB3",#N/A,TRUE,"GENERAL";"TAB4",#N/A,TRUE,"GENERAL";"TAB5",#N/A,TRUE,"GENERAL"}</definedName>
    <definedName name="hyhyh" localSheetId="28" hidden="1">{"TAB1",#N/A,TRUE,"GENERAL";"TAB2",#N/A,TRUE,"GENERAL";"TAB3",#N/A,TRUE,"GENERAL";"TAB4",#N/A,TRUE,"GENERAL";"TAB5",#N/A,TRUE,"GENERAL"}</definedName>
    <definedName name="hyhyh" localSheetId="4"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localSheetId="3"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4" hidden="1">{"via1",#N/A,TRUE,"general";"via2",#N/A,TRUE,"general";"via3",#N/A,TRUE,"general"}</definedName>
    <definedName name="hytirs" localSheetId="15" hidden="1">{"via1",#N/A,TRUE,"general";"via2",#N/A,TRUE,"general";"via3",#N/A,TRUE,"general"}</definedName>
    <definedName name="hytirs" localSheetId="16" hidden="1">{"via1",#N/A,TRUE,"general";"via2",#N/A,TRUE,"general";"via3",#N/A,TRUE,"general"}</definedName>
    <definedName name="hytirs" localSheetId="17" hidden="1">{"via1",#N/A,TRUE,"general";"via2",#N/A,TRUE,"general";"via3",#N/A,TRUE,"general"}</definedName>
    <definedName name="hytirs" localSheetId="18" hidden="1">{"via1",#N/A,TRUE,"general";"via2",#N/A,TRUE,"general";"via3",#N/A,TRUE,"general"}</definedName>
    <definedName name="hytirs" localSheetId="19" hidden="1">{"via1",#N/A,TRUE,"general";"via2",#N/A,TRUE,"general";"via3",#N/A,TRUE,"general"}</definedName>
    <definedName name="hytirs" localSheetId="20" hidden="1">{"via1",#N/A,TRUE,"general";"via2",#N/A,TRUE,"general";"via3",#N/A,TRUE,"general"}</definedName>
    <definedName name="hytirs" localSheetId="21" hidden="1">{"via1",#N/A,TRUE,"general";"via2",#N/A,TRUE,"general";"via3",#N/A,TRUE,"general"}</definedName>
    <definedName name="hytirs" localSheetId="22" hidden="1">{"via1",#N/A,TRUE,"general";"via2",#N/A,TRUE,"general";"via3",#N/A,TRUE,"general"}</definedName>
    <definedName name="hytirs" localSheetId="23" hidden="1">{"via1",#N/A,TRUE,"general";"via2",#N/A,TRUE,"general";"via3",#N/A,TRUE,"general"}</definedName>
    <definedName name="hytirs" localSheetId="24" hidden="1">{"via1",#N/A,TRUE,"general";"via2",#N/A,TRUE,"general";"via3",#N/A,TRUE,"general"}</definedName>
    <definedName name="hytirs" localSheetId="25" hidden="1">{"via1",#N/A,TRUE,"general";"via2",#N/A,TRUE,"general";"via3",#N/A,TRUE,"general"}</definedName>
    <definedName name="hytirs" localSheetId="26" hidden="1">{"via1",#N/A,TRUE,"general";"via2",#N/A,TRUE,"general";"via3",#N/A,TRUE,"general"}</definedName>
    <definedName name="hytirs" localSheetId="27" hidden="1">{"via1",#N/A,TRUE,"general";"via2",#N/A,TRUE,"general";"via3",#N/A,TRUE,"general"}</definedName>
    <definedName name="hytirs" localSheetId="28" hidden="1">{"via1",#N/A,TRUE,"general";"via2",#N/A,TRUE,"general";"via3",#N/A,TRUE,"general"}</definedName>
    <definedName name="hytirs" localSheetId="4"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 localSheetId="3">#REF!</definedName>
    <definedName name="I" localSheetId="5">#REF!</definedName>
    <definedName name="I" localSheetId="6">#REF!</definedName>
    <definedName name="I" localSheetId="7">#REF!</definedName>
    <definedName name="I" localSheetId="8">#REF!</definedName>
    <definedName name="I" localSheetId="9">#REF!</definedName>
    <definedName name="I" localSheetId="10">#REF!</definedName>
    <definedName name="I" localSheetId="11">#REF!</definedName>
    <definedName name="I" localSheetId="12">#REF!</definedName>
    <definedName name="I" localSheetId="13">#REF!</definedName>
    <definedName name="I" localSheetId="14">#REF!</definedName>
    <definedName name="I" localSheetId="15">#REF!</definedName>
    <definedName name="I" localSheetId="16">#REF!</definedName>
    <definedName name="I" localSheetId="17">#REF!</definedName>
    <definedName name="I" localSheetId="18">#REF!</definedName>
    <definedName name="I" localSheetId="19">#REF!</definedName>
    <definedName name="I" localSheetId="20">#REF!</definedName>
    <definedName name="I" localSheetId="21">#REF!</definedName>
    <definedName name="I" localSheetId="22">#REF!</definedName>
    <definedName name="I" localSheetId="23">#REF!</definedName>
    <definedName name="I" localSheetId="24">#REF!</definedName>
    <definedName name="I" localSheetId="25">#REF!</definedName>
    <definedName name="I" localSheetId="26">#REF!</definedName>
    <definedName name="I" localSheetId="27">#REF!</definedName>
    <definedName name="I" localSheetId="28">#REF!</definedName>
    <definedName name="I" localSheetId="4">#REF!</definedName>
    <definedName name="I" localSheetId="2">#REF!</definedName>
    <definedName name="I">#REF!</definedName>
    <definedName name="i0" localSheetId="3">#REF!</definedName>
    <definedName name="i0" localSheetId="7">#REF!</definedName>
    <definedName name="i0" localSheetId="4">#REF!</definedName>
    <definedName name="i0" localSheetId="2">#REF!</definedName>
    <definedName name="i0">#REF!</definedName>
    <definedName name="I2751Ç">#REF!</definedName>
    <definedName name="i8i" localSheetId="3"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4" hidden="1">{"TAB1",#N/A,TRUE,"GENERAL";"TAB2",#N/A,TRUE,"GENERAL";"TAB3",#N/A,TRUE,"GENERAL";"TAB4",#N/A,TRUE,"GENERAL";"TAB5",#N/A,TRUE,"GENERAL"}</definedName>
    <definedName name="i8i" localSheetId="15" hidden="1">{"TAB1",#N/A,TRUE,"GENERAL";"TAB2",#N/A,TRUE,"GENERAL";"TAB3",#N/A,TRUE,"GENERAL";"TAB4",#N/A,TRUE,"GENERAL";"TAB5",#N/A,TRUE,"GENERAL"}</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localSheetId="18" hidden="1">{"TAB1",#N/A,TRUE,"GENERAL";"TAB2",#N/A,TRUE,"GENERAL";"TAB3",#N/A,TRUE,"GENERAL";"TAB4",#N/A,TRUE,"GENERAL";"TAB5",#N/A,TRUE,"GENERAL"}</definedName>
    <definedName name="i8i" localSheetId="19" hidden="1">{"TAB1",#N/A,TRUE,"GENERAL";"TAB2",#N/A,TRUE,"GENERAL";"TAB3",#N/A,TRUE,"GENERAL";"TAB4",#N/A,TRUE,"GENERAL";"TAB5",#N/A,TRUE,"GENERAL"}</definedName>
    <definedName name="i8i" localSheetId="20" hidden="1">{"TAB1",#N/A,TRUE,"GENERAL";"TAB2",#N/A,TRUE,"GENERAL";"TAB3",#N/A,TRUE,"GENERAL";"TAB4",#N/A,TRUE,"GENERAL";"TAB5",#N/A,TRUE,"GENERAL"}</definedName>
    <definedName name="i8i" localSheetId="21" hidden="1">{"TAB1",#N/A,TRUE,"GENERAL";"TAB2",#N/A,TRUE,"GENERAL";"TAB3",#N/A,TRUE,"GENERAL";"TAB4",#N/A,TRUE,"GENERAL";"TAB5",#N/A,TRUE,"GENERAL"}</definedName>
    <definedName name="i8i" localSheetId="22" hidden="1">{"TAB1",#N/A,TRUE,"GENERAL";"TAB2",#N/A,TRUE,"GENERAL";"TAB3",#N/A,TRUE,"GENERAL";"TAB4",#N/A,TRUE,"GENERAL";"TAB5",#N/A,TRUE,"GENERAL"}</definedName>
    <definedName name="i8i" localSheetId="23" hidden="1">{"TAB1",#N/A,TRUE,"GENERAL";"TAB2",#N/A,TRUE,"GENERAL";"TAB3",#N/A,TRUE,"GENERAL";"TAB4",#N/A,TRUE,"GENERAL";"TAB5",#N/A,TRUE,"GENERAL"}</definedName>
    <definedName name="i8i" localSheetId="24" hidden="1">{"TAB1",#N/A,TRUE,"GENERAL";"TAB2",#N/A,TRUE,"GENERAL";"TAB3",#N/A,TRUE,"GENERAL";"TAB4",#N/A,TRUE,"GENERAL";"TAB5",#N/A,TRUE,"GENERAL"}</definedName>
    <definedName name="i8i" localSheetId="25" hidden="1">{"TAB1",#N/A,TRUE,"GENERAL";"TAB2",#N/A,TRUE,"GENERAL";"TAB3",#N/A,TRUE,"GENERAL";"TAB4",#N/A,TRUE,"GENERAL";"TAB5",#N/A,TRUE,"GENERAL"}</definedName>
    <definedName name="i8i" localSheetId="26" hidden="1">{"TAB1",#N/A,TRUE,"GENERAL";"TAB2",#N/A,TRUE,"GENERAL";"TAB3",#N/A,TRUE,"GENERAL";"TAB4",#N/A,TRUE,"GENERAL";"TAB5",#N/A,TRUE,"GENERAL"}</definedName>
    <definedName name="i8i" localSheetId="27" hidden="1">{"TAB1",#N/A,TRUE,"GENERAL";"TAB2",#N/A,TRUE,"GENERAL";"TAB3",#N/A,TRUE,"GENERAL";"TAB4",#N/A,TRUE,"GENERAL";"TAB5",#N/A,TRUE,"GENERAL"}</definedName>
    <definedName name="i8i" localSheetId="28" hidden="1">{"TAB1",#N/A,TRUE,"GENERAL";"TAB2",#N/A,TRUE,"GENERAL";"TAB3",#N/A,TRUE,"GENERAL";"TAB4",#N/A,TRUE,"GENERAL";"TAB5",#N/A,TRUE,"GENERAL"}</definedName>
    <definedName name="i8i" localSheetId="4"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 localSheetId="3">#REF!</definedName>
    <definedName name="ic" localSheetId="4">#REF!</definedName>
    <definedName name="ic" localSheetId="2">#REF!</definedName>
    <definedName name="ic">[54]Hoja1!$C$17</definedName>
    <definedName name="icbf" localSheetId="3">#REF!</definedName>
    <definedName name="icbf" localSheetId="4">#REF!</definedName>
    <definedName name="icbf" localSheetId="2">#REF!</definedName>
    <definedName name="icbf">[54]Hoja1!$C$15</definedName>
    <definedName name="Icct" localSheetId="3">#REF!</definedName>
    <definedName name="Icct" localSheetId="7">#REF!</definedName>
    <definedName name="Icct" localSheetId="4">#REF!</definedName>
    <definedName name="Icct" localSheetId="2">#REF!</definedName>
    <definedName name="Icct">#REF!</definedName>
    <definedName name="ICP" localSheetId="3">#REF!</definedName>
    <definedName name="ICP" localSheetId="7">[12]Tablas!#REF!</definedName>
    <definedName name="ICP" localSheetId="4">#REF!</definedName>
    <definedName name="ICP" localSheetId="2">#REF!</definedName>
    <definedName name="ICP">[12]Tablas!#REF!</definedName>
    <definedName name="ICP1_1" localSheetId="3">#REF!</definedName>
    <definedName name="ICP1_1" localSheetId="7">[12]Tablas!#REF!</definedName>
    <definedName name="ICP1_1" localSheetId="4">#REF!</definedName>
    <definedName name="ICP1_1" localSheetId="2">#REF!</definedName>
    <definedName name="ICP1_1">[12]Tablas!#REF!</definedName>
    <definedName name="ICP1_1_1" localSheetId="3">#REF!</definedName>
    <definedName name="ICP1_1_1" localSheetId="7">[12]Tablas!#REF!</definedName>
    <definedName name="ICP1_1_1" localSheetId="4">#REF!</definedName>
    <definedName name="ICP1_1_1" localSheetId="2">#REF!</definedName>
    <definedName name="ICP1_1_1">[12]Tablas!#REF!</definedName>
    <definedName name="ICP1_1_2" localSheetId="3">#REF!</definedName>
    <definedName name="ICP1_1_2" localSheetId="7">[12]Tablas!#REF!</definedName>
    <definedName name="ICP1_1_2" localSheetId="4">#REF!</definedName>
    <definedName name="ICP1_1_2" localSheetId="2">#REF!</definedName>
    <definedName name="ICP1_1_2">[12]Tablas!#REF!</definedName>
    <definedName name="ICP1_1_3" localSheetId="3">#REF!</definedName>
    <definedName name="ICP1_1_3" localSheetId="7">[12]Tablas!#REF!</definedName>
    <definedName name="ICP1_1_3" localSheetId="4">#REF!</definedName>
    <definedName name="ICP1_1_3" localSheetId="2">#REF!</definedName>
    <definedName name="ICP1_1_3">[12]Tablas!#REF!</definedName>
    <definedName name="ICP1_1_4" localSheetId="3">#REF!</definedName>
    <definedName name="ICP1_1_4" localSheetId="7">[12]Tablas!#REF!</definedName>
    <definedName name="ICP1_1_4" localSheetId="4">#REF!</definedName>
    <definedName name="ICP1_1_4" localSheetId="2">#REF!</definedName>
    <definedName name="ICP1_1_4">[12]Tablas!#REF!</definedName>
    <definedName name="ICP1_2" localSheetId="3">#REF!</definedName>
    <definedName name="ICP1_2" localSheetId="7">[12]Tablas!#REF!</definedName>
    <definedName name="ICP1_2" localSheetId="4">#REF!</definedName>
    <definedName name="ICP1_2" localSheetId="2">#REF!</definedName>
    <definedName name="ICP1_2">[12]Tablas!#REF!</definedName>
    <definedName name="ICP1_3" localSheetId="3">#REF!</definedName>
    <definedName name="ICP1_3" localSheetId="7">[12]Tablas!#REF!</definedName>
    <definedName name="ICP1_3" localSheetId="4">#REF!</definedName>
    <definedName name="ICP1_3" localSheetId="2">#REF!</definedName>
    <definedName name="ICP1_3">[12]Tablas!#REF!</definedName>
    <definedName name="ICP1_4" localSheetId="3">#REF!</definedName>
    <definedName name="ICP1_4" localSheetId="7">[12]Tablas!#REF!</definedName>
    <definedName name="ICP1_4" localSheetId="4">#REF!</definedName>
    <definedName name="ICP1_4" localSheetId="2">#REF!</definedName>
    <definedName name="ICP1_4">[12]Tablas!#REF!</definedName>
    <definedName name="ID" localSheetId="3">'C-21 MPA '!ERR</definedName>
    <definedName name="ID" localSheetId="5">'ITEM 1,01'!ERR</definedName>
    <definedName name="ID" localSheetId="6">'ITEM 1,02'!ERR</definedName>
    <definedName name="ID" localSheetId="7">'ITEM 1,03'!ERR</definedName>
    <definedName name="ID" localSheetId="8">'ITEM 2,01'!ERR</definedName>
    <definedName name="ID" localSheetId="9">'ITEM 2,02'!ERR</definedName>
    <definedName name="ID" localSheetId="10">'ITEM 2,03'!ERR</definedName>
    <definedName name="ID" localSheetId="11">'ITEM 2,04'!ERR</definedName>
    <definedName name="ID" localSheetId="12">'ITEM 2,05'!ERR</definedName>
    <definedName name="ID" localSheetId="13">'ITEM 3,01'!ERR</definedName>
    <definedName name="ID" localSheetId="14">'ITEM 3,02'!ERR</definedName>
    <definedName name="ID" localSheetId="15">'ITEM 3,03'!ERR</definedName>
    <definedName name="ID" localSheetId="16">'ITEM 3,04'!ERR</definedName>
    <definedName name="ID" localSheetId="17">'ITEM 4,01'!ERR</definedName>
    <definedName name="ID" localSheetId="18">'ITEM 4,02'!ERR</definedName>
    <definedName name="ID" localSheetId="19">'ITEM 4,03'!ERR</definedName>
    <definedName name="ID" localSheetId="20">'ITEM 4,04'!ERR</definedName>
    <definedName name="ID" localSheetId="21">'ITEM 4,05'!ERR</definedName>
    <definedName name="ID" localSheetId="22">'ITEM 4,06'!ERR</definedName>
    <definedName name="ID" localSheetId="23">'ITEM 4,07'!ERR</definedName>
    <definedName name="ID" localSheetId="24">'ITEM 5,01'!ERR</definedName>
    <definedName name="ID" localSheetId="25">'ITEM 5,02'!ERR</definedName>
    <definedName name="ID" localSheetId="26">'ITEM 5,03'!ERR</definedName>
    <definedName name="ID" localSheetId="27">'ITEM 6,01'!ERR</definedName>
    <definedName name="ID" localSheetId="28">'ITEM 6,02'!ERR</definedName>
    <definedName name="ID" localSheetId="4">'M 14'!ERR</definedName>
    <definedName name="ID" localSheetId="2">'MANO DE OBRA '!ERR</definedName>
    <definedName name="ID">[0]!ERR</definedName>
    <definedName name="IF" localSheetId="3">#REF!</definedName>
    <definedName name="IF" localSheetId="5">'[51]A. P. U.'!#REF!</definedName>
    <definedName name="IF" localSheetId="6">'[51]A. P. U.'!#REF!</definedName>
    <definedName name="IF" localSheetId="7">'[51]A. P. U.'!#REF!</definedName>
    <definedName name="IF" localSheetId="8">'[51]A. P. U.'!#REF!</definedName>
    <definedName name="IF" localSheetId="9">'[51]A. P. U.'!#REF!</definedName>
    <definedName name="IF" localSheetId="10">'[51]A. P. U.'!#REF!</definedName>
    <definedName name="IF" localSheetId="11">'[51]A. P. U.'!#REF!</definedName>
    <definedName name="IF" localSheetId="12">'[51]A. P. U.'!#REF!</definedName>
    <definedName name="IF" localSheetId="13">'[51]A. P. U.'!#REF!</definedName>
    <definedName name="IF" localSheetId="14">'[51]A. P. U.'!#REF!</definedName>
    <definedName name="IF" localSheetId="15">'[51]A. P. U.'!#REF!</definedName>
    <definedName name="IF" localSheetId="16">'[51]A. P. U.'!#REF!</definedName>
    <definedName name="IF" localSheetId="17">'[51]A. P. U.'!#REF!</definedName>
    <definedName name="IF" localSheetId="18">'[51]A. P. U.'!#REF!</definedName>
    <definedName name="IF" localSheetId="19">'[51]A. P. U.'!#REF!</definedName>
    <definedName name="IF" localSheetId="20">'[51]A. P. U.'!#REF!</definedName>
    <definedName name="IF" localSheetId="21">'[51]A. P. U.'!#REF!</definedName>
    <definedName name="IF" localSheetId="22">'[51]A. P. U.'!#REF!</definedName>
    <definedName name="IF" localSheetId="23">'[51]A. P. U.'!#REF!</definedName>
    <definedName name="IF" localSheetId="24">'[51]A. P. U.'!#REF!</definedName>
    <definedName name="IF" localSheetId="25">'[51]A. P. U.'!#REF!</definedName>
    <definedName name="IF" localSheetId="26">'[51]A. P. U.'!#REF!</definedName>
    <definedName name="IF" localSheetId="27">'[51]A. P. U.'!#REF!</definedName>
    <definedName name="IF" localSheetId="28">'[51]A. P. U.'!#REF!</definedName>
    <definedName name="IF" localSheetId="4">#REF!</definedName>
    <definedName name="IF" localSheetId="2">#REF!</definedName>
    <definedName name="IF">'[51]A. P. U.'!#REF!</definedName>
    <definedName name="ig" localSheetId="3">#REF!</definedName>
    <definedName name="Ig" localSheetId="7">#REF!</definedName>
    <definedName name="ig" localSheetId="4">#REF!</definedName>
    <definedName name="ig" localSheetId="2">#REF!</definedName>
    <definedName name="Ig">#REF!</definedName>
    <definedName name="iglesia">#REF!</definedName>
    <definedName name="ii" localSheetId="3"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4" hidden="1">{"TAB1",#N/A,TRUE,"GENERAL";"TAB2",#N/A,TRUE,"GENERAL";"TAB3",#N/A,TRUE,"GENERAL";"TAB4",#N/A,TRUE,"GENERAL";"TAB5",#N/A,TRUE,"GENERAL"}</definedName>
    <definedName name="ii" localSheetId="15" hidden="1">{"TAB1",#N/A,TRUE,"GENERAL";"TAB2",#N/A,TRUE,"GENERAL";"TAB3",#N/A,TRUE,"GENERAL";"TAB4",#N/A,TRUE,"GENERAL";"TAB5",#N/A,TRUE,"GENERAL"}</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localSheetId="18" hidden="1">{"TAB1",#N/A,TRUE,"GENERAL";"TAB2",#N/A,TRUE,"GENERAL";"TAB3",#N/A,TRUE,"GENERAL";"TAB4",#N/A,TRUE,"GENERAL";"TAB5",#N/A,TRUE,"GENERAL"}</definedName>
    <definedName name="ii" localSheetId="19" hidden="1">{"TAB1",#N/A,TRUE,"GENERAL";"TAB2",#N/A,TRUE,"GENERAL";"TAB3",#N/A,TRUE,"GENERAL";"TAB4",#N/A,TRUE,"GENERAL";"TAB5",#N/A,TRUE,"GENERAL"}</definedName>
    <definedName name="ii" localSheetId="20" hidden="1">{"TAB1",#N/A,TRUE,"GENERAL";"TAB2",#N/A,TRUE,"GENERAL";"TAB3",#N/A,TRUE,"GENERAL";"TAB4",#N/A,TRUE,"GENERAL";"TAB5",#N/A,TRUE,"GENERAL"}</definedName>
    <definedName name="ii" localSheetId="21" hidden="1">{"TAB1",#N/A,TRUE,"GENERAL";"TAB2",#N/A,TRUE,"GENERAL";"TAB3",#N/A,TRUE,"GENERAL";"TAB4",#N/A,TRUE,"GENERAL";"TAB5",#N/A,TRUE,"GENERAL"}</definedName>
    <definedName name="ii" localSheetId="22" hidden="1">{"TAB1",#N/A,TRUE,"GENERAL";"TAB2",#N/A,TRUE,"GENERAL";"TAB3",#N/A,TRUE,"GENERAL";"TAB4",#N/A,TRUE,"GENERAL";"TAB5",#N/A,TRUE,"GENERAL"}</definedName>
    <definedName name="ii" localSheetId="23" hidden="1">{"TAB1",#N/A,TRUE,"GENERAL";"TAB2",#N/A,TRUE,"GENERAL";"TAB3",#N/A,TRUE,"GENERAL";"TAB4",#N/A,TRUE,"GENERAL";"TAB5",#N/A,TRUE,"GENERAL"}</definedName>
    <definedName name="ii" localSheetId="24" hidden="1">{"TAB1",#N/A,TRUE,"GENERAL";"TAB2",#N/A,TRUE,"GENERAL";"TAB3",#N/A,TRUE,"GENERAL";"TAB4",#N/A,TRUE,"GENERAL";"TAB5",#N/A,TRUE,"GENERAL"}</definedName>
    <definedName name="ii" localSheetId="25" hidden="1">{"TAB1",#N/A,TRUE,"GENERAL";"TAB2",#N/A,TRUE,"GENERAL";"TAB3",#N/A,TRUE,"GENERAL";"TAB4",#N/A,TRUE,"GENERAL";"TAB5",#N/A,TRUE,"GENERAL"}</definedName>
    <definedName name="ii" localSheetId="26" hidden="1">{"TAB1",#N/A,TRUE,"GENERAL";"TAB2",#N/A,TRUE,"GENERAL";"TAB3",#N/A,TRUE,"GENERAL";"TAB4",#N/A,TRUE,"GENERAL";"TAB5",#N/A,TRUE,"GENERAL"}</definedName>
    <definedName name="ii" localSheetId="27" hidden="1">{"TAB1",#N/A,TRUE,"GENERAL";"TAB2",#N/A,TRUE,"GENERAL";"TAB3",#N/A,TRUE,"GENERAL";"TAB4",#N/A,TRUE,"GENERAL";"TAB5",#N/A,TRUE,"GENERAL"}</definedName>
    <definedName name="ii" localSheetId="28" hidden="1">{"TAB1",#N/A,TRUE,"GENERAL";"TAB2",#N/A,TRUE,"GENERAL";"TAB3",#N/A,TRUE,"GENERAL";"TAB4",#N/A,TRUE,"GENERAL";"TAB5",#N/A,TRUE,"GENERAL"}</definedName>
    <definedName name="ii" localSheetId="4" hidden="1">{"TAB1",#N/A,TRUE,"GENERAL";"TAB2",#N/A,TRUE,"GENERAL";"TAB3",#N/A,TRUE,"GENERAL";"TAB4",#N/A,TRUE,"GENERAL";"TAB5",#N/A,TRUE,"GENERAL"}</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4" hidden="1">{"via1",#N/A,TRUE,"general";"via2",#N/A,TRUE,"general";"via3",#N/A,TRUE,"general"}</definedName>
    <definedName name="iii" localSheetId="15" hidden="1">{"via1",#N/A,TRUE,"general";"via2",#N/A,TRUE,"general";"via3",#N/A,TRUE,"general"}</definedName>
    <definedName name="iii" localSheetId="16" hidden="1">{"via1",#N/A,TRUE,"general";"via2",#N/A,TRUE,"general";"via3",#N/A,TRUE,"general"}</definedName>
    <definedName name="iii" localSheetId="17" hidden="1">{"via1",#N/A,TRUE,"general";"via2",#N/A,TRUE,"general";"via3",#N/A,TRUE,"general"}</definedName>
    <definedName name="iii" localSheetId="18" hidden="1">{"via1",#N/A,TRUE,"general";"via2",#N/A,TRUE,"general";"via3",#N/A,TRUE,"general"}</definedName>
    <definedName name="iii" localSheetId="19" hidden="1">{"via1",#N/A,TRUE,"general";"via2",#N/A,TRUE,"general";"via3",#N/A,TRUE,"general"}</definedName>
    <definedName name="iii" localSheetId="20" hidden="1">{"via1",#N/A,TRUE,"general";"via2",#N/A,TRUE,"general";"via3",#N/A,TRUE,"general"}</definedName>
    <definedName name="iii" localSheetId="21" hidden="1">{"via1",#N/A,TRUE,"general";"via2",#N/A,TRUE,"general";"via3",#N/A,TRUE,"general"}</definedName>
    <definedName name="iii" localSheetId="22" hidden="1">{"via1",#N/A,TRUE,"general";"via2",#N/A,TRUE,"general";"via3",#N/A,TRUE,"general"}</definedName>
    <definedName name="iii" localSheetId="23" hidden="1">{"via1",#N/A,TRUE,"general";"via2",#N/A,TRUE,"general";"via3",#N/A,TRUE,"general"}</definedName>
    <definedName name="iii" localSheetId="24" hidden="1">{"via1",#N/A,TRUE,"general";"via2",#N/A,TRUE,"general";"via3",#N/A,TRUE,"general"}</definedName>
    <definedName name="iii" localSheetId="25" hidden="1">{"via1",#N/A,TRUE,"general";"via2",#N/A,TRUE,"general";"via3",#N/A,TRUE,"general"}</definedName>
    <definedName name="iii" localSheetId="26" hidden="1">{"via1",#N/A,TRUE,"general";"via2",#N/A,TRUE,"general";"via3",#N/A,TRUE,"general"}</definedName>
    <definedName name="iii" localSheetId="27" hidden="1">{"via1",#N/A,TRUE,"general";"via2",#N/A,TRUE,"general";"via3",#N/A,TRUE,"general"}</definedName>
    <definedName name="iii" localSheetId="28" hidden="1">{"via1",#N/A,TRUE,"general";"via2",#N/A,TRUE,"general";"via3",#N/A,TRUE,"general"}</definedName>
    <definedName name="iii" localSheetId="4"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4" hidden="1">{"via1",#N/A,TRUE,"general";"via2",#N/A,TRUE,"general";"via3",#N/A,TRUE,"general"}</definedName>
    <definedName name="iiii" localSheetId="15"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localSheetId="18" hidden="1">{"via1",#N/A,TRUE,"general";"via2",#N/A,TRUE,"general";"via3",#N/A,TRUE,"general"}</definedName>
    <definedName name="iiii" localSheetId="19" hidden="1">{"via1",#N/A,TRUE,"general";"via2",#N/A,TRUE,"general";"via3",#N/A,TRUE,"general"}</definedName>
    <definedName name="iiii" localSheetId="20" hidden="1">{"via1",#N/A,TRUE,"general";"via2",#N/A,TRUE,"general";"via3",#N/A,TRUE,"general"}</definedName>
    <definedName name="iiii" localSheetId="21" hidden="1">{"via1",#N/A,TRUE,"general";"via2",#N/A,TRUE,"general";"via3",#N/A,TRUE,"general"}</definedName>
    <definedName name="iiii" localSheetId="22" hidden="1">{"via1",#N/A,TRUE,"general";"via2",#N/A,TRUE,"general";"via3",#N/A,TRUE,"general"}</definedName>
    <definedName name="iiii" localSheetId="23" hidden="1">{"via1",#N/A,TRUE,"general";"via2",#N/A,TRUE,"general";"via3",#N/A,TRUE,"general"}</definedName>
    <definedName name="iiii" localSheetId="24" hidden="1">{"via1",#N/A,TRUE,"general";"via2",#N/A,TRUE,"general";"via3",#N/A,TRUE,"general"}</definedName>
    <definedName name="iiii" localSheetId="25" hidden="1">{"via1",#N/A,TRUE,"general";"via2",#N/A,TRUE,"general";"via3",#N/A,TRUE,"general"}</definedName>
    <definedName name="iiii" localSheetId="26" hidden="1">{"via1",#N/A,TRUE,"general";"via2",#N/A,TRUE,"general";"via3",#N/A,TRUE,"general"}</definedName>
    <definedName name="iiii" localSheetId="27" hidden="1">{"via1",#N/A,TRUE,"general";"via2",#N/A,TRUE,"general";"via3",#N/A,TRUE,"general"}</definedName>
    <definedName name="iiii" localSheetId="28" hidden="1">{"via1",#N/A,TRUE,"general";"via2",#N/A,TRUE,"general";"via3",#N/A,TRUE,"general"}</definedName>
    <definedName name="iiii" localSheetId="4"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4" hidden="1">{"via1",#N/A,TRUE,"general";"via2",#N/A,TRUE,"general";"via3",#N/A,TRUE,"general"}</definedName>
    <definedName name="iiiiiiik" localSheetId="15"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localSheetId="18" hidden="1">{"via1",#N/A,TRUE,"general";"via2",#N/A,TRUE,"general";"via3",#N/A,TRUE,"general"}</definedName>
    <definedName name="iiiiiiik" localSheetId="19" hidden="1">{"via1",#N/A,TRUE,"general";"via2",#N/A,TRUE,"general";"via3",#N/A,TRUE,"general"}</definedName>
    <definedName name="iiiiiiik" localSheetId="20" hidden="1">{"via1",#N/A,TRUE,"general";"via2",#N/A,TRUE,"general";"via3",#N/A,TRUE,"general"}</definedName>
    <definedName name="iiiiiiik" localSheetId="21" hidden="1">{"via1",#N/A,TRUE,"general";"via2",#N/A,TRUE,"general";"via3",#N/A,TRUE,"general"}</definedName>
    <definedName name="iiiiiiik" localSheetId="22" hidden="1">{"via1",#N/A,TRUE,"general";"via2",#N/A,TRUE,"general";"via3",#N/A,TRUE,"general"}</definedName>
    <definedName name="iiiiiiik" localSheetId="23" hidden="1">{"via1",#N/A,TRUE,"general";"via2",#N/A,TRUE,"general";"via3",#N/A,TRUE,"general"}</definedName>
    <definedName name="iiiiiiik" localSheetId="24" hidden="1">{"via1",#N/A,TRUE,"general";"via2",#N/A,TRUE,"general";"via3",#N/A,TRUE,"general"}</definedName>
    <definedName name="iiiiiiik" localSheetId="25" hidden="1">{"via1",#N/A,TRUE,"general";"via2",#N/A,TRUE,"general";"via3",#N/A,TRUE,"general"}</definedName>
    <definedName name="iiiiiiik" localSheetId="26" hidden="1">{"via1",#N/A,TRUE,"general";"via2",#N/A,TRUE,"general";"via3",#N/A,TRUE,"general"}</definedName>
    <definedName name="iiiiiiik" localSheetId="27" hidden="1">{"via1",#N/A,TRUE,"general";"via2",#N/A,TRUE,"general";"via3",#N/A,TRUE,"general"}</definedName>
    <definedName name="iiiiiiik" localSheetId="28" hidden="1">{"via1",#N/A,TRUE,"general";"via2",#N/A,TRUE,"general";"via3",#N/A,TRUE,"general"}</definedName>
    <definedName name="iiiiiiik" localSheetId="4"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19" hidden="1">{"TAB1",#N/A,TRUE,"GENERAL";"TAB2",#N/A,TRUE,"GENERAL";"TAB3",#N/A,TRUE,"GENERAL";"TAB4",#N/A,TRUE,"GENERAL";"TAB5",#N/A,TRUE,"GENERAL"}</definedName>
    <definedName name="iiiiuh" localSheetId="20" hidden="1">{"TAB1",#N/A,TRUE,"GENERAL";"TAB2",#N/A,TRUE,"GENERAL";"TAB3",#N/A,TRUE,"GENERAL";"TAB4",#N/A,TRUE,"GENERAL";"TAB5",#N/A,TRUE,"GENERAL"}</definedName>
    <definedName name="iiiiuh" localSheetId="21" hidden="1">{"TAB1",#N/A,TRUE,"GENERAL";"TAB2",#N/A,TRUE,"GENERAL";"TAB3",#N/A,TRUE,"GENERAL";"TAB4",#N/A,TRUE,"GENERAL";"TAB5",#N/A,TRUE,"GENERAL"}</definedName>
    <definedName name="iiiiuh" localSheetId="22" hidden="1">{"TAB1",#N/A,TRUE,"GENERAL";"TAB2",#N/A,TRUE,"GENERAL";"TAB3",#N/A,TRUE,"GENERAL";"TAB4",#N/A,TRUE,"GENERAL";"TAB5",#N/A,TRUE,"GENERAL"}</definedName>
    <definedName name="iiiiuh" localSheetId="23" hidden="1">{"TAB1",#N/A,TRUE,"GENERAL";"TAB2",#N/A,TRUE,"GENERAL";"TAB3",#N/A,TRUE,"GENERAL";"TAB4",#N/A,TRUE,"GENERAL";"TAB5",#N/A,TRUE,"GENERAL"}</definedName>
    <definedName name="iiiiuh" localSheetId="24" hidden="1">{"TAB1",#N/A,TRUE,"GENERAL";"TAB2",#N/A,TRUE,"GENERAL";"TAB3",#N/A,TRUE,"GENERAL";"TAB4",#N/A,TRUE,"GENERAL";"TAB5",#N/A,TRUE,"GENERAL"}</definedName>
    <definedName name="iiiiuh" localSheetId="25" hidden="1">{"TAB1",#N/A,TRUE,"GENERAL";"TAB2",#N/A,TRUE,"GENERAL";"TAB3",#N/A,TRUE,"GENERAL";"TAB4",#N/A,TRUE,"GENERAL";"TAB5",#N/A,TRUE,"GENERAL"}</definedName>
    <definedName name="iiiiuh" localSheetId="26" hidden="1">{"TAB1",#N/A,TRUE,"GENERAL";"TAB2",#N/A,TRUE,"GENERAL";"TAB3",#N/A,TRUE,"GENERAL";"TAB4",#N/A,TRUE,"GENERAL";"TAB5",#N/A,TRUE,"GENERAL"}</definedName>
    <definedName name="iiiiuh" localSheetId="27" hidden="1">{"TAB1",#N/A,TRUE,"GENERAL";"TAB2",#N/A,TRUE,"GENERAL";"TAB3",#N/A,TRUE,"GENERAL";"TAB4",#N/A,TRUE,"GENERAL";"TAB5",#N/A,TRUE,"GENERAL"}</definedName>
    <definedName name="iiiiuh" localSheetId="28"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3"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19" hidden="1">{"TAB1",#N/A,TRUE,"GENERAL";"TAB2",#N/A,TRUE,"GENERAL";"TAB3",#N/A,TRUE,"GENERAL";"TAB4",#N/A,TRUE,"GENERAL";"TAB5",#N/A,TRUE,"GENERAL"}</definedName>
    <definedName name="iktgvfmu" localSheetId="20" hidden="1">{"TAB1",#N/A,TRUE,"GENERAL";"TAB2",#N/A,TRUE,"GENERAL";"TAB3",#N/A,TRUE,"GENERAL";"TAB4",#N/A,TRUE,"GENERAL";"TAB5",#N/A,TRUE,"GENERAL"}</definedName>
    <definedName name="iktgvfmu" localSheetId="21" hidden="1">{"TAB1",#N/A,TRUE,"GENERAL";"TAB2",#N/A,TRUE,"GENERAL";"TAB3",#N/A,TRUE,"GENERAL";"TAB4",#N/A,TRUE,"GENERAL";"TAB5",#N/A,TRUE,"GENERAL"}</definedName>
    <definedName name="iktgvfmu" localSheetId="22" hidden="1">{"TAB1",#N/A,TRUE,"GENERAL";"TAB2",#N/A,TRUE,"GENERAL";"TAB3",#N/A,TRUE,"GENERAL";"TAB4",#N/A,TRUE,"GENERAL";"TAB5",#N/A,TRUE,"GENERAL"}</definedName>
    <definedName name="iktgvfmu" localSheetId="23" hidden="1">{"TAB1",#N/A,TRUE,"GENERAL";"TAB2",#N/A,TRUE,"GENERAL";"TAB3",#N/A,TRUE,"GENERAL";"TAB4",#N/A,TRUE,"GENERAL";"TAB5",#N/A,TRUE,"GENERAL"}</definedName>
    <definedName name="iktgvfmu" localSheetId="24" hidden="1">{"TAB1",#N/A,TRUE,"GENERAL";"TAB2",#N/A,TRUE,"GENERAL";"TAB3",#N/A,TRUE,"GENERAL";"TAB4",#N/A,TRUE,"GENERAL";"TAB5",#N/A,TRUE,"GENERAL"}</definedName>
    <definedName name="iktgvfmu" localSheetId="25" hidden="1">{"TAB1",#N/A,TRUE,"GENERAL";"TAB2",#N/A,TRUE,"GENERAL";"TAB3",#N/A,TRUE,"GENERAL";"TAB4",#N/A,TRUE,"GENERAL";"TAB5",#N/A,TRUE,"GENERAL"}</definedName>
    <definedName name="iktgvfmu" localSheetId="26" hidden="1">{"TAB1",#N/A,TRUE,"GENERAL";"TAB2",#N/A,TRUE,"GENERAL";"TAB3",#N/A,TRUE,"GENERAL";"TAB4",#N/A,TRUE,"GENERAL";"TAB5",#N/A,TRUE,"GENERAL"}</definedName>
    <definedName name="iktgvfmu" localSheetId="27" hidden="1">{"TAB1",#N/A,TRUE,"GENERAL";"TAB2",#N/A,TRUE,"GENERAL";"TAB3",#N/A,TRUE,"GENERAL";"TAB4",#N/A,TRUE,"GENERAL";"TAB5",#N/A,TRUE,"GENERAL"}</definedName>
    <definedName name="iktgvfmu" localSheetId="28"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 localSheetId="3">#REF!</definedName>
    <definedName name="IL" localSheetId="7">#REF!</definedName>
    <definedName name="IL" localSheetId="4">#REF!</definedName>
    <definedName name="IL" localSheetId="2">#REF!</definedName>
    <definedName name="IL">#REF!</definedName>
    <definedName name="im" localSheetId="3">#REF!</definedName>
    <definedName name="im" localSheetId="4">#REF!</definedName>
    <definedName name="im" localSheetId="2">#REF!</definedName>
    <definedName name="im">'[78]1'!$N$41</definedName>
    <definedName name="IMP" localSheetId="3">#REF!</definedName>
    <definedName name="IMP" localSheetId="4">#REF!</definedName>
    <definedName name="IMP" localSheetId="2">#REF!</definedName>
    <definedName name="IMP">[25]otros!$C$3</definedName>
    <definedName name="Importe_del_préstamo">#REF!</definedName>
    <definedName name="IMPRE">2%</definedName>
    <definedName name="Impresión_completa">#REF!</definedName>
    <definedName name="IMPRESSION" localSheetId="3">#REF!</definedName>
    <definedName name="IMPRESSION" localSheetId="7">#REF!</definedName>
    <definedName name="IMPRESSION" localSheetId="4">#REF!</definedName>
    <definedName name="IMPRESSION" localSheetId="2">#REF!</definedName>
    <definedName name="IMPRESSION">#REF!</definedName>
    <definedName name="Imprev">#REF!</definedName>
    <definedName name="IMPREVISTOS">#REF!</definedName>
    <definedName name="imprimir" localSheetId="7">#REF!</definedName>
    <definedName name="imprimir">#REF!</definedName>
    <definedName name="IMPTOS" localSheetId="7">#REF!</definedName>
    <definedName name="IMPTOS">#REF!</definedName>
    <definedName name="IMPTOS1" localSheetId="7">#REF!</definedName>
    <definedName name="IMPTOS1">#REF!</definedName>
    <definedName name="INC" localSheetId="7">#REF!</definedName>
    <definedName name="INC">#REF!</definedName>
    <definedName name="INCR._PRODC." localSheetId="7">#REF!</definedName>
    <definedName name="INCR._PRODC.">#REF!</definedName>
    <definedName name="INDI">#REF!</definedName>
    <definedName name="INDICE" localSheetId="5">#REF!</definedName>
    <definedName name="INDICE" localSheetId="6">#REF!</definedName>
    <definedName name="INDICE" localSheetId="7">#REF!</definedName>
    <definedName name="INDICE" localSheetId="8">#REF!</definedName>
    <definedName name="INDICE" localSheetId="9">#REF!</definedName>
    <definedName name="INDICE" localSheetId="10">#REF!</definedName>
    <definedName name="INDICE" localSheetId="11">#REF!</definedName>
    <definedName name="INDICE" localSheetId="12">#REF!</definedName>
    <definedName name="INDICE" localSheetId="13">#REF!</definedName>
    <definedName name="INDICE" localSheetId="14">#REF!</definedName>
    <definedName name="INDICE" localSheetId="15">#REF!</definedName>
    <definedName name="INDICE" localSheetId="16">#REF!</definedName>
    <definedName name="INDICE" localSheetId="17">#REF!</definedName>
    <definedName name="INDICE" localSheetId="18">#REF!</definedName>
    <definedName name="INDICE" localSheetId="19">#REF!</definedName>
    <definedName name="INDICE" localSheetId="20">#REF!</definedName>
    <definedName name="INDICE" localSheetId="21">#REF!</definedName>
    <definedName name="INDICE" localSheetId="22">#REF!</definedName>
    <definedName name="INDICE" localSheetId="23">#REF!</definedName>
    <definedName name="INDICE" localSheetId="24">#REF!</definedName>
    <definedName name="INDICE" localSheetId="25">#REF!</definedName>
    <definedName name="INDICE" localSheetId="26">#REF!</definedName>
    <definedName name="INDICE" localSheetId="27">#REF!</definedName>
    <definedName name="INDICE" localSheetId="28">#REF!</definedName>
    <definedName name="INDICE">#REF!</definedName>
    <definedName name="inf" localSheetId="5">#REF!</definedName>
    <definedName name="inf" localSheetId="6">#REF!</definedName>
    <definedName name="inf" localSheetId="7">#REF!</definedName>
    <definedName name="inf" localSheetId="8">#REF!</definedName>
    <definedName name="inf" localSheetId="9">#REF!</definedName>
    <definedName name="inf" localSheetId="10">#REF!</definedName>
    <definedName name="inf" localSheetId="11">#REF!</definedName>
    <definedName name="inf" localSheetId="12">#REF!</definedName>
    <definedName name="inf" localSheetId="13">#REF!</definedName>
    <definedName name="inf" localSheetId="14">#REF!</definedName>
    <definedName name="inf" localSheetId="15">#REF!</definedName>
    <definedName name="inf" localSheetId="16">#REF!</definedName>
    <definedName name="inf" localSheetId="17">#REF!</definedName>
    <definedName name="inf" localSheetId="18">#REF!</definedName>
    <definedName name="inf" localSheetId="19">#REF!</definedName>
    <definedName name="inf" localSheetId="20">#REF!</definedName>
    <definedName name="inf" localSheetId="21">#REF!</definedName>
    <definedName name="inf" localSheetId="22">#REF!</definedName>
    <definedName name="inf" localSheetId="23">#REF!</definedName>
    <definedName name="inf" localSheetId="24">#REF!</definedName>
    <definedName name="inf" localSheetId="25">#REF!</definedName>
    <definedName name="inf" localSheetId="26">#REF!</definedName>
    <definedName name="inf" localSheetId="27">#REF!</definedName>
    <definedName name="inf" localSheetId="28">#REF!</definedName>
    <definedName name="inf">#REF!</definedName>
    <definedName name="INFF">#REF!</definedName>
    <definedName name="INFG">#REF!</definedName>
    <definedName name="infi">#REF!</definedName>
    <definedName name="informe" localSheetId="3">#REF!</definedName>
    <definedName name="informe" localSheetId="4">#REF!</definedName>
    <definedName name="informe" localSheetId="2">#REF!</definedName>
    <definedName name="INFORME">[79]TABLAS!$A$1:$A$65536</definedName>
    <definedName name="Informe_semanal" localSheetId="3">#REF!</definedName>
    <definedName name="Informe_semanal" localSheetId="7">#REF!</definedName>
    <definedName name="Informe_semanal" localSheetId="4">#REF!</definedName>
    <definedName name="Informe_semanal" localSheetId="2">#REF!</definedName>
    <definedName name="Informe_semanal">#REF!</definedName>
    <definedName name="ING">#REF!</definedName>
    <definedName name="INGENIERIA1" localSheetId="7" hidden="1">#REF!</definedName>
    <definedName name="INGENIERIA1" hidden="1">#REF!</definedName>
    <definedName name="INGENIERIA11" localSheetId="7" hidden="1">#REF!</definedName>
    <definedName name="INGENIERIA11" hidden="1">#REF!</definedName>
    <definedName name="iniciales" localSheetId="3">#REF!,#REF!,#REF!,#REF!</definedName>
    <definedName name="iniciales" localSheetId="4">#REF!,#REF!,#REF!,#REF!</definedName>
    <definedName name="iniciales" localSheetId="2">#REF!,#REF!,#REF!,#REF!</definedName>
    <definedName name="iniciales">'[27]Reservas de Petróleo'!$A$2,'[27]Reservas de Petróleo'!$A$1,'[27]Reservas de Petróleo'!$D$4,'[27]Reservas de Petróleo'!$D$1:$D$65536</definedName>
    <definedName name="Inicio" localSheetId="3">#REF!</definedName>
    <definedName name="Inicio" localSheetId="4">#REF!</definedName>
    <definedName name="Inicio" localSheetId="2">#REF!</definedName>
    <definedName name="Inicio">[35]BASES!$E$26</definedName>
    <definedName name="Inicio_prestamo">#REF!</definedName>
    <definedName name="INPU" localSheetId="3">#REF!</definedName>
    <definedName name="INPU" localSheetId="7">#REF!</definedName>
    <definedName name="INPU" localSheetId="4">#REF!</definedName>
    <definedName name="INPU" localSheetId="2">#REF!</definedName>
    <definedName name="INPU">#REF!</definedName>
    <definedName name="INPUT" localSheetId="3">#REF!</definedName>
    <definedName name="INPUT" localSheetId="7">'[3]7422CW00'!#REF!</definedName>
    <definedName name="INPUT" localSheetId="4">#REF!</definedName>
    <definedName name="INPUT" localSheetId="2">#REF!</definedName>
    <definedName name="INPUT">'[3]7422CW00'!#REF!</definedName>
    <definedName name="INS">#REF!</definedName>
    <definedName name="INSTEE14">#REF!</definedName>
    <definedName name="INSTESTMET">#REF!</definedName>
    <definedName name="INSTUB12">#REF!</definedName>
    <definedName name="INSU" localSheetId="3">#REF!</definedName>
    <definedName name="INSU" localSheetId="4">#REF!</definedName>
    <definedName name="INSU" localSheetId="2">#REF!</definedName>
    <definedName name="INSU">[80]INSUMOS!$A$1:$E$65536</definedName>
    <definedName name="INSUMOS">#REF!</definedName>
    <definedName name="Insumos_auxiliares" localSheetId="3">#REF!</definedName>
    <definedName name="Insumos_auxiliares" localSheetId="5">[81]Insumos!#REF!</definedName>
    <definedName name="Insumos_auxiliares" localSheetId="6">[81]Insumos!#REF!</definedName>
    <definedName name="Insumos_auxiliares" localSheetId="7">[81]Insumos!#REF!</definedName>
    <definedName name="Insumos_auxiliares" localSheetId="8">[81]Insumos!#REF!</definedName>
    <definedName name="Insumos_auxiliares" localSheetId="9">[81]Insumos!#REF!</definedName>
    <definedName name="Insumos_auxiliares" localSheetId="10">[81]Insumos!#REF!</definedName>
    <definedName name="Insumos_auxiliares" localSheetId="11">[81]Insumos!#REF!</definedName>
    <definedName name="Insumos_auxiliares" localSheetId="12">[81]Insumos!#REF!</definedName>
    <definedName name="Insumos_auxiliares" localSheetId="13">[81]Insumos!#REF!</definedName>
    <definedName name="Insumos_auxiliares" localSheetId="14">[81]Insumos!#REF!</definedName>
    <definedName name="Insumos_auxiliares" localSheetId="15">[81]Insumos!#REF!</definedName>
    <definedName name="Insumos_auxiliares" localSheetId="16">[81]Insumos!#REF!</definedName>
    <definedName name="Insumos_auxiliares" localSheetId="17">[81]Insumos!#REF!</definedName>
    <definedName name="Insumos_auxiliares" localSheetId="18">[81]Insumos!#REF!</definedName>
    <definedName name="Insumos_auxiliares" localSheetId="19">[81]Insumos!#REF!</definedName>
    <definedName name="Insumos_auxiliares" localSheetId="20">[81]Insumos!#REF!</definedName>
    <definedName name="Insumos_auxiliares" localSheetId="21">[81]Insumos!#REF!</definedName>
    <definedName name="Insumos_auxiliares" localSheetId="22">[81]Insumos!#REF!</definedName>
    <definedName name="Insumos_auxiliares" localSheetId="23">[81]Insumos!#REF!</definedName>
    <definedName name="Insumos_auxiliares" localSheetId="24">[81]Insumos!#REF!</definedName>
    <definedName name="Insumos_auxiliares" localSheetId="25">[81]Insumos!#REF!</definedName>
    <definedName name="Insumos_auxiliares" localSheetId="26">[81]Insumos!#REF!</definedName>
    <definedName name="Insumos_auxiliares" localSheetId="27">[81]Insumos!#REF!</definedName>
    <definedName name="Insumos_auxiliares" localSheetId="28">[81]Insumos!#REF!</definedName>
    <definedName name="Insumos_auxiliares" localSheetId="4">#REF!</definedName>
    <definedName name="Insumos_auxiliares" localSheetId="2">#REF!</definedName>
    <definedName name="Insumos_auxiliares">[81]Insumos!#REF!</definedName>
    <definedName name="Insumos_basicos" localSheetId="5">#REF!</definedName>
    <definedName name="Insumos_basicos" localSheetId="6">#REF!</definedName>
    <definedName name="Insumos_basicos" localSheetId="7">#REF!</definedName>
    <definedName name="Insumos_basicos" localSheetId="8">#REF!</definedName>
    <definedName name="Insumos_basicos" localSheetId="9">#REF!</definedName>
    <definedName name="Insumos_basicos" localSheetId="10">#REF!</definedName>
    <definedName name="Insumos_basicos" localSheetId="11">#REF!</definedName>
    <definedName name="Insumos_basicos" localSheetId="12">#REF!</definedName>
    <definedName name="Insumos_basicos" localSheetId="13">#REF!</definedName>
    <definedName name="Insumos_basicos" localSheetId="14">#REF!</definedName>
    <definedName name="Insumos_basicos" localSheetId="15">#REF!</definedName>
    <definedName name="Insumos_basicos" localSheetId="16">#REF!</definedName>
    <definedName name="Insumos_basicos" localSheetId="17">#REF!</definedName>
    <definedName name="Insumos_basicos" localSheetId="18">#REF!</definedName>
    <definedName name="Insumos_basicos" localSheetId="19">#REF!</definedName>
    <definedName name="Insumos_basicos" localSheetId="20">#REF!</definedName>
    <definedName name="Insumos_basicos" localSheetId="21">#REF!</definedName>
    <definedName name="Insumos_basicos" localSheetId="22">#REF!</definedName>
    <definedName name="Insumos_basicos" localSheetId="23">#REF!</definedName>
    <definedName name="Insumos_basicos" localSheetId="24">#REF!</definedName>
    <definedName name="Insumos_basicos" localSheetId="25">#REF!</definedName>
    <definedName name="Insumos_basicos" localSheetId="26">#REF!</definedName>
    <definedName name="Insumos_basicos" localSheetId="27">#REF!</definedName>
    <definedName name="Insumos_basicos" localSheetId="28">#REF!</definedName>
    <definedName name="Insumos_basicos">#REF!</definedName>
    <definedName name="Int" localSheetId="7">#REF!</definedName>
    <definedName name="Int">#REF!</definedName>
    <definedName name="Int_acum">#REF!</definedName>
    <definedName name="InTap" localSheetId="3">#REF!</definedName>
    <definedName name="InTap" localSheetId="4">#REF!</definedName>
    <definedName name="InTap" localSheetId="2">#REF!</definedName>
    <definedName name="InTap">[20]Interc.tapones!$E$1:$E$65536</definedName>
    <definedName name="INTER" localSheetId="3">#REF!</definedName>
    <definedName name="INTER" localSheetId="4">#REF!</definedName>
    <definedName name="INTER" localSheetId="2">#REF!</definedName>
    <definedName name="INTER">[71]Hoja3!$F$7:$F$9</definedName>
    <definedName name="Intercambiadores" localSheetId="3">#REF!</definedName>
    <definedName name="Intercambiadores" localSheetId="7">#REF!</definedName>
    <definedName name="Intercambiadores" localSheetId="4">#REF!</definedName>
    <definedName name="Intercambiadores" localSheetId="2">#REF!</definedName>
    <definedName name="Intercambiadores">#REF!</definedName>
    <definedName name="Interés_total">#REF!</definedName>
    <definedName name="Interest_Rate" localSheetId="7">#REF!</definedName>
    <definedName name="Interest_Rate">#REF!</definedName>
    <definedName name="INTERMEDIA_I" localSheetId="7">#REF!</definedName>
    <definedName name="INTERMEDIA_I">#REF!</definedName>
    <definedName name="INTERRUPTOR">#REF!</definedName>
    <definedName name="Interventor" localSheetId="3">#REF!</definedName>
    <definedName name="Interventor" localSheetId="4">#REF!</definedName>
    <definedName name="Interventor" localSheetId="2">#REF!</definedName>
    <definedName name="Interventor">[40]CONTRATO!$E$12</definedName>
    <definedName name="IntVal" localSheetId="3">#REF!</definedName>
    <definedName name="IntVal" localSheetId="4">#REF!</definedName>
    <definedName name="IntVal" localSheetId="2">#REF!</definedName>
    <definedName name="IntVal">'[20]Interc.válv.'!$E$1:$E$65536</definedName>
    <definedName name="INV">#REF!</definedName>
    <definedName name="INV_11" localSheetId="3">#REF!</definedName>
    <definedName name="INV_11" localSheetId="4">#REF!</definedName>
    <definedName name="INV_11" localSheetId="2">#REF!</definedName>
    <definedName name="INV_11">'[82]PR 1'!$A$2:$N$655</definedName>
    <definedName name="INV_Payments" localSheetId="3">#REF!</definedName>
    <definedName name="INV_Payments" localSheetId="6">[50]!INV_Payments</definedName>
    <definedName name="INV_Payments" localSheetId="7">[50]!INV_Payments</definedName>
    <definedName name="INV_Payments" localSheetId="8">[50]!INV_Payments</definedName>
    <definedName name="INV_Payments" localSheetId="9">[50]!INV_Payments</definedName>
    <definedName name="INV_Payments" localSheetId="10">[50]!INV_Payments</definedName>
    <definedName name="INV_Payments" localSheetId="11">[50]!INV_Payments</definedName>
    <definedName name="INV_Payments" localSheetId="12">[50]!INV_Payments</definedName>
    <definedName name="INV_Payments" localSheetId="13">[50]!INV_Payments</definedName>
    <definedName name="INV_Payments" localSheetId="14">[50]!INV_Payments</definedName>
    <definedName name="INV_Payments" localSheetId="15">[50]!INV_Payments</definedName>
    <definedName name="INV_Payments" localSheetId="16">[50]!INV_Payments</definedName>
    <definedName name="INV_Payments" localSheetId="17">[50]!INV_Payments</definedName>
    <definedName name="INV_Payments" localSheetId="18">[50]!INV_Payments</definedName>
    <definedName name="INV_Payments" localSheetId="19">[50]!INV_Payments</definedName>
    <definedName name="INV_Payments" localSheetId="20">[50]!INV_Payments</definedName>
    <definedName name="INV_Payments" localSheetId="21">[50]!INV_Payments</definedName>
    <definedName name="INV_Payments" localSheetId="22">[50]!INV_Payments</definedName>
    <definedName name="INV_Payments" localSheetId="23">[50]!INV_Payments</definedName>
    <definedName name="INV_Payments" localSheetId="24">[50]!INV_Payments</definedName>
    <definedName name="INV_Payments" localSheetId="25">[50]!INV_Payments</definedName>
    <definedName name="INV_Payments" localSheetId="26">[50]!INV_Payments</definedName>
    <definedName name="INV_Payments" localSheetId="27">[50]!INV_Payments</definedName>
    <definedName name="INV_Payments" localSheetId="28">[50]!INV_Payments</definedName>
    <definedName name="INV_Payments" localSheetId="4">#REF!</definedName>
    <definedName name="INV_Payments" localSheetId="2">#REF!</definedName>
    <definedName name="INV_Payments" localSheetId="1">[50]!INV_Payments</definedName>
    <definedName name="INV_Payments">[50]!INV_Payments</definedName>
    <definedName name="InvDol1" localSheetId="3">#REF!</definedName>
    <definedName name="InvDol1" localSheetId="7">#REF!</definedName>
    <definedName name="InvDol1" localSheetId="4">#REF!</definedName>
    <definedName name="InvDol1" localSheetId="2">#REF!</definedName>
    <definedName name="InvDol1">#REF!</definedName>
    <definedName name="InvDol2" localSheetId="7">#REF!</definedName>
    <definedName name="InvDol2">#REF!</definedName>
    <definedName name="InvDol3" localSheetId="7">#REF!</definedName>
    <definedName name="InvDol3">#REF!</definedName>
    <definedName name="InvDol4" localSheetId="7">#REF!</definedName>
    <definedName name="InvDol4">#REF!</definedName>
    <definedName name="InvDol5" localSheetId="7">#REF!</definedName>
    <definedName name="InvDol5">#REF!</definedName>
    <definedName name="InvDol6" localSheetId="7">#REF!</definedName>
    <definedName name="InvDol6">#REF!</definedName>
    <definedName name="InvDol7" localSheetId="7">#REF!</definedName>
    <definedName name="InvDol7">#REF!</definedName>
    <definedName name="InvDol8" localSheetId="7">#REF!</definedName>
    <definedName name="InvDol8">#REF!</definedName>
    <definedName name="io">#REF!</definedName>
    <definedName name="io0ioprhyi0i90ryi90">#REF!</definedName>
    <definedName name="IOU" localSheetId="7">#REF!</definedName>
    <definedName name="IOU">#REF!</definedName>
    <definedName name="IOUHH" localSheetId="3">'C-21 MPA '!ERR</definedName>
    <definedName name="IOUHH" localSheetId="5">'ITEM 1,01'!ERR</definedName>
    <definedName name="IOUHH" localSheetId="6">'ITEM 1,02'!ERR</definedName>
    <definedName name="IOUHH" localSheetId="7">'ITEM 1,03'!ERR</definedName>
    <definedName name="IOUHH" localSheetId="8">'ITEM 2,01'!ERR</definedName>
    <definedName name="IOUHH" localSheetId="9">'ITEM 2,02'!ERR</definedName>
    <definedName name="IOUHH" localSheetId="10">'ITEM 2,03'!ERR</definedName>
    <definedName name="IOUHH" localSheetId="11">'ITEM 2,04'!ERR</definedName>
    <definedName name="IOUHH" localSheetId="12">'ITEM 2,05'!ERR</definedName>
    <definedName name="IOUHH" localSheetId="13">'ITEM 3,01'!ERR</definedName>
    <definedName name="IOUHH" localSheetId="14">'ITEM 3,02'!ERR</definedName>
    <definedName name="IOUHH" localSheetId="15">'ITEM 3,03'!ERR</definedName>
    <definedName name="IOUHH" localSheetId="16">'ITEM 3,04'!ERR</definedName>
    <definedName name="IOUHH" localSheetId="17">'ITEM 4,01'!ERR</definedName>
    <definedName name="IOUHH" localSheetId="18">'ITEM 4,02'!ERR</definedName>
    <definedName name="IOUHH" localSheetId="19">'ITEM 4,03'!ERR</definedName>
    <definedName name="IOUHH" localSheetId="20">'ITEM 4,04'!ERR</definedName>
    <definedName name="IOUHH" localSheetId="21">'ITEM 4,05'!ERR</definedName>
    <definedName name="IOUHH" localSheetId="22">'ITEM 4,06'!ERR</definedName>
    <definedName name="IOUHH" localSheetId="23">'ITEM 4,07'!ERR</definedName>
    <definedName name="IOUHH" localSheetId="24">'ITEM 5,01'!ERR</definedName>
    <definedName name="IOUHH" localSheetId="25">'ITEM 5,02'!ERR</definedName>
    <definedName name="IOUHH" localSheetId="26">'ITEM 5,03'!ERR</definedName>
    <definedName name="IOUHH" localSheetId="27">'ITEM 6,01'!ERR</definedName>
    <definedName name="IOUHH" localSheetId="28">'ITEM 6,02'!ERR</definedName>
    <definedName name="IOUHH" localSheetId="4">'M 14'!ERR</definedName>
    <definedName name="IOUHH" localSheetId="2">'MANO DE OBRA '!ERR</definedName>
    <definedName name="IOUHH">[0]!ERR</definedName>
    <definedName name="IP" localSheetId="3">#REF!</definedName>
    <definedName name="IP" localSheetId="7">#REF!</definedName>
    <definedName name="IP" localSheetId="4">#REF!</definedName>
    <definedName name="IP" localSheetId="2">#REF!</definedName>
    <definedName name="IP">#REF!</definedName>
    <definedName name="IPC">#REF!</definedName>
    <definedName name="ir">#REF!</definedName>
    <definedName name="irng" localSheetId="7" hidden="1">#REF!</definedName>
    <definedName name="irng" hidden="1">#REF!</definedName>
    <definedName name="irrigador">#REF!</definedName>
    <definedName name="Iss" localSheetId="3">#REF!</definedName>
    <definedName name="Iss" localSheetId="4">#REF!</definedName>
    <definedName name="Iss" localSheetId="2">#REF!</definedName>
    <definedName name="Iss">'[40]LIQUIDA-NOMINA'!$AT$4</definedName>
    <definedName name="issafp" localSheetId="3">#REF!</definedName>
    <definedName name="issafp" localSheetId="4">#REF!</definedName>
    <definedName name="issafp" localSheetId="2">#REF!</definedName>
    <definedName name="issafp">[54]Hoja1!$C$19</definedName>
    <definedName name="isscs" localSheetId="3">#REF!</definedName>
    <definedName name="isscs" localSheetId="4">#REF!</definedName>
    <definedName name="isscs" localSheetId="2">#REF!</definedName>
    <definedName name="isscs">[54]Hoja1!$C$21</definedName>
    <definedName name="isseps" localSheetId="3">#REF!</definedName>
    <definedName name="isseps" localSheetId="4">#REF!</definedName>
    <definedName name="isseps" localSheetId="2">#REF!</definedName>
    <definedName name="isseps">[54]Hoja1!$C$20</definedName>
    <definedName name="it.">#REF!</definedName>
    <definedName name="ITEM" localSheetId="3">#REF!</definedName>
    <definedName name="ITEM" localSheetId="4">#REF!</definedName>
    <definedName name="ITEM" localSheetId="2">#REF!</definedName>
    <definedName name="ITEM">[77]BASE!$C$4:$H$255</definedName>
    <definedName name="ITEM__EXCAVACION_EN_CONGLOMERADO_DE_2.00_A_4.00_M">#REF!</definedName>
    <definedName name="ITEM1" localSheetId="5">#REF!</definedName>
    <definedName name="ITEM1" localSheetId="6">#REF!</definedName>
    <definedName name="ITEM1" localSheetId="7">#REF!</definedName>
    <definedName name="ITEM1" localSheetId="8">#REF!</definedName>
    <definedName name="ITEM1" localSheetId="9">#REF!</definedName>
    <definedName name="ITEM1" localSheetId="10">#REF!</definedName>
    <definedName name="ITEM1" localSheetId="11">#REF!</definedName>
    <definedName name="ITEM1" localSheetId="12">#REF!</definedName>
    <definedName name="ITEM1" localSheetId="13">#REF!</definedName>
    <definedName name="ITEM1" localSheetId="14">#REF!</definedName>
    <definedName name="ITEM1" localSheetId="15">#REF!</definedName>
    <definedName name="ITEM1" localSheetId="16">#REF!</definedName>
    <definedName name="ITEM1" localSheetId="17">#REF!</definedName>
    <definedName name="ITEM1" localSheetId="18">#REF!</definedName>
    <definedName name="ITEM1" localSheetId="19">#REF!</definedName>
    <definedName name="ITEM1" localSheetId="20">#REF!</definedName>
    <definedName name="ITEM1" localSheetId="21">#REF!</definedName>
    <definedName name="ITEM1" localSheetId="22">#REF!</definedName>
    <definedName name="ITEM1" localSheetId="23">#REF!</definedName>
    <definedName name="ITEM1" localSheetId="24">#REF!</definedName>
    <definedName name="ITEM1" localSheetId="25">#REF!</definedName>
    <definedName name="ITEM1" localSheetId="26">#REF!</definedName>
    <definedName name="ITEM1" localSheetId="27">#REF!</definedName>
    <definedName name="ITEM1" localSheetId="28">#REF!</definedName>
    <definedName name="ITEM1">#REF!</definedName>
    <definedName name="ITEM1_133">#REF!</definedName>
    <definedName name="ITEM1_149">#REF!</definedName>
    <definedName name="ITEM1_186">#REF!</definedName>
    <definedName name="ITEM1_187">#REF!</definedName>
    <definedName name="ITEM15" localSheetId="5">#REF!</definedName>
    <definedName name="ITEM15" localSheetId="6">#REF!</definedName>
    <definedName name="ITEM15" localSheetId="7">#REF!</definedName>
    <definedName name="ITEM15" localSheetId="8">#REF!</definedName>
    <definedName name="ITEM15" localSheetId="9">#REF!</definedName>
    <definedName name="ITEM15" localSheetId="10">#REF!</definedName>
    <definedName name="ITEM15" localSheetId="11">#REF!</definedName>
    <definedName name="ITEM15" localSheetId="12">#REF!</definedName>
    <definedName name="ITEM15" localSheetId="13">#REF!</definedName>
    <definedName name="ITEM15" localSheetId="14">#REF!</definedName>
    <definedName name="ITEM15" localSheetId="15">#REF!</definedName>
    <definedName name="ITEM15" localSheetId="16">#REF!</definedName>
    <definedName name="ITEM15" localSheetId="17">#REF!</definedName>
    <definedName name="ITEM15" localSheetId="18">#REF!</definedName>
    <definedName name="ITEM15" localSheetId="19">#REF!</definedName>
    <definedName name="ITEM15" localSheetId="20">#REF!</definedName>
    <definedName name="ITEM15" localSheetId="21">#REF!</definedName>
    <definedName name="ITEM15" localSheetId="22">#REF!</definedName>
    <definedName name="ITEM15" localSheetId="23">#REF!</definedName>
    <definedName name="ITEM15" localSheetId="24">#REF!</definedName>
    <definedName name="ITEM15" localSheetId="25">#REF!</definedName>
    <definedName name="ITEM15" localSheetId="26">#REF!</definedName>
    <definedName name="ITEM15" localSheetId="27">#REF!</definedName>
    <definedName name="ITEM15" localSheetId="28">#REF!</definedName>
    <definedName name="ITEM15">#REF!</definedName>
    <definedName name="ITEM15_133">#REF!</definedName>
    <definedName name="ITEM15_149">#REF!</definedName>
    <definedName name="ITEM15_186">#REF!</definedName>
    <definedName name="ITEM15_187">#REF!</definedName>
    <definedName name="ITEM2" localSheetId="5">#REF!</definedName>
    <definedName name="ITEM2" localSheetId="6">#REF!</definedName>
    <definedName name="ITEM2" localSheetId="7">#REF!</definedName>
    <definedName name="ITEM2" localSheetId="8">#REF!</definedName>
    <definedName name="ITEM2" localSheetId="9">#REF!</definedName>
    <definedName name="ITEM2" localSheetId="10">#REF!</definedName>
    <definedName name="ITEM2" localSheetId="11">#REF!</definedName>
    <definedName name="ITEM2" localSheetId="12">#REF!</definedName>
    <definedName name="ITEM2" localSheetId="13">#REF!</definedName>
    <definedName name="ITEM2" localSheetId="14">#REF!</definedName>
    <definedName name="ITEM2" localSheetId="15">#REF!</definedName>
    <definedName name="ITEM2" localSheetId="16">#REF!</definedName>
    <definedName name="ITEM2" localSheetId="17">#REF!</definedName>
    <definedName name="ITEM2" localSheetId="18">#REF!</definedName>
    <definedName name="ITEM2" localSheetId="19">#REF!</definedName>
    <definedName name="ITEM2" localSheetId="20">#REF!</definedName>
    <definedName name="ITEM2" localSheetId="21">#REF!</definedName>
    <definedName name="ITEM2" localSheetId="22">#REF!</definedName>
    <definedName name="ITEM2" localSheetId="23">#REF!</definedName>
    <definedName name="ITEM2" localSheetId="24">#REF!</definedName>
    <definedName name="ITEM2" localSheetId="25">#REF!</definedName>
    <definedName name="ITEM2" localSheetId="26">#REF!</definedName>
    <definedName name="ITEM2" localSheetId="27">#REF!</definedName>
    <definedName name="ITEM2" localSheetId="28">#REF!</definedName>
    <definedName name="ITEM2">#REF!</definedName>
    <definedName name="ITEM2.10">#REF!</definedName>
    <definedName name="ITEM2.11">#REF!</definedName>
    <definedName name="ITEM2.12">#REF!</definedName>
    <definedName name="ITEM2_133">#REF!</definedName>
    <definedName name="ITEM2_149">#REF!</definedName>
    <definedName name="ITEM2_186">#REF!</definedName>
    <definedName name="ITEM2_187">#REF!</definedName>
    <definedName name="item210.3" localSheetId="5">#REF!</definedName>
    <definedName name="item210.3" localSheetId="6">#REF!</definedName>
    <definedName name="item210.3" localSheetId="7">#REF!</definedName>
    <definedName name="item210.3" localSheetId="8">#REF!</definedName>
    <definedName name="item210.3" localSheetId="9">#REF!</definedName>
    <definedName name="item210.3" localSheetId="10">#REF!</definedName>
    <definedName name="item210.3" localSheetId="11">#REF!</definedName>
    <definedName name="item210.3" localSheetId="12">#REF!</definedName>
    <definedName name="item210.3" localSheetId="13">#REF!</definedName>
    <definedName name="item210.3" localSheetId="14">#REF!</definedName>
    <definedName name="item210.3" localSheetId="15">#REF!</definedName>
    <definedName name="item210.3" localSheetId="16">#REF!</definedName>
    <definedName name="item210.3" localSheetId="17">#REF!</definedName>
    <definedName name="item210.3" localSheetId="18">#REF!</definedName>
    <definedName name="item210.3" localSheetId="19">#REF!</definedName>
    <definedName name="item210.3" localSheetId="20">#REF!</definedName>
    <definedName name="item210.3" localSheetId="21">#REF!</definedName>
    <definedName name="item210.3" localSheetId="22">#REF!</definedName>
    <definedName name="item210.3" localSheetId="23">#REF!</definedName>
    <definedName name="item210.3" localSheetId="24">#REF!</definedName>
    <definedName name="item210.3" localSheetId="25">#REF!</definedName>
    <definedName name="item210.3" localSheetId="26">#REF!</definedName>
    <definedName name="item210.3" localSheetId="27">#REF!</definedName>
    <definedName name="item210.3" localSheetId="28">#REF!</definedName>
    <definedName name="item210.3">#REF!</definedName>
    <definedName name="item230.1" localSheetId="5">#REF!</definedName>
    <definedName name="item230.1" localSheetId="6">#REF!</definedName>
    <definedName name="item230.1" localSheetId="7">#REF!</definedName>
    <definedName name="item230.1" localSheetId="8">#REF!</definedName>
    <definedName name="item230.1" localSheetId="9">#REF!</definedName>
    <definedName name="item230.1" localSheetId="10">#REF!</definedName>
    <definedName name="item230.1" localSheetId="11">#REF!</definedName>
    <definedName name="item230.1" localSheetId="12">#REF!</definedName>
    <definedName name="item230.1" localSheetId="13">#REF!</definedName>
    <definedName name="item230.1" localSheetId="14">#REF!</definedName>
    <definedName name="item230.1" localSheetId="15">#REF!</definedName>
    <definedName name="item230.1" localSheetId="16">#REF!</definedName>
    <definedName name="item230.1" localSheetId="17">#REF!</definedName>
    <definedName name="item230.1" localSheetId="18">#REF!</definedName>
    <definedName name="item230.1" localSheetId="19">#REF!</definedName>
    <definedName name="item230.1" localSheetId="20">#REF!</definedName>
    <definedName name="item230.1" localSheetId="21">#REF!</definedName>
    <definedName name="item230.1" localSheetId="22">#REF!</definedName>
    <definedName name="item230.1" localSheetId="23">#REF!</definedName>
    <definedName name="item230.1" localSheetId="24">#REF!</definedName>
    <definedName name="item230.1" localSheetId="25">#REF!</definedName>
    <definedName name="item230.1" localSheetId="26">#REF!</definedName>
    <definedName name="item230.1" localSheetId="27">#REF!</definedName>
    <definedName name="item230.1" localSheetId="28">#REF!</definedName>
    <definedName name="item230.1">#REF!</definedName>
    <definedName name="ITEM3" localSheetId="5">#REF!</definedName>
    <definedName name="ITEM3" localSheetId="6">#REF!</definedName>
    <definedName name="ITEM3" localSheetId="7">#REF!</definedName>
    <definedName name="ITEM3" localSheetId="8">#REF!</definedName>
    <definedName name="ITEM3" localSheetId="9">#REF!</definedName>
    <definedName name="ITEM3" localSheetId="10">#REF!</definedName>
    <definedName name="ITEM3" localSheetId="11">#REF!</definedName>
    <definedName name="ITEM3" localSheetId="12">#REF!</definedName>
    <definedName name="ITEM3" localSheetId="13">#REF!</definedName>
    <definedName name="ITEM3" localSheetId="14">#REF!</definedName>
    <definedName name="ITEM3" localSheetId="15">#REF!</definedName>
    <definedName name="ITEM3" localSheetId="16">#REF!</definedName>
    <definedName name="ITEM3" localSheetId="17">#REF!</definedName>
    <definedName name="ITEM3" localSheetId="18">#REF!</definedName>
    <definedName name="ITEM3" localSheetId="19">#REF!</definedName>
    <definedName name="ITEM3" localSheetId="20">#REF!</definedName>
    <definedName name="ITEM3" localSheetId="21">#REF!</definedName>
    <definedName name="ITEM3" localSheetId="22">#REF!</definedName>
    <definedName name="ITEM3" localSheetId="23">#REF!</definedName>
    <definedName name="ITEM3" localSheetId="24">#REF!</definedName>
    <definedName name="ITEM3" localSheetId="25">#REF!</definedName>
    <definedName name="ITEM3" localSheetId="26">#REF!</definedName>
    <definedName name="ITEM3" localSheetId="27">#REF!</definedName>
    <definedName name="ITEM3" localSheetId="28">#REF!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_133">#REF!</definedName>
    <definedName name="ITEM3_149">#REF!</definedName>
    <definedName name="ITEM3_186">#REF!</definedName>
    <definedName name="ITEM3_187">#REF!</definedName>
    <definedName name="item310" localSheetId="5">#REF!</definedName>
    <definedName name="item310" localSheetId="6">#REF!</definedName>
    <definedName name="item310" localSheetId="7">#REF!</definedName>
    <definedName name="item310" localSheetId="8">#REF!</definedName>
    <definedName name="item310" localSheetId="9">#REF!</definedName>
    <definedName name="item310" localSheetId="10">#REF!</definedName>
    <definedName name="item310" localSheetId="11">#REF!</definedName>
    <definedName name="item310" localSheetId="12">#REF!</definedName>
    <definedName name="item310" localSheetId="13">#REF!</definedName>
    <definedName name="item310" localSheetId="14">#REF!</definedName>
    <definedName name="item310" localSheetId="15">#REF!</definedName>
    <definedName name="item310" localSheetId="16">#REF!</definedName>
    <definedName name="item310" localSheetId="17">#REF!</definedName>
    <definedName name="item310" localSheetId="18">#REF!</definedName>
    <definedName name="item310" localSheetId="19">#REF!</definedName>
    <definedName name="item310" localSheetId="20">#REF!</definedName>
    <definedName name="item310" localSheetId="21">#REF!</definedName>
    <definedName name="item310" localSheetId="22">#REF!</definedName>
    <definedName name="item310" localSheetId="23">#REF!</definedName>
    <definedName name="item310" localSheetId="24">#REF!</definedName>
    <definedName name="item310" localSheetId="25">#REF!</definedName>
    <definedName name="item310" localSheetId="26">#REF!</definedName>
    <definedName name="item310" localSheetId="27">#REF!</definedName>
    <definedName name="item310" localSheetId="28">#REF!</definedName>
    <definedName name="item310">#REF!</definedName>
    <definedName name="item320.2" localSheetId="5">#REF!</definedName>
    <definedName name="item320.2" localSheetId="6">#REF!</definedName>
    <definedName name="item320.2" localSheetId="7">#REF!</definedName>
    <definedName name="item320.2" localSheetId="8">#REF!</definedName>
    <definedName name="item320.2" localSheetId="9">#REF!</definedName>
    <definedName name="item320.2" localSheetId="10">#REF!</definedName>
    <definedName name="item320.2" localSheetId="11">#REF!</definedName>
    <definedName name="item320.2" localSheetId="12">#REF!</definedName>
    <definedName name="item320.2" localSheetId="13">#REF!</definedName>
    <definedName name="item320.2" localSheetId="14">#REF!</definedName>
    <definedName name="item320.2" localSheetId="15">#REF!</definedName>
    <definedName name="item320.2" localSheetId="16">#REF!</definedName>
    <definedName name="item320.2" localSheetId="17">#REF!</definedName>
    <definedName name="item320.2" localSheetId="18">#REF!</definedName>
    <definedName name="item320.2" localSheetId="19">#REF!</definedName>
    <definedName name="item320.2" localSheetId="20">#REF!</definedName>
    <definedName name="item320.2" localSheetId="21">#REF!</definedName>
    <definedName name="item320.2" localSheetId="22">#REF!</definedName>
    <definedName name="item320.2" localSheetId="23">#REF!</definedName>
    <definedName name="item320.2" localSheetId="24">#REF!</definedName>
    <definedName name="item320.2" localSheetId="25">#REF!</definedName>
    <definedName name="item320.2" localSheetId="26">#REF!</definedName>
    <definedName name="item320.2" localSheetId="27">#REF!</definedName>
    <definedName name="item320.2" localSheetId="28">#REF!</definedName>
    <definedName name="item320.2">#REF!</definedName>
    <definedName name="item330.1" localSheetId="5">#REF!</definedName>
    <definedName name="item330.1" localSheetId="6">#REF!</definedName>
    <definedName name="item330.1" localSheetId="7">#REF!</definedName>
    <definedName name="item330.1" localSheetId="8">#REF!</definedName>
    <definedName name="item330.1" localSheetId="9">#REF!</definedName>
    <definedName name="item330.1" localSheetId="10">#REF!</definedName>
    <definedName name="item330.1" localSheetId="11">#REF!</definedName>
    <definedName name="item330.1" localSheetId="12">#REF!</definedName>
    <definedName name="item330.1" localSheetId="13">#REF!</definedName>
    <definedName name="item330.1" localSheetId="14">#REF!</definedName>
    <definedName name="item330.1" localSheetId="15">#REF!</definedName>
    <definedName name="item330.1" localSheetId="16">#REF!</definedName>
    <definedName name="item330.1" localSheetId="17">#REF!</definedName>
    <definedName name="item330.1" localSheetId="18">#REF!</definedName>
    <definedName name="item330.1" localSheetId="19">#REF!</definedName>
    <definedName name="item330.1" localSheetId="20">#REF!</definedName>
    <definedName name="item330.1" localSheetId="21">#REF!</definedName>
    <definedName name="item330.1" localSheetId="22">#REF!</definedName>
    <definedName name="item330.1" localSheetId="23">#REF!</definedName>
    <definedName name="item330.1" localSheetId="24">#REF!</definedName>
    <definedName name="item330.1" localSheetId="25">#REF!</definedName>
    <definedName name="item330.1" localSheetId="26">#REF!</definedName>
    <definedName name="item330.1" localSheetId="27">#REF!</definedName>
    <definedName name="item330.1" localSheetId="28">#REF!</definedName>
    <definedName name="item330.1">#REF!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20" localSheetId="5">#REF!</definedName>
    <definedName name="item420" localSheetId="6">#REF!</definedName>
    <definedName name="item420" localSheetId="7">#REF!</definedName>
    <definedName name="item420" localSheetId="8">#REF!</definedName>
    <definedName name="item420" localSheetId="9">#REF!</definedName>
    <definedName name="item420" localSheetId="10">#REF!</definedName>
    <definedName name="item420" localSheetId="11">#REF!</definedName>
    <definedName name="item420" localSheetId="12">#REF!</definedName>
    <definedName name="item420" localSheetId="13">#REF!</definedName>
    <definedName name="item420" localSheetId="14">#REF!</definedName>
    <definedName name="item420" localSheetId="15">#REF!</definedName>
    <definedName name="item420" localSheetId="16">#REF!</definedName>
    <definedName name="item420" localSheetId="17">#REF!</definedName>
    <definedName name="item420" localSheetId="18">#REF!</definedName>
    <definedName name="item420" localSheetId="19">#REF!</definedName>
    <definedName name="item420" localSheetId="20">#REF!</definedName>
    <definedName name="item420" localSheetId="21">#REF!</definedName>
    <definedName name="item420" localSheetId="22">#REF!</definedName>
    <definedName name="item420" localSheetId="23">#REF!</definedName>
    <definedName name="item420" localSheetId="24">#REF!</definedName>
    <definedName name="item420" localSheetId="25">#REF!</definedName>
    <definedName name="item420" localSheetId="26">#REF!</definedName>
    <definedName name="item420" localSheetId="27">#REF!</definedName>
    <definedName name="item420" localSheetId="28">#REF!</definedName>
    <definedName name="item420">#REF!</definedName>
    <definedName name="item450.2P" localSheetId="5">#REF!</definedName>
    <definedName name="item450.2P" localSheetId="6">#REF!</definedName>
    <definedName name="item450.2P" localSheetId="7">#REF!</definedName>
    <definedName name="item450.2P" localSheetId="8">#REF!</definedName>
    <definedName name="item450.2P" localSheetId="9">#REF!</definedName>
    <definedName name="item450.2P" localSheetId="10">#REF!</definedName>
    <definedName name="item450.2P" localSheetId="11">#REF!</definedName>
    <definedName name="item450.2P" localSheetId="12">#REF!</definedName>
    <definedName name="item450.2P" localSheetId="13">#REF!</definedName>
    <definedName name="item450.2P" localSheetId="14">#REF!</definedName>
    <definedName name="item450.2P" localSheetId="15">#REF!</definedName>
    <definedName name="item450.2P" localSheetId="16">#REF!</definedName>
    <definedName name="item450.2P" localSheetId="17">#REF!</definedName>
    <definedName name="item450.2P" localSheetId="18">#REF!</definedName>
    <definedName name="item450.2P" localSheetId="19">#REF!</definedName>
    <definedName name="item450.2P" localSheetId="20">#REF!</definedName>
    <definedName name="item450.2P" localSheetId="21">#REF!</definedName>
    <definedName name="item450.2P" localSheetId="22">#REF!</definedName>
    <definedName name="item450.2P" localSheetId="23">#REF!</definedName>
    <definedName name="item450.2P" localSheetId="24">#REF!</definedName>
    <definedName name="item450.2P" localSheetId="25">#REF!</definedName>
    <definedName name="item450.2P" localSheetId="26">#REF!</definedName>
    <definedName name="item450.2P" localSheetId="27">#REF!</definedName>
    <definedName name="item450.2P" localSheetId="28">#REF!</definedName>
    <definedName name="item450.2P">#REF!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00.1" localSheetId="5">#REF!</definedName>
    <definedName name="item600.1" localSheetId="6">#REF!</definedName>
    <definedName name="item600.1" localSheetId="7">#REF!</definedName>
    <definedName name="item600.1" localSheetId="8">#REF!</definedName>
    <definedName name="item600.1" localSheetId="9">#REF!</definedName>
    <definedName name="item600.1" localSheetId="10">#REF!</definedName>
    <definedName name="item600.1" localSheetId="11">#REF!</definedName>
    <definedName name="item600.1" localSheetId="12">#REF!</definedName>
    <definedName name="item600.1" localSheetId="13">#REF!</definedName>
    <definedName name="item600.1" localSheetId="14">#REF!</definedName>
    <definedName name="item600.1" localSheetId="15">#REF!</definedName>
    <definedName name="item600.1" localSheetId="16">#REF!</definedName>
    <definedName name="item600.1" localSheetId="17">#REF!</definedName>
    <definedName name="item600.1" localSheetId="18">#REF!</definedName>
    <definedName name="item600.1" localSheetId="19">#REF!</definedName>
    <definedName name="item600.1" localSheetId="20">#REF!</definedName>
    <definedName name="item600.1" localSheetId="21">#REF!</definedName>
    <definedName name="item600.1" localSheetId="22">#REF!</definedName>
    <definedName name="item600.1" localSheetId="23">#REF!</definedName>
    <definedName name="item600.1" localSheetId="24">#REF!</definedName>
    <definedName name="item600.1" localSheetId="25">#REF!</definedName>
    <definedName name="item600.1" localSheetId="26">#REF!</definedName>
    <definedName name="item600.1" localSheetId="27">#REF!</definedName>
    <definedName name="item600.1" localSheetId="28">#REF!</definedName>
    <definedName name="item600.1">#REF!</definedName>
    <definedName name="item610.1" localSheetId="5">#REF!</definedName>
    <definedName name="item610.1" localSheetId="6">#REF!</definedName>
    <definedName name="item610.1" localSheetId="7">#REF!</definedName>
    <definedName name="item610.1" localSheetId="8">#REF!</definedName>
    <definedName name="item610.1" localSheetId="9">#REF!</definedName>
    <definedName name="item610.1" localSheetId="10">#REF!</definedName>
    <definedName name="item610.1" localSheetId="11">#REF!</definedName>
    <definedName name="item610.1" localSheetId="12">#REF!</definedName>
    <definedName name="item610.1" localSheetId="13">#REF!</definedName>
    <definedName name="item610.1" localSheetId="14">#REF!</definedName>
    <definedName name="item610.1" localSheetId="15">#REF!</definedName>
    <definedName name="item610.1" localSheetId="16">#REF!</definedName>
    <definedName name="item610.1" localSheetId="17">#REF!</definedName>
    <definedName name="item610.1" localSheetId="18">#REF!</definedName>
    <definedName name="item610.1" localSheetId="19">#REF!</definedName>
    <definedName name="item610.1" localSheetId="20">#REF!</definedName>
    <definedName name="item610.1" localSheetId="21">#REF!</definedName>
    <definedName name="item610.1" localSheetId="22">#REF!</definedName>
    <definedName name="item610.1" localSheetId="23">#REF!</definedName>
    <definedName name="item610.1" localSheetId="24">#REF!</definedName>
    <definedName name="item610.1" localSheetId="25">#REF!</definedName>
    <definedName name="item610.1" localSheetId="26">#REF!</definedName>
    <definedName name="item610.1" localSheetId="27">#REF!</definedName>
    <definedName name="item610.1" localSheetId="28">#REF!</definedName>
    <definedName name="item610.1">#REF!</definedName>
    <definedName name="item610.2" localSheetId="5">#REF!</definedName>
    <definedName name="item610.2" localSheetId="6">#REF!</definedName>
    <definedName name="item610.2" localSheetId="7">#REF!</definedName>
    <definedName name="item610.2" localSheetId="8">#REF!</definedName>
    <definedName name="item610.2" localSheetId="9">#REF!</definedName>
    <definedName name="item610.2" localSheetId="10">#REF!</definedName>
    <definedName name="item610.2" localSheetId="11">#REF!</definedName>
    <definedName name="item610.2" localSheetId="12">#REF!</definedName>
    <definedName name="item610.2" localSheetId="13">#REF!</definedName>
    <definedName name="item610.2" localSheetId="14">#REF!</definedName>
    <definedName name="item610.2" localSheetId="15">#REF!</definedName>
    <definedName name="item610.2" localSheetId="16">#REF!</definedName>
    <definedName name="item610.2" localSheetId="17">#REF!</definedName>
    <definedName name="item610.2" localSheetId="18">#REF!</definedName>
    <definedName name="item610.2" localSheetId="19">#REF!</definedName>
    <definedName name="item610.2" localSheetId="20">#REF!</definedName>
    <definedName name="item610.2" localSheetId="21">#REF!</definedName>
    <definedName name="item610.2" localSheetId="22">#REF!</definedName>
    <definedName name="item610.2" localSheetId="23">#REF!</definedName>
    <definedName name="item610.2" localSheetId="24">#REF!</definedName>
    <definedName name="item610.2" localSheetId="25">#REF!</definedName>
    <definedName name="item610.2" localSheetId="26">#REF!</definedName>
    <definedName name="item610.2" localSheetId="27">#REF!</definedName>
    <definedName name="item610.2" localSheetId="28">#REF!</definedName>
    <definedName name="item610.2">#REF!</definedName>
    <definedName name="item630.4" localSheetId="5">#REF!</definedName>
    <definedName name="item630.4" localSheetId="6">#REF!</definedName>
    <definedName name="item630.4" localSheetId="7">#REF!</definedName>
    <definedName name="item630.4" localSheetId="8">#REF!</definedName>
    <definedName name="item630.4" localSheetId="9">#REF!</definedName>
    <definedName name="item630.4" localSheetId="10">#REF!</definedName>
    <definedName name="item630.4" localSheetId="11">#REF!</definedName>
    <definedName name="item630.4" localSheetId="12">#REF!</definedName>
    <definedName name="item630.4" localSheetId="13">#REF!</definedName>
    <definedName name="item630.4" localSheetId="14">#REF!</definedName>
    <definedName name="item630.4" localSheetId="15">#REF!</definedName>
    <definedName name="item630.4" localSheetId="16">#REF!</definedName>
    <definedName name="item630.4" localSheetId="17">#REF!</definedName>
    <definedName name="item630.4" localSheetId="18">#REF!</definedName>
    <definedName name="item630.4" localSheetId="19">#REF!</definedName>
    <definedName name="item630.4" localSheetId="20">#REF!</definedName>
    <definedName name="item630.4" localSheetId="21">#REF!</definedName>
    <definedName name="item630.4" localSheetId="22">#REF!</definedName>
    <definedName name="item630.4" localSheetId="23">#REF!</definedName>
    <definedName name="item630.4" localSheetId="24">#REF!</definedName>
    <definedName name="item630.4" localSheetId="25">#REF!</definedName>
    <definedName name="item630.4" localSheetId="26">#REF!</definedName>
    <definedName name="item630.4" localSheetId="27">#REF!</definedName>
    <definedName name="item630.4" localSheetId="28">#REF!</definedName>
    <definedName name="item630.4">#REF!</definedName>
    <definedName name="item630.6" localSheetId="5">#REF!</definedName>
    <definedName name="item630.6" localSheetId="6">#REF!</definedName>
    <definedName name="item630.6" localSheetId="7">#REF!</definedName>
    <definedName name="item630.6" localSheetId="8">#REF!</definedName>
    <definedName name="item630.6" localSheetId="9">#REF!</definedName>
    <definedName name="item630.6" localSheetId="10">#REF!</definedName>
    <definedName name="item630.6" localSheetId="11">#REF!</definedName>
    <definedName name="item630.6" localSheetId="12">#REF!</definedName>
    <definedName name="item630.6" localSheetId="13">#REF!</definedName>
    <definedName name="item630.6" localSheetId="14">#REF!</definedName>
    <definedName name="item630.6" localSheetId="15">#REF!</definedName>
    <definedName name="item630.6" localSheetId="16">#REF!</definedName>
    <definedName name="item630.6" localSheetId="17">#REF!</definedName>
    <definedName name="item630.6" localSheetId="18">#REF!</definedName>
    <definedName name="item630.6" localSheetId="19">#REF!</definedName>
    <definedName name="item630.6" localSheetId="20">#REF!</definedName>
    <definedName name="item630.6" localSheetId="21">#REF!</definedName>
    <definedName name="item630.6" localSheetId="22">#REF!</definedName>
    <definedName name="item630.6" localSheetId="23">#REF!</definedName>
    <definedName name="item630.6" localSheetId="24">#REF!</definedName>
    <definedName name="item630.6" localSheetId="25">#REF!</definedName>
    <definedName name="item630.6" localSheetId="26">#REF!</definedName>
    <definedName name="item630.6" localSheetId="27">#REF!</definedName>
    <definedName name="item630.6" localSheetId="28">#REF!</definedName>
    <definedName name="item630.6">#REF!</definedName>
    <definedName name="item630.7" localSheetId="5">#REF!</definedName>
    <definedName name="item630.7" localSheetId="6">#REF!</definedName>
    <definedName name="item630.7" localSheetId="7">#REF!</definedName>
    <definedName name="item630.7" localSheetId="8">#REF!</definedName>
    <definedName name="item630.7" localSheetId="9">#REF!</definedName>
    <definedName name="item630.7" localSheetId="10">#REF!</definedName>
    <definedName name="item630.7" localSheetId="11">#REF!</definedName>
    <definedName name="item630.7" localSheetId="12">#REF!</definedName>
    <definedName name="item630.7" localSheetId="13">#REF!</definedName>
    <definedName name="item630.7" localSheetId="14">#REF!</definedName>
    <definedName name="item630.7" localSheetId="15">#REF!</definedName>
    <definedName name="item630.7" localSheetId="16">#REF!</definedName>
    <definedName name="item630.7" localSheetId="17">#REF!</definedName>
    <definedName name="item630.7" localSheetId="18">#REF!</definedName>
    <definedName name="item630.7" localSheetId="19">#REF!</definedName>
    <definedName name="item630.7" localSheetId="20">#REF!</definedName>
    <definedName name="item630.7" localSheetId="21">#REF!</definedName>
    <definedName name="item630.7" localSheetId="22">#REF!</definedName>
    <definedName name="item630.7" localSheetId="23">#REF!</definedName>
    <definedName name="item630.7" localSheetId="24">#REF!</definedName>
    <definedName name="item630.7" localSheetId="25">#REF!</definedName>
    <definedName name="item630.7" localSheetId="26">#REF!</definedName>
    <definedName name="item630.7" localSheetId="27">#REF!</definedName>
    <definedName name="item630.7" localSheetId="28">#REF!</definedName>
    <definedName name="item630.7">#REF!</definedName>
    <definedName name="item640.3" localSheetId="5">#REF!</definedName>
    <definedName name="item640.3" localSheetId="6">#REF!</definedName>
    <definedName name="item640.3" localSheetId="7">#REF!</definedName>
    <definedName name="item640.3" localSheetId="8">#REF!</definedName>
    <definedName name="item640.3" localSheetId="9">#REF!</definedName>
    <definedName name="item640.3" localSheetId="10">#REF!</definedName>
    <definedName name="item640.3" localSheetId="11">#REF!</definedName>
    <definedName name="item640.3" localSheetId="12">#REF!</definedName>
    <definedName name="item640.3" localSheetId="13">#REF!</definedName>
    <definedName name="item640.3" localSheetId="14">#REF!</definedName>
    <definedName name="item640.3" localSheetId="15">#REF!</definedName>
    <definedName name="item640.3" localSheetId="16">#REF!</definedName>
    <definedName name="item640.3" localSheetId="17">#REF!</definedName>
    <definedName name="item640.3" localSheetId="18">#REF!</definedName>
    <definedName name="item640.3" localSheetId="19">#REF!</definedName>
    <definedName name="item640.3" localSheetId="20">#REF!</definedName>
    <definedName name="item640.3" localSheetId="21">#REF!</definedName>
    <definedName name="item640.3" localSheetId="22">#REF!</definedName>
    <definedName name="item640.3" localSheetId="23">#REF!</definedName>
    <definedName name="item640.3" localSheetId="24">#REF!</definedName>
    <definedName name="item640.3" localSheetId="25">#REF!</definedName>
    <definedName name="item640.3" localSheetId="26">#REF!</definedName>
    <definedName name="item640.3" localSheetId="27">#REF!</definedName>
    <definedName name="item640.3" localSheetId="28">#REF!</definedName>
    <definedName name="item640.3">#REF!</definedName>
    <definedName name="item661" localSheetId="5">#REF!</definedName>
    <definedName name="item661" localSheetId="6">#REF!</definedName>
    <definedName name="item661" localSheetId="7">#REF!</definedName>
    <definedName name="item661" localSheetId="8">#REF!</definedName>
    <definedName name="item661" localSheetId="9">#REF!</definedName>
    <definedName name="item661" localSheetId="10">#REF!</definedName>
    <definedName name="item661" localSheetId="11">#REF!</definedName>
    <definedName name="item661" localSheetId="12">#REF!</definedName>
    <definedName name="item661" localSheetId="13">#REF!</definedName>
    <definedName name="item661" localSheetId="14">#REF!</definedName>
    <definedName name="item661" localSheetId="15">#REF!</definedName>
    <definedName name="item661" localSheetId="16">#REF!</definedName>
    <definedName name="item661" localSheetId="17">#REF!</definedName>
    <definedName name="item661" localSheetId="18">#REF!</definedName>
    <definedName name="item661" localSheetId="19">#REF!</definedName>
    <definedName name="item661" localSheetId="20">#REF!</definedName>
    <definedName name="item661" localSheetId="21">#REF!</definedName>
    <definedName name="item661" localSheetId="22">#REF!</definedName>
    <definedName name="item661" localSheetId="23">#REF!</definedName>
    <definedName name="item661" localSheetId="24">#REF!</definedName>
    <definedName name="item661" localSheetId="25">#REF!</definedName>
    <definedName name="item661" localSheetId="26">#REF!</definedName>
    <definedName name="item661" localSheetId="27">#REF!</definedName>
    <definedName name="item661" localSheetId="28">#REF!</definedName>
    <definedName name="item661">#REF!</definedName>
    <definedName name="item671" localSheetId="5">#REF!</definedName>
    <definedName name="item671" localSheetId="6">#REF!</definedName>
    <definedName name="item671" localSheetId="7">#REF!</definedName>
    <definedName name="item671" localSheetId="8">#REF!</definedName>
    <definedName name="item671" localSheetId="9">#REF!</definedName>
    <definedName name="item671" localSheetId="10">#REF!</definedName>
    <definedName name="item671" localSheetId="11">#REF!</definedName>
    <definedName name="item671" localSheetId="12">#REF!</definedName>
    <definedName name="item671" localSheetId="13">#REF!</definedName>
    <definedName name="item671" localSheetId="14">#REF!</definedName>
    <definedName name="item671" localSheetId="15">#REF!</definedName>
    <definedName name="item671" localSheetId="16">#REF!</definedName>
    <definedName name="item671" localSheetId="17">#REF!</definedName>
    <definedName name="item671" localSheetId="18">#REF!</definedName>
    <definedName name="item671" localSheetId="19">#REF!</definedName>
    <definedName name="item671" localSheetId="20">#REF!</definedName>
    <definedName name="item671" localSheetId="21">#REF!</definedName>
    <definedName name="item671" localSheetId="22">#REF!</definedName>
    <definedName name="item671" localSheetId="23">#REF!</definedName>
    <definedName name="item671" localSheetId="24">#REF!</definedName>
    <definedName name="item671" localSheetId="25">#REF!</definedName>
    <definedName name="item671" localSheetId="26">#REF!</definedName>
    <definedName name="item671" localSheetId="27">#REF!</definedName>
    <definedName name="item671" localSheetId="28">#REF!</definedName>
    <definedName name="item671">#REF!</definedName>
    <definedName name="item673.1" localSheetId="5">#REF!</definedName>
    <definedName name="item673.1" localSheetId="6">#REF!</definedName>
    <definedName name="item673.1" localSheetId="7">#REF!</definedName>
    <definedName name="item673.1" localSheetId="8">#REF!</definedName>
    <definedName name="item673.1" localSheetId="9">#REF!</definedName>
    <definedName name="item673.1" localSheetId="10">#REF!</definedName>
    <definedName name="item673.1" localSheetId="11">#REF!</definedName>
    <definedName name="item673.1" localSheetId="12">#REF!</definedName>
    <definedName name="item673.1" localSheetId="13">#REF!</definedName>
    <definedName name="item673.1" localSheetId="14">#REF!</definedName>
    <definedName name="item673.1" localSheetId="15">#REF!</definedName>
    <definedName name="item673.1" localSheetId="16">#REF!</definedName>
    <definedName name="item673.1" localSheetId="17">#REF!</definedName>
    <definedName name="item673.1" localSheetId="18">#REF!</definedName>
    <definedName name="item673.1" localSheetId="19">#REF!</definedName>
    <definedName name="item673.1" localSheetId="20">#REF!</definedName>
    <definedName name="item673.1" localSheetId="21">#REF!</definedName>
    <definedName name="item673.1" localSheetId="22">#REF!</definedName>
    <definedName name="item673.1" localSheetId="23">#REF!</definedName>
    <definedName name="item673.1" localSheetId="24">#REF!</definedName>
    <definedName name="item673.1" localSheetId="25">#REF!</definedName>
    <definedName name="item673.1" localSheetId="26">#REF!</definedName>
    <definedName name="item673.1" localSheetId="27">#REF!</definedName>
    <definedName name="item673.1" localSheetId="28">#REF!</definedName>
    <definedName name="item673.1">#REF!</definedName>
    <definedName name="item673.3" localSheetId="5">#REF!</definedName>
    <definedName name="item673.3" localSheetId="6">#REF!</definedName>
    <definedName name="item673.3" localSheetId="7">#REF!</definedName>
    <definedName name="item673.3" localSheetId="8">#REF!</definedName>
    <definedName name="item673.3" localSheetId="9">#REF!</definedName>
    <definedName name="item673.3" localSheetId="10">#REF!</definedName>
    <definedName name="item673.3" localSheetId="11">#REF!</definedName>
    <definedName name="item673.3" localSheetId="12">#REF!</definedName>
    <definedName name="item673.3" localSheetId="13">#REF!</definedName>
    <definedName name="item673.3" localSheetId="14">#REF!</definedName>
    <definedName name="item673.3" localSheetId="15">#REF!</definedName>
    <definedName name="item673.3" localSheetId="16">#REF!</definedName>
    <definedName name="item673.3" localSheetId="17">#REF!</definedName>
    <definedName name="item673.3" localSheetId="18">#REF!</definedName>
    <definedName name="item673.3" localSheetId="19">#REF!</definedName>
    <definedName name="item673.3" localSheetId="20">#REF!</definedName>
    <definedName name="item673.3" localSheetId="21">#REF!</definedName>
    <definedName name="item673.3" localSheetId="22">#REF!</definedName>
    <definedName name="item673.3" localSheetId="23">#REF!</definedName>
    <definedName name="item673.3" localSheetId="24">#REF!</definedName>
    <definedName name="item673.3" localSheetId="25">#REF!</definedName>
    <definedName name="item673.3" localSheetId="26">#REF!</definedName>
    <definedName name="item673.3" localSheetId="27">#REF!</definedName>
    <definedName name="item673.3" localSheetId="28">#REF!</definedName>
    <definedName name="item673.3">#REF!</definedName>
    <definedName name="item681" localSheetId="5">#REF!</definedName>
    <definedName name="item681" localSheetId="6">#REF!</definedName>
    <definedName name="item681" localSheetId="7">#REF!</definedName>
    <definedName name="item681" localSheetId="8">#REF!</definedName>
    <definedName name="item681" localSheetId="9">#REF!</definedName>
    <definedName name="item681" localSheetId="10">#REF!</definedName>
    <definedName name="item681" localSheetId="11">#REF!</definedName>
    <definedName name="item681" localSheetId="12">#REF!</definedName>
    <definedName name="item681" localSheetId="13">#REF!</definedName>
    <definedName name="item681" localSheetId="14">#REF!</definedName>
    <definedName name="item681" localSheetId="15">#REF!</definedName>
    <definedName name="item681" localSheetId="16">#REF!</definedName>
    <definedName name="item681" localSheetId="17">#REF!</definedName>
    <definedName name="item681" localSheetId="18">#REF!</definedName>
    <definedName name="item681" localSheetId="19">#REF!</definedName>
    <definedName name="item681" localSheetId="20">#REF!</definedName>
    <definedName name="item681" localSheetId="21">#REF!</definedName>
    <definedName name="item681" localSheetId="22">#REF!</definedName>
    <definedName name="item681" localSheetId="23">#REF!</definedName>
    <definedName name="item681" localSheetId="24">#REF!</definedName>
    <definedName name="item681" localSheetId="25">#REF!</definedName>
    <definedName name="item681" localSheetId="26">#REF!</definedName>
    <definedName name="item681" localSheetId="27">#REF!</definedName>
    <definedName name="item681" localSheetId="28">#REF!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 localSheetId="5">#REF!</definedName>
    <definedName name="item700.1" localSheetId="6">#REF!</definedName>
    <definedName name="item700.1" localSheetId="7">#REF!</definedName>
    <definedName name="item700.1" localSheetId="8">#REF!</definedName>
    <definedName name="item700.1" localSheetId="9">#REF!</definedName>
    <definedName name="item700.1" localSheetId="10">#REF!</definedName>
    <definedName name="item700.1" localSheetId="11">#REF!</definedName>
    <definedName name="item700.1" localSheetId="12">#REF!</definedName>
    <definedName name="item700.1" localSheetId="13">#REF!</definedName>
    <definedName name="item700.1" localSheetId="14">#REF!</definedName>
    <definedName name="item700.1" localSheetId="15">#REF!</definedName>
    <definedName name="item700.1" localSheetId="16">#REF!</definedName>
    <definedName name="item700.1" localSheetId="17">#REF!</definedName>
    <definedName name="item700.1" localSheetId="18">#REF!</definedName>
    <definedName name="item700.1" localSheetId="19">#REF!</definedName>
    <definedName name="item700.1" localSheetId="20">#REF!</definedName>
    <definedName name="item700.1" localSheetId="21">#REF!</definedName>
    <definedName name="item700.1" localSheetId="22">#REF!</definedName>
    <definedName name="item700.1" localSheetId="23">#REF!</definedName>
    <definedName name="item700.1" localSheetId="24">#REF!</definedName>
    <definedName name="item700.1" localSheetId="25">#REF!</definedName>
    <definedName name="item700.1" localSheetId="26">#REF!</definedName>
    <definedName name="item700.1" localSheetId="27">#REF!</definedName>
    <definedName name="item700.1" localSheetId="28">#REF!</definedName>
    <definedName name="item700.1">#REF!</definedName>
    <definedName name="item710.1" localSheetId="5">#REF!</definedName>
    <definedName name="item710.1" localSheetId="6">#REF!</definedName>
    <definedName name="item710.1" localSheetId="7">#REF!</definedName>
    <definedName name="item710.1" localSheetId="8">#REF!</definedName>
    <definedName name="item710.1" localSheetId="9">#REF!</definedName>
    <definedName name="item710.1" localSheetId="10">#REF!</definedName>
    <definedName name="item710.1" localSheetId="11">#REF!</definedName>
    <definedName name="item710.1" localSheetId="12">#REF!</definedName>
    <definedName name="item710.1" localSheetId="13">#REF!</definedName>
    <definedName name="item710.1" localSheetId="14">#REF!</definedName>
    <definedName name="item710.1" localSheetId="15">#REF!</definedName>
    <definedName name="item710.1" localSheetId="16">#REF!</definedName>
    <definedName name="item710.1" localSheetId="17">#REF!</definedName>
    <definedName name="item710.1" localSheetId="18">#REF!</definedName>
    <definedName name="item710.1" localSheetId="19">#REF!</definedName>
    <definedName name="item710.1" localSheetId="20">#REF!</definedName>
    <definedName name="item710.1" localSheetId="21">#REF!</definedName>
    <definedName name="item710.1" localSheetId="22">#REF!</definedName>
    <definedName name="item710.1" localSheetId="23">#REF!</definedName>
    <definedName name="item710.1" localSheetId="24">#REF!</definedName>
    <definedName name="item710.1" localSheetId="25">#REF!</definedName>
    <definedName name="item710.1" localSheetId="26">#REF!</definedName>
    <definedName name="item710.1" localSheetId="27">#REF!</definedName>
    <definedName name="item710.1" localSheetId="28">#REF!</definedName>
    <definedName name="item710.1">#REF!</definedName>
    <definedName name="item710.2" localSheetId="5">#REF!</definedName>
    <definedName name="item710.2" localSheetId="6">#REF!</definedName>
    <definedName name="item710.2" localSheetId="7">#REF!</definedName>
    <definedName name="item710.2" localSheetId="8">#REF!</definedName>
    <definedName name="item710.2" localSheetId="9">#REF!</definedName>
    <definedName name="item710.2" localSheetId="10">#REF!</definedName>
    <definedName name="item710.2" localSheetId="11">#REF!</definedName>
    <definedName name="item710.2" localSheetId="12">#REF!</definedName>
    <definedName name="item710.2" localSheetId="13">#REF!</definedName>
    <definedName name="item710.2" localSheetId="14">#REF!</definedName>
    <definedName name="item710.2" localSheetId="15">#REF!</definedName>
    <definedName name="item710.2" localSheetId="16">#REF!</definedName>
    <definedName name="item710.2" localSheetId="17">#REF!</definedName>
    <definedName name="item710.2" localSheetId="18">#REF!</definedName>
    <definedName name="item710.2" localSheetId="19">#REF!</definedName>
    <definedName name="item710.2" localSheetId="20">#REF!</definedName>
    <definedName name="item710.2" localSheetId="21">#REF!</definedName>
    <definedName name="item710.2" localSheetId="22">#REF!</definedName>
    <definedName name="item710.2" localSheetId="23">#REF!</definedName>
    <definedName name="item710.2" localSheetId="24">#REF!</definedName>
    <definedName name="item710.2" localSheetId="25">#REF!</definedName>
    <definedName name="item710.2" localSheetId="26">#REF!</definedName>
    <definedName name="item710.2" localSheetId="27">#REF!</definedName>
    <definedName name="item710.2" localSheetId="28">#REF!</definedName>
    <definedName name="item710.2">#REF!</definedName>
    <definedName name="item730.1" localSheetId="5">#REF!</definedName>
    <definedName name="item730.1" localSheetId="6">#REF!</definedName>
    <definedName name="item730.1" localSheetId="7">#REF!</definedName>
    <definedName name="item730.1" localSheetId="8">#REF!</definedName>
    <definedName name="item730.1" localSheetId="9">#REF!</definedName>
    <definedName name="item730.1" localSheetId="10">#REF!</definedName>
    <definedName name="item730.1" localSheetId="11">#REF!</definedName>
    <definedName name="item730.1" localSheetId="12">#REF!</definedName>
    <definedName name="item730.1" localSheetId="13">#REF!</definedName>
    <definedName name="item730.1" localSheetId="14">#REF!</definedName>
    <definedName name="item730.1" localSheetId="15">#REF!</definedName>
    <definedName name="item730.1" localSheetId="16">#REF!</definedName>
    <definedName name="item730.1" localSheetId="17">#REF!</definedName>
    <definedName name="item730.1" localSheetId="18">#REF!</definedName>
    <definedName name="item730.1" localSheetId="19">#REF!</definedName>
    <definedName name="item730.1" localSheetId="20">#REF!</definedName>
    <definedName name="item730.1" localSheetId="21">#REF!</definedName>
    <definedName name="item730.1" localSheetId="22">#REF!</definedName>
    <definedName name="item730.1" localSheetId="23">#REF!</definedName>
    <definedName name="item730.1" localSheetId="24">#REF!</definedName>
    <definedName name="item730.1" localSheetId="25">#REF!</definedName>
    <definedName name="item730.1" localSheetId="26">#REF!</definedName>
    <definedName name="item730.1" localSheetId="27">#REF!</definedName>
    <definedName name="item730.1" localSheetId="28">#REF!</definedName>
    <definedName name="item730.1">#REF!</definedName>
    <definedName name="item730.2" localSheetId="5">#REF!</definedName>
    <definedName name="item730.2" localSheetId="6">#REF!</definedName>
    <definedName name="item730.2" localSheetId="7">#REF!</definedName>
    <definedName name="item730.2" localSheetId="8">#REF!</definedName>
    <definedName name="item730.2" localSheetId="9">#REF!</definedName>
    <definedName name="item730.2" localSheetId="10">#REF!</definedName>
    <definedName name="item730.2" localSheetId="11">#REF!</definedName>
    <definedName name="item730.2" localSheetId="12">#REF!</definedName>
    <definedName name="item730.2" localSheetId="13">#REF!</definedName>
    <definedName name="item730.2" localSheetId="14">#REF!</definedName>
    <definedName name="item730.2" localSheetId="15">#REF!</definedName>
    <definedName name="item730.2" localSheetId="16">#REF!</definedName>
    <definedName name="item730.2" localSheetId="17">#REF!</definedName>
    <definedName name="item730.2" localSheetId="18">#REF!</definedName>
    <definedName name="item730.2" localSheetId="19">#REF!</definedName>
    <definedName name="item730.2" localSheetId="20">#REF!</definedName>
    <definedName name="item730.2" localSheetId="21">#REF!</definedName>
    <definedName name="item730.2" localSheetId="22">#REF!</definedName>
    <definedName name="item730.2" localSheetId="23">#REF!</definedName>
    <definedName name="item730.2" localSheetId="24">#REF!</definedName>
    <definedName name="item730.2" localSheetId="25">#REF!</definedName>
    <definedName name="item730.2" localSheetId="26">#REF!</definedName>
    <definedName name="item730.2" localSheetId="27">#REF!</definedName>
    <definedName name="item730.2" localSheetId="28">#REF!</definedName>
    <definedName name="item730.2">#REF!</definedName>
    <definedName name="item730.2.4" localSheetId="5">#REF!</definedName>
    <definedName name="item730.2.4" localSheetId="6">#REF!</definedName>
    <definedName name="item730.2.4" localSheetId="7">#REF!</definedName>
    <definedName name="item730.2.4" localSheetId="8">#REF!</definedName>
    <definedName name="item730.2.4" localSheetId="9">#REF!</definedName>
    <definedName name="item730.2.4" localSheetId="10">#REF!</definedName>
    <definedName name="item730.2.4" localSheetId="11">#REF!</definedName>
    <definedName name="item730.2.4" localSheetId="12">#REF!</definedName>
    <definedName name="item730.2.4" localSheetId="13">#REF!</definedName>
    <definedName name="item730.2.4" localSheetId="14">#REF!</definedName>
    <definedName name="item730.2.4" localSheetId="15">#REF!</definedName>
    <definedName name="item730.2.4" localSheetId="16">#REF!</definedName>
    <definedName name="item730.2.4" localSheetId="17">#REF!</definedName>
    <definedName name="item730.2.4" localSheetId="18">#REF!</definedName>
    <definedName name="item730.2.4" localSheetId="19">#REF!</definedName>
    <definedName name="item730.2.4" localSheetId="20">#REF!</definedName>
    <definedName name="item730.2.4" localSheetId="21">#REF!</definedName>
    <definedName name="item730.2.4" localSheetId="22">#REF!</definedName>
    <definedName name="item730.2.4" localSheetId="23">#REF!</definedName>
    <definedName name="item730.2.4" localSheetId="24">#REF!</definedName>
    <definedName name="item730.2.4" localSheetId="25">#REF!</definedName>
    <definedName name="item730.2.4" localSheetId="26">#REF!</definedName>
    <definedName name="item730.2.4" localSheetId="27">#REF!</definedName>
    <definedName name="item730.2.4" localSheetId="28">#REF!</definedName>
    <definedName name="item730.2.4">#REF!</definedName>
    <definedName name="item900.2" localSheetId="5">#REF!</definedName>
    <definedName name="item900.2" localSheetId="6">#REF!</definedName>
    <definedName name="item900.2" localSheetId="7">#REF!</definedName>
    <definedName name="item900.2" localSheetId="8">#REF!</definedName>
    <definedName name="item900.2" localSheetId="9">#REF!</definedName>
    <definedName name="item900.2" localSheetId="10">#REF!</definedName>
    <definedName name="item900.2" localSheetId="11">#REF!</definedName>
    <definedName name="item900.2" localSheetId="12">#REF!</definedName>
    <definedName name="item900.2" localSheetId="13">#REF!</definedName>
    <definedName name="item900.2" localSheetId="14">#REF!</definedName>
    <definedName name="item900.2" localSheetId="15">#REF!</definedName>
    <definedName name="item900.2" localSheetId="16">#REF!</definedName>
    <definedName name="item900.2" localSheetId="17">#REF!</definedName>
    <definedName name="item900.2" localSheetId="18">#REF!</definedName>
    <definedName name="item900.2" localSheetId="19">#REF!</definedName>
    <definedName name="item900.2" localSheetId="20">#REF!</definedName>
    <definedName name="item900.2" localSheetId="21">#REF!</definedName>
    <definedName name="item900.2" localSheetId="22">#REF!</definedName>
    <definedName name="item900.2" localSheetId="23">#REF!</definedName>
    <definedName name="item900.2" localSheetId="24">#REF!</definedName>
    <definedName name="item900.2" localSheetId="25">#REF!</definedName>
    <definedName name="item900.2" localSheetId="26">#REF!</definedName>
    <definedName name="item900.2" localSheetId="27">#REF!</definedName>
    <definedName name="item900.2" localSheetId="28">#REF!</definedName>
    <definedName name="item900.2">#REF!</definedName>
    <definedName name="ItemCodos" localSheetId="7">#REF!</definedName>
    <definedName name="ItemCodos">#REF!</definedName>
    <definedName name="ITEMS">#REF!</definedName>
    <definedName name="IUI" localSheetId="3"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4" hidden="1">{"TAB1",#N/A,TRUE,"GENERAL";"TAB2",#N/A,TRUE,"GENERAL";"TAB3",#N/A,TRUE,"GENERAL";"TAB4",#N/A,TRUE,"GENERAL";"TAB5",#N/A,TRUE,"GENERAL"}</definedName>
    <definedName name="IUI" localSheetId="15" hidden="1">{"TAB1",#N/A,TRUE,"GENERAL";"TAB2",#N/A,TRUE,"GENERAL";"TAB3",#N/A,TRUE,"GENERAL";"TAB4",#N/A,TRUE,"GENERAL";"TAB5",#N/A,TRUE,"GENERAL"}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localSheetId="18" hidden="1">{"TAB1",#N/A,TRUE,"GENERAL";"TAB2",#N/A,TRUE,"GENERAL";"TAB3",#N/A,TRUE,"GENERAL";"TAB4",#N/A,TRUE,"GENERAL";"TAB5",#N/A,TRUE,"GENERAL"}</definedName>
    <definedName name="IUI" localSheetId="19" hidden="1">{"TAB1",#N/A,TRUE,"GENERAL";"TAB2",#N/A,TRUE,"GENERAL";"TAB3",#N/A,TRUE,"GENERAL";"TAB4",#N/A,TRUE,"GENERAL";"TAB5",#N/A,TRUE,"GENERAL"}</definedName>
    <definedName name="IUI" localSheetId="20" hidden="1">{"TAB1",#N/A,TRUE,"GENERAL";"TAB2",#N/A,TRUE,"GENERAL";"TAB3",#N/A,TRUE,"GENERAL";"TAB4",#N/A,TRUE,"GENERAL";"TAB5",#N/A,TRUE,"GENERAL"}</definedName>
    <definedName name="IUI" localSheetId="21" hidden="1">{"TAB1",#N/A,TRUE,"GENERAL";"TAB2",#N/A,TRUE,"GENERAL";"TAB3",#N/A,TRUE,"GENERAL";"TAB4",#N/A,TRUE,"GENERAL";"TAB5",#N/A,TRUE,"GENERAL"}</definedName>
    <definedName name="IUI" localSheetId="22" hidden="1">{"TAB1",#N/A,TRUE,"GENERAL";"TAB2",#N/A,TRUE,"GENERAL";"TAB3",#N/A,TRUE,"GENERAL";"TAB4",#N/A,TRUE,"GENERAL";"TAB5",#N/A,TRUE,"GENERAL"}</definedName>
    <definedName name="IUI" localSheetId="23" hidden="1">{"TAB1",#N/A,TRUE,"GENERAL";"TAB2",#N/A,TRUE,"GENERAL";"TAB3",#N/A,TRUE,"GENERAL";"TAB4",#N/A,TRUE,"GENERAL";"TAB5",#N/A,TRUE,"GENERAL"}</definedName>
    <definedName name="IUI" localSheetId="24" hidden="1">{"TAB1",#N/A,TRUE,"GENERAL";"TAB2",#N/A,TRUE,"GENERAL";"TAB3",#N/A,TRUE,"GENERAL";"TAB4",#N/A,TRUE,"GENERAL";"TAB5",#N/A,TRUE,"GENERAL"}</definedName>
    <definedName name="IUI" localSheetId="25" hidden="1">{"TAB1",#N/A,TRUE,"GENERAL";"TAB2",#N/A,TRUE,"GENERAL";"TAB3",#N/A,TRUE,"GENERAL";"TAB4",#N/A,TRUE,"GENERAL";"TAB5",#N/A,TRUE,"GENERAL"}</definedName>
    <definedName name="IUI" localSheetId="26" hidden="1">{"TAB1",#N/A,TRUE,"GENERAL";"TAB2",#N/A,TRUE,"GENERAL";"TAB3",#N/A,TRUE,"GENERAL";"TAB4",#N/A,TRUE,"GENERAL";"TAB5",#N/A,TRUE,"GENERAL"}</definedName>
    <definedName name="IUI" localSheetId="27" hidden="1">{"TAB1",#N/A,TRUE,"GENERAL";"TAB2",#N/A,TRUE,"GENERAL";"TAB3",#N/A,TRUE,"GENERAL";"TAB4",#N/A,TRUE,"GENERAL";"TAB5",#N/A,TRUE,"GENERAL"}</definedName>
    <definedName name="IUI" localSheetId="28" hidden="1">{"TAB1",#N/A,TRUE,"GENERAL";"TAB2",#N/A,TRUE,"GENERAL";"TAB3",#N/A,TRUE,"GENERAL";"TAB4",#N/A,TRUE,"GENERAL";"TAB5",#N/A,TRUE,"GENERAL"}</definedName>
    <definedName name="IUI" localSheetId="4"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19" hidden="1">{"TAB1",#N/A,TRUE,"GENERAL";"TAB2",#N/A,TRUE,"GENERAL";"TAB3",#N/A,TRUE,"GENERAL";"TAB4",#N/A,TRUE,"GENERAL";"TAB5",#N/A,TRUE,"GENERAL"}</definedName>
    <definedName name="iuit7" localSheetId="20" hidden="1">{"TAB1",#N/A,TRUE,"GENERAL";"TAB2",#N/A,TRUE,"GENERAL";"TAB3",#N/A,TRUE,"GENERAL";"TAB4",#N/A,TRUE,"GENERAL";"TAB5",#N/A,TRUE,"GENERAL"}</definedName>
    <definedName name="iuit7" localSheetId="21" hidden="1">{"TAB1",#N/A,TRUE,"GENERAL";"TAB2",#N/A,TRUE,"GENERAL";"TAB3",#N/A,TRUE,"GENERAL";"TAB4",#N/A,TRUE,"GENERAL";"TAB5",#N/A,TRUE,"GENERAL"}</definedName>
    <definedName name="iuit7" localSheetId="22" hidden="1">{"TAB1",#N/A,TRUE,"GENERAL";"TAB2",#N/A,TRUE,"GENERAL";"TAB3",#N/A,TRUE,"GENERAL";"TAB4",#N/A,TRUE,"GENERAL";"TAB5",#N/A,TRUE,"GENERAL"}</definedName>
    <definedName name="iuit7" localSheetId="23" hidden="1">{"TAB1",#N/A,TRUE,"GENERAL";"TAB2",#N/A,TRUE,"GENERAL";"TAB3",#N/A,TRUE,"GENERAL";"TAB4",#N/A,TRUE,"GENERAL";"TAB5",#N/A,TRUE,"GENERAL"}</definedName>
    <definedName name="iuit7" localSheetId="24" hidden="1">{"TAB1",#N/A,TRUE,"GENERAL";"TAB2",#N/A,TRUE,"GENERAL";"TAB3",#N/A,TRUE,"GENERAL";"TAB4",#N/A,TRUE,"GENERAL";"TAB5",#N/A,TRUE,"GENERAL"}</definedName>
    <definedName name="iuit7" localSheetId="25" hidden="1">{"TAB1",#N/A,TRUE,"GENERAL";"TAB2",#N/A,TRUE,"GENERAL";"TAB3",#N/A,TRUE,"GENERAL";"TAB4",#N/A,TRUE,"GENERAL";"TAB5",#N/A,TRUE,"GENERAL"}</definedName>
    <definedName name="iuit7" localSheetId="26" hidden="1">{"TAB1",#N/A,TRUE,"GENERAL";"TAB2",#N/A,TRUE,"GENERAL";"TAB3",#N/A,TRUE,"GENERAL";"TAB4",#N/A,TRUE,"GENERAL";"TAB5",#N/A,TRUE,"GENERAL"}</definedName>
    <definedName name="iuit7" localSheetId="27" hidden="1">{"TAB1",#N/A,TRUE,"GENERAL";"TAB2",#N/A,TRUE,"GENERAL";"TAB3",#N/A,TRUE,"GENERAL";"TAB4",#N/A,TRUE,"GENERAL";"TAB5",#N/A,TRUE,"GENERAL"}</definedName>
    <definedName name="iuit7" localSheetId="28" hidden="1">{"TAB1",#N/A,TRUE,"GENERAL";"TAB2",#N/A,TRUE,"GENERAL";"TAB3",#N/A,TRUE,"GENERAL";"TAB4",#N/A,TRUE,"GENERAL";"TAB5",#N/A,TRUE,"GENERAL"}</definedName>
    <definedName name="iuit7" localSheetId="4"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4" hidden="1">{"via1",#N/A,TRUE,"general";"via2",#N/A,TRUE,"general";"via3",#N/A,TRUE,"general"}</definedName>
    <definedName name="iul" localSheetId="15" hidden="1">{"via1",#N/A,TRUE,"general";"via2",#N/A,TRUE,"general";"via3",#N/A,TRUE,"general"}</definedName>
    <definedName name="iul" localSheetId="16" hidden="1">{"via1",#N/A,TRUE,"general";"via2",#N/A,TRUE,"general";"via3",#N/A,TRUE,"general"}</definedName>
    <definedName name="iul" localSheetId="17" hidden="1">{"via1",#N/A,TRUE,"general";"via2",#N/A,TRUE,"general";"via3",#N/A,TRUE,"general"}</definedName>
    <definedName name="iul" localSheetId="18" hidden="1">{"via1",#N/A,TRUE,"general";"via2",#N/A,TRUE,"general";"via3",#N/A,TRUE,"general"}</definedName>
    <definedName name="iul" localSheetId="19" hidden="1">{"via1",#N/A,TRUE,"general";"via2",#N/A,TRUE,"general";"via3",#N/A,TRUE,"general"}</definedName>
    <definedName name="iul" localSheetId="20" hidden="1">{"via1",#N/A,TRUE,"general";"via2",#N/A,TRUE,"general";"via3",#N/A,TRUE,"general"}</definedName>
    <definedName name="iul" localSheetId="21" hidden="1">{"via1",#N/A,TRUE,"general";"via2",#N/A,TRUE,"general";"via3",#N/A,TRUE,"general"}</definedName>
    <definedName name="iul" localSheetId="22" hidden="1">{"via1",#N/A,TRUE,"general";"via2",#N/A,TRUE,"general";"via3",#N/A,TRUE,"general"}</definedName>
    <definedName name="iul" localSheetId="23" hidden="1">{"via1",#N/A,TRUE,"general";"via2",#N/A,TRUE,"general";"via3",#N/A,TRUE,"general"}</definedName>
    <definedName name="iul" localSheetId="24" hidden="1">{"via1",#N/A,TRUE,"general";"via2",#N/A,TRUE,"general";"via3",#N/A,TRUE,"general"}</definedName>
    <definedName name="iul" localSheetId="25" hidden="1">{"via1",#N/A,TRUE,"general";"via2",#N/A,TRUE,"general";"via3",#N/A,TRUE,"general"}</definedName>
    <definedName name="iul" localSheetId="26" hidden="1">{"via1",#N/A,TRUE,"general";"via2",#N/A,TRUE,"general";"via3",#N/A,TRUE,"general"}</definedName>
    <definedName name="iul" localSheetId="27" hidden="1">{"via1",#N/A,TRUE,"general";"via2",#N/A,TRUE,"general";"via3",#N/A,TRUE,"general"}</definedName>
    <definedName name="iul" localSheetId="28" hidden="1">{"via1",#N/A,TRUE,"general";"via2",#N/A,TRUE,"general";"via3",#N/A,TRUE,"general"}</definedName>
    <definedName name="iul" localSheetId="4"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4" hidden="1">{"via1",#N/A,TRUE,"general";"via2",#N/A,TRUE,"general";"via3",#N/A,TRUE,"general"}</definedName>
    <definedName name="iuouio" localSheetId="15"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localSheetId="18" hidden="1">{"via1",#N/A,TRUE,"general";"via2",#N/A,TRUE,"general";"via3",#N/A,TRUE,"general"}</definedName>
    <definedName name="iuouio" localSheetId="19" hidden="1">{"via1",#N/A,TRUE,"general";"via2",#N/A,TRUE,"general";"via3",#N/A,TRUE,"general"}</definedName>
    <definedName name="iuouio" localSheetId="20" hidden="1">{"via1",#N/A,TRUE,"general";"via2",#N/A,TRUE,"general";"via3",#N/A,TRUE,"general"}</definedName>
    <definedName name="iuouio" localSheetId="21" hidden="1">{"via1",#N/A,TRUE,"general";"via2",#N/A,TRUE,"general";"via3",#N/A,TRUE,"general"}</definedName>
    <definedName name="iuouio" localSheetId="22" hidden="1">{"via1",#N/A,TRUE,"general";"via2",#N/A,TRUE,"general";"via3",#N/A,TRUE,"general"}</definedName>
    <definedName name="iuouio" localSheetId="23" hidden="1">{"via1",#N/A,TRUE,"general";"via2",#N/A,TRUE,"general";"via3",#N/A,TRUE,"general"}</definedName>
    <definedName name="iuouio" localSheetId="24" hidden="1">{"via1",#N/A,TRUE,"general";"via2",#N/A,TRUE,"general";"via3",#N/A,TRUE,"general"}</definedName>
    <definedName name="iuouio" localSheetId="25" hidden="1">{"via1",#N/A,TRUE,"general";"via2",#N/A,TRUE,"general";"via3",#N/A,TRUE,"general"}</definedName>
    <definedName name="iuouio" localSheetId="26" hidden="1">{"via1",#N/A,TRUE,"general";"via2",#N/A,TRUE,"general";"via3",#N/A,TRUE,"general"}</definedName>
    <definedName name="iuouio" localSheetId="27" hidden="1">{"via1",#N/A,TRUE,"general";"via2",#N/A,TRUE,"general";"via3",#N/A,TRUE,"general"}</definedName>
    <definedName name="iuouio" localSheetId="28" hidden="1">{"via1",#N/A,TRUE,"general";"via2",#N/A,TRUE,"general";"via3",#N/A,TRUE,"general"}</definedName>
    <definedName name="iuouio" localSheetId="4"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19" hidden="1">{"TAB1",#N/A,TRUE,"GENERAL";"TAB2",#N/A,TRUE,"GENERAL";"TAB3",#N/A,TRUE,"GENERAL";"TAB4",#N/A,TRUE,"GENERAL";"TAB5",#N/A,TRUE,"GENERAL"}</definedName>
    <definedName name="iuyi9" localSheetId="20" hidden="1">{"TAB1",#N/A,TRUE,"GENERAL";"TAB2",#N/A,TRUE,"GENERAL";"TAB3",#N/A,TRUE,"GENERAL";"TAB4",#N/A,TRUE,"GENERAL";"TAB5",#N/A,TRUE,"GENERAL"}</definedName>
    <definedName name="iuyi9" localSheetId="21" hidden="1">{"TAB1",#N/A,TRUE,"GENERAL";"TAB2",#N/A,TRUE,"GENERAL";"TAB3",#N/A,TRUE,"GENERAL";"TAB4",#N/A,TRUE,"GENERAL";"TAB5",#N/A,TRUE,"GENERAL"}</definedName>
    <definedName name="iuyi9" localSheetId="22" hidden="1">{"TAB1",#N/A,TRUE,"GENERAL";"TAB2",#N/A,TRUE,"GENERAL";"TAB3",#N/A,TRUE,"GENERAL";"TAB4",#N/A,TRUE,"GENERAL";"TAB5",#N/A,TRUE,"GENERAL"}</definedName>
    <definedName name="iuyi9" localSheetId="23" hidden="1">{"TAB1",#N/A,TRUE,"GENERAL";"TAB2",#N/A,TRUE,"GENERAL";"TAB3",#N/A,TRUE,"GENERAL";"TAB4",#N/A,TRUE,"GENERAL";"TAB5",#N/A,TRUE,"GENERAL"}</definedName>
    <definedName name="iuyi9" localSheetId="24" hidden="1">{"TAB1",#N/A,TRUE,"GENERAL";"TAB2",#N/A,TRUE,"GENERAL";"TAB3",#N/A,TRUE,"GENERAL";"TAB4",#N/A,TRUE,"GENERAL";"TAB5",#N/A,TRUE,"GENERAL"}</definedName>
    <definedName name="iuyi9" localSheetId="25" hidden="1">{"TAB1",#N/A,TRUE,"GENERAL";"TAB2",#N/A,TRUE,"GENERAL";"TAB3",#N/A,TRUE,"GENERAL";"TAB4",#N/A,TRUE,"GENERAL";"TAB5",#N/A,TRUE,"GENERAL"}</definedName>
    <definedName name="iuyi9" localSheetId="26" hidden="1">{"TAB1",#N/A,TRUE,"GENERAL";"TAB2",#N/A,TRUE,"GENERAL";"TAB3",#N/A,TRUE,"GENERAL";"TAB4",#N/A,TRUE,"GENERAL";"TAB5",#N/A,TRUE,"GENERAL"}</definedName>
    <definedName name="iuyi9" localSheetId="27" hidden="1">{"TAB1",#N/A,TRUE,"GENERAL";"TAB2",#N/A,TRUE,"GENERAL";"TAB3",#N/A,TRUE,"GENERAL";"TAB4",#N/A,TRUE,"GENERAL";"TAB5",#N/A,TRUE,"GENERAL"}</definedName>
    <definedName name="iuyi9" localSheetId="28" hidden="1">{"TAB1",#N/A,TRUE,"GENERAL";"TAB2",#N/A,TRUE,"GENERAL";"TAB3",#N/A,TRUE,"GENERAL";"TAB4",#N/A,TRUE,"GENERAL";"TAB5",#N/A,TRUE,"GENERAL"}</definedName>
    <definedName name="iuyi9" localSheetId="4"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 localSheetId="5">#REF!</definedName>
    <definedName name="IVA" localSheetId="6">#REF!</definedName>
    <definedName name="IVA" localSheetId="7">#REF!</definedName>
    <definedName name="IVA" localSheetId="8">#REF!</definedName>
    <definedName name="IVA" localSheetId="9">#REF!</definedName>
    <definedName name="IVA" localSheetId="10">#REF!</definedName>
    <definedName name="IVA" localSheetId="11">#REF!</definedName>
    <definedName name="IVA" localSheetId="12">#REF!</definedName>
    <definedName name="IVA" localSheetId="13">#REF!</definedName>
    <definedName name="IVA" localSheetId="14">#REF!</definedName>
    <definedName name="IVA" localSheetId="15">#REF!</definedName>
    <definedName name="IVA" localSheetId="16">#REF!</definedName>
    <definedName name="IVA" localSheetId="17">#REF!</definedName>
    <definedName name="IVA" localSheetId="18">#REF!</definedName>
    <definedName name="IVA" localSheetId="19">#REF!</definedName>
    <definedName name="IVA" localSheetId="20">#REF!</definedName>
    <definedName name="IVA" localSheetId="21">#REF!</definedName>
    <definedName name="IVA" localSheetId="22">#REF!</definedName>
    <definedName name="IVA" localSheetId="23">#REF!</definedName>
    <definedName name="IVA" localSheetId="24">#REF!</definedName>
    <definedName name="IVA" localSheetId="25">#REF!</definedName>
    <definedName name="IVA" localSheetId="26">#REF!</definedName>
    <definedName name="IVA" localSheetId="27">#REF!</definedName>
    <definedName name="IVA" localSheetId="28">#REF!</definedName>
    <definedName name="IVA" localSheetId="4">#REF!</definedName>
    <definedName name="IVA" localSheetId="2">#REF!</definedName>
    <definedName name="IVA">#REF!</definedName>
    <definedName name="IVA_UTIL">#REF!</definedName>
    <definedName name="IvaSUtl">#REF!</definedName>
    <definedName name="iwjer" localSheetId="7">#REF!</definedName>
    <definedName name="iwjer">#REF!</definedName>
    <definedName name="iyuiuyi" localSheetId="3"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4" hidden="1">{"via1",#N/A,TRUE,"general";"via2",#N/A,TRUE,"general";"via3",#N/A,TRUE,"general"}</definedName>
    <definedName name="iyuiuyi" localSheetId="15" hidden="1">{"via1",#N/A,TRUE,"general";"via2",#N/A,TRUE,"general";"via3",#N/A,TRUE,"general"}</definedName>
    <definedName name="iyuiuyi" localSheetId="16" hidden="1">{"via1",#N/A,TRUE,"general";"via2",#N/A,TRUE,"general";"via3",#N/A,TRUE,"general"}</definedName>
    <definedName name="iyuiuyi" localSheetId="17" hidden="1">{"via1",#N/A,TRUE,"general";"via2",#N/A,TRUE,"general";"via3",#N/A,TRUE,"general"}</definedName>
    <definedName name="iyuiuyi" localSheetId="18" hidden="1">{"via1",#N/A,TRUE,"general";"via2",#N/A,TRUE,"general";"via3",#N/A,TRUE,"general"}</definedName>
    <definedName name="iyuiuyi" localSheetId="19" hidden="1">{"via1",#N/A,TRUE,"general";"via2",#N/A,TRUE,"general";"via3",#N/A,TRUE,"general"}</definedName>
    <definedName name="iyuiuyi" localSheetId="20" hidden="1">{"via1",#N/A,TRUE,"general";"via2",#N/A,TRUE,"general";"via3",#N/A,TRUE,"general"}</definedName>
    <definedName name="iyuiuyi" localSheetId="21" hidden="1">{"via1",#N/A,TRUE,"general";"via2",#N/A,TRUE,"general";"via3",#N/A,TRUE,"general"}</definedName>
    <definedName name="iyuiuyi" localSheetId="22" hidden="1">{"via1",#N/A,TRUE,"general";"via2",#N/A,TRUE,"general";"via3",#N/A,TRUE,"general"}</definedName>
    <definedName name="iyuiuyi" localSheetId="23" hidden="1">{"via1",#N/A,TRUE,"general";"via2",#N/A,TRUE,"general";"via3",#N/A,TRUE,"general"}</definedName>
    <definedName name="iyuiuyi" localSheetId="24" hidden="1">{"via1",#N/A,TRUE,"general";"via2",#N/A,TRUE,"general";"via3",#N/A,TRUE,"general"}</definedName>
    <definedName name="iyuiuyi" localSheetId="25" hidden="1">{"via1",#N/A,TRUE,"general";"via2",#N/A,TRUE,"general";"via3",#N/A,TRUE,"general"}</definedName>
    <definedName name="iyuiuyi" localSheetId="26" hidden="1">{"via1",#N/A,TRUE,"general";"via2",#N/A,TRUE,"general";"via3",#N/A,TRUE,"general"}</definedName>
    <definedName name="iyuiuyi" localSheetId="27" hidden="1">{"via1",#N/A,TRUE,"general";"via2",#N/A,TRUE,"general";"via3",#N/A,TRUE,"general"}</definedName>
    <definedName name="iyuiuyi" localSheetId="28" hidden="1">{"via1",#N/A,TRUE,"general";"via2",#N/A,TRUE,"general";"via3",#N/A,TRUE,"general"}</definedName>
    <definedName name="iyuiuyi" localSheetId="4"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IZQ">#REF!</definedName>
    <definedName name="j" localSheetId="3"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4" hidden="1">{"TAB1",#N/A,TRUE,"GENERAL";"TAB2",#N/A,TRUE,"GENERAL";"TAB3",#N/A,TRUE,"GENERAL";"TAB4",#N/A,TRUE,"GENERAL";"TAB5",#N/A,TRUE,"GENERAL"}</definedName>
    <definedName name="j" localSheetId="15" hidden="1">{"TAB1",#N/A,TRUE,"GENERAL";"TAB2",#N/A,TRUE,"GENERAL";"TAB3",#N/A,TRUE,"GENERAL";"TAB4",#N/A,TRUE,"GENERAL";"TAB5",#N/A,TRUE,"GENERAL"}</definedName>
    <definedName name="j" localSheetId="16" hidden="1">{"TAB1",#N/A,TRUE,"GENERAL";"TAB2",#N/A,TRUE,"GENERAL";"TAB3",#N/A,TRUE,"GENERAL";"TAB4",#N/A,TRUE,"GENERAL";"TAB5",#N/A,TRUE,"GENERAL"}</definedName>
    <definedName name="j" localSheetId="17" hidden="1">{"TAB1",#N/A,TRUE,"GENERAL";"TAB2",#N/A,TRUE,"GENERAL";"TAB3",#N/A,TRUE,"GENERAL";"TAB4",#N/A,TRUE,"GENERAL";"TAB5",#N/A,TRUE,"GENERAL"}</definedName>
    <definedName name="j" localSheetId="18" hidden="1">{"TAB1",#N/A,TRUE,"GENERAL";"TAB2",#N/A,TRUE,"GENERAL";"TAB3",#N/A,TRUE,"GENERAL";"TAB4",#N/A,TRUE,"GENERAL";"TAB5",#N/A,TRUE,"GENERAL"}</definedName>
    <definedName name="j" localSheetId="19" hidden="1">{"TAB1",#N/A,TRUE,"GENERAL";"TAB2",#N/A,TRUE,"GENERAL";"TAB3",#N/A,TRUE,"GENERAL";"TAB4",#N/A,TRUE,"GENERAL";"TAB5",#N/A,TRUE,"GENERAL"}</definedName>
    <definedName name="j" localSheetId="20" hidden="1">{"TAB1",#N/A,TRUE,"GENERAL";"TAB2",#N/A,TRUE,"GENERAL";"TAB3",#N/A,TRUE,"GENERAL";"TAB4",#N/A,TRUE,"GENERAL";"TAB5",#N/A,TRUE,"GENERAL"}</definedName>
    <definedName name="j" localSheetId="21" hidden="1">{"TAB1",#N/A,TRUE,"GENERAL";"TAB2",#N/A,TRUE,"GENERAL";"TAB3",#N/A,TRUE,"GENERAL";"TAB4",#N/A,TRUE,"GENERAL";"TAB5",#N/A,TRUE,"GENERAL"}</definedName>
    <definedName name="j" localSheetId="22" hidden="1">{"TAB1",#N/A,TRUE,"GENERAL";"TAB2",#N/A,TRUE,"GENERAL";"TAB3",#N/A,TRUE,"GENERAL";"TAB4",#N/A,TRUE,"GENERAL";"TAB5",#N/A,TRUE,"GENERAL"}</definedName>
    <definedName name="j" localSheetId="23" hidden="1">{"TAB1",#N/A,TRUE,"GENERAL";"TAB2",#N/A,TRUE,"GENERAL";"TAB3",#N/A,TRUE,"GENERAL";"TAB4",#N/A,TRUE,"GENERAL";"TAB5",#N/A,TRUE,"GENERAL"}</definedName>
    <definedName name="j" localSheetId="24" hidden="1">{"TAB1",#N/A,TRUE,"GENERAL";"TAB2",#N/A,TRUE,"GENERAL";"TAB3",#N/A,TRUE,"GENERAL";"TAB4",#N/A,TRUE,"GENERAL";"TAB5",#N/A,TRUE,"GENERAL"}</definedName>
    <definedName name="j" localSheetId="25" hidden="1">{"TAB1",#N/A,TRUE,"GENERAL";"TAB2",#N/A,TRUE,"GENERAL";"TAB3",#N/A,TRUE,"GENERAL";"TAB4",#N/A,TRUE,"GENERAL";"TAB5",#N/A,TRUE,"GENERAL"}</definedName>
    <definedName name="j" localSheetId="26" hidden="1">{"TAB1",#N/A,TRUE,"GENERAL";"TAB2",#N/A,TRUE,"GENERAL";"TAB3",#N/A,TRUE,"GENERAL";"TAB4",#N/A,TRUE,"GENERAL";"TAB5",#N/A,TRUE,"GENERAL"}</definedName>
    <definedName name="j" localSheetId="27" hidden="1">{"TAB1",#N/A,TRUE,"GENERAL";"TAB2",#N/A,TRUE,"GENERAL";"TAB3",#N/A,TRUE,"GENERAL";"TAB4",#N/A,TRUE,"GENERAL";"TAB5",#N/A,TRUE,"GENERAL"}</definedName>
    <definedName name="j" localSheetId="28" hidden="1">{"TAB1",#N/A,TRUE,"GENERAL";"TAB2",#N/A,TRUE,"GENERAL";"TAB3",#N/A,TRUE,"GENERAL";"TAB4",#N/A,TRUE,"GENERAL";"TAB5",#N/A,TRUE,"GENERAL"}</definedName>
    <definedName name="j" localSheetId="4"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3"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4" hidden="1">{"via1",#N/A,TRUE,"general";"via2",#N/A,TRUE,"general";"via3",#N/A,TRUE,"general"}</definedName>
    <definedName name="jd" localSheetId="15" hidden="1">{"via1",#N/A,TRUE,"general";"via2",#N/A,TRUE,"general";"via3",#N/A,TRUE,"general"}</definedName>
    <definedName name="jd" localSheetId="16" hidden="1">{"via1",#N/A,TRUE,"general";"via2",#N/A,TRUE,"general";"via3",#N/A,TRUE,"general"}</definedName>
    <definedName name="jd" localSheetId="17" hidden="1">{"via1",#N/A,TRUE,"general";"via2",#N/A,TRUE,"general";"via3",#N/A,TRUE,"general"}</definedName>
    <definedName name="jd" localSheetId="18" hidden="1">{"via1",#N/A,TRUE,"general";"via2",#N/A,TRUE,"general";"via3",#N/A,TRUE,"general"}</definedName>
    <definedName name="jd" localSheetId="19" hidden="1">{"via1",#N/A,TRUE,"general";"via2",#N/A,TRUE,"general";"via3",#N/A,TRUE,"general"}</definedName>
    <definedName name="jd" localSheetId="20" hidden="1">{"via1",#N/A,TRUE,"general";"via2",#N/A,TRUE,"general";"via3",#N/A,TRUE,"general"}</definedName>
    <definedName name="jd" localSheetId="21" hidden="1">{"via1",#N/A,TRUE,"general";"via2",#N/A,TRUE,"general";"via3",#N/A,TRUE,"general"}</definedName>
    <definedName name="jd" localSheetId="22" hidden="1">{"via1",#N/A,TRUE,"general";"via2",#N/A,TRUE,"general";"via3",#N/A,TRUE,"general"}</definedName>
    <definedName name="jd" localSheetId="23" hidden="1">{"via1",#N/A,TRUE,"general";"via2",#N/A,TRUE,"general";"via3",#N/A,TRUE,"general"}</definedName>
    <definedName name="jd" localSheetId="24" hidden="1">{"via1",#N/A,TRUE,"general";"via2",#N/A,TRUE,"general";"via3",#N/A,TRUE,"general"}</definedName>
    <definedName name="jd" localSheetId="25" hidden="1">{"via1",#N/A,TRUE,"general";"via2",#N/A,TRUE,"general";"via3",#N/A,TRUE,"general"}</definedName>
    <definedName name="jd" localSheetId="26" hidden="1">{"via1",#N/A,TRUE,"general";"via2",#N/A,TRUE,"general";"via3",#N/A,TRUE,"general"}</definedName>
    <definedName name="jd" localSheetId="27" hidden="1">{"via1",#N/A,TRUE,"general";"via2",#N/A,TRUE,"general";"via3",#N/A,TRUE,"general"}</definedName>
    <definedName name="jd" localSheetId="28" hidden="1">{"via1",#N/A,TRUE,"general";"via2",#N/A,TRUE,"general";"via3",#N/A,TRUE,"general"}</definedName>
    <definedName name="jd" localSheetId="4"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4" hidden="1">{"TAB1",#N/A,TRUE,"GENERAL";"TAB2",#N/A,TRUE,"GENERAL";"TAB3",#N/A,TRUE,"GENERAL";"TAB4",#N/A,TRUE,"GENERAL";"TAB5",#N/A,TRUE,"GENERAL"}</definedName>
    <definedName name="jdh" localSheetId="15" hidden="1">{"TAB1",#N/A,TRUE,"GENERAL";"TAB2",#N/A,TRUE,"GENERAL";"TAB3",#N/A,TRUE,"GENERAL";"TAB4",#N/A,TRUE,"GENERAL";"TAB5",#N/A,TRUE,"GENERAL"}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localSheetId="18" hidden="1">{"TAB1",#N/A,TRUE,"GENERAL";"TAB2",#N/A,TRUE,"GENERAL";"TAB3",#N/A,TRUE,"GENERAL";"TAB4",#N/A,TRUE,"GENERAL";"TAB5",#N/A,TRUE,"GENERAL"}</definedName>
    <definedName name="jdh" localSheetId="19" hidden="1">{"TAB1",#N/A,TRUE,"GENERAL";"TAB2",#N/A,TRUE,"GENERAL";"TAB3",#N/A,TRUE,"GENERAL";"TAB4",#N/A,TRUE,"GENERAL";"TAB5",#N/A,TRUE,"GENERAL"}</definedName>
    <definedName name="jdh" localSheetId="20" hidden="1">{"TAB1",#N/A,TRUE,"GENERAL";"TAB2",#N/A,TRUE,"GENERAL";"TAB3",#N/A,TRUE,"GENERAL";"TAB4",#N/A,TRUE,"GENERAL";"TAB5",#N/A,TRUE,"GENERAL"}</definedName>
    <definedName name="jdh" localSheetId="21" hidden="1">{"TAB1",#N/A,TRUE,"GENERAL";"TAB2",#N/A,TRUE,"GENERAL";"TAB3",#N/A,TRUE,"GENERAL";"TAB4",#N/A,TRUE,"GENERAL";"TAB5",#N/A,TRUE,"GENERAL"}</definedName>
    <definedName name="jdh" localSheetId="22" hidden="1">{"TAB1",#N/A,TRUE,"GENERAL";"TAB2",#N/A,TRUE,"GENERAL";"TAB3",#N/A,TRUE,"GENERAL";"TAB4",#N/A,TRUE,"GENERAL";"TAB5",#N/A,TRUE,"GENERAL"}</definedName>
    <definedName name="jdh" localSheetId="23" hidden="1">{"TAB1",#N/A,TRUE,"GENERAL";"TAB2",#N/A,TRUE,"GENERAL";"TAB3",#N/A,TRUE,"GENERAL";"TAB4",#N/A,TRUE,"GENERAL";"TAB5",#N/A,TRUE,"GENERAL"}</definedName>
    <definedName name="jdh" localSheetId="24" hidden="1">{"TAB1",#N/A,TRUE,"GENERAL";"TAB2",#N/A,TRUE,"GENERAL";"TAB3",#N/A,TRUE,"GENERAL";"TAB4",#N/A,TRUE,"GENERAL";"TAB5",#N/A,TRUE,"GENERAL"}</definedName>
    <definedName name="jdh" localSheetId="25" hidden="1">{"TAB1",#N/A,TRUE,"GENERAL";"TAB2",#N/A,TRUE,"GENERAL";"TAB3",#N/A,TRUE,"GENERAL";"TAB4",#N/A,TRUE,"GENERAL";"TAB5",#N/A,TRUE,"GENERAL"}</definedName>
    <definedName name="jdh" localSheetId="26" hidden="1">{"TAB1",#N/A,TRUE,"GENERAL";"TAB2",#N/A,TRUE,"GENERAL";"TAB3",#N/A,TRUE,"GENERAL";"TAB4",#N/A,TRUE,"GENERAL";"TAB5",#N/A,TRUE,"GENERAL"}</definedName>
    <definedName name="jdh" localSheetId="27" hidden="1">{"TAB1",#N/A,TRUE,"GENERAL";"TAB2",#N/A,TRUE,"GENERAL";"TAB3",#N/A,TRUE,"GENERAL";"TAB4",#N/A,TRUE,"GENERAL";"TAB5",#N/A,TRUE,"GENERAL"}</definedName>
    <definedName name="jdh" localSheetId="28" hidden="1">{"TAB1",#N/A,TRUE,"GENERAL";"TAB2",#N/A,TRUE,"GENERAL";"TAB3",#N/A,TRUE,"GENERAL";"TAB4",#N/A,TRUE,"GENERAL";"TAB5",#N/A,TRUE,"GENERAL"}</definedName>
    <definedName name="jdh" localSheetId="4"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SSICA">#REF!</definedName>
    <definedName name="jeytj" localSheetId="3"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19" hidden="1">{"TAB1",#N/A,TRUE,"GENERAL";"TAB2",#N/A,TRUE,"GENERAL";"TAB3",#N/A,TRUE,"GENERAL";"TAB4",#N/A,TRUE,"GENERAL";"TAB5",#N/A,TRUE,"GENERAL"}</definedName>
    <definedName name="jeytj" localSheetId="20" hidden="1">{"TAB1",#N/A,TRUE,"GENERAL";"TAB2",#N/A,TRUE,"GENERAL";"TAB3",#N/A,TRUE,"GENERAL";"TAB4",#N/A,TRUE,"GENERAL";"TAB5",#N/A,TRUE,"GENERAL"}</definedName>
    <definedName name="jeytj" localSheetId="21" hidden="1">{"TAB1",#N/A,TRUE,"GENERAL";"TAB2",#N/A,TRUE,"GENERAL";"TAB3",#N/A,TRUE,"GENERAL";"TAB4",#N/A,TRUE,"GENERAL";"TAB5",#N/A,TRUE,"GENERAL"}</definedName>
    <definedName name="jeytj" localSheetId="22" hidden="1">{"TAB1",#N/A,TRUE,"GENERAL";"TAB2",#N/A,TRUE,"GENERAL";"TAB3",#N/A,TRUE,"GENERAL";"TAB4",#N/A,TRUE,"GENERAL";"TAB5",#N/A,TRUE,"GENERAL"}</definedName>
    <definedName name="jeytj" localSheetId="23" hidden="1">{"TAB1",#N/A,TRUE,"GENERAL";"TAB2",#N/A,TRUE,"GENERAL";"TAB3",#N/A,TRUE,"GENERAL";"TAB4",#N/A,TRUE,"GENERAL";"TAB5",#N/A,TRUE,"GENERAL"}</definedName>
    <definedName name="jeytj" localSheetId="24" hidden="1">{"TAB1",#N/A,TRUE,"GENERAL";"TAB2",#N/A,TRUE,"GENERAL";"TAB3",#N/A,TRUE,"GENERAL";"TAB4",#N/A,TRUE,"GENERAL";"TAB5",#N/A,TRUE,"GENERAL"}</definedName>
    <definedName name="jeytj" localSheetId="25" hidden="1">{"TAB1",#N/A,TRUE,"GENERAL";"TAB2",#N/A,TRUE,"GENERAL";"TAB3",#N/A,TRUE,"GENERAL";"TAB4",#N/A,TRUE,"GENERAL";"TAB5",#N/A,TRUE,"GENERAL"}</definedName>
    <definedName name="jeytj" localSheetId="26" hidden="1">{"TAB1",#N/A,TRUE,"GENERAL";"TAB2",#N/A,TRUE,"GENERAL";"TAB3",#N/A,TRUE,"GENERAL";"TAB4",#N/A,TRUE,"GENERAL";"TAB5",#N/A,TRUE,"GENERAL"}</definedName>
    <definedName name="jeytj" localSheetId="27" hidden="1">{"TAB1",#N/A,TRUE,"GENERAL";"TAB2",#N/A,TRUE,"GENERAL";"TAB3",#N/A,TRUE,"GENERAL";"TAB4",#N/A,TRUE,"GENERAL";"TAB5",#N/A,TRUE,"GENERAL"}</definedName>
    <definedName name="jeytj" localSheetId="28" hidden="1">{"TAB1",#N/A,TRUE,"GENERAL";"TAB2",#N/A,TRUE,"GENERAL";"TAB3",#N/A,TRUE,"GENERAL";"TAB4",#N/A,TRUE,"GENERAL";"TAB5",#N/A,TRUE,"GENERAL"}</definedName>
    <definedName name="jeytj" localSheetId="4"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localSheetId="3" hidden="1">#REF!</definedName>
    <definedName name="jfç" localSheetId="7" hidden="1">#REF!</definedName>
    <definedName name="jfç" localSheetId="4" hidden="1">#REF!</definedName>
    <definedName name="jfç" localSheetId="2" hidden="1">#REF!</definedName>
    <definedName name="jfç" hidden="1">#REF!</definedName>
    <definedName name="jfhjfrt" localSheetId="3"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19" hidden="1">{"TAB1",#N/A,TRUE,"GENERAL";"TAB2",#N/A,TRUE,"GENERAL";"TAB3",#N/A,TRUE,"GENERAL";"TAB4",#N/A,TRUE,"GENERAL";"TAB5",#N/A,TRUE,"GENERAL"}</definedName>
    <definedName name="jfhjfrt" localSheetId="20" hidden="1">{"TAB1",#N/A,TRUE,"GENERAL";"TAB2",#N/A,TRUE,"GENERAL";"TAB3",#N/A,TRUE,"GENERAL";"TAB4",#N/A,TRUE,"GENERAL";"TAB5",#N/A,TRUE,"GENERAL"}</definedName>
    <definedName name="jfhjfrt" localSheetId="21" hidden="1">{"TAB1",#N/A,TRUE,"GENERAL";"TAB2",#N/A,TRUE,"GENERAL";"TAB3",#N/A,TRUE,"GENERAL";"TAB4",#N/A,TRUE,"GENERAL";"TAB5",#N/A,TRUE,"GENERAL"}</definedName>
    <definedName name="jfhjfrt" localSheetId="22" hidden="1">{"TAB1",#N/A,TRUE,"GENERAL";"TAB2",#N/A,TRUE,"GENERAL";"TAB3",#N/A,TRUE,"GENERAL";"TAB4",#N/A,TRUE,"GENERAL";"TAB5",#N/A,TRUE,"GENERAL"}</definedName>
    <definedName name="jfhjfrt" localSheetId="23" hidden="1">{"TAB1",#N/A,TRUE,"GENERAL";"TAB2",#N/A,TRUE,"GENERAL";"TAB3",#N/A,TRUE,"GENERAL";"TAB4",#N/A,TRUE,"GENERAL";"TAB5",#N/A,TRUE,"GENERAL"}</definedName>
    <definedName name="jfhjfrt" localSheetId="24" hidden="1">{"TAB1",#N/A,TRUE,"GENERAL";"TAB2",#N/A,TRUE,"GENERAL";"TAB3",#N/A,TRUE,"GENERAL";"TAB4",#N/A,TRUE,"GENERAL";"TAB5",#N/A,TRUE,"GENERAL"}</definedName>
    <definedName name="jfhjfrt" localSheetId="25" hidden="1">{"TAB1",#N/A,TRUE,"GENERAL";"TAB2",#N/A,TRUE,"GENERAL";"TAB3",#N/A,TRUE,"GENERAL";"TAB4",#N/A,TRUE,"GENERAL";"TAB5",#N/A,TRUE,"GENERAL"}</definedName>
    <definedName name="jfhjfrt" localSheetId="26" hidden="1">{"TAB1",#N/A,TRUE,"GENERAL";"TAB2",#N/A,TRUE,"GENERAL";"TAB3",#N/A,TRUE,"GENERAL";"TAB4",#N/A,TRUE,"GENERAL";"TAB5",#N/A,TRUE,"GENERAL"}</definedName>
    <definedName name="jfhjfrt" localSheetId="27" hidden="1">{"TAB1",#N/A,TRUE,"GENERAL";"TAB2",#N/A,TRUE,"GENERAL";"TAB3",#N/A,TRUE,"GENERAL";"TAB4",#N/A,TRUE,"GENERAL";"TAB5",#N/A,TRUE,"GENERAL"}</definedName>
    <definedName name="jfhjfrt" localSheetId="28"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4" hidden="1">{"via1",#N/A,TRUE,"general";"via2",#N/A,TRUE,"general";"via3",#N/A,TRUE,"general"}</definedName>
    <definedName name="jgfj" localSheetId="15" hidden="1">{"via1",#N/A,TRUE,"general";"via2",#N/A,TRUE,"general";"via3",#N/A,TRUE,"general"}</definedName>
    <definedName name="jgfj" localSheetId="16" hidden="1">{"via1",#N/A,TRUE,"general";"via2",#N/A,TRUE,"general";"via3",#N/A,TRUE,"general"}</definedName>
    <definedName name="jgfj" localSheetId="17" hidden="1">{"via1",#N/A,TRUE,"general";"via2",#N/A,TRUE,"general";"via3",#N/A,TRUE,"general"}</definedName>
    <definedName name="jgfj" localSheetId="18" hidden="1">{"via1",#N/A,TRUE,"general";"via2",#N/A,TRUE,"general";"via3",#N/A,TRUE,"general"}</definedName>
    <definedName name="jgfj" localSheetId="19" hidden="1">{"via1",#N/A,TRUE,"general";"via2",#N/A,TRUE,"general";"via3",#N/A,TRUE,"general"}</definedName>
    <definedName name="jgfj" localSheetId="20" hidden="1">{"via1",#N/A,TRUE,"general";"via2",#N/A,TRUE,"general";"via3",#N/A,TRUE,"general"}</definedName>
    <definedName name="jgfj" localSheetId="21" hidden="1">{"via1",#N/A,TRUE,"general";"via2",#N/A,TRUE,"general";"via3",#N/A,TRUE,"general"}</definedName>
    <definedName name="jgfj" localSheetId="22" hidden="1">{"via1",#N/A,TRUE,"general";"via2",#N/A,TRUE,"general";"via3",#N/A,TRUE,"general"}</definedName>
    <definedName name="jgfj" localSheetId="23" hidden="1">{"via1",#N/A,TRUE,"general";"via2",#N/A,TRUE,"general";"via3",#N/A,TRUE,"general"}</definedName>
    <definedName name="jgfj" localSheetId="24" hidden="1">{"via1",#N/A,TRUE,"general";"via2",#N/A,TRUE,"general";"via3",#N/A,TRUE,"general"}</definedName>
    <definedName name="jgfj" localSheetId="25" hidden="1">{"via1",#N/A,TRUE,"general";"via2",#N/A,TRUE,"general";"via3",#N/A,TRUE,"general"}</definedName>
    <definedName name="jgfj" localSheetId="26" hidden="1">{"via1",#N/A,TRUE,"general";"via2",#N/A,TRUE,"general";"via3",#N/A,TRUE,"general"}</definedName>
    <definedName name="jgfj" localSheetId="27" hidden="1">{"via1",#N/A,TRUE,"general";"via2",#N/A,TRUE,"general";"via3",#N/A,TRUE,"general"}</definedName>
    <definedName name="jgfj" localSheetId="28" hidden="1">{"via1",#N/A,TRUE,"general";"via2",#N/A,TRUE,"general";"via3",#N/A,TRUE,"general"}</definedName>
    <definedName name="jgfj" localSheetId="4"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4" hidden="1">{"TAB1",#N/A,TRUE,"GENERAL";"TAB2",#N/A,TRUE,"GENERAL";"TAB3",#N/A,TRUE,"GENERAL";"TAB4",#N/A,TRUE,"GENERAL";"TAB5",#N/A,TRUE,"GENERAL"}</definedName>
    <definedName name="jghj" localSheetId="15" hidden="1">{"TAB1",#N/A,TRUE,"GENERAL";"TAB2",#N/A,TRUE,"GENERAL";"TAB3",#N/A,TRUE,"GENERAL";"TAB4",#N/A,TRUE,"GENERAL";"TAB5",#N/A,TRUE,"GENERAL"}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localSheetId="18" hidden="1">{"TAB1",#N/A,TRUE,"GENERAL";"TAB2",#N/A,TRUE,"GENERAL";"TAB3",#N/A,TRUE,"GENERAL";"TAB4",#N/A,TRUE,"GENERAL";"TAB5",#N/A,TRUE,"GENERAL"}</definedName>
    <definedName name="jghj" localSheetId="19" hidden="1">{"TAB1",#N/A,TRUE,"GENERAL";"TAB2",#N/A,TRUE,"GENERAL";"TAB3",#N/A,TRUE,"GENERAL";"TAB4",#N/A,TRUE,"GENERAL";"TAB5",#N/A,TRUE,"GENERAL"}</definedName>
    <definedName name="jghj" localSheetId="20" hidden="1">{"TAB1",#N/A,TRUE,"GENERAL";"TAB2",#N/A,TRUE,"GENERAL";"TAB3",#N/A,TRUE,"GENERAL";"TAB4",#N/A,TRUE,"GENERAL";"TAB5",#N/A,TRUE,"GENERAL"}</definedName>
    <definedName name="jghj" localSheetId="21" hidden="1">{"TAB1",#N/A,TRUE,"GENERAL";"TAB2",#N/A,TRUE,"GENERAL";"TAB3",#N/A,TRUE,"GENERAL";"TAB4",#N/A,TRUE,"GENERAL";"TAB5",#N/A,TRUE,"GENERAL"}</definedName>
    <definedName name="jghj" localSheetId="22" hidden="1">{"TAB1",#N/A,TRUE,"GENERAL";"TAB2",#N/A,TRUE,"GENERAL";"TAB3",#N/A,TRUE,"GENERAL";"TAB4",#N/A,TRUE,"GENERAL";"TAB5",#N/A,TRUE,"GENERAL"}</definedName>
    <definedName name="jghj" localSheetId="23" hidden="1">{"TAB1",#N/A,TRUE,"GENERAL";"TAB2",#N/A,TRUE,"GENERAL";"TAB3",#N/A,TRUE,"GENERAL";"TAB4",#N/A,TRUE,"GENERAL";"TAB5",#N/A,TRUE,"GENERAL"}</definedName>
    <definedName name="jghj" localSheetId="24" hidden="1">{"TAB1",#N/A,TRUE,"GENERAL";"TAB2",#N/A,TRUE,"GENERAL";"TAB3",#N/A,TRUE,"GENERAL";"TAB4",#N/A,TRUE,"GENERAL";"TAB5",#N/A,TRUE,"GENERAL"}</definedName>
    <definedName name="jghj" localSheetId="25" hidden="1">{"TAB1",#N/A,TRUE,"GENERAL";"TAB2",#N/A,TRUE,"GENERAL";"TAB3",#N/A,TRUE,"GENERAL";"TAB4",#N/A,TRUE,"GENERAL";"TAB5",#N/A,TRUE,"GENERAL"}</definedName>
    <definedName name="jghj" localSheetId="26" hidden="1">{"TAB1",#N/A,TRUE,"GENERAL";"TAB2",#N/A,TRUE,"GENERAL";"TAB3",#N/A,TRUE,"GENERAL";"TAB4",#N/A,TRUE,"GENERAL";"TAB5",#N/A,TRUE,"GENERAL"}</definedName>
    <definedName name="jghj" localSheetId="27" hidden="1">{"TAB1",#N/A,TRUE,"GENERAL";"TAB2",#N/A,TRUE,"GENERAL";"TAB3",#N/A,TRUE,"GENERAL";"TAB4",#N/A,TRUE,"GENERAL";"TAB5",#N/A,TRUE,"GENERAL"}</definedName>
    <definedName name="jghj" localSheetId="28" hidden="1">{"TAB1",#N/A,TRUE,"GENERAL";"TAB2",#N/A,TRUE,"GENERAL";"TAB3",#N/A,TRUE,"GENERAL";"TAB4",#N/A,TRUE,"GENERAL";"TAB5",#N/A,TRUE,"GENERAL"}</definedName>
    <definedName name="jghj" localSheetId="4"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4" hidden="1">{"TAB1",#N/A,TRUE,"GENERAL";"TAB2",#N/A,TRUE,"GENERAL";"TAB3",#N/A,TRUE,"GENERAL";"TAB4",#N/A,TRUE,"GENERAL";"TAB5",#N/A,TRUE,"GENERAL"}</definedName>
    <definedName name="jgj" localSheetId="15"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localSheetId="18" hidden="1">{"TAB1",#N/A,TRUE,"GENERAL";"TAB2",#N/A,TRUE,"GENERAL";"TAB3",#N/A,TRUE,"GENERAL";"TAB4",#N/A,TRUE,"GENERAL";"TAB5",#N/A,TRUE,"GENERAL"}</definedName>
    <definedName name="jgj" localSheetId="19" hidden="1">{"TAB1",#N/A,TRUE,"GENERAL";"TAB2",#N/A,TRUE,"GENERAL";"TAB3",#N/A,TRUE,"GENERAL";"TAB4",#N/A,TRUE,"GENERAL";"TAB5",#N/A,TRUE,"GENERAL"}</definedName>
    <definedName name="jgj" localSheetId="20" hidden="1">{"TAB1",#N/A,TRUE,"GENERAL";"TAB2",#N/A,TRUE,"GENERAL";"TAB3",#N/A,TRUE,"GENERAL";"TAB4",#N/A,TRUE,"GENERAL";"TAB5",#N/A,TRUE,"GENERAL"}</definedName>
    <definedName name="jgj" localSheetId="21" hidden="1">{"TAB1",#N/A,TRUE,"GENERAL";"TAB2",#N/A,TRUE,"GENERAL";"TAB3",#N/A,TRUE,"GENERAL";"TAB4",#N/A,TRUE,"GENERAL";"TAB5",#N/A,TRUE,"GENERAL"}</definedName>
    <definedName name="jgj" localSheetId="22" hidden="1">{"TAB1",#N/A,TRUE,"GENERAL";"TAB2",#N/A,TRUE,"GENERAL";"TAB3",#N/A,TRUE,"GENERAL";"TAB4",#N/A,TRUE,"GENERAL";"TAB5",#N/A,TRUE,"GENERAL"}</definedName>
    <definedName name="jgj" localSheetId="23" hidden="1">{"TAB1",#N/A,TRUE,"GENERAL";"TAB2",#N/A,TRUE,"GENERAL";"TAB3",#N/A,TRUE,"GENERAL";"TAB4",#N/A,TRUE,"GENERAL";"TAB5",#N/A,TRUE,"GENERAL"}</definedName>
    <definedName name="jgj" localSheetId="24" hidden="1">{"TAB1",#N/A,TRUE,"GENERAL";"TAB2",#N/A,TRUE,"GENERAL";"TAB3",#N/A,TRUE,"GENERAL";"TAB4",#N/A,TRUE,"GENERAL";"TAB5",#N/A,TRUE,"GENERAL"}</definedName>
    <definedName name="jgj" localSheetId="25" hidden="1">{"TAB1",#N/A,TRUE,"GENERAL";"TAB2",#N/A,TRUE,"GENERAL";"TAB3",#N/A,TRUE,"GENERAL";"TAB4",#N/A,TRUE,"GENERAL";"TAB5",#N/A,TRUE,"GENERAL"}</definedName>
    <definedName name="jgj" localSheetId="26" hidden="1">{"TAB1",#N/A,TRUE,"GENERAL";"TAB2",#N/A,TRUE,"GENERAL";"TAB3",#N/A,TRUE,"GENERAL";"TAB4",#N/A,TRUE,"GENERAL";"TAB5",#N/A,TRUE,"GENERAL"}</definedName>
    <definedName name="jgj" localSheetId="27" hidden="1">{"TAB1",#N/A,TRUE,"GENERAL";"TAB2",#N/A,TRUE,"GENERAL";"TAB3",#N/A,TRUE,"GENERAL";"TAB4",#N/A,TRUE,"GENERAL";"TAB5",#N/A,TRUE,"GENERAL"}</definedName>
    <definedName name="jgj" localSheetId="28" hidden="1">{"TAB1",#N/A,TRUE,"GENERAL";"TAB2",#N/A,TRUE,"GENERAL";"TAB3",#N/A,TRUE,"GENERAL";"TAB4",#N/A,TRUE,"GENERAL";"TAB5",#N/A,TRUE,"GENERAL"}</definedName>
    <definedName name="jgj" localSheetId="4"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3"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4" hidden="1">{"TAB1",#N/A,TRUE,"GENERAL";"TAB2",#N/A,TRUE,"GENERAL";"TAB3",#N/A,TRUE,"GENERAL";"TAB4",#N/A,TRUE,"GENERAL";"TAB5",#N/A,TRUE,"GENERAL"}</definedName>
    <definedName name="jhg" localSheetId="15"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localSheetId="18" hidden="1">{"TAB1",#N/A,TRUE,"GENERAL";"TAB2",#N/A,TRUE,"GENERAL";"TAB3",#N/A,TRUE,"GENERAL";"TAB4",#N/A,TRUE,"GENERAL";"TAB5",#N/A,TRUE,"GENERAL"}</definedName>
    <definedName name="jhg" localSheetId="19" hidden="1">{"TAB1",#N/A,TRUE,"GENERAL";"TAB2",#N/A,TRUE,"GENERAL";"TAB3",#N/A,TRUE,"GENERAL";"TAB4",#N/A,TRUE,"GENERAL";"TAB5",#N/A,TRUE,"GENERAL"}</definedName>
    <definedName name="jhg" localSheetId="20" hidden="1">{"TAB1",#N/A,TRUE,"GENERAL";"TAB2",#N/A,TRUE,"GENERAL";"TAB3",#N/A,TRUE,"GENERAL";"TAB4",#N/A,TRUE,"GENERAL";"TAB5",#N/A,TRUE,"GENERAL"}</definedName>
    <definedName name="jhg" localSheetId="21" hidden="1">{"TAB1",#N/A,TRUE,"GENERAL";"TAB2",#N/A,TRUE,"GENERAL";"TAB3",#N/A,TRUE,"GENERAL";"TAB4",#N/A,TRUE,"GENERAL";"TAB5",#N/A,TRUE,"GENERAL"}</definedName>
    <definedName name="jhg" localSheetId="22" hidden="1">{"TAB1",#N/A,TRUE,"GENERAL";"TAB2",#N/A,TRUE,"GENERAL";"TAB3",#N/A,TRUE,"GENERAL";"TAB4",#N/A,TRUE,"GENERAL";"TAB5",#N/A,TRUE,"GENERAL"}</definedName>
    <definedName name="jhg" localSheetId="23" hidden="1">{"TAB1",#N/A,TRUE,"GENERAL";"TAB2",#N/A,TRUE,"GENERAL";"TAB3",#N/A,TRUE,"GENERAL";"TAB4",#N/A,TRUE,"GENERAL";"TAB5",#N/A,TRUE,"GENERAL"}</definedName>
    <definedName name="jhg" localSheetId="24" hidden="1">{"TAB1",#N/A,TRUE,"GENERAL";"TAB2",#N/A,TRUE,"GENERAL";"TAB3",#N/A,TRUE,"GENERAL";"TAB4",#N/A,TRUE,"GENERAL";"TAB5",#N/A,TRUE,"GENERAL"}</definedName>
    <definedName name="jhg" localSheetId="25" hidden="1">{"TAB1",#N/A,TRUE,"GENERAL";"TAB2",#N/A,TRUE,"GENERAL";"TAB3",#N/A,TRUE,"GENERAL";"TAB4",#N/A,TRUE,"GENERAL";"TAB5",#N/A,TRUE,"GENERAL"}</definedName>
    <definedName name="jhg" localSheetId="26" hidden="1">{"TAB1",#N/A,TRUE,"GENERAL";"TAB2",#N/A,TRUE,"GENERAL";"TAB3",#N/A,TRUE,"GENERAL";"TAB4",#N/A,TRUE,"GENERAL";"TAB5",#N/A,TRUE,"GENERAL"}</definedName>
    <definedName name="jhg" localSheetId="27" hidden="1">{"TAB1",#N/A,TRUE,"GENERAL";"TAB2",#N/A,TRUE,"GENERAL";"TAB3",#N/A,TRUE,"GENERAL";"TAB4",#N/A,TRUE,"GENERAL";"TAB5",#N/A,TRUE,"GENERAL"}</definedName>
    <definedName name="jhg" localSheetId="28" hidden="1">{"TAB1",#N/A,TRUE,"GENERAL";"TAB2",#N/A,TRUE,"GENERAL";"TAB3",#N/A,TRUE,"GENERAL";"TAB4",#N/A,TRUE,"GENERAL";"TAB5",#N/A,TRUE,"GENERAL"}</definedName>
    <definedName name="jhg" localSheetId="4"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gfdfd">#REF!</definedName>
    <definedName name="JHH" localSheetId="3">DATE(YEAR(Inicio_prestamo),MONTH(Inicio_prestamo)+Payment_Number,DAY(Inicio_prestamo))</definedName>
    <definedName name="JHH" localSheetId="2">DATE(YEAR(Inicio_prestamo),MONTH(Inicio_prestamo)+Payment_Number,DAY(Inicio_prestamo))</definedName>
    <definedName name="JHH">DATE(YEAR(Inicio_prestamo),MONTH(Inicio_prestamo)+Payment_Number,DAY(Inicio_prestamo))</definedName>
    <definedName name="jhjyj" localSheetId="3"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4" hidden="1">{"via1",#N/A,TRUE,"general";"via2",#N/A,TRUE,"general";"via3",#N/A,TRUE,"general"}</definedName>
    <definedName name="jhjyj" localSheetId="15" hidden="1">{"via1",#N/A,TRUE,"general";"via2",#N/A,TRUE,"general";"via3",#N/A,TRUE,"general"}</definedName>
    <definedName name="jhjyj" localSheetId="16" hidden="1">{"via1",#N/A,TRUE,"general";"via2",#N/A,TRUE,"general";"via3",#N/A,TRUE,"general"}</definedName>
    <definedName name="jhjyj" localSheetId="17" hidden="1">{"via1",#N/A,TRUE,"general";"via2",#N/A,TRUE,"general";"via3",#N/A,TRUE,"general"}</definedName>
    <definedName name="jhjyj" localSheetId="18" hidden="1">{"via1",#N/A,TRUE,"general";"via2",#N/A,TRUE,"general";"via3",#N/A,TRUE,"general"}</definedName>
    <definedName name="jhjyj" localSheetId="19" hidden="1">{"via1",#N/A,TRUE,"general";"via2",#N/A,TRUE,"general";"via3",#N/A,TRUE,"general"}</definedName>
    <definedName name="jhjyj" localSheetId="20" hidden="1">{"via1",#N/A,TRUE,"general";"via2",#N/A,TRUE,"general";"via3",#N/A,TRUE,"general"}</definedName>
    <definedName name="jhjyj" localSheetId="21" hidden="1">{"via1",#N/A,TRUE,"general";"via2",#N/A,TRUE,"general";"via3",#N/A,TRUE,"general"}</definedName>
    <definedName name="jhjyj" localSheetId="22" hidden="1">{"via1",#N/A,TRUE,"general";"via2",#N/A,TRUE,"general";"via3",#N/A,TRUE,"general"}</definedName>
    <definedName name="jhjyj" localSheetId="23" hidden="1">{"via1",#N/A,TRUE,"general";"via2",#N/A,TRUE,"general";"via3",#N/A,TRUE,"general"}</definedName>
    <definedName name="jhjyj" localSheetId="24" hidden="1">{"via1",#N/A,TRUE,"general";"via2",#N/A,TRUE,"general";"via3",#N/A,TRUE,"general"}</definedName>
    <definedName name="jhjyj" localSheetId="25" hidden="1">{"via1",#N/A,TRUE,"general";"via2",#N/A,TRUE,"general";"via3",#N/A,TRUE,"general"}</definedName>
    <definedName name="jhjyj" localSheetId="26" hidden="1">{"via1",#N/A,TRUE,"general";"via2",#N/A,TRUE,"general";"via3",#N/A,TRUE,"general"}</definedName>
    <definedName name="jhjyj" localSheetId="27" hidden="1">{"via1",#N/A,TRUE,"general";"via2",#N/A,TRUE,"general";"via3",#N/A,TRUE,"general"}</definedName>
    <definedName name="jhjyj" localSheetId="28" hidden="1">{"via1",#N/A,TRUE,"general";"via2",#N/A,TRUE,"general";"via3",#N/A,TRUE,"general"}</definedName>
    <definedName name="jhjyj" localSheetId="4"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4" hidden="1">{"TAB1",#N/A,TRUE,"GENERAL";"TAB2",#N/A,TRUE,"GENERAL";"TAB3",#N/A,TRUE,"GENERAL";"TAB4",#N/A,TRUE,"GENERAL";"TAB5",#N/A,TRUE,"GENERAL"}</definedName>
    <definedName name="JHK" localSheetId="15" hidden="1">{"TAB1",#N/A,TRUE,"GENERAL";"TAB2",#N/A,TRUE,"GENERAL";"TAB3",#N/A,TRUE,"GENERAL";"TAB4",#N/A,TRUE,"GENERAL";"TAB5",#N/A,TRUE,"GENERAL"}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localSheetId="18" hidden="1">{"TAB1",#N/A,TRUE,"GENERAL";"TAB2",#N/A,TRUE,"GENERAL";"TAB3",#N/A,TRUE,"GENERAL";"TAB4",#N/A,TRUE,"GENERAL";"TAB5",#N/A,TRUE,"GENERAL"}</definedName>
    <definedName name="JHK" localSheetId="19" hidden="1">{"TAB1",#N/A,TRUE,"GENERAL";"TAB2",#N/A,TRUE,"GENERAL";"TAB3",#N/A,TRUE,"GENERAL";"TAB4",#N/A,TRUE,"GENERAL";"TAB5",#N/A,TRUE,"GENERAL"}</definedName>
    <definedName name="JHK" localSheetId="20" hidden="1">{"TAB1",#N/A,TRUE,"GENERAL";"TAB2",#N/A,TRUE,"GENERAL";"TAB3",#N/A,TRUE,"GENERAL";"TAB4",#N/A,TRUE,"GENERAL";"TAB5",#N/A,TRUE,"GENERAL"}</definedName>
    <definedName name="JHK" localSheetId="21" hidden="1">{"TAB1",#N/A,TRUE,"GENERAL";"TAB2",#N/A,TRUE,"GENERAL";"TAB3",#N/A,TRUE,"GENERAL";"TAB4",#N/A,TRUE,"GENERAL";"TAB5",#N/A,TRUE,"GENERAL"}</definedName>
    <definedName name="JHK" localSheetId="22" hidden="1">{"TAB1",#N/A,TRUE,"GENERAL";"TAB2",#N/A,TRUE,"GENERAL";"TAB3",#N/A,TRUE,"GENERAL";"TAB4",#N/A,TRUE,"GENERAL";"TAB5",#N/A,TRUE,"GENERAL"}</definedName>
    <definedName name="JHK" localSheetId="23" hidden="1">{"TAB1",#N/A,TRUE,"GENERAL";"TAB2",#N/A,TRUE,"GENERAL";"TAB3",#N/A,TRUE,"GENERAL";"TAB4",#N/A,TRUE,"GENERAL";"TAB5",#N/A,TRUE,"GENERAL"}</definedName>
    <definedName name="JHK" localSheetId="24" hidden="1">{"TAB1",#N/A,TRUE,"GENERAL";"TAB2",#N/A,TRUE,"GENERAL";"TAB3",#N/A,TRUE,"GENERAL";"TAB4",#N/A,TRUE,"GENERAL";"TAB5",#N/A,TRUE,"GENERAL"}</definedName>
    <definedName name="JHK" localSheetId="25" hidden="1">{"TAB1",#N/A,TRUE,"GENERAL";"TAB2",#N/A,TRUE,"GENERAL";"TAB3",#N/A,TRUE,"GENERAL";"TAB4",#N/A,TRUE,"GENERAL";"TAB5",#N/A,TRUE,"GENERAL"}</definedName>
    <definedName name="JHK" localSheetId="26" hidden="1">{"TAB1",#N/A,TRUE,"GENERAL";"TAB2",#N/A,TRUE,"GENERAL";"TAB3",#N/A,TRUE,"GENERAL";"TAB4",#N/A,TRUE,"GENERAL";"TAB5",#N/A,TRUE,"GENERAL"}</definedName>
    <definedName name="JHK" localSheetId="27" hidden="1">{"TAB1",#N/A,TRUE,"GENERAL";"TAB2",#N/A,TRUE,"GENERAL";"TAB3",#N/A,TRUE,"GENERAL";"TAB4",#N/A,TRUE,"GENERAL";"TAB5",#N/A,TRUE,"GENERAL"}</definedName>
    <definedName name="JHK" localSheetId="28" hidden="1">{"TAB1",#N/A,TRUE,"GENERAL";"TAB2",#N/A,TRUE,"GENERAL";"TAB3",#N/A,TRUE,"GENERAL";"TAB4",#N/A,TRUE,"GENERAL";"TAB5",#N/A,TRUE,"GENERAL"}</definedName>
    <definedName name="JHK" localSheetId="4"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19" hidden="1">{"TAB1",#N/A,TRUE,"GENERAL";"TAB2",#N/A,TRUE,"GENERAL";"TAB3",#N/A,TRUE,"GENERAL";"TAB4",#N/A,TRUE,"GENERAL";"TAB5",#N/A,TRUE,"GENERAL"}</definedName>
    <definedName name="jhkgjkvf" localSheetId="20" hidden="1">{"TAB1",#N/A,TRUE,"GENERAL";"TAB2",#N/A,TRUE,"GENERAL";"TAB3",#N/A,TRUE,"GENERAL";"TAB4",#N/A,TRUE,"GENERAL";"TAB5",#N/A,TRUE,"GENERAL"}</definedName>
    <definedName name="jhkgjkvf" localSheetId="21" hidden="1">{"TAB1",#N/A,TRUE,"GENERAL";"TAB2",#N/A,TRUE,"GENERAL";"TAB3",#N/A,TRUE,"GENERAL";"TAB4",#N/A,TRUE,"GENERAL";"TAB5",#N/A,TRUE,"GENERAL"}</definedName>
    <definedName name="jhkgjkvf" localSheetId="22" hidden="1">{"TAB1",#N/A,TRUE,"GENERAL";"TAB2",#N/A,TRUE,"GENERAL";"TAB3",#N/A,TRUE,"GENERAL";"TAB4",#N/A,TRUE,"GENERAL";"TAB5",#N/A,TRUE,"GENERAL"}</definedName>
    <definedName name="jhkgjkvf" localSheetId="23" hidden="1">{"TAB1",#N/A,TRUE,"GENERAL";"TAB2",#N/A,TRUE,"GENERAL";"TAB3",#N/A,TRUE,"GENERAL";"TAB4",#N/A,TRUE,"GENERAL";"TAB5",#N/A,TRUE,"GENERAL"}</definedName>
    <definedName name="jhkgjkvf" localSheetId="24" hidden="1">{"TAB1",#N/A,TRUE,"GENERAL";"TAB2",#N/A,TRUE,"GENERAL";"TAB3",#N/A,TRUE,"GENERAL";"TAB4",#N/A,TRUE,"GENERAL";"TAB5",#N/A,TRUE,"GENERAL"}</definedName>
    <definedName name="jhkgjkvf" localSheetId="25" hidden="1">{"TAB1",#N/A,TRUE,"GENERAL";"TAB2",#N/A,TRUE,"GENERAL";"TAB3",#N/A,TRUE,"GENERAL";"TAB4",#N/A,TRUE,"GENERAL";"TAB5",#N/A,TRUE,"GENERAL"}</definedName>
    <definedName name="jhkgjkvf" localSheetId="26" hidden="1">{"TAB1",#N/A,TRUE,"GENERAL";"TAB2",#N/A,TRUE,"GENERAL";"TAB3",#N/A,TRUE,"GENERAL";"TAB4",#N/A,TRUE,"GENERAL";"TAB5",#N/A,TRUE,"GENERAL"}</definedName>
    <definedName name="jhkgjkvf" localSheetId="27" hidden="1">{"TAB1",#N/A,TRUE,"GENERAL";"TAB2",#N/A,TRUE,"GENERAL";"TAB3",#N/A,TRUE,"GENERAL";"TAB4",#N/A,TRUE,"GENERAL";"TAB5",#N/A,TRUE,"GENERAL"}</definedName>
    <definedName name="jhkgjkvf" localSheetId="28"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3">'C-21 MPA '!ERR</definedName>
    <definedName name="jj" localSheetId="5">'ITEM 1,01'!ERR</definedName>
    <definedName name="jj" localSheetId="6">'ITEM 1,02'!ERR</definedName>
    <definedName name="jj" localSheetId="7">'ITEM 1,03'!ERR</definedName>
    <definedName name="jj" localSheetId="8">'ITEM 2,01'!ERR</definedName>
    <definedName name="jj" localSheetId="9">'ITEM 2,02'!ERR</definedName>
    <definedName name="jj" localSheetId="10">'ITEM 2,03'!ERR</definedName>
    <definedName name="jj" localSheetId="11">'ITEM 2,04'!ERR</definedName>
    <definedName name="jj" localSheetId="12">'ITEM 2,05'!ERR</definedName>
    <definedName name="jj" localSheetId="13">'ITEM 3,01'!ERR</definedName>
    <definedName name="jj" localSheetId="14">'ITEM 3,02'!ERR</definedName>
    <definedName name="jj" localSheetId="15">'ITEM 3,03'!ERR</definedName>
    <definedName name="jj" localSheetId="16">'ITEM 3,04'!ERR</definedName>
    <definedName name="jj" localSheetId="17">'ITEM 4,01'!ERR</definedName>
    <definedName name="jj" localSheetId="18">'ITEM 4,02'!ERR</definedName>
    <definedName name="jj" localSheetId="19">'ITEM 4,03'!ERR</definedName>
    <definedName name="jj" localSheetId="20">'ITEM 4,04'!ERR</definedName>
    <definedName name="jj" localSheetId="21">'ITEM 4,05'!ERR</definedName>
    <definedName name="jj" localSheetId="22">'ITEM 4,06'!ERR</definedName>
    <definedName name="jj" localSheetId="23">'ITEM 4,07'!ERR</definedName>
    <definedName name="jj" localSheetId="24">'ITEM 5,01'!ERR</definedName>
    <definedName name="jj" localSheetId="25">'ITEM 5,02'!ERR</definedName>
    <definedName name="jj" localSheetId="26">'ITEM 5,03'!ERR</definedName>
    <definedName name="jj" localSheetId="27">'ITEM 6,01'!ERR</definedName>
    <definedName name="jj" localSheetId="28">'ITEM 6,02'!ERR</definedName>
    <definedName name="jj" localSheetId="4">'M 14'!ERR</definedName>
    <definedName name="jj" localSheetId="2">'MANO DE OBRA '!ERR</definedName>
    <definedName name="jj">[0]!ERR</definedName>
    <definedName name="jjfq" localSheetId="3"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4" hidden="1">{"via1",#N/A,TRUE,"general";"via2",#N/A,TRUE,"general";"via3",#N/A,TRUE,"general"}</definedName>
    <definedName name="jjfq" localSheetId="15"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localSheetId="18" hidden="1">{"via1",#N/A,TRUE,"general";"via2",#N/A,TRUE,"general";"via3",#N/A,TRUE,"general"}</definedName>
    <definedName name="jjfq" localSheetId="19" hidden="1">{"via1",#N/A,TRUE,"general";"via2",#N/A,TRUE,"general";"via3",#N/A,TRUE,"general"}</definedName>
    <definedName name="jjfq" localSheetId="20" hidden="1">{"via1",#N/A,TRUE,"general";"via2",#N/A,TRUE,"general";"via3",#N/A,TRUE,"general"}</definedName>
    <definedName name="jjfq" localSheetId="21" hidden="1">{"via1",#N/A,TRUE,"general";"via2",#N/A,TRUE,"general";"via3",#N/A,TRUE,"general"}</definedName>
    <definedName name="jjfq" localSheetId="22" hidden="1">{"via1",#N/A,TRUE,"general";"via2",#N/A,TRUE,"general";"via3",#N/A,TRUE,"general"}</definedName>
    <definedName name="jjfq" localSheetId="23" hidden="1">{"via1",#N/A,TRUE,"general";"via2",#N/A,TRUE,"general";"via3",#N/A,TRUE,"general"}</definedName>
    <definedName name="jjfq" localSheetId="24" hidden="1">{"via1",#N/A,TRUE,"general";"via2",#N/A,TRUE,"general";"via3",#N/A,TRUE,"general"}</definedName>
    <definedName name="jjfq" localSheetId="25" hidden="1">{"via1",#N/A,TRUE,"general";"via2",#N/A,TRUE,"general";"via3",#N/A,TRUE,"general"}</definedName>
    <definedName name="jjfq" localSheetId="26" hidden="1">{"via1",#N/A,TRUE,"general";"via2",#N/A,TRUE,"general";"via3",#N/A,TRUE,"general"}</definedName>
    <definedName name="jjfq" localSheetId="27" hidden="1">{"via1",#N/A,TRUE,"general";"via2",#N/A,TRUE,"general";"via3",#N/A,TRUE,"general"}</definedName>
    <definedName name="jjfq" localSheetId="28" hidden="1">{"via1",#N/A,TRUE,"general";"via2",#N/A,TRUE,"general";"via3",#N/A,TRUE,"general"}</definedName>
    <definedName name="jjfq" localSheetId="4"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 localSheetId="3" hidden="1">{#N/A,#N/A,FALSE,"Hoja1";#N/A,#N/A,FALSE,"Hoja2"}</definedName>
    <definedName name="JJJ" localSheetId="4" hidden="1">{#N/A,#N/A,FALSE,"Hoja1";#N/A,#N/A,FALSE,"Hoja2"}</definedName>
    <definedName name="JJJ" localSheetId="2" hidden="1">{#N/A,#N/A,FALSE,"Hoja1";#N/A,#N/A,FALSE,"Hoja2"}</definedName>
    <definedName name="JJJ" hidden="1">{#N/A,#N/A,FALSE,"Hoja1";#N/A,#N/A,FALSE,"Hoja2"}</definedName>
    <definedName name="jjjhjddfg" localSheetId="3"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4" hidden="1">{"via1",#N/A,TRUE,"general";"via2",#N/A,TRUE,"general";"via3",#N/A,TRUE,"general"}</definedName>
    <definedName name="jjjhjddfg" localSheetId="15"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localSheetId="18" hidden="1">{"via1",#N/A,TRUE,"general";"via2",#N/A,TRUE,"general";"via3",#N/A,TRUE,"general"}</definedName>
    <definedName name="jjjhjddfg" localSheetId="19" hidden="1">{"via1",#N/A,TRUE,"general";"via2",#N/A,TRUE,"general";"via3",#N/A,TRUE,"general"}</definedName>
    <definedName name="jjjhjddfg" localSheetId="20" hidden="1">{"via1",#N/A,TRUE,"general";"via2",#N/A,TRUE,"general";"via3",#N/A,TRUE,"general"}</definedName>
    <definedName name="jjjhjddfg" localSheetId="21" hidden="1">{"via1",#N/A,TRUE,"general";"via2",#N/A,TRUE,"general";"via3",#N/A,TRUE,"general"}</definedName>
    <definedName name="jjjhjddfg" localSheetId="22" hidden="1">{"via1",#N/A,TRUE,"general";"via2",#N/A,TRUE,"general";"via3",#N/A,TRUE,"general"}</definedName>
    <definedName name="jjjhjddfg" localSheetId="23" hidden="1">{"via1",#N/A,TRUE,"general";"via2",#N/A,TRUE,"general";"via3",#N/A,TRUE,"general"}</definedName>
    <definedName name="jjjhjddfg" localSheetId="24" hidden="1">{"via1",#N/A,TRUE,"general";"via2",#N/A,TRUE,"general";"via3",#N/A,TRUE,"general"}</definedName>
    <definedName name="jjjhjddfg" localSheetId="25" hidden="1">{"via1",#N/A,TRUE,"general";"via2",#N/A,TRUE,"general";"via3",#N/A,TRUE,"general"}</definedName>
    <definedName name="jjjhjddfg" localSheetId="26" hidden="1">{"via1",#N/A,TRUE,"general";"via2",#N/A,TRUE,"general";"via3",#N/A,TRUE,"general"}</definedName>
    <definedName name="jjjhjddfg" localSheetId="27" hidden="1">{"via1",#N/A,TRUE,"general";"via2",#N/A,TRUE,"general";"via3",#N/A,TRUE,"general"}</definedName>
    <definedName name="jjjhjddfg" localSheetId="28" hidden="1">{"via1",#N/A,TRUE,"general";"via2",#N/A,TRUE,"general";"via3",#N/A,TRUE,"general"}</definedName>
    <definedName name="jjjhjddfg" localSheetId="4"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4" hidden="1">{"via1",#N/A,TRUE,"general";"via2",#N/A,TRUE,"general";"via3",#N/A,TRUE,"general"}</definedName>
    <definedName name="jjjjju" localSheetId="15"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localSheetId="18" hidden="1">{"via1",#N/A,TRUE,"general";"via2",#N/A,TRUE,"general";"via3",#N/A,TRUE,"general"}</definedName>
    <definedName name="jjjjju" localSheetId="19" hidden="1">{"via1",#N/A,TRUE,"general";"via2",#N/A,TRUE,"general";"via3",#N/A,TRUE,"general"}</definedName>
    <definedName name="jjjjju" localSheetId="20" hidden="1">{"via1",#N/A,TRUE,"general";"via2",#N/A,TRUE,"general";"via3",#N/A,TRUE,"general"}</definedName>
    <definedName name="jjjjju" localSheetId="21" hidden="1">{"via1",#N/A,TRUE,"general";"via2",#N/A,TRUE,"general";"via3",#N/A,TRUE,"general"}</definedName>
    <definedName name="jjjjju" localSheetId="22" hidden="1">{"via1",#N/A,TRUE,"general";"via2",#N/A,TRUE,"general";"via3",#N/A,TRUE,"general"}</definedName>
    <definedName name="jjjjju" localSheetId="23" hidden="1">{"via1",#N/A,TRUE,"general";"via2",#N/A,TRUE,"general";"via3",#N/A,TRUE,"general"}</definedName>
    <definedName name="jjjjju" localSheetId="24" hidden="1">{"via1",#N/A,TRUE,"general";"via2",#N/A,TRUE,"general";"via3",#N/A,TRUE,"general"}</definedName>
    <definedName name="jjjjju" localSheetId="25" hidden="1">{"via1",#N/A,TRUE,"general";"via2",#N/A,TRUE,"general";"via3",#N/A,TRUE,"general"}</definedName>
    <definedName name="jjjjju" localSheetId="26" hidden="1">{"via1",#N/A,TRUE,"general";"via2",#N/A,TRUE,"general";"via3",#N/A,TRUE,"general"}</definedName>
    <definedName name="jjjjju" localSheetId="27" hidden="1">{"via1",#N/A,TRUE,"general";"via2",#N/A,TRUE,"general";"via3",#N/A,TRUE,"general"}</definedName>
    <definedName name="jjjjju" localSheetId="28" hidden="1">{"via1",#N/A,TRUE,"general";"via2",#N/A,TRUE,"general";"via3",#N/A,TRUE,"general"}</definedName>
    <definedName name="jjjjju" localSheetId="4"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19" hidden="1">{"TAB1",#N/A,TRUE,"GENERAL";"TAB2",#N/A,TRUE,"GENERAL";"TAB3",#N/A,TRUE,"GENERAL";"TAB4",#N/A,TRUE,"GENERAL";"TAB5",#N/A,TRUE,"GENERAL"}</definedName>
    <definedName name="jjujujty" localSheetId="20" hidden="1">{"TAB1",#N/A,TRUE,"GENERAL";"TAB2",#N/A,TRUE,"GENERAL";"TAB3",#N/A,TRUE,"GENERAL";"TAB4",#N/A,TRUE,"GENERAL";"TAB5",#N/A,TRUE,"GENERAL"}</definedName>
    <definedName name="jjujujty" localSheetId="21" hidden="1">{"TAB1",#N/A,TRUE,"GENERAL";"TAB2",#N/A,TRUE,"GENERAL";"TAB3",#N/A,TRUE,"GENERAL";"TAB4",#N/A,TRUE,"GENERAL";"TAB5",#N/A,TRUE,"GENERAL"}</definedName>
    <definedName name="jjujujty" localSheetId="22" hidden="1">{"TAB1",#N/A,TRUE,"GENERAL";"TAB2",#N/A,TRUE,"GENERAL";"TAB3",#N/A,TRUE,"GENERAL";"TAB4",#N/A,TRUE,"GENERAL";"TAB5",#N/A,TRUE,"GENERAL"}</definedName>
    <definedName name="jjujujty" localSheetId="23" hidden="1">{"TAB1",#N/A,TRUE,"GENERAL";"TAB2",#N/A,TRUE,"GENERAL";"TAB3",#N/A,TRUE,"GENERAL";"TAB4",#N/A,TRUE,"GENERAL";"TAB5",#N/A,TRUE,"GENERAL"}</definedName>
    <definedName name="jjujujty" localSheetId="24" hidden="1">{"TAB1",#N/A,TRUE,"GENERAL";"TAB2",#N/A,TRUE,"GENERAL";"TAB3",#N/A,TRUE,"GENERAL";"TAB4",#N/A,TRUE,"GENERAL";"TAB5",#N/A,TRUE,"GENERAL"}</definedName>
    <definedName name="jjujujty" localSheetId="25" hidden="1">{"TAB1",#N/A,TRUE,"GENERAL";"TAB2",#N/A,TRUE,"GENERAL";"TAB3",#N/A,TRUE,"GENERAL";"TAB4",#N/A,TRUE,"GENERAL";"TAB5",#N/A,TRUE,"GENERAL"}</definedName>
    <definedName name="jjujujty" localSheetId="26" hidden="1">{"TAB1",#N/A,TRUE,"GENERAL";"TAB2",#N/A,TRUE,"GENERAL";"TAB3",#N/A,TRUE,"GENERAL";"TAB4",#N/A,TRUE,"GENERAL";"TAB5",#N/A,TRUE,"GENERAL"}</definedName>
    <definedName name="jjujujty" localSheetId="27" hidden="1">{"TAB1",#N/A,TRUE,"GENERAL";"TAB2",#N/A,TRUE,"GENERAL";"TAB3",#N/A,TRUE,"GENERAL";"TAB4",#N/A,TRUE,"GENERAL";"TAB5",#N/A,TRUE,"GENERAL"}</definedName>
    <definedName name="jjujujty" localSheetId="28"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4" hidden="1">{"via1",#N/A,TRUE,"general";"via2",#N/A,TRUE,"general";"via3",#N/A,TRUE,"general"}</definedName>
    <definedName name="jjyjy" localSheetId="15" hidden="1">{"via1",#N/A,TRUE,"general";"via2",#N/A,TRUE,"general";"via3",#N/A,TRUE,"general"}</definedName>
    <definedName name="jjyjy" localSheetId="16" hidden="1">{"via1",#N/A,TRUE,"general";"via2",#N/A,TRUE,"general";"via3",#N/A,TRUE,"general"}</definedName>
    <definedName name="jjyjy" localSheetId="17" hidden="1">{"via1",#N/A,TRUE,"general";"via2",#N/A,TRUE,"general";"via3",#N/A,TRUE,"general"}</definedName>
    <definedName name="jjyjy" localSheetId="18" hidden="1">{"via1",#N/A,TRUE,"general";"via2",#N/A,TRUE,"general";"via3",#N/A,TRUE,"general"}</definedName>
    <definedName name="jjyjy" localSheetId="19" hidden="1">{"via1",#N/A,TRUE,"general";"via2",#N/A,TRUE,"general";"via3",#N/A,TRUE,"general"}</definedName>
    <definedName name="jjyjy" localSheetId="20" hidden="1">{"via1",#N/A,TRUE,"general";"via2",#N/A,TRUE,"general";"via3",#N/A,TRUE,"general"}</definedName>
    <definedName name="jjyjy" localSheetId="21" hidden="1">{"via1",#N/A,TRUE,"general";"via2",#N/A,TRUE,"general";"via3",#N/A,TRUE,"general"}</definedName>
    <definedName name="jjyjy" localSheetId="22" hidden="1">{"via1",#N/A,TRUE,"general";"via2",#N/A,TRUE,"general";"via3",#N/A,TRUE,"general"}</definedName>
    <definedName name="jjyjy" localSheetId="23" hidden="1">{"via1",#N/A,TRUE,"general";"via2",#N/A,TRUE,"general";"via3",#N/A,TRUE,"general"}</definedName>
    <definedName name="jjyjy" localSheetId="24" hidden="1">{"via1",#N/A,TRUE,"general";"via2",#N/A,TRUE,"general";"via3",#N/A,TRUE,"general"}</definedName>
    <definedName name="jjyjy" localSheetId="25" hidden="1">{"via1",#N/A,TRUE,"general";"via2",#N/A,TRUE,"general";"via3",#N/A,TRUE,"general"}</definedName>
    <definedName name="jjyjy" localSheetId="26" hidden="1">{"via1",#N/A,TRUE,"general";"via2",#N/A,TRUE,"general";"via3",#N/A,TRUE,"general"}</definedName>
    <definedName name="jjyjy" localSheetId="27" hidden="1">{"via1",#N/A,TRUE,"general";"via2",#N/A,TRUE,"general";"via3",#N/A,TRUE,"general"}</definedName>
    <definedName name="jjyjy" localSheetId="28" hidden="1">{"via1",#N/A,TRUE,"general";"via2",#N/A,TRUE,"general";"via3",#N/A,TRUE,"general"}</definedName>
    <definedName name="jjyjy" localSheetId="4"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#REF!</definedName>
    <definedName name="jkk" localSheetId="3"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4" hidden="1">{"TAB1",#N/A,TRUE,"GENERAL";"TAB2",#N/A,TRUE,"GENERAL";"TAB3",#N/A,TRUE,"GENERAL";"TAB4",#N/A,TRUE,"GENERAL";"TAB5",#N/A,TRUE,"GENERAL"}</definedName>
    <definedName name="jkk" localSheetId="15" hidden="1">{"TAB1",#N/A,TRUE,"GENERAL";"TAB2",#N/A,TRUE,"GENERAL";"TAB3",#N/A,TRUE,"GENERAL";"TAB4",#N/A,TRUE,"GENERAL";"TAB5",#N/A,TRUE,"GENERAL"}</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localSheetId="18" hidden="1">{"TAB1",#N/A,TRUE,"GENERAL";"TAB2",#N/A,TRUE,"GENERAL";"TAB3",#N/A,TRUE,"GENERAL";"TAB4",#N/A,TRUE,"GENERAL";"TAB5",#N/A,TRUE,"GENERAL"}</definedName>
    <definedName name="jkk" localSheetId="19" hidden="1">{"TAB1",#N/A,TRUE,"GENERAL";"TAB2",#N/A,TRUE,"GENERAL";"TAB3",#N/A,TRUE,"GENERAL";"TAB4",#N/A,TRUE,"GENERAL";"TAB5",#N/A,TRUE,"GENERAL"}</definedName>
    <definedName name="jkk" localSheetId="20" hidden="1">{"TAB1",#N/A,TRUE,"GENERAL";"TAB2",#N/A,TRUE,"GENERAL";"TAB3",#N/A,TRUE,"GENERAL";"TAB4",#N/A,TRUE,"GENERAL";"TAB5",#N/A,TRUE,"GENERAL"}</definedName>
    <definedName name="jkk" localSheetId="21" hidden="1">{"TAB1",#N/A,TRUE,"GENERAL";"TAB2",#N/A,TRUE,"GENERAL";"TAB3",#N/A,TRUE,"GENERAL";"TAB4",#N/A,TRUE,"GENERAL";"TAB5",#N/A,TRUE,"GENERAL"}</definedName>
    <definedName name="jkk" localSheetId="22" hidden="1">{"TAB1",#N/A,TRUE,"GENERAL";"TAB2",#N/A,TRUE,"GENERAL";"TAB3",#N/A,TRUE,"GENERAL";"TAB4",#N/A,TRUE,"GENERAL";"TAB5",#N/A,TRUE,"GENERAL"}</definedName>
    <definedName name="jkk" localSheetId="23" hidden="1">{"TAB1",#N/A,TRUE,"GENERAL";"TAB2",#N/A,TRUE,"GENERAL";"TAB3",#N/A,TRUE,"GENERAL";"TAB4",#N/A,TRUE,"GENERAL";"TAB5",#N/A,TRUE,"GENERAL"}</definedName>
    <definedName name="jkk" localSheetId="24" hidden="1">{"TAB1",#N/A,TRUE,"GENERAL";"TAB2",#N/A,TRUE,"GENERAL";"TAB3",#N/A,TRUE,"GENERAL";"TAB4",#N/A,TRUE,"GENERAL";"TAB5",#N/A,TRUE,"GENERAL"}</definedName>
    <definedName name="jkk" localSheetId="25" hidden="1">{"TAB1",#N/A,TRUE,"GENERAL";"TAB2",#N/A,TRUE,"GENERAL";"TAB3",#N/A,TRUE,"GENERAL";"TAB4",#N/A,TRUE,"GENERAL";"TAB5",#N/A,TRUE,"GENERAL"}</definedName>
    <definedName name="jkk" localSheetId="26" hidden="1">{"TAB1",#N/A,TRUE,"GENERAL";"TAB2",#N/A,TRUE,"GENERAL";"TAB3",#N/A,TRUE,"GENERAL";"TAB4",#N/A,TRUE,"GENERAL";"TAB5",#N/A,TRUE,"GENERAL"}</definedName>
    <definedName name="jkk" localSheetId="27" hidden="1">{"TAB1",#N/A,TRUE,"GENERAL";"TAB2",#N/A,TRUE,"GENERAL";"TAB3",#N/A,TRUE,"GENERAL";"TAB4",#N/A,TRUE,"GENERAL";"TAB5",#N/A,TRUE,"GENERAL"}</definedName>
    <definedName name="jkk" localSheetId="28" hidden="1">{"TAB1",#N/A,TRUE,"GENERAL";"TAB2",#N/A,TRUE,"GENERAL";"TAB3",#N/A,TRUE,"GENERAL";"TAB4",#N/A,TRUE,"GENERAL";"TAB5",#N/A,TRUE,"GENERAL"}</definedName>
    <definedName name="jkk" localSheetId="4"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 localSheetId="5">#REF!</definedName>
    <definedName name="jkl" localSheetId="6">#REF!</definedName>
    <definedName name="jkl" localSheetId="7">#REF!</definedName>
    <definedName name="jkl" localSheetId="8">#REF!</definedName>
    <definedName name="jkl" localSheetId="9">#REF!</definedName>
    <definedName name="jkl" localSheetId="10">#REF!</definedName>
    <definedName name="jkl" localSheetId="11">#REF!</definedName>
    <definedName name="jkl" localSheetId="12">#REF!</definedName>
    <definedName name="jkl" localSheetId="13">#REF!</definedName>
    <definedName name="jkl" localSheetId="14">#REF!</definedName>
    <definedName name="jkl" localSheetId="15">#REF!</definedName>
    <definedName name="jkl" localSheetId="16">#REF!</definedName>
    <definedName name="jkl" localSheetId="17">#REF!</definedName>
    <definedName name="jkl" localSheetId="18">#REF!</definedName>
    <definedName name="jkl" localSheetId="19">#REF!</definedName>
    <definedName name="jkl" localSheetId="20">#REF!</definedName>
    <definedName name="jkl" localSheetId="21">#REF!</definedName>
    <definedName name="jkl" localSheetId="22">#REF!</definedName>
    <definedName name="jkl" localSheetId="23">#REF!</definedName>
    <definedName name="jkl" localSheetId="24">#REF!</definedName>
    <definedName name="jkl" localSheetId="25">#REF!</definedName>
    <definedName name="jkl" localSheetId="26">#REF!</definedName>
    <definedName name="jkl" localSheetId="27">#REF!</definedName>
    <definedName name="jkl" localSheetId="28">#REF!</definedName>
    <definedName name="jkl" localSheetId="4">#REF!</definedName>
    <definedName name="jkl" localSheetId="2">#REF!</definedName>
    <definedName name="jkl">#REF!</definedName>
    <definedName name="jn">#REF!</definedName>
    <definedName name="jñ">#REF!</definedName>
    <definedName name="jo">#REF!</definedName>
    <definedName name="JOHNNY" localSheetId="3">'C-21 MPA '!ERR</definedName>
    <definedName name="JOHNNY" localSheetId="5">'ITEM 1,01'!ERR</definedName>
    <definedName name="JOHNNY" localSheetId="6">'ITEM 1,02'!ERR</definedName>
    <definedName name="JOHNNY" localSheetId="7">'ITEM 1,03'!ERR</definedName>
    <definedName name="JOHNNY" localSheetId="8">'ITEM 2,01'!ERR</definedName>
    <definedName name="JOHNNY" localSheetId="9">'ITEM 2,02'!ERR</definedName>
    <definedName name="JOHNNY" localSheetId="10">'ITEM 2,03'!ERR</definedName>
    <definedName name="JOHNNY" localSheetId="11">'ITEM 2,04'!ERR</definedName>
    <definedName name="JOHNNY" localSheetId="12">'ITEM 2,05'!ERR</definedName>
    <definedName name="JOHNNY" localSheetId="13">'ITEM 3,01'!ERR</definedName>
    <definedName name="JOHNNY" localSheetId="14">'ITEM 3,02'!ERR</definedName>
    <definedName name="JOHNNY" localSheetId="15">'ITEM 3,03'!ERR</definedName>
    <definedName name="JOHNNY" localSheetId="16">'ITEM 3,04'!ERR</definedName>
    <definedName name="JOHNNY" localSheetId="17">'ITEM 4,01'!ERR</definedName>
    <definedName name="JOHNNY" localSheetId="18">'ITEM 4,02'!ERR</definedName>
    <definedName name="JOHNNY" localSheetId="19">'ITEM 4,03'!ERR</definedName>
    <definedName name="JOHNNY" localSheetId="20">'ITEM 4,04'!ERR</definedName>
    <definedName name="JOHNNY" localSheetId="21">'ITEM 4,05'!ERR</definedName>
    <definedName name="JOHNNY" localSheetId="22">'ITEM 4,06'!ERR</definedName>
    <definedName name="JOHNNY" localSheetId="23">'ITEM 4,07'!ERR</definedName>
    <definedName name="JOHNNY" localSheetId="24">'ITEM 5,01'!ERR</definedName>
    <definedName name="JOHNNY" localSheetId="25">'ITEM 5,02'!ERR</definedName>
    <definedName name="JOHNNY" localSheetId="26">'ITEM 5,03'!ERR</definedName>
    <definedName name="JOHNNY" localSheetId="27">'ITEM 6,01'!ERR</definedName>
    <definedName name="JOHNNY" localSheetId="28">'ITEM 6,02'!ERR</definedName>
    <definedName name="JOHNNY" localSheetId="4">'M 14'!ERR</definedName>
    <definedName name="JOHNNY" localSheetId="2">'MANO DE OBRA '!ERR</definedName>
    <definedName name="JOHNNY">[0]!ERR</definedName>
    <definedName name="Jornal">#REF!</definedName>
    <definedName name="JOSE">#REF!</definedName>
    <definedName name="JRYJ" localSheetId="3"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4" hidden="1">{"via1",#N/A,TRUE,"general";"via2",#N/A,TRUE,"general";"via3",#N/A,TRUE,"general"}</definedName>
    <definedName name="JRYJ" localSheetId="15" hidden="1">{"via1",#N/A,TRUE,"general";"via2",#N/A,TRUE,"general";"via3",#N/A,TRUE,"general"}</definedName>
    <definedName name="JRYJ" localSheetId="16" hidden="1">{"via1",#N/A,TRUE,"general";"via2",#N/A,TRUE,"general";"via3",#N/A,TRUE,"general"}</definedName>
    <definedName name="JRYJ" localSheetId="17" hidden="1">{"via1",#N/A,TRUE,"general";"via2",#N/A,TRUE,"general";"via3",#N/A,TRUE,"general"}</definedName>
    <definedName name="JRYJ" localSheetId="18" hidden="1">{"via1",#N/A,TRUE,"general";"via2",#N/A,TRUE,"general";"via3",#N/A,TRUE,"general"}</definedName>
    <definedName name="JRYJ" localSheetId="19" hidden="1">{"via1",#N/A,TRUE,"general";"via2",#N/A,TRUE,"general";"via3",#N/A,TRUE,"general"}</definedName>
    <definedName name="JRYJ" localSheetId="20" hidden="1">{"via1",#N/A,TRUE,"general";"via2",#N/A,TRUE,"general";"via3",#N/A,TRUE,"general"}</definedName>
    <definedName name="JRYJ" localSheetId="21" hidden="1">{"via1",#N/A,TRUE,"general";"via2",#N/A,TRUE,"general";"via3",#N/A,TRUE,"general"}</definedName>
    <definedName name="JRYJ" localSheetId="22" hidden="1">{"via1",#N/A,TRUE,"general";"via2",#N/A,TRUE,"general";"via3",#N/A,TRUE,"general"}</definedName>
    <definedName name="JRYJ" localSheetId="23" hidden="1">{"via1",#N/A,TRUE,"general";"via2",#N/A,TRUE,"general";"via3",#N/A,TRUE,"general"}</definedName>
    <definedName name="JRYJ" localSheetId="24" hidden="1">{"via1",#N/A,TRUE,"general";"via2",#N/A,TRUE,"general";"via3",#N/A,TRUE,"general"}</definedName>
    <definedName name="JRYJ" localSheetId="25" hidden="1">{"via1",#N/A,TRUE,"general";"via2",#N/A,TRUE,"general";"via3",#N/A,TRUE,"general"}</definedName>
    <definedName name="JRYJ" localSheetId="26" hidden="1">{"via1",#N/A,TRUE,"general";"via2",#N/A,TRUE,"general";"via3",#N/A,TRUE,"general"}</definedName>
    <definedName name="JRYJ" localSheetId="27" hidden="1">{"via1",#N/A,TRUE,"general";"via2",#N/A,TRUE,"general";"via3",#N/A,TRUE,"general"}</definedName>
    <definedName name="JRYJ" localSheetId="28" hidden="1">{"via1",#N/A,TRUE,"general";"via2",#N/A,TRUE,"general";"via3",#N/A,TRUE,"general"}</definedName>
    <definedName name="JRYJ" localSheetId="4"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#REF!</definedName>
    <definedName name="jtyj" localSheetId="3"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4" hidden="1">{"TAB1",#N/A,TRUE,"GENERAL";"TAB2",#N/A,TRUE,"GENERAL";"TAB3",#N/A,TRUE,"GENERAL";"TAB4",#N/A,TRUE,"GENERAL";"TAB5",#N/A,TRUE,"GENERAL"}</definedName>
    <definedName name="jtyj" localSheetId="15" hidden="1">{"TAB1",#N/A,TRUE,"GENERAL";"TAB2",#N/A,TRUE,"GENERAL";"TAB3",#N/A,TRUE,"GENERAL";"TAB4",#N/A,TRUE,"GENERAL";"TAB5",#N/A,TRUE,"GENERAL"}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localSheetId="18" hidden="1">{"TAB1",#N/A,TRUE,"GENERAL";"TAB2",#N/A,TRUE,"GENERAL";"TAB3",#N/A,TRUE,"GENERAL";"TAB4",#N/A,TRUE,"GENERAL";"TAB5",#N/A,TRUE,"GENERAL"}</definedName>
    <definedName name="jtyj" localSheetId="19" hidden="1">{"TAB1",#N/A,TRUE,"GENERAL";"TAB2",#N/A,TRUE,"GENERAL";"TAB3",#N/A,TRUE,"GENERAL";"TAB4",#N/A,TRUE,"GENERAL";"TAB5",#N/A,TRUE,"GENERAL"}</definedName>
    <definedName name="jtyj" localSheetId="20" hidden="1">{"TAB1",#N/A,TRUE,"GENERAL";"TAB2",#N/A,TRUE,"GENERAL";"TAB3",#N/A,TRUE,"GENERAL";"TAB4",#N/A,TRUE,"GENERAL";"TAB5",#N/A,TRUE,"GENERAL"}</definedName>
    <definedName name="jtyj" localSheetId="21" hidden="1">{"TAB1",#N/A,TRUE,"GENERAL";"TAB2",#N/A,TRUE,"GENERAL";"TAB3",#N/A,TRUE,"GENERAL";"TAB4",#N/A,TRUE,"GENERAL";"TAB5",#N/A,TRUE,"GENERAL"}</definedName>
    <definedName name="jtyj" localSheetId="22" hidden="1">{"TAB1",#N/A,TRUE,"GENERAL";"TAB2",#N/A,TRUE,"GENERAL";"TAB3",#N/A,TRUE,"GENERAL";"TAB4",#N/A,TRUE,"GENERAL";"TAB5",#N/A,TRUE,"GENERAL"}</definedName>
    <definedName name="jtyj" localSheetId="23" hidden="1">{"TAB1",#N/A,TRUE,"GENERAL";"TAB2",#N/A,TRUE,"GENERAL";"TAB3",#N/A,TRUE,"GENERAL";"TAB4",#N/A,TRUE,"GENERAL";"TAB5",#N/A,TRUE,"GENERAL"}</definedName>
    <definedName name="jtyj" localSheetId="24" hidden="1">{"TAB1",#N/A,TRUE,"GENERAL";"TAB2",#N/A,TRUE,"GENERAL";"TAB3",#N/A,TRUE,"GENERAL";"TAB4",#N/A,TRUE,"GENERAL";"TAB5",#N/A,TRUE,"GENERAL"}</definedName>
    <definedName name="jtyj" localSheetId="25" hidden="1">{"TAB1",#N/A,TRUE,"GENERAL";"TAB2",#N/A,TRUE,"GENERAL";"TAB3",#N/A,TRUE,"GENERAL";"TAB4",#N/A,TRUE,"GENERAL";"TAB5",#N/A,TRUE,"GENERAL"}</definedName>
    <definedName name="jtyj" localSheetId="26" hidden="1">{"TAB1",#N/A,TRUE,"GENERAL";"TAB2",#N/A,TRUE,"GENERAL";"TAB3",#N/A,TRUE,"GENERAL";"TAB4",#N/A,TRUE,"GENERAL";"TAB5",#N/A,TRUE,"GENERAL"}</definedName>
    <definedName name="jtyj" localSheetId="27" hidden="1">{"TAB1",#N/A,TRUE,"GENERAL";"TAB2",#N/A,TRUE,"GENERAL";"TAB3",#N/A,TRUE,"GENERAL";"TAB4",#N/A,TRUE,"GENERAL";"TAB5",#N/A,TRUE,"GENERAL"}</definedName>
    <definedName name="jtyj" localSheetId="28" hidden="1">{"TAB1",#N/A,TRUE,"GENERAL";"TAB2",#N/A,TRUE,"GENERAL";"TAB3",#N/A,TRUE,"GENERAL";"TAB4",#N/A,TRUE,"GENERAL";"TAB5",#N/A,TRUE,"GENERAL"}</definedName>
    <definedName name="jtyj" localSheetId="4"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19" hidden="1">{"TAB1",#N/A,TRUE,"GENERAL";"TAB2",#N/A,TRUE,"GENERAL";"TAB3",#N/A,TRUE,"GENERAL";"TAB4",#N/A,TRUE,"GENERAL";"TAB5",#N/A,TRUE,"GENERAL"}</definedName>
    <definedName name="jtyry" localSheetId="20" hidden="1">{"TAB1",#N/A,TRUE,"GENERAL";"TAB2",#N/A,TRUE,"GENERAL";"TAB3",#N/A,TRUE,"GENERAL";"TAB4",#N/A,TRUE,"GENERAL";"TAB5",#N/A,TRUE,"GENERAL"}</definedName>
    <definedName name="jtyry" localSheetId="21" hidden="1">{"TAB1",#N/A,TRUE,"GENERAL";"TAB2",#N/A,TRUE,"GENERAL";"TAB3",#N/A,TRUE,"GENERAL";"TAB4",#N/A,TRUE,"GENERAL";"TAB5",#N/A,TRUE,"GENERAL"}</definedName>
    <definedName name="jtyry" localSheetId="22" hidden="1">{"TAB1",#N/A,TRUE,"GENERAL";"TAB2",#N/A,TRUE,"GENERAL";"TAB3",#N/A,TRUE,"GENERAL";"TAB4",#N/A,TRUE,"GENERAL";"TAB5",#N/A,TRUE,"GENERAL"}</definedName>
    <definedName name="jtyry" localSheetId="23" hidden="1">{"TAB1",#N/A,TRUE,"GENERAL";"TAB2",#N/A,TRUE,"GENERAL";"TAB3",#N/A,TRUE,"GENERAL";"TAB4",#N/A,TRUE,"GENERAL";"TAB5",#N/A,TRUE,"GENERAL"}</definedName>
    <definedName name="jtyry" localSheetId="24" hidden="1">{"TAB1",#N/A,TRUE,"GENERAL";"TAB2",#N/A,TRUE,"GENERAL";"TAB3",#N/A,TRUE,"GENERAL";"TAB4",#N/A,TRUE,"GENERAL";"TAB5",#N/A,TRUE,"GENERAL"}</definedName>
    <definedName name="jtyry" localSheetId="25" hidden="1">{"TAB1",#N/A,TRUE,"GENERAL";"TAB2",#N/A,TRUE,"GENERAL";"TAB3",#N/A,TRUE,"GENERAL";"TAB4",#N/A,TRUE,"GENERAL";"TAB5",#N/A,TRUE,"GENERAL"}</definedName>
    <definedName name="jtyry" localSheetId="26" hidden="1">{"TAB1",#N/A,TRUE,"GENERAL";"TAB2",#N/A,TRUE,"GENERAL";"TAB3",#N/A,TRUE,"GENERAL";"TAB4",#N/A,TRUE,"GENERAL";"TAB5",#N/A,TRUE,"GENERAL"}</definedName>
    <definedName name="jtyry" localSheetId="27" hidden="1">{"TAB1",#N/A,TRUE,"GENERAL";"TAB2",#N/A,TRUE,"GENERAL";"TAB3",#N/A,TRUE,"GENERAL";"TAB4",#N/A,TRUE,"GENERAL";"TAB5",#N/A,TRUE,"GENERAL"}</definedName>
    <definedName name="jtyry" localSheetId="28" hidden="1">{"TAB1",#N/A,TRUE,"GENERAL";"TAB2",#N/A,TRUE,"GENERAL";"TAB3",#N/A,TRUE,"GENERAL";"TAB4",#N/A,TRUE,"GENERAL";"TAB5",#N/A,TRUE,"GENERAL"}</definedName>
    <definedName name="jtyry" localSheetId="4"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3"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4" hidden="1">{"via1",#N/A,TRUE,"general";"via2",#N/A,TRUE,"general";"via3",#N/A,TRUE,"general"}</definedName>
    <definedName name="juj" localSheetId="15" hidden="1">{"via1",#N/A,TRUE,"general";"via2",#N/A,TRUE,"general";"via3",#N/A,TRUE,"general"}</definedName>
    <definedName name="juj" localSheetId="16" hidden="1">{"via1",#N/A,TRUE,"general";"via2",#N/A,TRUE,"general";"via3",#N/A,TRUE,"general"}</definedName>
    <definedName name="juj" localSheetId="17" hidden="1">{"via1",#N/A,TRUE,"general";"via2",#N/A,TRUE,"general";"via3",#N/A,TRUE,"general"}</definedName>
    <definedName name="juj" localSheetId="18" hidden="1">{"via1",#N/A,TRUE,"general";"via2",#N/A,TRUE,"general";"via3",#N/A,TRUE,"general"}</definedName>
    <definedName name="juj" localSheetId="19" hidden="1">{"via1",#N/A,TRUE,"general";"via2",#N/A,TRUE,"general";"via3",#N/A,TRUE,"general"}</definedName>
    <definedName name="juj" localSheetId="20" hidden="1">{"via1",#N/A,TRUE,"general";"via2",#N/A,TRUE,"general";"via3",#N/A,TRUE,"general"}</definedName>
    <definedName name="juj" localSheetId="21" hidden="1">{"via1",#N/A,TRUE,"general";"via2",#N/A,TRUE,"general";"via3",#N/A,TRUE,"general"}</definedName>
    <definedName name="juj" localSheetId="22" hidden="1">{"via1",#N/A,TRUE,"general";"via2",#N/A,TRUE,"general";"via3",#N/A,TRUE,"general"}</definedName>
    <definedName name="juj" localSheetId="23" hidden="1">{"via1",#N/A,TRUE,"general";"via2",#N/A,TRUE,"general";"via3",#N/A,TRUE,"general"}</definedName>
    <definedName name="juj" localSheetId="24" hidden="1">{"via1",#N/A,TRUE,"general";"via2",#N/A,TRUE,"general";"via3",#N/A,TRUE,"general"}</definedName>
    <definedName name="juj" localSheetId="25" hidden="1">{"via1",#N/A,TRUE,"general";"via2",#N/A,TRUE,"general";"via3",#N/A,TRUE,"general"}</definedName>
    <definedName name="juj" localSheetId="26" hidden="1">{"via1",#N/A,TRUE,"general";"via2",#N/A,TRUE,"general";"via3",#N/A,TRUE,"general"}</definedName>
    <definedName name="juj" localSheetId="27" hidden="1">{"via1",#N/A,TRUE,"general";"via2",#N/A,TRUE,"general";"via3",#N/A,TRUE,"general"}</definedName>
    <definedName name="juj" localSheetId="28" hidden="1">{"via1",#N/A,TRUE,"general";"via2",#N/A,TRUE,"general";"via3",#N/A,TRUE,"general"}</definedName>
    <definedName name="juj" localSheetId="4"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4" hidden="1">{"via1",#N/A,TRUE,"general";"via2",#N/A,TRUE,"general";"via3",#N/A,TRUE,"general"}</definedName>
    <definedName name="jujcx" localSheetId="15"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localSheetId="18" hidden="1">{"via1",#N/A,TRUE,"general";"via2",#N/A,TRUE,"general";"via3",#N/A,TRUE,"general"}</definedName>
    <definedName name="jujcx" localSheetId="19" hidden="1">{"via1",#N/A,TRUE,"general";"via2",#N/A,TRUE,"general";"via3",#N/A,TRUE,"general"}</definedName>
    <definedName name="jujcx" localSheetId="20" hidden="1">{"via1",#N/A,TRUE,"general";"via2",#N/A,TRUE,"general";"via3",#N/A,TRUE,"general"}</definedName>
    <definedName name="jujcx" localSheetId="21" hidden="1">{"via1",#N/A,TRUE,"general";"via2",#N/A,TRUE,"general";"via3",#N/A,TRUE,"general"}</definedName>
    <definedName name="jujcx" localSheetId="22" hidden="1">{"via1",#N/A,TRUE,"general";"via2",#N/A,TRUE,"general";"via3",#N/A,TRUE,"general"}</definedName>
    <definedName name="jujcx" localSheetId="23" hidden="1">{"via1",#N/A,TRUE,"general";"via2",#N/A,TRUE,"general";"via3",#N/A,TRUE,"general"}</definedName>
    <definedName name="jujcx" localSheetId="24" hidden="1">{"via1",#N/A,TRUE,"general";"via2",#N/A,TRUE,"general";"via3",#N/A,TRUE,"general"}</definedName>
    <definedName name="jujcx" localSheetId="25" hidden="1">{"via1",#N/A,TRUE,"general";"via2",#N/A,TRUE,"general";"via3",#N/A,TRUE,"general"}</definedName>
    <definedName name="jujcx" localSheetId="26" hidden="1">{"via1",#N/A,TRUE,"general";"via2",#N/A,TRUE,"general";"via3",#N/A,TRUE,"general"}</definedName>
    <definedName name="jujcx" localSheetId="27" hidden="1">{"via1",#N/A,TRUE,"general";"via2",#N/A,TRUE,"general";"via3",#N/A,TRUE,"general"}</definedName>
    <definedName name="jujcx" localSheetId="28" hidden="1">{"via1",#N/A,TRUE,"general";"via2",#N/A,TRUE,"general";"via3",#N/A,TRUE,"general"}</definedName>
    <definedName name="jujcx" localSheetId="4"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4" hidden="1">{"via1",#N/A,TRUE,"general";"via2",#N/A,TRUE,"general";"via3",#N/A,TRUE,"general"}</definedName>
    <definedName name="jujuj" localSheetId="15"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localSheetId="18" hidden="1">{"via1",#N/A,TRUE,"general";"via2",#N/A,TRUE,"general";"via3",#N/A,TRUE,"general"}</definedName>
    <definedName name="jujuj" localSheetId="19" hidden="1">{"via1",#N/A,TRUE,"general";"via2",#N/A,TRUE,"general";"via3",#N/A,TRUE,"general"}</definedName>
    <definedName name="jujuj" localSheetId="20" hidden="1">{"via1",#N/A,TRUE,"general";"via2",#N/A,TRUE,"general";"via3",#N/A,TRUE,"general"}</definedName>
    <definedName name="jujuj" localSheetId="21" hidden="1">{"via1",#N/A,TRUE,"general";"via2",#N/A,TRUE,"general";"via3",#N/A,TRUE,"general"}</definedName>
    <definedName name="jujuj" localSheetId="22" hidden="1">{"via1",#N/A,TRUE,"general";"via2",#N/A,TRUE,"general";"via3",#N/A,TRUE,"general"}</definedName>
    <definedName name="jujuj" localSheetId="23" hidden="1">{"via1",#N/A,TRUE,"general";"via2",#N/A,TRUE,"general";"via3",#N/A,TRUE,"general"}</definedName>
    <definedName name="jujuj" localSheetId="24" hidden="1">{"via1",#N/A,TRUE,"general";"via2",#N/A,TRUE,"general";"via3",#N/A,TRUE,"general"}</definedName>
    <definedName name="jujuj" localSheetId="25" hidden="1">{"via1",#N/A,TRUE,"general";"via2",#N/A,TRUE,"general";"via3",#N/A,TRUE,"general"}</definedName>
    <definedName name="jujuj" localSheetId="26" hidden="1">{"via1",#N/A,TRUE,"general";"via2",#N/A,TRUE,"general";"via3",#N/A,TRUE,"general"}</definedName>
    <definedName name="jujuj" localSheetId="27" hidden="1">{"via1",#N/A,TRUE,"general";"via2",#N/A,TRUE,"general";"via3",#N/A,TRUE,"general"}</definedName>
    <definedName name="jujuj" localSheetId="28" hidden="1">{"via1",#N/A,TRUE,"general";"via2",#N/A,TRUE,"general";"via3",#N/A,TRUE,"general"}</definedName>
    <definedName name="jujuj" localSheetId="4"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19" hidden="1">{"TAB1",#N/A,TRUE,"GENERAL";"TAB2",#N/A,TRUE,"GENERAL";"TAB3",#N/A,TRUE,"GENERAL";"TAB4",#N/A,TRUE,"GENERAL";"TAB5",#N/A,TRUE,"GENERAL"}</definedName>
    <definedName name="jujujuju" localSheetId="20" hidden="1">{"TAB1",#N/A,TRUE,"GENERAL";"TAB2",#N/A,TRUE,"GENERAL";"TAB3",#N/A,TRUE,"GENERAL";"TAB4",#N/A,TRUE,"GENERAL";"TAB5",#N/A,TRUE,"GENERAL"}</definedName>
    <definedName name="jujujuju" localSheetId="21" hidden="1">{"TAB1",#N/A,TRUE,"GENERAL";"TAB2",#N/A,TRUE,"GENERAL";"TAB3",#N/A,TRUE,"GENERAL";"TAB4",#N/A,TRUE,"GENERAL";"TAB5",#N/A,TRUE,"GENERAL"}</definedName>
    <definedName name="jujujuju" localSheetId="22" hidden="1">{"TAB1",#N/A,TRUE,"GENERAL";"TAB2",#N/A,TRUE,"GENERAL";"TAB3",#N/A,TRUE,"GENERAL";"TAB4",#N/A,TRUE,"GENERAL";"TAB5",#N/A,TRUE,"GENERAL"}</definedName>
    <definedName name="jujujuju" localSheetId="23" hidden="1">{"TAB1",#N/A,TRUE,"GENERAL";"TAB2",#N/A,TRUE,"GENERAL";"TAB3",#N/A,TRUE,"GENERAL";"TAB4",#N/A,TRUE,"GENERAL";"TAB5",#N/A,TRUE,"GENERAL"}</definedName>
    <definedName name="jujujuju" localSheetId="24" hidden="1">{"TAB1",#N/A,TRUE,"GENERAL";"TAB2",#N/A,TRUE,"GENERAL";"TAB3",#N/A,TRUE,"GENERAL";"TAB4",#N/A,TRUE,"GENERAL";"TAB5",#N/A,TRUE,"GENERAL"}</definedName>
    <definedName name="jujujuju" localSheetId="25" hidden="1">{"TAB1",#N/A,TRUE,"GENERAL";"TAB2",#N/A,TRUE,"GENERAL";"TAB3",#N/A,TRUE,"GENERAL";"TAB4",#N/A,TRUE,"GENERAL";"TAB5",#N/A,TRUE,"GENERAL"}</definedName>
    <definedName name="jujujuju" localSheetId="26" hidden="1">{"TAB1",#N/A,TRUE,"GENERAL";"TAB2",#N/A,TRUE,"GENERAL";"TAB3",#N/A,TRUE,"GENERAL";"TAB4",#N/A,TRUE,"GENERAL";"TAB5",#N/A,TRUE,"GENERAL"}</definedName>
    <definedName name="jujujuju" localSheetId="27" hidden="1">{"TAB1",#N/A,TRUE,"GENERAL";"TAB2",#N/A,TRUE,"GENERAL";"TAB3",#N/A,TRUE,"GENERAL";"TAB4",#N/A,TRUE,"GENERAL";"TAB5",#N/A,TRUE,"GENERAL"}</definedName>
    <definedName name="jujujuju" localSheetId="28"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NTACONS">#REF!</definedName>
    <definedName name="JUNTADIL">#REF!</definedName>
    <definedName name="juuuhb" localSheetId="3"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19" hidden="1">{"TAB1",#N/A,TRUE,"GENERAL";"TAB2",#N/A,TRUE,"GENERAL";"TAB3",#N/A,TRUE,"GENERAL";"TAB4",#N/A,TRUE,"GENERAL";"TAB5",#N/A,TRUE,"GENERAL"}</definedName>
    <definedName name="juuuhb" localSheetId="20" hidden="1">{"TAB1",#N/A,TRUE,"GENERAL";"TAB2",#N/A,TRUE,"GENERAL";"TAB3",#N/A,TRUE,"GENERAL";"TAB4",#N/A,TRUE,"GENERAL";"TAB5",#N/A,TRUE,"GENERAL"}</definedName>
    <definedName name="juuuhb" localSheetId="21" hidden="1">{"TAB1",#N/A,TRUE,"GENERAL";"TAB2",#N/A,TRUE,"GENERAL";"TAB3",#N/A,TRUE,"GENERAL";"TAB4",#N/A,TRUE,"GENERAL";"TAB5",#N/A,TRUE,"GENERAL"}</definedName>
    <definedName name="juuuhb" localSheetId="22" hidden="1">{"TAB1",#N/A,TRUE,"GENERAL";"TAB2",#N/A,TRUE,"GENERAL";"TAB3",#N/A,TRUE,"GENERAL";"TAB4",#N/A,TRUE,"GENERAL";"TAB5",#N/A,TRUE,"GENERAL"}</definedName>
    <definedName name="juuuhb" localSheetId="23" hidden="1">{"TAB1",#N/A,TRUE,"GENERAL";"TAB2",#N/A,TRUE,"GENERAL";"TAB3",#N/A,TRUE,"GENERAL";"TAB4",#N/A,TRUE,"GENERAL";"TAB5",#N/A,TRUE,"GENERAL"}</definedName>
    <definedName name="juuuhb" localSheetId="24" hidden="1">{"TAB1",#N/A,TRUE,"GENERAL";"TAB2",#N/A,TRUE,"GENERAL";"TAB3",#N/A,TRUE,"GENERAL";"TAB4",#N/A,TRUE,"GENERAL";"TAB5",#N/A,TRUE,"GENERAL"}</definedName>
    <definedName name="juuuhb" localSheetId="25" hidden="1">{"TAB1",#N/A,TRUE,"GENERAL";"TAB2",#N/A,TRUE,"GENERAL";"TAB3",#N/A,TRUE,"GENERAL";"TAB4",#N/A,TRUE,"GENERAL";"TAB5",#N/A,TRUE,"GENERAL"}</definedName>
    <definedName name="juuuhb" localSheetId="26" hidden="1">{"TAB1",#N/A,TRUE,"GENERAL";"TAB2",#N/A,TRUE,"GENERAL";"TAB3",#N/A,TRUE,"GENERAL";"TAB4",#N/A,TRUE,"GENERAL";"TAB5",#N/A,TRUE,"GENERAL"}</definedName>
    <definedName name="juuuhb" localSheetId="27" hidden="1">{"TAB1",#N/A,TRUE,"GENERAL";"TAB2",#N/A,TRUE,"GENERAL";"TAB3",#N/A,TRUE,"GENERAL";"TAB4",#N/A,TRUE,"GENERAL";"TAB5",#N/A,TRUE,"GENERAL"}</definedName>
    <definedName name="juuuhb" localSheetId="28"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3">#REF!</definedName>
    <definedName name="jvv" localSheetId="5">#REF!</definedName>
    <definedName name="jvv" localSheetId="6">#REF!</definedName>
    <definedName name="jvv" localSheetId="7">#REF!</definedName>
    <definedName name="jvv" localSheetId="8">#REF!</definedName>
    <definedName name="jvv" localSheetId="9">#REF!</definedName>
    <definedName name="jvv" localSheetId="10">#REF!</definedName>
    <definedName name="jvv" localSheetId="11">#REF!</definedName>
    <definedName name="jvv" localSheetId="12">#REF!</definedName>
    <definedName name="jvv" localSheetId="13">#REF!</definedName>
    <definedName name="jvv" localSheetId="14">#REF!</definedName>
    <definedName name="jvv" localSheetId="15">#REF!</definedName>
    <definedName name="jvv" localSheetId="16">#REF!</definedName>
    <definedName name="jvv" localSheetId="17">#REF!</definedName>
    <definedName name="jvv" localSheetId="18">#REF!</definedName>
    <definedName name="jvv" localSheetId="19">#REF!</definedName>
    <definedName name="jvv" localSheetId="20">#REF!</definedName>
    <definedName name="jvv" localSheetId="21">#REF!</definedName>
    <definedName name="jvv" localSheetId="22">#REF!</definedName>
    <definedName name="jvv" localSheetId="23">#REF!</definedName>
    <definedName name="jvv" localSheetId="24">#REF!</definedName>
    <definedName name="jvv" localSheetId="25">#REF!</definedName>
    <definedName name="jvv" localSheetId="26">#REF!</definedName>
    <definedName name="jvv" localSheetId="27">#REF!</definedName>
    <definedName name="jvv" localSheetId="28">#REF!</definedName>
    <definedName name="jvv" localSheetId="4">#REF!</definedName>
    <definedName name="jvv" localSheetId="2">#REF!</definedName>
    <definedName name="jvv">#REF!</definedName>
    <definedName name="jyjt7" localSheetId="3"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4" hidden="1">{"via1",#N/A,TRUE,"general";"via2",#N/A,TRUE,"general";"via3",#N/A,TRUE,"general"}</definedName>
    <definedName name="jyjt7" localSheetId="15" hidden="1">{"via1",#N/A,TRUE,"general";"via2",#N/A,TRUE,"general";"via3",#N/A,TRUE,"general"}</definedName>
    <definedName name="jyjt7" localSheetId="16" hidden="1">{"via1",#N/A,TRUE,"general";"via2",#N/A,TRUE,"general";"via3",#N/A,TRUE,"general"}</definedName>
    <definedName name="jyjt7" localSheetId="17" hidden="1">{"via1",#N/A,TRUE,"general";"via2",#N/A,TRUE,"general";"via3",#N/A,TRUE,"general"}</definedName>
    <definedName name="jyjt7" localSheetId="18" hidden="1">{"via1",#N/A,TRUE,"general";"via2",#N/A,TRUE,"general";"via3",#N/A,TRUE,"general"}</definedName>
    <definedName name="jyjt7" localSheetId="19" hidden="1">{"via1",#N/A,TRUE,"general";"via2",#N/A,TRUE,"general";"via3",#N/A,TRUE,"general"}</definedName>
    <definedName name="jyjt7" localSheetId="20" hidden="1">{"via1",#N/A,TRUE,"general";"via2",#N/A,TRUE,"general";"via3",#N/A,TRUE,"general"}</definedName>
    <definedName name="jyjt7" localSheetId="21" hidden="1">{"via1",#N/A,TRUE,"general";"via2",#N/A,TRUE,"general";"via3",#N/A,TRUE,"general"}</definedName>
    <definedName name="jyjt7" localSheetId="22" hidden="1">{"via1",#N/A,TRUE,"general";"via2",#N/A,TRUE,"general";"via3",#N/A,TRUE,"general"}</definedName>
    <definedName name="jyjt7" localSheetId="23" hidden="1">{"via1",#N/A,TRUE,"general";"via2",#N/A,TRUE,"general";"via3",#N/A,TRUE,"general"}</definedName>
    <definedName name="jyjt7" localSheetId="24" hidden="1">{"via1",#N/A,TRUE,"general";"via2",#N/A,TRUE,"general";"via3",#N/A,TRUE,"general"}</definedName>
    <definedName name="jyjt7" localSheetId="25" hidden="1">{"via1",#N/A,TRUE,"general";"via2",#N/A,TRUE,"general";"via3",#N/A,TRUE,"general"}</definedName>
    <definedName name="jyjt7" localSheetId="26" hidden="1">{"via1",#N/A,TRUE,"general";"via2",#N/A,TRUE,"general";"via3",#N/A,TRUE,"general"}</definedName>
    <definedName name="jyjt7" localSheetId="27" hidden="1">{"via1",#N/A,TRUE,"general";"via2",#N/A,TRUE,"general";"via3",#N/A,TRUE,"general"}</definedName>
    <definedName name="jyjt7" localSheetId="28" hidden="1">{"via1",#N/A,TRUE,"general";"via2",#N/A,TRUE,"general";"via3",#N/A,TRUE,"general"}</definedName>
    <definedName name="jyjt7" localSheetId="4"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4" hidden="1">{"via1",#N/A,TRUE,"general";"via2",#N/A,TRUE,"general";"via3",#N/A,TRUE,"general"}</definedName>
    <definedName name="jyt" localSheetId="15"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localSheetId="18" hidden="1">{"via1",#N/A,TRUE,"general";"via2",#N/A,TRUE,"general";"via3",#N/A,TRUE,"general"}</definedName>
    <definedName name="jyt" localSheetId="19" hidden="1">{"via1",#N/A,TRUE,"general";"via2",#N/A,TRUE,"general";"via3",#N/A,TRUE,"general"}</definedName>
    <definedName name="jyt" localSheetId="20" hidden="1">{"via1",#N/A,TRUE,"general";"via2",#N/A,TRUE,"general";"via3",#N/A,TRUE,"general"}</definedName>
    <definedName name="jyt" localSheetId="21" hidden="1">{"via1",#N/A,TRUE,"general";"via2",#N/A,TRUE,"general";"via3",#N/A,TRUE,"general"}</definedName>
    <definedName name="jyt" localSheetId="22" hidden="1">{"via1",#N/A,TRUE,"general";"via2",#N/A,TRUE,"general";"via3",#N/A,TRUE,"general"}</definedName>
    <definedName name="jyt" localSheetId="23" hidden="1">{"via1",#N/A,TRUE,"general";"via2",#N/A,TRUE,"general";"via3",#N/A,TRUE,"general"}</definedName>
    <definedName name="jyt" localSheetId="24" hidden="1">{"via1",#N/A,TRUE,"general";"via2",#N/A,TRUE,"general";"via3",#N/A,TRUE,"general"}</definedName>
    <definedName name="jyt" localSheetId="25" hidden="1">{"via1",#N/A,TRUE,"general";"via2",#N/A,TRUE,"general";"via3",#N/A,TRUE,"general"}</definedName>
    <definedName name="jyt" localSheetId="26" hidden="1">{"via1",#N/A,TRUE,"general";"via2",#N/A,TRUE,"general";"via3",#N/A,TRUE,"general"}</definedName>
    <definedName name="jyt" localSheetId="27" hidden="1">{"via1",#N/A,TRUE,"general";"via2",#N/A,TRUE,"general";"via3",#N/A,TRUE,"general"}</definedName>
    <definedName name="jyt" localSheetId="28" hidden="1">{"via1",#N/A,TRUE,"general";"via2",#N/A,TRUE,"general";"via3",#N/A,TRUE,"general"}</definedName>
    <definedName name="jyt" localSheetId="4"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4" hidden="1">{"via1",#N/A,TRUE,"general";"via2",#N/A,TRUE,"general";"via3",#N/A,TRUE,"general"}</definedName>
    <definedName name="jytj" localSheetId="15"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localSheetId="18" hidden="1">{"via1",#N/A,TRUE,"general";"via2",#N/A,TRUE,"general";"via3",#N/A,TRUE,"general"}</definedName>
    <definedName name="jytj" localSheetId="19" hidden="1">{"via1",#N/A,TRUE,"general";"via2",#N/A,TRUE,"general";"via3",#N/A,TRUE,"general"}</definedName>
    <definedName name="jytj" localSheetId="20" hidden="1">{"via1",#N/A,TRUE,"general";"via2",#N/A,TRUE,"general";"via3",#N/A,TRUE,"general"}</definedName>
    <definedName name="jytj" localSheetId="21" hidden="1">{"via1",#N/A,TRUE,"general";"via2",#N/A,TRUE,"general";"via3",#N/A,TRUE,"general"}</definedName>
    <definedName name="jytj" localSheetId="22" hidden="1">{"via1",#N/A,TRUE,"general";"via2",#N/A,TRUE,"general";"via3",#N/A,TRUE,"general"}</definedName>
    <definedName name="jytj" localSheetId="23" hidden="1">{"via1",#N/A,TRUE,"general";"via2",#N/A,TRUE,"general";"via3",#N/A,TRUE,"general"}</definedName>
    <definedName name="jytj" localSheetId="24" hidden="1">{"via1",#N/A,TRUE,"general";"via2",#N/A,TRUE,"general";"via3",#N/A,TRUE,"general"}</definedName>
    <definedName name="jytj" localSheetId="25" hidden="1">{"via1",#N/A,TRUE,"general";"via2",#N/A,TRUE,"general";"via3",#N/A,TRUE,"general"}</definedName>
    <definedName name="jytj" localSheetId="26" hidden="1">{"via1",#N/A,TRUE,"general";"via2",#N/A,TRUE,"general";"via3",#N/A,TRUE,"general"}</definedName>
    <definedName name="jytj" localSheetId="27" hidden="1">{"via1",#N/A,TRUE,"general";"via2",#N/A,TRUE,"general";"via3",#N/A,TRUE,"general"}</definedName>
    <definedName name="jytj" localSheetId="28" hidden="1">{"via1",#N/A,TRUE,"general";"via2",#N/A,TRUE,"general";"via3",#N/A,TRUE,"general"}</definedName>
    <definedName name="jytj" localSheetId="4"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4" hidden="1">{"via1",#N/A,TRUE,"general";"via2",#N/A,TRUE,"general";"via3",#N/A,TRUE,"general"}</definedName>
    <definedName name="jyuju" localSheetId="15"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localSheetId="18" hidden="1">{"via1",#N/A,TRUE,"general";"via2",#N/A,TRUE,"general";"via3",#N/A,TRUE,"general"}</definedName>
    <definedName name="jyuju" localSheetId="19" hidden="1">{"via1",#N/A,TRUE,"general";"via2",#N/A,TRUE,"general";"via3",#N/A,TRUE,"general"}</definedName>
    <definedName name="jyuju" localSheetId="20" hidden="1">{"via1",#N/A,TRUE,"general";"via2",#N/A,TRUE,"general";"via3",#N/A,TRUE,"general"}</definedName>
    <definedName name="jyuju" localSheetId="21" hidden="1">{"via1",#N/A,TRUE,"general";"via2",#N/A,TRUE,"general";"via3",#N/A,TRUE,"general"}</definedName>
    <definedName name="jyuju" localSheetId="22" hidden="1">{"via1",#N/A,TRUE,"general";"via2",#N/A,TRUE,"general";"via3",#N/A,TRUE,"general"}</definedName>
    <definedName name="jyuju" localSheetId="23" hidden="1">{"via1",#N/A,TRUE,"general";"via2",#N/A,TRUE,"general";"via3",#N/A,TRUE,"general"}</definedName>
    <definedName name="jyuju" localSheetId="24" hidden="1">{"via1",#N/A,TRUE,"general";"via2",#N/A,TRUE,"general";"via3",#N/A,TRUE,"general"}</definedName>
    <definedName name="jyuju" localSheetId="25" hidden="1">{"via1",#N/A,TRUE,"general";"via2",#N/A,TRUE,"general";"via3",#N/A,TRUE,"general"}</definedName>
    <definedName name="jyuju" localSheetId="26" hidden="1">{"via1",#N/A,TRUE,"general";"via2",#N/A,TRUE,"general";"via3",#N/A,TRUE,"general"}</definedName>
    <definedName name="jyuju" localSheetId="27" hidden="1">{"via1",#N/A,TRUE,"general";"via2",#N/A,TRUE,"general";"via3",#N/A,TRUE,"general"}</definedName>
    <definedName name="jyuju" localSheetId="28" hidden="1">{"via1",#N/A,TRUE,"general";"via2",#N/A,TRUE,"general";"via3",#N/A,TRUE,"general"}</definedName>
    <definedName name="jyuju" localSheetId="4"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4" hidden="1">{"via1",#N/A,TRUE,"general";"via2",#N/A,TRUE,"general";"via3",#N/A,TRUE,"general"}</definedName>
    <definedName name="jyujyuj" localSheetId="15"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localSheetId="18" hidden="1">{"via1",#N/A,TRUE,"general";"via2",#N/A,TRUE,"general";"via3",#N/A,TRUE,"general"}</definedName>
    <definedName name="jyujyuj" localSheetId="19" hidden="1">{"via1",#N/A,TRUE,"general";"via2",#N/A,TRUE,"general";"via3",#N/A,TRUE,"general"}</definedName>
    <definedName name="jyujyuj" localSheetId="20" hidden="1">{"via1",#N/A,TRUE,"general";"via2",#N/A,TRUE,"general";"via3",#N/A,TRUE,"general"}</definedName>
    <definedName name="jyujyuj" localSheetId="21" hidden="1">{"via1",#N/A,TRUE,"general";"via2",#N/A,TRUE,"general";"via3",#N/A,TRUE,"general"}</definedName>
    <definedName name="jyujyuj" localSheetId="22" hidden="1">{"via1",#N/A,TRUE,"general";"via2",#N/A,TRUE,"general";"via3",#N/A,TRUE,"general"}</definedName>
    <definedName name="jyujyuj" localSheetId="23" hidden="1">{"via1",#N/A,TRUE,"general";"via2",#N/A,TRUE,"general";"via3",#N/A,TRUE,"general"}</definedName>
    <definedName name="jyujyuj" localSheetId="24" hidden="1">{"via1",#N/A,TRUE,"general";"via2",#N/A,TRUE,"general";"via3",#N/A,TRUE,"general"}</definedName>
    <definedName name="jyujyuj" localSheetId="25" hidden="1">{"via1",#N/A,TRUE,"general";"via2",#N/A,TRUE,"general";"via3",#N/A,TRUE,"general"}</definedName>
    <definedName name="jyujyuj" localSheetId="26" hidden="1">{"via1",#N/A,TRUE,"general";"via2",#N/A,TRUE,"general";"via3",#N/A,TRUE,"general"}</definedName>
    <definedName name="jyujyuj" localSheetId="27" hidden="1">{"via1",#N/A,TRUE,"general";"via2",#N/A,TRUE,"general";"via3",#N/A,TRUE,"general"}</definedName>
    <definedName name="jyujyuj" localSheetId="28" hidden="1">{"via1",#N/A,TRUE,"general";"via2",#N/A,TRUE,"general";"via3",#N/A,TRUE,"general"}</definedName>
    <definedName name="jyujyuj" localSheetId="4"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3">#REF!</definedName>
    <definedName name="K0F1" localSheetId="5">#REF!</definedName>
    <definedName name="K0F1" localSheetId="6">#REF!</definedName>
    <definedName name="K0F1" localSheetId="7">#REF!</definedName>
    <definedName name="K0F1" localSheetId="8">#REF!</definedName>
    <definedName name="K0F1" localSheetId="9">#REF!</definedName>
    <definedName name="K0F1" localSheetId="10">#REF!</definedName>
    <definedName name="K0F1" localSheetId="11">#REF!</definedName>
    <definedName name="K0F1" localSheetId="12">#REF!</definedName>
    <definedName name="K0F1" localSheetId="13">#REF!</definedName>
    <definedName name="K0F1" localSheetId="14">#REF!</definedName>
    <definedName name="K0F1" localSheetId="15">#REF!</definedName>
    <definedName name="K0F1" localSheetId="16">#REF!</definedName>
    <definedName name="K0F1" localSheetId="17">#REF!</definedName>
    <definedName name="K0F1" localSheetId="18">#REF!</definedName>
    <definedName name="K0F1" localSheetId="19">#REF!</definedName>
    <definedName name="K0F1" localSheetId="20">#REF!</definedName>
    <definedName name="K0F1" localSheetId="21">#REF!</definedName>
    <definedName name="K0F1" localSheetId="22">#REF!</definedName>
    <definedName name="K0F1" localSheetId="23">#REF!</definedName>
    <definedName name="K0F1" localSheetId="24">#REF!</definedName>
    <definedName name="K0F1" localSheetId="25">#REF!</definedName>
    <definedName name="K0F1" localSheetId="26">#REF!</definedName>
    <definedName name="K0F1" localSheetId="27">#REF!</definedName>
    <definedName name="K0F1" localSheetId="28">#REF!</definedName>
    <definedName name="K0F1" localSheetId="4">#REF!</definedName>
    <definedName name="K0F1" localSheetId="2">#REF!</definedName>
    <definedName name="K0F1">#REF!</definedName>
    <definedName name="K0F2" localSheetId="3">#REF!</definedName>
    <definedName name="K0F2" localSheetId="5">#REF!</definedName>
    <definedName name="K0F2" localSheetId="6">#REF!</definedName>
    <definedName name="K0F2" localSheetId="7">#REF!</definedName>
    <definedName name="K0F2" localSheetId="8">#REF!</definedName>
    <definedName name="K0F2" localSheetId="9">#REF!</definedName>
    <definedName name="K0F2" localSheetId="10">#REF!</definedName>
    <definedName name="K0F2" localSheetId="11">#REF!</definedName>
    <definedName name="K0F2" localSheetId="12">#REF!</definedName>
    <definedName name="K0F2" localSheetId="13">#REF!</definedName>
    <definedName name="K0F2" localSheetId="14">#REF!</definedName>
    <definedName name="K0F2" localSheetId="15">#REF!</definedName>
    <definedName name="K0F2" localSheetId="16">#REF!</definedName>
    <definedName name="K0F2" localSheetId="17">#REF!</definedName>
    <definedName name="K0F2" localSheetId="18">#REF!</definedName>
    <definedName name="K0F2" localSheetId="19">#REF!</definedName>
    <definedName name="K0F2" localSheetId="20">#REF!</definedName>
    <definedName name="K0F2" localSheetId="21">#REF!</definedName>
    <definedName name="K0F2" localSheetId="22">#REF!</definedName>
    <definedName name="K0F2" localSheetId="23">#REF!</definedName>
    <definedName name="K0F2" localSheetId="24">#REF!</definedName>
    <definedName name="K0F2" localSheetId="25">#REF!</definedName>
    <definedName name="K0F2" localSheetId="26">#REF!</definedName>
    <definedName name="K0F2" localSheetId="27">#REF!</definedName>
    <definedName name="K0F2" localSheetId="28">#REF!</definedName>
    <definedName name="K0F2" localSheetId="4">#REF!</definedName>
    <definedName name="K0F2" localSheetId="2">#REF!</definedName>
    <definedName name="K0F2">#REF!</definedName>
    <definedName name="K10ALO" localSheetId="3">#REF!</definedName>
    <definedName name="K10ALO" localSheetId="5">#REF!</definedName>
    <definedName name="K10ALO" localSheetId="6">#REF!</definedName>
    <definedName name="K10ALO" localSheetId="7">#REF!</definedName>
    <definedName name="K10ALO" localSheetId="8">#REF!</definedName>
    <definedName name="K10ALO" localSheetId="9">#REF!</definedName>
    <definedName name="K10ALO" localSheetId="10">#REF!</definedName>
    <definedName name="K10ALO" localSheetId="11">#REF!</definedName>
    <definedName name="K10ALO" localSheetId="12">#REF!</definedName>
    <definedName name="K10ALO" localSheetId="13">#REF!</definedName>
    <definedName name="K10ALO" localSheetId="14">#REF!</definedName>
    <definedName name="K10ALO" localSheetId="15">#REF!</definedName>
    <definedName name="K10ALO" localSheetId="16">#REF!</definedName>
    <definedName name="K10ALO" localSheetId="17">#REF!</definedName>
    <definedName name="K10ALO" localSheetId="18">#REF!</definedName>
    <definedName name="K10ALO" localSheetId="19">#REF!</definedName>
    <definedName name="K10ALO" localSheetId="20">#REF!</definedName>
    <definedName name="K10ALO" localSheetId="21">#REF!</definedName>
    <definedName name="K10ALO" localSheetId="22">#REF!</definedName>
    <definedName name="K10ALO" localSheetId="23">#REF!</definedName>
    <definedName name="K10ALO" localSheetId="24">#REF!</definedName>
    <definedName name="K10ALO" localSheetId="25">#REF!</definedName>
    <definedName name="K10ALO" localSheetId="26">#REF!</definedName>
    <definedName name="K10ALO" localSheetId="27">#REF!</definedName>
    <definedName name="K10ALO" localSheetId="28">#REF!</definedName>
    <definedName name="K10ALO" localSheetId="4">#REF!</definedName>
    <definedName name="K10ALO" localSheetId="2">#REF!</definedName>
    <definedName name="K10ALO">#REF!</definedName>
    <definedName name="K11ALO" localSheetId="5">#REF!</definedName>
    <definedName name="K11ALO" localSheetId="6">#REF!</definedName>
    <definedName name="K11ALO" localSheetId="7">#REF!</definedName>
    <definedName name="K11ALO" localSheetId="8">#REF!</definedName>
    <definedName name="K11ALO" localSheetId="9">#REF!</definedName>
    <definedName name="K11ALO" localSheetId="10">#REF!</definedName>
    <definedName name="K11ALO" localSheetId="11">#REF!</definedName>
    <definedName name="K11ALO" localSheetId="12">#REF!</definedName>
    <definedName name="K11ALO" localSheetId="13">#REF!</definedName>
    <definedName name="K11ALO" localSheetId="14">#REF!</definedName>
    <definedName name="K11ALO" localSheetId="15">#REF!</definedName>
    <definedName name="K11ALO" localSheetId="16">#REF!</definedName>
    <definedName name="K11ALO" localSheetId="17">#REF!</definedName>
    <definedName name="K11ALO" localSheetId="18">#REF!</definedName>
    <definedName name="K11ALO" localSheetId="19">#REF!</definedName>
    <definedName name="K11ALO" localSheetId="20">#REF!</definedName>
    <definedName name="K11ALO" localSheetId="21">#REF!</definedName>
    <definedName name="K11ALO" localSheetId="22">#REF!</definedName>
    <definedName name="K11ALO" localSheetId="23">#REF!</definedName>
    <definedName name="K11ALO" localSheetId="24">#REF!</definedName>
    <definedName name="K11ALO" localSheetId="25">#REF!</definedName>
    <definedName name="K11ALO" localSheetId="26">#REF!</definedName>
    <definedName name="K11ALO" localSheetId="27">#REF!</definedName>
    <definedName name="K11ALO" localSheetId="28">#REF!</definedName>
    <definedName name="K11ALO">#REF!</definedName>
    <definedName name="K1F1" localSheetId="5">#REF!</definedName>
    <definedName name="K1F1" localSheetId="6">#REF!</definedName>
    <definedName name="K1F1" localSheetId="7">#REF!</definedName>
    <definedName name="K1F1" localSheetId="8">#REF!</definedName>
    <definedName name="K1F1" localSheetId="9">#REF!</definedName>
    <definedName name="K1F1" localSheetId="10">#REF!</definedName>
    <definedName name="K1F1" localSheetId="11">#REF!</definedName>
    <definedName name="K1F1" localSheetId="12">#REF!</definedName>
    <definedName name="K1F1" localSheetId="13">#REF!</definedName>
    <definedName name="K1F1" localSheetId="14">#REF!</definedName>
    <definedName name="K1F1" localSheetId="15">#REF!</definedName>
    <definedName name="K1F1" localSheetId="16">#REF!</definedName>
    <definedName name="K1F1" localSheetId="17">#REF!</definedName>
    <definedName name="K1F1" localSheetId="18">#REF!</definedName>
    <definedName name="K1F1" localSheetId="19">#REF!</definedName>
    <definedName name="K1F1" localSheetId="20">#REF!</definedName>
    <definedName name="K1F1" localSheetId="21">#REF!</definedName>
    <definedName name="K1F1" localSheetId="22">#REF!</definedName>
    <definedName name="K1F1" localSheetId="23">#REF!</definedName>
    <definedName name="K1F1" localSheetId="24">#REF!</definedName>
    <definedName name="K1F1" localSheetId="25">#REF!</definedName>
    <definedName name="K1F1" localSheetId="26">#REF!</definedName>
    <definedName name="K1F1" localSheetId="27">#REF!</definedName>
    <definedName name="K1F1" localSheetId="28">#REF!</definedName>
    <definedName name="K1F1">#REF!</definedName>
    <definedName name="K1F2" localSheetId="5">#REF!</definedName>
    <definedName name="K1F2" localSheetId="6">#REF!</definedName>
    <definedName name="K1F2" localSheetId="7">#REF!</definedName>
    <definedName name="K1F2" localSheetId="8">#REF!</definedName>
    <definedName name="K1F2" localSheetId="9">#REF!</definedName>
    <definedName name="K1F2" localSheetId="10">#REF!</definedName>
    <definedName name="K1F2" localSheetId="11">#REF!</definedName>
    <definedName name="K1F2" localSheetId="12">#REF!</definedName>
    <definedName name="K1F2" localSheetId="13">#REF!</definedName>
    <definedName name="K1F2" localSheetId="14">#REF!</definedName>
    <definedName name="K1F2" localSheetId="15">#REF!</definedName>
    <definedName name="K1F2" localSheetId="16">#REF!</definedName>
    <definedName name="K1F2" localSheetId="17">#REF!</definedName>
    <definedName name="K1F2" localSheetId="18">#REF!</definedName>
    <definedName name="K1F2" localSheetId="19">#REF!</definedName>
    <definedName name="K1F2" localSheetId="20">#REF!</definedName>
    <definedName name="K1F2" localSheetId="21">#REF!</definedName>
    <definedName name="K1F2" localSheetId="22">#REF!</definedName>
    <definedName name="K1F2" localSheetId="23">#REF!</definedName>
    <definedName name="K1F2" localSheetId="24">#REF!</definedName>
    <definedName name="K1F2" localSheetId="25">#REF!</definedName>
    <definedName name="K1F2" localSheetId="26">#REF!</definedName>
    <definedName name="K1F2" localSheetId="27">#REF!</definedName>
    <definedName name="K1F2" localSheetId="28">#REF!</definedName>
    <definedName name="K1F2">#REF!</definedName>
    <definedName name="K2F1" localSheetId="5">#REF!</definedName>
    <definedName name="K2F1" localSheetId="6">#REF!</definedName>
    <definedName name="K2F1" localSheetId="7">#REF!</definedName>
    <definedName name="K2F1" localSheetId="8">#REF!</definedName>
    <definedName name="K2F1" localSheetId="9">#REF!</definedName>
    <definedName name="K2F1" localSheetId="10">#REF!</definedName>
    <definedName name="K2F1" localSheetId="11">#REF!</definedName>
    <definedName name="K2F1" localSheetId="12">#REF!</definedName>
    <definedName name="K2F1" localSheetId="13">#REF!</definedName>
    <definedName name="K2F1" localSheetId="14">#REF!</definedName>
    <definedName name="K2F1" localSheetId="15">#REF!</definedName>
    <definedName name="K2F1" localSheetId="16">#REF!</definedName>
    <definedName name="K2F1" localSheetId="17">#REF!</definedName>
    <definedName name="K2F1" localSheetId="18">#REF!</definedName>
    <definedName name="K2F1" localSheetId="19">#REF!</definedName>
    <definedName name="K2F1" localSheetId="20">#REF!</definedName>
    <definedName name="K2F1" localSheetId="21">#REF!</definedName>
    <definedName name="K2F1" localSheetId="22">#REF!</definedName>
    <definedName name="K2F1" localSheetId="23">#REF!</definedName>
    <definedName name="K2F1" localSheetId="24">#REF!</definedName>
    <definedName name="K2F1" localSheetId="25">#REF!</definedName>
    <definedName name="K2F1" localSheetId="26">#REF!</definedName>
    <definedName name="K2F1" localSheetId="27">#REF!</definedName>
    <definedName name="K2F1" localSheetId="28">#REF!</definedName>
    <definedName name="K2F1">#REF!</definedName>
    <definedName name="K2F2" localSheetId="5">#REF!</definedName>
    <definedName name="K2F2" localSheetId="6">#REF!</definedName>
    <definedName name="K2F2" localSheetId="7">#REF!</definedName>
    <definedName name="K2F2" localSheetId="8">#REF!</definedName>
    <definedName name="K2F2" localSheetId="9">#REF!</definedName>
    <definedName name="K2F2" localSheetId="10">#REF!</definedName>
    <definedName name="K2F2" localSheetId="11">#REF!</definedName>
    <definedName name="K2F2" localSheetId="12">#REF!</definedName>
    <definedName name="K2F2" localSheetId="13">#REF!</definedName>
    <definedName name="K2F2" localSheetId="14">#REF!</definedName>
    <definedName name="K2F2" localSheetId="15">#REF!</definedName>
    <definedName name="K2F2" localSheetId="16">#REF!</definedName>
    <definedName name="K2F2" localSheetId="17">#REF!</definedName>
    <definedName name="K2F2" localSheetId="18">#REF!</definedName>
    <definedName name="K2F2" localSheetId="19">#REF!</definedName>
    <definedName name="K2F2" localSheetId="20">#REF!</definedName>
    <definedName name="K2F2" localSheetId="21">#REF!</definedName>
    <definedName name="K2F2" localSheetId="22">#REF!</definedName>
    <definedName name="K2F2" localSheetId="23">#REF!</definedName>
    <definedName name="K2F2" localSheetId="24">#REF!</definedName>
    <definedName name="K2F2" localSheetId="25">#REF!</definedName>
    <definedName name="K2F2" localSheetId="26">#REF!</definedName>
    <definedName name="K2F2" localSheetId="27">#REF!</definedName>
    <definedName name="K2F2" localSheetId="28">#REF!</definedName>
    <definedName name="K2F2">#REF!</definedName>
    <definedName name="K3F1" localSheetId="5">#REF!</definedName>
    <definedName name="K3F1" localSheetId="6">#REF!</definedName>
    <definedName name="K3F1" localSheetId="7">#REF!</definedName>
    <definedName name="K3F1" localSheetId="8">#REF!</definedName>
    <definedName name="K3F1" localSheetId="9">#REF!</definedName>
    <definedName name="K3F1" localSheetId="10">#REF!</definedName>
    <definedName name="K3F1" localSheetId="11">#REF!</definedName>
    <definedName name="K3F1" localSheetId="12">#REF!</definedName>
    <definedName name="K3F1" localSheetId="13">#REF!</definedName>
    <definedName name="K3F1" localSheetId="14">#REF!</definedName>
    <definedName name="K3F1" localSheetId="15">#REF!</definedName>
    <definedName name="K3F1" localSheetId="16">#REF!</definedName>
    <definedName name="K3F1" localSheetId="17">#REF!</definedName>
    <definedName name="K3F1" localSheetId="18">#REF!</definedName>
    <definedName name="K3F1" localSheetId="19">#REF!</definedName>
    <definedName name="K3F1" localSheetId="20">#REF!</definedName>
    <definedName name="K3F1" localSheetId="21">#REF!</definedName>
    <definedName name="K3F1" localSheetId="22">#REF!</definedName>
    <definedName name="K3F1" localSheetId="23">#REF!</definedName>
    <definedName name="K3F1" localSheetId="24">#REF!</definedName>
    <definedName name="K3F1" localSheetId="25">#REF!</definedName>
    <definedName name="K3F1" localSheetId="26">#REF!</definedName>
    <definedName name="K3F1" localSheetId="27">#REF!</definedName>
    <definedName name="K3F1" localSheetId="28">#REF!</definedName>
    <definedName name="K3F1">#REF!</definedName>
    <definedName name="K3F2" localSheetId="5">#REF!</definedName>
    <definedName name="K3F2" localSheetId="6">#REF!</definedName>
    <definedName name="K3F2" localSheetId="7">#REF!</definedName>
    <definedName name="K3F2" localSheetId="8">#REF!</definedName>
    <definedName name="K3F2" localSheetId="9">#REF!</definedName>
    <definedName name="K3F2" localSheetId="10">#REF!</definedName>
    <definedName name="K3F2" localSheetId="11">#REF!</definedName>
    <definedName name="K3F2" localSheetId="12">#REF!</definedName>
    <definedName name="K3F2" localSheetId="13">#REF!</definedName>
    <definedName name="K3F2" localSheetId="14">#REF!</definedName>
    <definedName name="K3F2" localSheetId="15">#REF!</definedName>
    <definedName name="K3F2" localSheetId="16">#REF!</definedName>
    <definedName name="K3F2" localSheetId="17">#REF!</definedName>
    <definedName name="K3F2" localSheetId="18">#REF!</definedName>
    <definedName name="K3F2" localSheetId="19">#REF!</definedName>
    <definedName name="K3F2" localSheetId="20">#REF!</definedName>
    <definedName name="K3F2" localSheetId="21">#REF!</definedName>
    <definedName name="K3F2" localSheetId="22">#REF!</definedName>
    <definedName name="K3F2" localSheetId="23">#REF!</definedName>
    <definedName name="K3F2" localSheetId="24">#REF!</definedName>
    <definedName name="K3F2" localSheetId="25">#REF!</definedName>
    <definedName name="K3F2" localSheetId="26">#REF!</definedName>
    <definedName name="K3F2" localSheetId="27">#REF!</definedName>
    <definedName name="K3F2" localSheetId="28">#REF!</definedName>
    <definedName name="K3F2">#REF!</definedName>
    <definedName name="K4F1" localSheetId="5">#REF!</definedName>
    <definedName name="K4F1" localSheetId="6">#REF!</definedName>
    <definedName name="K4F1" localSheetId="7">#REF!</definedName>
    <definedName name="K4F1" localSheetId="8">#REF!</definedName>
    <definedName name="K4F1" localSheetId="9">#REF!</definedName>
    <definedName name="K4F1" localSheetId="10">#REF!</definedName>
    <definedName name="K4F1" localSheetId="11">#REF!</definedName>
    <definedName name="K4F1" localSheetId="12">#REF!</definedName>
    <definedName name="K4F1" localSheetId="13">#REF!</definedName>
    <definedName name="K4F1" localSheetId="14">#REF!</definedName>
    <definedName name="K4F1" localSheetId="15">#REF!</definedName>
    <definedName name="K4F1" localSheetId="16">#REF!</definedName>
    <definedName name="K4F1" localSheetId="17">#REF!</definedName>
    <definedName name="K4F1" localSheetId="18">#REF!</definedName>
    <definedName name="K4F1" localSheetId="19">#REF!</definedName>
    <definedName name="K4F1" localSheetId="20">#REF!</definedName>
    <definedName name="K4F1" localSheetId="21">#REF!</definedName>
    <definedName name="K4F1" localSheetId="22">#REF!</definedName>
    <definedName name="K4F1" localSheetId="23">#REF!</definedName>
    <definedName name="K4F1" localSheetId="24">#REF!</definedName>
    <definedName name="K4F1" localSheetId="25">#REF!</definedName>
    <definedName name="K4F1" localSheetId="26">#REF!</definedName>
    <definedName name="K4F1" localSheetId="27">#REF!</definedName>
    <definedName name="K4F1" localSheetId="28">#REF!</definedName>
    <definedName name="K4F1">#REF!</definedName>
    <definedName name="K4F2" localSheetId="5">#REF!</definedName>
    <definedName name="K4F2" localSheetId="6">#REF!</definedName>
    <definedName name="K4F2" localSheetId="7">#REF!</definedName>
    <definedName name="K4F2" localSheetId="8">#REF!</definedName>
    <definedName name="K4F2" localSheetId="9">#REF!</definedName>
    <definedName name="K4F2" localSheetId="10">#REF!</definedName>
    <definedName name="K4F2" localSheetId="11">#REF!</definedName>
    <definedName name="K4F2" localSheetId="12">#REF!</definedName>
    <definedName name="K4F2" localSheetId="13">#REF!</definedName>
    <definedName name="K4F2" localSheetId="14">#REF!</definedName>
    <definedName name="K4F2" localSheetId="15">#REF!</definedName>
    <definedName name="K4F2" localSheetId="16">#REF!</definedName>
    <definedName name="K4F2" localSheetId="17">#REF!</definedName>
    <definedName name="K4F2" localSheetId="18">#REF!</definedName>
    <definedName name="K4F2" localSheetId="19">#REF!</definedName>
    <definedName name="K4F2" localSheetId="20">#REF!</definedName>
    <definedName name="K4F2" localSheetId="21">#REF!</definedName>
    <definedName name="K4F2" localSheetId="22">#REF!</definedName>
    <definedName name="K4F2" localSheetId="23">#REF!</definedName>
    <definedName name="K4F2" localSheetId="24">#REF!</definedName>
    <definedName name="K4F2" localSheetId="25">#REF!</definedName>
    <definedName name="K4F2" localSheetId="26">#REF!</definedName>
    <definedName name="K4F2" localSheetId="27">#REF!</definedName>
    <definedName name="K4F2" localSheetId="28">#REF!</definedName>
    <definedName name="K4F2">#REF!</definedName>
    <definedName name="K5F1" localSheetId="5">#REF!</definedName>
    <definedName name="K5F1" localSheetId="6">#REF!</definedName>
    <definedName name="K5F1" localSheetId="7">#REF!</definedName>
    <definedName name="K5F1" localSheetId="8">#REF!</definedName>
    <definedName name="K5F1" localSheetId="9">#REF!</definedName>
    <definedName name="K5F1" localSheetId="10">#REF!</definedName>
    <definedName name="K5F1" localSheetId="11">#REF!</definedName>
    <definedName name="K5F1" localSheetId="12">#REF!</definedName>
    <definedName name="K5F1" localSheetId="13">#REF!</definedName>
    <definedName name="K5F1" localSheetId="14">#REF!</definedName>
    <definedName name="K5F1" localSheetId="15">#REF!</definedName>
    <definedName name="K5F1" localSheetId="16">#REF!</definedName>
    <definedName name="K5F1" localSheetId="17">#REF!</definedName>
    <definedName name="K5F1" localSheetId="18">#REF!</definedName>
    <definedName name="K5F1" localSheetId="19">#REF!</definedName>
    <definedName name="K5F1" localSheetId="20">#REF!</definedName>
    <definedName name="K5F1" localSheetId="21">#REF!</definedName>
    <definedName name="K5F1" localSheetId="22">#REF!</definedName>
    <definedName name="K5F1" localSheetId="23">#REF!</definedName>
    <definedName name="K5F1" localSheetId="24">#REF!</definedName>
    <definedName name="K5F1" localSheetId="25">#REF!</definedName>
    <definedName name="K5F1" localSheetId="26">#REF!</definedName>
    <definedName name="K5F1" localSheetId="27">#REF!</definedName>
    <definedName name="K5F1" localSheetId="28">#REF!</definedName>
    <definedName name="K5F1">#REF!</definedName>
    <definedName name="K5F2" localSheetId="5">#REF!</definedName>
    <definedName name="K5F2" localSheetId="6">#REF!</definedName>
    <definedName name="K5F2" localSheetId="7">#REF!</definedName>
    <definedName name="K5F2" localSheetId="8">#REF!</definedName>
    <definedName name="K5F2" localSheetId="9">#REF!</definedName>
    <definedName name="K5F2" localSheetId="10">#REF!</definedName>
    <definedName name="K5F2" localSheetId="11">#REF!</definedName>
    <definedName name="K5F2" localSheetId="12">#REF!</definedName>
    <definedName name="K5F2" localSheetId="13">#REF!</definedName>
    <definedName name="K5F2" localSheetId="14">#REF!</definedName>
    <definedName name="K5F2" localSheetId="15">#REF!</definedName>
    <definedName name="K5F2" localSheetId="16">#REF!</definedName>
    <definedName name="K5F2" localSheetId="17">#REF!</definedName>
    <definedName name="K5F2" localSheetId="18">#REF!</definedName>
    <definedName name="K5F2" localSheetId="19">#REF!</definedName>
    <definedName name="K5F2" localSheetId="20">#REF!</definedName>
    <definedName name="K5F2" localSheetId="21">#REF!</definedName>
    <definedName name="K5F2" localSheetId="22">#REF!</definedName>
    <definedName name="K5F2" localSheetId="23">#REF!</definedName>
    <definedName name="K5F2" localSheetId="24">#REF!</definedName>
    <definedName name="K5F2" localSheetId="25">#REF!</definedName>
    <definedName name="K5F2" localSheetId="26">#REF!</definedName>
    <definedName name="K5F2" localSheetId="27">#REF!</definedName>
    <definedName name="K5F2" localSheetId="28">#REF!</definedName>
    <definedName name="K5F2">#REF!</definedName>
    <definedName name="K6F1" localSheetId="5">#REF!</definedName>
    <definedName name="K6F1" localSheetId="6">#REF!</definedName>
    <definedName name="K6F1" localSheetId="7">#REF!</definedName>
    <definedName name="K6F1" localSheetId="8">#REF!</definedName>
    <definedName name="K6F1" localSheetId="9">#REF!</definedName>
    <definedName name="K6F1" localSheetId="10">#REF!</definedName>
    <definedName name="K6F1" localSheetId="11">#REF!</definedName>
    <definedName name="K6F1" localSheetId="12">#REF!</definedName>
    <definedName name="K6F1" localSheetId="13">#REF!</definedName>
    <definedName name="K6F1" localSheetId="14">#REF!</definedName>
    <definedName name="K6F1" localSheetId="15">#REF!</definedName>
    <definedName name="K6F1" localSheetId="16">#REF!</definedName>
    <definedName name="K6F1" localSheetId="17">#REF!</definedName>
    <definedName name="K6F1" localSheetId="18">#REF!</definedName>
    <definedName name="K6F1" localSheetId="19">#REF!</definedName>
    <definedName name="K6F1" localSheetId="20">#REF!</definedName>
    <definedName name="K6F1" localSheetId="21">#REF!</definedName>
    <definedName name="K6F1" localSheetId="22">#REF!</definedName>
    <definedName name="K6F1" localSheetId="23">#REF!</definedName>
    <definedName name="K6F1" localSheetId="24">#REF!</definedName>
    <definedName name="K6F1" localSheetId="25">#REF!</definedName>
    <definedName name="K6F1" localSheetId="26">#REF!</definedName>
    <definedName name="K6F1" localSheetId="27">#REF!</definedName>
    <definedName name="K6F1" localSheetId="28">#REF!</definedName>
    <definedName name="K6F1">#REF!</definedName>
    <definedName name="K6F2" localSheetId="5">#REF!</definedName>
    <definedName name="K6F2" localSheetId="6">#REF!</definedName>
    <definedName name="K6F2" localSheetId="7">#REF!</definedName>
    <definedName name="K6F2" localSheetId="8">#REF!</definedName>
    <definedName name="K6F2" localSheetId="9">#REF!</definedName>
    <definedName name="K6F2" localSheetId="10">#REF!</definedName>
    <definedName name="K6F2" localSheetId="11">#REF!</definedName>
    <definedName name="K6F2" localSheetId="12">#REF!</definedName>
    <definedName name="K6F2" localSheetId="13">#REF!</definedName>
    <definedName name="K6F2" localSheetId="14">#REF!</definedName>
    <definedName name="K6F2" localSheetId="15">#REF!</definedName>
    <definedName name="K6F2" localSheetId="16">#REF!</definedName>
    <definedName name="K6F2" localSheetId="17">#REF!</definedName>
    <definedName name="K6F2" localSheetId="18">#REF!</definedName>
    <definedName name="K6F2" localSheetId="19">#REF!</definedName>
    <definedName name="K6F2" localSheetId="20">#REF!</definedName>
    <definedName name="K6F2" localSheetId="21">#REF!</definedName>
    <definedName name="K6F2" localSheetId="22">#REF!</definedName>
    <definedName name="K6F2" localSheetId="23">#REF!</definedName>
    <definedName name="K6F2" localSheetId="24">#REF!</definedName>
    <definedName name="K6F2" localSheetId="25">#REF!</definedName>
    <definedName name="K6F2" localSheetId="26">#REF!</definedName>
    <definedName name="K6F2" localSheetId="27">#REF!</definedName>
    <definedName name="K6F2" localSheetId="28">#REF!</definedName>
    <definedName name="K6F2">#REF!</definedName>
    <definedName name="K7F1" localSheetId="5">#REF!</definedName>
    <definedName name="K7F1" localSheetId="6">#REF!</definedName>
    <definedName name="K7F1" localSheetId="7">#REF!</definedName>
    <definedName name="K7F1" localSheetId="8">#REF!</definedName>
    <definedName name="K7F1" localSheetId="9">#REF!</definedName>
    <definedName name="K7F1" localSheetId="10">#REF!</definedName>
    <definedName name="K7F1" localSheetId="11">#REF!</definedName>
    <definedName name="K7F1" localSheetId="12">#REF!</definedName>
    <definedName name="K7F1" localSheetId="13">#REF!</definedName>
    <definedName name="K7F1" localSheetId="14">#REF!</definedName>
    <definedName name="K7F1" localSheetId="15">#REF!</definedName>
    <definedName name="K7F1" localSheetId="16">#REF!</definedName>
    <definedName name="K7F1" localSheetId="17">#REF!</definedName>
    <definedName name="K7F1" localSheetId="18">#REF!</definedName>
    <definedName name="K7F1" localSheetId="19">#REF!</definedName>
    <definedName name="K7F1" localSheetId="20">#REF!</definedName>
    <definedName name="K7F1" localSheetId="21">#REF!</definedName>
    <definedName name="K7F1" localSheetId="22">#REF!</definedName>
    <definedName name="K7F1" localSheetId="23">#REF!</definedName>
    <definedName name="K7F1" localSheetId="24">#REF!</definedName>
    <definedName name="K7F1" localSheetId="25">#REF!</definedName>
    <definedName name="K7F1" localSheetId="26">#REF!</definedName>
    <definedName name="K7F1" localSheetId="27">#REF!</definedName>
    <definedName name="K7F1" localSheetId="28">#REF!</definedName>
    <definedName name="K7F1">#REF!</definedName>
    <definedName name="K7F2" localSheetId="5">#REF!</definedName>
    <definedName name="K7F2" localSheetId="6">#REF!</definedName>
    <definedName name="K7F2" localSheetId="7">#REF!</definedName>
    <definedName name="K7F2" localSheetId="8">#REF!</definedName>
    <definedName name="K7F2" localSheetId="9">#REF!</definedName>
    <definedName name="K7F2" localSheetId="10">#REF!</definedName>
    <definedName name="K7F2" localSheetId="11">#REF!</definedName>
    <definedName name="K7F2" localSheetId="12">#REF!</definedName>
    <definedName name="K7F2" localSheetId="13">#REF!</definedName>
    <definedName name="K7F2" localSheetId="14">#REF!</definedName>
    <definedName name="K7F2" localSheetId="15">#REF!</definedName>
    <definedName name="K7F2" localSheetId="16">#REF!</definedName>
    <definedName name="K7F2" localSheetId="17">#REF!</definedName>
    <definedName name="K7F2" localSheetId="18">#REF!</definedName>
    <definedName name="K7F2" localSheetId="19">#REF!</definedName>
    <definedName name="K7F2" localSheetId="20">#REF!</definedName>
    <definedName name="K7F2" localSheetId="21">#REF!</definedName>
    <definedName name="K7F2" localSheetId="22">#REF!</definedName>
    <definedName name="K7F2" localSheetId="23">#REF!</definedName>
    <definedName name="K7F2" localSheetId="24">#REF!</definedName>
    <definedName name="K7F2" localSheetId="25">#REF!</definedName>
    <definedName name="K7F2" localSheetId="26">#REF!</definedName>
    <definedName name="K7F2" localSheetId="27">#REF!</definedName>
    <definedName name="K7F2" localSheetId="28">#REF!</definedName>
    <definedName name="K7F2">#REF!</definedName>
    <definedName name="K8ALO" localSheetId="5">#REF!</definedName>
    <definedName name="K8ALO" localSheetId="6">#REF!</definedName>
    <definedName name="K8ALO" localSheetId="7">#REF!</definedName>
    <definedName name="K8ALO" localSheetId="8">#REF!</definedName>
    <definedName name="K8ALO" localSheetId="9">#REF!</definedName>
    <definedName name="K8ALO" localSheetId="10">#REF!</definedName>
    <definedName name="K8ALO" localSheetId="11">#REF!</definedName>
    <definedName name="K8ALO" localSheetId="12">#REF!</definedName>
    <definedName name="K8ALO" localSheetId="13">#REF!</definedName>
    <definedName name="K8ALO" localSheetId="14">#REF!</definedName>
    <definedName name="K8ALO" localSheetId="15">#REF!</definedName>
    <definedName name="K8ALO" localSheetId="16">#REF!</definedName>
    <definedName name="K8ALO" localSheetId="17">#REF!</definedName>
    <definedName name="K8ALO" localSheetId="18">#REF!</definedName>
    <definedName name="K8ALO" localSheetId="19">#REF!</definedName>
    <definedName name="K8ALO" localSheetId="20">#REF!</definedName>
    <definedName name="K8ALO" localSheetId="21">#REF!</definedName>
    <definedName name="K8ALO" localSheetId="22">#REF!</definedName>
    <definedName name="K8ALO" localSheetId="23">#REF!</definedName>
    <definedName name="K8ALO" localSheetId="24">#REF!</definedName>
    <definedName name="K8ALO" localSheetId="25">#REF!</definedName>
    <definedName name="K8ALO" localSheetId="26">#REF!</definedName>
    <definedName name="K8ALO" localSheetId="27">#REF!</definedName>
    <definedName name="K8ALO" localSheetId="28">#REF!</definedName>
    <definedName name="K8ALO">#REF!</definedName>
    <definedName name="K8F1" localSheetId="5">#REF!</definedName>
    <definedName name="K8F1" localSheetId="6">#REF!</definedName>
    <definedName name="K8F1" localSheetId="7">#REF!</definedName>
    <definedName name="K8F1" localSheetId="8">#REF!</definedName>
    <definedName name="K8F1" localSheetId="9">#REF!</definedName>
    <definedName name="K8F1" localSheetId="10">#REF!</definedName>
    <definedName name="K8F1" localSheetId="11">#REF!</definedName>
    <definedName name="K8F1" localSheetId="12">#REF!</definedName>
    <definedName name="K8F1" localSheetId="13">#REF!</definedName>
    <definedName name="K8F1" localSheetId="14">#REF!</definedName>
    <definedName name="K8F1" localSheetId="15">#REF!</definedName>
    <definedName name="K8F1" localSheetId="16">#REF!</definedName>
    <definedName name="K8F1" localSheetId="17">#REF!</definedName>
    <definedName name="K8F1" localSheetId="18">#REF!</definedName>
    <definedName name="K8F1" localSheetId="19">#REF!</definedName>
    <definedName name="K8F1" localSheetId="20">#REF!</definedName>
    <definedName name="K8F1" localSheetId="21">#REF!</definedName>
    <definedName name="K8F1" localSheetId="22">#REF!</definedName>
    <definedName name="K8F1" localSheetId="23">#REF!</definedName>
    <definedName name="K8F1" localSheetId="24">#REF!</definedName>
    <definedName name="K8F1" localSheetId="25">#REF!</definedName>
    <definedName name="K8F1" localSheetId="26">#REF!</definedName>
    <definedName name="K8F1" localSheetId="27">#REF!</definedName>
    <definedName name="K8F1" localSheetId="28">#REF!</definedName>
    <definedName name="K8F1">#REF!</definedName>
    <definedName name="K8F2" localSheetId="5">#REF!</definedName>
    <definedName name="K8F2" localSheetId="6">#REF!</definedName>
    <definedName name="K8F2" localSheetId="7">#REF!</definedName>
    <definedName name="K8F2" localSheetId="8">#REF!</definedName>
    <definedName name="K8F2" localSheetId="9">#REF!</definedName>
    <definedName name="K8F2" localSheetId="10">#REF!</definedName>
    <definedName name="K8F2" localSheetId="11">#REF!</definedName>
    <definedName name="K8F2" localSheetId="12">#REF!</definedName>
    <definedName name="K8F2" localSheetId="13">#REF!</definedName>
    <definedName name="K8F2" localSheetId="14">#REF!</definedName>
    <definedName name="K8F2" localSheetId="15">#REF!</definedName>
    <definedName name="K8F2" localSheetId="16">#REF!</definedName>
    <definedName name="K8F2" localSheetId="17">#REF!</definedName>
    <definedName name="K8F2" localSheetId="18">#REF!</definedName>
    <definedName name="K8F2" localSheetId="19">#REF!</definedName>
    <definedName name="K8F2" localSheetId="20">#REF!</definedName>
    <definedName name="K8F2" localSheetId="21">#REF!</definedName>
    <definedName name="K8F2" localSheetId="22">#REF!</definedName>
    <definedName name="K8F2" localSheetId="23">#REF!</definedName>
    <definedName name="K8F2" localSheetId="24">#REF!</definedName>
    <definedName name="K8F2" localSheetId="25">#REF!</definedName>
    <definedName name="K8F2" localSheetId="26">#REF!</definedName>
    <definedName name="K8F2" localSheetId="27">#REF!</definedName>
    <definedName name="K8F2" localSheetId="28">#REF!</definedName>
    <definedName name="K8F2">#REF!</definedName>
    <definedName name="K9ALO" localSheetId="5">#REF!</definedName>
    <definedName name="K9ALO" localSheetId="6">#REF!</definedName>
    <definedName name="K9ALO" localSheetId="7">#REF!</definedName>
    <definedName name="K9ALO" localSheetId="8">#REF!</definedName>
    <definedName name="K9ALO" localSheetId="9">#REF!</definedName>
    <definedName name="K9ALO" localSheetId="10">#REF!</definedName>
    <definedName name="K9ALO" localSheetId="11">#REF!</definedName>
    <definedName name="K9ALO" localSheetId="12">#REF!</definedName>
    <definedName name="K9ALO" localSheetId="13">#REF!</definedName>
    <definedName name="K9ALO" localSheetId="14">#REF!</definedName>
    <definedName name="K9ALO" localSheetId="15">#REF!</definedName>
    <definedName name="K9ALO" localSheetId="16">#REF!</definedName>
    <definedName name="K9ALO" localSheetId="17">#REF!</definedName>
    <definedName name="K9ALO" localSheetId="18">#REF!</definedName>
    <definedName name="K9ALO" localSheetId="19">#REF!</definedName>
    <definedName name="K9ALO" localSheetId="20">#REF!</definedName>
    <definedName name="K9ALO" localSheetId="21">#REF!</definedName>
    <definedName name="K9ALO" localSheetId="22">#REF!</definedName>
    <definedName name="K9ALO" localSheetId="23">#REF!</definedName>
    <definedName name="K9ALO" localSheetId="24">#REF!</definedName>
    <definedName name="K9ALO" localSheetId="25">#REF!</definedName>
    <definedName name="K9ALO" localSheetId="26">#REF!</definedName>
    <definedName name="K9ALO" localSheetId="27">#REF!</definedName>
    <definedName name="K9ALO" localSheetId="28">#REF!</definedName>
    <definedName name="K9ALO">#REF!</definedName>
    <definedName name="KAKAKA">#REF!</definedName>
    <definedName name="kdmfm" localSheetId="7" hidden="1">#REF!</definedName>
    <definedName name="kdmfm" hidden="1">#REF!</definedName>
    <definedName name="kf" localSheetId="7">#REF!</definedName>
    <definedName name="kf">#REF!</definedName>
    <definedName name="kh" localSheetId="7">#REF!</definedName>
    <definedName name="kh">#REF!</definedName>
    <definedName name="KHGGH" localSheetId="3"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4" hidden="1">{"via1",#N/A,TRUE,"general";"via2",#N/A,TRUE,"general";"via3",#N/A,TRUE,"general"}</definedName>
    <definedName name="KHGGH" localSheetId="15" hidden="1">{"via1",#N/A,TRUE,"general";"via2",#N/A,TRUE,"general";"via3",#N/A,TRUE,"general"}</definedName>
    <definedName name="KHGGH" localSheetId="16" hidden="1">{"via1",#N/A,TRUE,"general";"via2",#N/A,TRUE,"general";"via3",#N/A,TRUE,"general"}</definedName>
    <definedName name="KHGGH" localSheetId="17" hidden="1">{"via1",#N/A,TRUE,"general";"via2",#N/A,TRUE,"general";"via3",#N/A,TRUE,"general"}</definedName>
    <definedName name="KHGGH" localSheetId="18" hidden="1">{"via1",#N/A,TRUE,"general";"via2",#N/A,TRUE,"general";"via3",#N/A,TRUE,"general"}</definedName>
    <definedName name="KHGGH" localSheetId="19" hidden="1">{"via1",#N/A,TRUE,"general";"via2",#N/A,TRUE,"general";"via3",#N/A,TRUE,"general"}</definedName>
    <definedName name="KHGGH" localSheetId="20" hidden="1">{"via1",#N/A,TRUE,"general";"via2",#N/A,TRUE,"general";"via3",#N/A,TRUE,"general"}</definedName>
    <definedName name="KHGGH" localSheetId="21" hidden="1">{"via1",#N/A,TRUE,"general";"via2",#N/A,TRUE,"general";"via3",#N/A,TRUE,"general"}</definedName>
    <definedName name="KHGGH" localSheetId="22" hidden="1">{"via1",#N/A,TRUE,"general";"via2",#N/A,TRUE,"general";"via3",#N/A,TRUE,"general"}</definedName>
    <definedName name="KHGGH" localSheetId="23" hidden="1">{"via1",#N/A,TRUE,"general";"via2",#N/A,TRUE,"general";"via3",#N/A,TRUE,"general"}</definedName>
    <definedName name="KHGGH" localSheetId="24" hidden="1">{"via1",#N/A,TRUE,"general";"via2",#N/A,TRUE,"general";"via3",#N/A,TRUE,"general"}</definedName>
    <definedName name="KHGGH" localSheetId="25" hidden="1">{"via1",#N/A,TRUE,"general";"via2",#N/A,TRUE,"general";"via3",#N/A,TRUE,"general"}</definedName>
    <definedName name="KHGGH" localSheetId="26" hidden="1">{"via1",#N/A,TRUE,"general";"via2",#N/A,TRUE,"general";"via3",#N/A,TRUE,"general"}</definedName>
    <definedName name="KHGGH" localSheetId="27" hidden="1">{"via1",#N/A,TRUE,"general";"via2",#N/A,TRUE,"general";"via3",#N/A,TRUE,"general"}</definedName>
    <definedName name="KHGGH" localSheetId="28" hidden="1">{"via1",#N/A,TRUE,"general";"via2",#N/A,TRUE,"general";"via3",#N/A,TRUE,"general"}</definedName>
    <definedName name="KHGGH" localSheetId="4"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19" hidden="1">{"TAB1",#N/A,TRUE,"GENERAL";"TAB2",#N/A,TRUE,"GENERAL";"TAB3",#N/A,TRUE,"GENERAL";"TAB4",#N/A,TRUE,"GENERAL";"TAB5",#N/A,TRUE,"GENERAL"}</definedName>
    <definedName name="khjk7" localSheetId="20" hidden="1">{"TAB1",#N/A,TRUE,"GENERAL";"TAB2",#N/A,TRUE,"GENERAL";"TAB3",#N/A,TRUE,"GENERAL";"TAB4",#N/A,TRUE,"GENERAL";"TAB5",#N/A,TRUE,"GENERAL"}</definedName>
    <definedName name="khjk7" localSheetId="21" hidden="1">{"TAB1",#N/A,TRUE,"GENERAL";"TAB2",#N/A,TRUE,"GENERAL";"TAB3",#N/A,TRUE,"GENERAL";"TAB4",#N/A,TRUE,"GENERAL";"TAB5",#N/A,TRUE,"GENERAL"}</definedName>
    <definedName name="khjk7" localSheetId="22" hidden="1">{"TAB1",#N/A,TRUE,"GENERAL";"TAB2",#N/A,TRUE,"GENERAL";"TAB3",#N/A,TRUE,"GENERAL";"TAB4",#N/A,TRUE,"GENERAL";"TAB5",#N/A,TRUE,"GENERAL"}</definedName>
    <definedName name="khjk7" localSheetId="23" hidden="1">{"TAB1",#N/A,TRUE,"GENERAL";"TAB2",#N/A,TRUE,"GENERAL";"TAB3",#N/A,TRUE,"GENERAL";"TAB4",#N/A,TRUE,"GENERAL";"TAB5",#N/A,TRUE,"GENERAL"}</definedName>
    <definedName name="khjk7" localSheetId="24" hidden="1">{"TAB1",#N/A,TRUE,"GENERAL";"TAB2",#N/A,TRUE,"GENERAL";"TAB3",#N/A,TRUE,"GENERAL";"TAB4",#N/A,TRUE,"GENERAL";"TAB5",#N/A,TRUE,"GENERAL"}</definedName>
    <definedName name="khjk7" localSheetId="25" hidden="1">{"TAB1",#N/A,TRUE,"GENERAL";"TAB2",#N/A,TRUE,"GENERAL";"TAB3",#N/A,TRUE,"GENERAL";"TAB4",#N/A,TRUE,"GENERAL";"TAB5",#N/A,TRUE,"GENERAL"}</definedName>
    <definedName name="khjk7" localSheetId="26" hidden="1">{"TAB1",#N/A,TRUE,"GENERAL";"TAB2",#N/A,TRUE,"GENERAL";"TAB3",#N/A,TRUE,"GENERAL";"TAB4",#N/A,TRUE,"GENERAL";"TAB5",#N/A,TRUE,"GENERAL"}</definedName>
    <definedName name="khjk7" localSheetId="27" hidden="1">{"TAB1",#N/A,TRUE,"GENERAL";"TAB2",#N/A,TRUE,"GENERAL";"TAB3",#N/A,TRUE,"GENERAL";"TAB4",#N/A,TRUE,"GENERAL";"TAB5",#N/A,TRUE,"GENERAL"}</definedName>
    <definedName name="khjk7" localSheetId="28" hidden="1">{"TAB1",#N/A,TRUE,"GENERAL";"TAB2",#N/A,TRUE,"GENERAL";"TAB3",#N/A,TRUE,"GENERAL";"TAB4",#N/A,TRUE,"GENERAL";"TAB5",#N/A,TRUE,"GENERAL"}</definedName>
    <definedName name="khjk7" localSheetId="4"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4" hidden="1">{"via1",#N/A,TRUE,"general";"via2",#N/A,TRUE,"general";"via3",#N/A,TRUE,"general"}</definedName>
    <definedName name="kikik" localSheetId="15" hidden="1">{"via1",#N/A,TRUE,"general";"via2",#N/A,TRUE,"general";"via3",#N/A,TRUE,"general"}</definedName>
    <definedName name="kikik" localSheetId="16" hidden="1">{"via1",#N/A,TRUE,"general";"via2",#N/A,TRUE,"general";"via3",#N/A,TRUE,"general"}</definedName>
    <definedName name="kikik" localSheetId="17" hidden="1">{"via1",#N/A,TRUE,"general";"via2",#N/A,TRUE,"general";"via3",#N/A,TRUE,"general"}</definedName>
    <definedName name="kikik" localSheetId="18" hidden="1">{"via1",#N/A,TRUE,"general";"via2",#N/A,TRUE,"general";"via3",#N/A,TRUE,"general"}</definedName>
    <definedName name="kikik" localSheetId="19" hidden="1">{"via1",#N/A,TRUE,"general";"via2",#N/A,TRUE,"general";"via3",#N/A,TRUE,"general"}</definedName>
    <definedName name="kikik" localSheetId="20" hidden="1">{"via1",#N/A,TRUE,"general";"via2",#N/A,TRUE,"general";"via3",#N/A,TRUE,"general"}</definedName>
    <definedName name="kikik" localSheetId="21" hidden="1">{"via1",#N/A,TRUE,"general";"via2",#N/A,TRUE,"general";"via3",#N/A,TRUE,"general"}</definedName>
    <definedName name="kikik" localSheetId="22" hidden="1">{"via1",#N/A,TRUE,"general";"via2",#N/A,TRUE,"general";"via3",#N/A,TRUE,"general"}</definedName>
    <definedName name="kikik" localSheetId="23" hidden="1">{"via1",#N/A,TRUE,"general";"via2",#N/A,TRUE,"general";"via3",#N/A,TRUE,"general"}</definedName>
    <definedName name="kikik" localSheetId="24" hidden="1">{"via1",#N/A,TRUE,"general";"via2",#N/A,TRUE,"general";"via3",#N/A,TRUE,"general"}</definedName>
    <definedName name="kikik" localSheetId="25" hidden="1">{"via1",#N/A,TRUE,"general";"via2",#N/A,TRUE,"general";"via3",#N/A,TRUE,"general"}</definedName>
    <definedName name="kikik" localSheetId="26" hidden="1">{"via1",#N/A,TRUE,"general";"via2",#N/A,TRUE,"general";"via3",#N/A,TRUE,"general"}</definedName>
    <definedName name="kikik" localSheetId="27" hidden="1">{"via1",#N/A,TRUE,"general";"via2",#N/A,TRUE,"general";"via3",#N/A,TRUE,"general"}</definedName>
    <definedName name="kikik" localSheetId="28" hidden="1">{"via1",#N/A,TRUE,"general";"via2",#N/A,TRUE,"general";"via3",#N/A,TRUE,"general"}</definedName>
    <definedName name="kikik" localSheetId="4"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io">#REF!</definedName>
    <definedName name="kip">#REF!</definedName>
    <definedName name="kj" localSheetId="3">#REF!</definedName>
    <definedName name="kj" localSheetId="7">#REF!</definedName>
    <definedName name="kj" localSheetId="4">#REF!</definedName>
    <definedName name="kj" localSheetId="2">#REF!</definedName>
    <definedName name="kj">#REF!</definedName>
    <definedName name="KJH">#REF!</definedName>
    <definedName name="kjhkd" localSheetId="3"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4" hidden="1">{"via1",#N/A,TRUE,"general";"via2",#N/A,TRUE,"general";"via3",#N/A,TRUE,"general"}</definedName>
    <definedName name="kjhkd" localSheetId="15"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localSheetId="18" hidden="1">{"via1",#N/A,TRUE,"general";"via2",#N/A,TRUE,"general";"via3",#N/A,TRUE,"general"}</definedName>
    <definedName name="kjhkd" localSheetId="19" hidden="1">{"via1",#N/A,TRUE,"general";"via2",#N/A,TRUE,"general";"via3",#N/A,TRUE,"general"}</definedName>
    <definedName name="kjhkd" localSheetId="20" hidden="1">{"via1",#N/A,TRUE,"general";"via2",#N/A,TRUE,"general";"via3",#N/A,TRUE,"general"}</definedName>
    <definedName name="kjhkd" localSheetId="21" hidden="1">{"via1",#N/A,TRUE,"general";"via2",#N/A,TRUE,"general";"via3",#N/A,TRUE,"general"}</definedName>
    <definedName name="kjhkd" localSheetId="22" hidden="1">{"via1",#N/A,TRUE,"general";"via2",#N/A,TRUE,"general";"via3",#N/A,TRUE,"general"}</definedName>
    <definedName name="kjhkd" localSheetId="23" hidden="1">{"via1",#N/A,TRUE,"general";"via2",#N/A,TRUE,"general";"via3",#N/A,TRUE,"general"}</definedName>
    <definedName name="kjhkd" localSheetId="24" hidden="1">{"via1",#N/A,TRUE,"general";"via2",#N/A,TRUE,"general";"via3",#N/A,TRUE,"general"}</definedName>
    <definedName name="kjhkd" localSheetId="25" hidden="1">{"via1",#N/A,TRUE,"general";"via2",#N/A,TRUE,"general";"via3",#N/A,TRUE,"general"}</definedName>
    <definedName name="kjhkd" localSheetId="26" hidden="1">{"via1",#N/A,TRUE,"general";"via2",#N/A,TRUE,"general";"via3",#N/A,TRUE,"general"}</definedName>
    <definedName name="kjhkd" localSheetId="27" hidden="1">{"via1",#N/A,TRUE,"general";"via2",#N/A,TRUE,"general";"via3",#N/A,TRUE,"general"}</definedName>
    <definedName name="kjhkd" localSheetId="28" hidden="1">{"via1",#N/A,TRUE,"general";"via2",#N/A,TRUE,"general";"via3",#N/A,TRUE,"general"}</definedName>
    <definedName name="kjhkd" localSheetId="4"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j" localSheetId="3">#REF!</definedName>
    <definedName name="kjj" localSheetId="7">#REF!</definedName>
    <definedName name="kjj" localSheetId="4">#REF!</definedName>
    <definedName name="kjj" localSheetId="2">#REF!</definedName>
    <definedName name="kjj">#REF!</definedName>
    <definedName name="kjk" localSheetId="3"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4" hidden="1">{"via1",#N/A,TRUE,"general";"via2",#N/A,TRUE,"general";"via3",#N/A,TRUE,"general"}</definedName>
    <definedName name="kjk" localSheetId="15"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localSheetId="18" hidden="1">{"via1",#N/A,TRUE,"general";"via2",#N/A,TRUE,"general";"via3",#N/A,TRUE,"general"}</definedName>
    <definedName name="kjk" localSheetId="19" hidden="1">{"via1",#N/A,TRUE,"general";"via2",#N/A,TRUE,"general";"via3",#N/A,TRUE,"general"}</definedName>
    <definedName name="kjk" localSheetId="20" hidden="1">{"via1",#N/A,TRUE,"general";"via2",#N/A,TRUE,"general";"via3",#N/A,TRUE,"general"}</definedName>
    <definedName name="kjk" localSheetId="21" hidden="1">{"via1",#N/A,TRUE,"general";"via2",#N/A,TRUE,"general";"via3",#N/A,TRUE,"general"}</definedName>
    <definedName name="kjk" localSheetId="22" hidden="1">{"via1",#N/A,TRUE,"general";"via2",#N/A,TRUE,"general";"via3",#N/A,TRUE,"general"}</definedName>
    <definedName name="kjk" localSheetId="23" hidden="1">{"via1",#N/A,TRUE,"general";"via2",#N/A,TRUE,"general";"via3",#N/A,TRUE,"general"}</definedName>
    <definedName name="kjk" localSheetId="24" hidden="1">{"via1",#N/A,TRUE,"general";"via2",#N/A,TRUE,"general";"via3",#N/A,TRUE,"general"}</definedName>
    <definedName name="kjk" localSheetId="25" hidden="1">{"via1",#N/A,TRUE,"general";"via2",#N/A,TRUE,"general";"via3",#N/A,TRUE,"general"}</definedName>
    <definedName name="kjk" localSheetId="26" hidden="1">{"via1",#N/A,TRUE,"general";"via2",#N/A,TRUE,"general";"via3",#N/A,TRUE,"general"}</definedName>
    <definedName name="kjk" localSheetId="27" hidden="1">{"via1",#N/A,TRUE,"general";"via2",#N/A,TRUE,"general";"via3",#N/A,TRUE,"general"}</definedName>
    <definedName name="kjk" localSheetId="28" hidden="1">{"via1",#N/A,TRUE,"general";"via2",#N/A,TRUE,"general";"via3",#N/A,TRUE,"general"}</definedName>
    <definedName name="kjk" localSheetId="4"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4" hidden="1">{"via1",#N/A,TRUE,"general";"via2",#N/A,TRUE,"general";"via3",#N/A,TRUE,"general"}</definedName>
    <definedName name="kjtrkjr" localSheetId="15"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localSheetId="18" hidden="1">{"via1",#N/A,TRUE,"general";"via2",#N/A,TRUE,"general";"via3",#N/A,TRUE,"general"}</definedName>
    <definedName name="kjtrkjr" localSheetId="19" hidden="1">{"via1",#N/A,TRUE,"general";"via2",#N/A,TRUE,"general";"via3",#N/A,TRUE,"general"}</definedName>
    <definedName name="kjtrkjr" localSheetId="20" hidden="1">{"via1",#N/A,TRUE,"general";"via2",#N/A,TRUE,"general";"via3",#N/A,TRUE,"general"}</definedName>
    <definedName name="kjtrkjr" localSheetId="21" hidden="1">{"via1",#N/A,TRUE,"general";"via2",#N/A,TRUE,"general";"via3",#N/A,TRUE,"general"}</definedName>
    <definedName name="kjtrkjr" localSheetId="22" hidden="1">{"via1",#N/A,TRUE,"general";"via2",#N/A,TRUE,"general";"via3",#N/A,TRUE,"general"}</definedName>
    <definedName name="kjtrkjr" localSheetId="23" hidden="1">{"via1",#N/A,TRUE,"general";"via2",#N/A,TRUE,"general";"via3",#N/A,TRUE,"general"}</definedName>
    <definedName name="kjtrkjr" localSheetId="24" hidden="1">{"via1",#N/A,TRUE,"general";"via2",#N/A,TRUE,"general";"via3",#N/A,TRUE,"general"}</definedName>
    <definedName name="kjtrkjr" localSheetId="25" hidden="1">{"via1",#N/A,TRUE,"general";"via2",#N/A,TRUE,"general";"via3",#N/A,TRUE,"general"}</definedName>
    <definedName name="kjtrkjr" localSheetId="26" hidden="1">{"via1",#N/A,TRUE,"general";"via2",#N/A,TRUE,"general";"via3",#N/A,TRUE,"general"}</definedName>
    <definedName name="kjtrkjr" localSheetId="27" hidden="1">{"via1",#N/A,TRUE,"general";"via2",#N/A,TRUE,"general";"via3",#N/A,TRUE,"general"}</definedName>
    <definedName name="kjtrkjr" localSheetId="28" hidden="1">{"via1",#N/A,TRUE,"general";"via2",#N/A,TRUE,"general";"via3",#N/A,TRUE,"general"}</definedName>
    <definedName name="kjtrkjr" localSheetId="4"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3">#REF!</definedName>
    <definedName name="kk" localSheetId="7">#REF!</definedName>
    <definedName name="kk" localSheetId="4">#REF!</definedName>
    <definedName name="kk" localSheetId="2">#REF!</definedName>
    <definedName name="kk">#REF!</definedName>
    <definedName name="kkkki" localSheetId="3"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4" hidden="1">{"via1",#N/A,TRUE,"general";"via2",#N/A,TRUE,"general";"via3",#N/A,TRUE,"general"}</definedName>
    <definedName name="kkkki" localSheetId="15" hidden="1">{"via1",#N/A,TRUE,"general";"via2",#N/A,TRUE,"general";"via3",#N/A,TRUE,"general"}</definedName>
    <definedName name="kkkki" localSheetId="16" hidden="1">{"via1",#N/A,TRUE,"general";"via2",#N/A,TRUE,"general";"via3",#N/A,TRUE,"general"}</definedName>
    <definedName name="kkkki" localSheetId="17" hidden="1">{"via1",#N/A,TRUE,"general";"via2",#N/A,TRUE,"general";"via3",#N/A,TRUE,"general"}</definedName>
    <definedName name="kkkki" localSheetId="18" hidden="1">{"via1",#N/A,TRUE,"general";"via2",#N/A,TRUE,"general";"via3",#N/A,TRUE,"general"}</definedName>
    <definedName name="kkkki" localSheetId="19" hidden="1">{"via1",#N/A,TRUE,"general";"via2",#N/A,TRUE,"general";"via3",#N/A,TRUE,"general"}</definedName>
    <definedName name="kkkki" localSheetId="20" hidden="1">{"via1",#N/A,TRUE,"general";"via2",#N/A,TRUE,"general";"via3",#N/A,TRUE,"general"}</definedName>
    <definedName name="kkkki" localSheetId="21" hidden="1">{"via1",#N/A,TRUE,"general";"via2",#N/A,TRUE,"general";"via3",#N/A,TRUE,"general"}</definedName>
    <definedName name="kkkki" localSheetId="22" hidden="1">{"via1",#N/A,TRUE,"general";"via2",#N/A,TRUE,"general";"via3",#N/A,TRUE,"general"}</definedName>
    <definedName name="kkkki" localSheetId="23" hidden="1">{"via1",#N/A,TRUE,"general";"via2",#N/A,TRUE,"general";"via3",#N/A,TRUE,"general"}</definedName>
    <definedName name="kkkki" localSheetId="24" hidden="1">{"via1",#N/A,TRUE,"general";"via2",#N/A,TRUE,"general";"via3",#N/A,TRUE,"general"}</definedName>
    <definedName name="kkkki" localSheetId="25" hidden="1">{"via1",#N/A,TRUE,"general";"via2",#N/A,TRUE,"general";"via3",#N/A,TRUE,"general"}</definedName>
    <definedName name="kkkki" localSheetId="26" hidden="1">{"via1",#N/A,TRUE,"general";"via2",#N/A,TRUE,"general";"via3",#N/A,TRUE,"general"}</definedName>
    <definedName name="kkkki" localSheetId="27" hidden="1">{"via1",#N/A,TRUE,"general";"via2",#N/A,TRUE,"general";"via3",#N/A,TRUE,"general"}</definedName>
    <definedName name="kkkki" localSheetId="28" hidden="1">{"via1",#N/A,TRUE,"general";"via2",#N/A,TRUE,"general";"via3",#N/A,TRUE,"general"}</definedName>
    <definedName name="kkkki" localSheetId="4"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19" hidden="1">{"TAB1",#N/A,TRUE,"GENERAL";"TAB2",#N/A,TRUE,"GENERAL";"TAB3",#N/A,TRUE,"GENERAL";"TAB4",#N/A,TRUE,"GENERAL";"TAB5",#N/A,TRUE,"GENERAL"}</definedName>
    <definedName name="kkkkkki" localSheetId="20" hidden="1">{"TAB1",#N/A,TRUE,"GENERAL";"TAB2",#N/A,TRUE,"GENERAL";"TAB3",#N/A,TRUE,"GENERAL";"TAB4",#N/A,TRUE,"GENERAL";"TAB5",#N/A,TRUE,"GENERAL"}</definedName>
    <definedName name="kkkkkki" localSheetId="21" hidden="1">{"TAB1",#N/A,TRUE,"GENERAL";"TAB2",#N/A,TRUE,"GENERAL";"TAB3",#N/A,TRUE,"GENERAL";"TAB4",#N/A,TRUE,"GENERAL";"TAB5",#N/A,TRUE,"GENERAL"}</definedName>
    <definedName name="kkkkkki" localSheetId="22" hidden="1">{"TAB1",#N/A,TRUE,"GENERAL";"TAB2",#N/A,TRUE,"GENERAL";"TAB3",#N/A,TRUE,"GENERAL";"TAB4",#N/A,TRUE,"GENERAL";"TAB5",#N/A,TRUE,"GENERAL"}</definedName>
    <definedName name="kkkkkki" localSheetId="23" hidden="1">{"TAB1",#N/A,TRUE,"GENERAL";"TAB2",#N/A,TRUE,"GENERAL";"TAB3",#N/A,TRUE,"GENERAL";"TAB4",#N/A,TRUE,"GENERAL";"TAB5",#N/A,TRUE,"GENERAL"}</definedName>
    <definedName name="kkkkkki" localSheetId="24" hidden="1">{"TAB1",#N/A,TRUE,"GENERAL";"TAB2",#N/A,TRUE,"GENERAL";"TAB3",#N/A,TRUE,"GENERAL";"TAB4",#N/A,TRUE,"GENERAL";"TAB5",#N/A,TRUE,"GENERAL"}</definedName>
    <definedName name="kkkkkki" localSheetId="25" hidden="1">{"TAB1",#N/A,TRUE,"GENERAL";"TAB2",#N/A,TRUE,"GENERAL";"TAB3",#N/A,TRUE,"GENERAL";"TAB4",#N/A,TRUE,"GENERAL";"TAB5",#N/A,TRUE,"GENERAL"}</definedName>
    <definedName name="kkkkkki" localSheetId="26" hidden="1">{"TAB1",#N/A,TRUE,"GENERAL";"TAB2",#N/A,TRUE,"GENERAL";"TAB3",#N/A,TRUE,"GENERAL";"TAB4",#N/A,TRUE,"GENERAL";"TAB5",#N/A,TRUE,"GENERAL"}</definedName>
    <definedName name="kkkkkki" localSheetId="27" hidden="1">{"TAB1",#N/A,TRUE,"GENERAL";"TAB2",#N/A,TRUE,"GENERAL";"TAB3",#N/A,TRUE,"GENERAL";"TAB4",#N/A,TRUE,"GENERAL";"TAB5",#N/A,TRUE,"GENERAL"}</definedName>
    <definedName name="kkkkkki" localSheetId="28"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3">'C-21 MPA '!ERR</definedName>
    <definedName name="kl" localSheetId="5">'ITEM 1,01'!ERR</definedName>
    <definedName name="kl" localSheetId="6">'ITEM 1,02'!ERR</definedName>
    <definedName name="kl" localSheetId="7">'ITEM 1,03'!ERR</definedName>
    <definedName name="kl" localSheetId="8">'ITEM 2,01'!ERR</definedName>
    <definedName name="kl" localSheetId="9">'ITEM 2,02'!ERR</definedName>
    <definedName name="kl" localSheetId="10">'ITEM 2,03'!ERR</definedName>
    <definedName name="kl" localSheetId="11">'ITEM 2,04'!ERR</definedName>
    <definedName name="kl" localSheetId="12">'ITEM 2,05'!ERR</definedName>
    <definedName name="kl" localSheetId="13">'ITEM 3,01'!ERR</definedName>
    <definedName name="kl" localSheetId="14">'ITEM 3,02'!ERR</definedName>
    <definedName name="kl" localSheetId="15">'ITEM 3,03'!ERR</definedName>
    <definedName name="kl" localSheetId="16">'ITEM 3,04'!ERR</definedName>
    <definedName name="kl" localSheetId="17">'ITEM 4,01'!ERR</definedName>
    <definedName name="kl" localSheetId="18">'ITEM 4,02'!ERR</definedName>
    <definedName name="kl" localSheetId="19">'ITEM 4,03'!ERR</definedName>
    <definedName name="kl" localSheetId="20">'ITEM 4,04'!ERR</definedName>
    <definedName name="kl" localSheetId="21">'ITEM 4,05'!ERR</definedName>
    <definedName name="kl" localSheetId="22">'ITEM 4,06'!ERR</definedName>
    <definedName name="kl" localSheetId="23">'ITEM 4,07'!ERR</definedName>
    <definedName name="kl" localSheetId="24">'ITEM 5,01'!ERR</definedName>
    <definedName name="kl" localSheetId="25">'ITEM 5,02'!ERR</definedName>
    <definedName name="kl" localSheetId="26">'ITEM 5,03'!ERR</definedName>
    <definedName name="kl" localSheetId="27">'ITEM 6,01'!ERR</definedName>
    <definedName name="kl" localSheetId="28">'ITEM 6,02'!ERR</definedName>
    <definedName name="kl" localSheetId="4">'M 14'!ERR</definedName>
    <definedName name="kl" localSheetId="2">'MANO DE OBRA '!ERR</definedName>
    <definedName name="kl">[0]!ERR</definedName>
    <definedName name="klklk" localSheetId="3">#REF!</definedName>
    <definedName name="klklk" localSheetId="5">#REF!</definedName>
    <definedName name="klklk" localSheetId="6">#REF!</definedName>
    <definedName name="klklk" localSheetId="7">#REF!</definedName>
    <definedName name="klklk" localSheetId="8">#REF!</definedName>
    <definedName name="klklk" localSheetId="9">#REF!</definedName>
    <definedName name="klklk" localSheetId="10">#REF!</definedName>
    <definedName name="klklk" localSheetId="11">#REF!</definedName>
    <definedName name="klklk" localSheetId="12">#REF!</definedName>
    <definedName name="klklk" localSheetId="13">#REF!</definedName>
    <definedName name="klklk" localSheetId="14">#REF!</definedName>
    <definedName name="klklk" localSheetId="15">#REF!</definedName>
    <definedName name="klklk" localSheetId="16">#REF!</definedName>
    <definedName name="klklk" localSheetId="17">#REF!</definedName>
    <definedName name="klklk" localSheetId="18">#REF!</definedName>
    <definedName name="klklk" localSheetId="19">#REF!</definedName>
    <definedName name="klklk" localSheetId="20">#REF!</definedName>
    <definedName name="klklk" localSheetId="21">#REF!</definedName>
    <definedName name="klklk" localSheetId="22">#REF!</definedName>
    <definedName name="klklk" localSheetId="23">#REF!</definedName>
    <definedName name="klklk" localSheetId="24">#REF!</definedName>
    <definedName name="klklk" localSheetId="25">#REF!</definedName>
    <definedName name="klklk" localSheetId="26">#REF!</definedName>
    <definedName name="klklk" localSheetId="27">#REF!</definedName>
    <definedName name="klklk" localSheetId="28">#REF!</definedName>
    <definedName name="klklk" localSheetId="4">#REF!</definedName>
    <definedName name="klklk" localSheetId="2">#REF!</definedName>
    <definedName name="klklk">#REF!</definedName>
    <definedName name="km" localSheetId="3">#REF!</definedName>
    <definedName name="km" localSheetId="7">#REF!</definedName>
    <definedName name="km" localSheetId="4">#REF!</definedName>
    <definedName name="km" localSheetId="2">#REF!</definedName>
    <definedName name="km">#REF!</definedName>
    <definedName name="kñy">#REF!</definedName>
    <definedName name="ko">#REF!</definedName>
    <definedName name="krtrk" localSheetId="3"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4" hidden="1">{"via1",#N/A,TRUE,"general";"via2",#N/A,TRUE,"general";"via3",#N/A,TRUE,"general"}</definedName>
    <definedName name="krtrk" localSheetId="15" hidden="1">{"via1",#N/A,TRUE,"general";"via2",#N/A,TRUE,"general";"via3",#N/A,TRUE,"general"}</definedName>
    <definedName name="krtrk" localSheetId="16" hidden="1">{"via1",#N/A,TRUE,"general";"via2",#N/A,TRUE,"general";"via3",#N/A,TRUE,"general"}</definedName>
    <definedName name="krtrk" localSheetId="17" hidden="1">{"via1",#N/A,TRUE,"general";"via2",#N/A,TRUE,"general";"via3",#N/A,TRUE,"general"}</definedName>
    <definedName name="krtrk" localSheetId="18" hidden="1">{"via1",#N/A,TRUE,"general";"via2",#N/A,TRUE,"general";"via3",#N/A,TRUE,"general"}</definedName>
    <definedName name="krtrk" localSheetId="19" hidden="1">{"via1",#N/A,TRUE,"general";"via2",#N/A,TRUE,"general";"via3",#N/A,TRUE,"general"}</definedName>
    <definedName name="krtrk" localSheetId="20" hidden="1">{"via1",#N/A,TRUE,"general";"via2",#N/A,TRUE,"general";"via3",#N/A,TRUE,"general"}</definedName>
    <definedName name="krtrk" localSheetId="21" hidden="1">{"via1",#N/A,TRUE,"general";"via2",#N/A,TRUE,"general";"via3",#N/A,TRUE,"general"}</definedName>
    <definedName name="krtrk" localSheetId="22" hidden="1">{"via1",#N/A,TRUE,"general";"via2",#N/A,TRUE,"general";"via3",#N/A,TRUE,"general"}</definedName>
    <definedName name="krtrk" localSheetId="23" hidden="1">{"via1",#N/A,TRUE,"general";"via2",#N/A,TRUE,"general";"via3",#N/A,TRUE,"general"}</definedName>
    <definedName name="krtrk" localSheetId="24" hidden="1">{"via1",#N/A,TRUE,"general";"via2",#N/A,TRUE,"general";"via3",#N/A,TRUE,"general"}</definedName>
    <definedName name="krtrk" localSheetId="25" hidden="1">{"via1",#N/A,TRUE,"general";"via2",#N/A,TRUE,"general";"via3",#N/A,TRUE,"general"}</definedName>
    <definedName name="krtrk" localSheetId="26" hidden="1">{"via1",#N/A,TRUE,"general";"via2",#N/A,TRUE,"general";"via3",#N/A,TRUE,"general"}</definedName>
    <definedName name="krtrk" localSheetId="27" hidden="1">{"via1",#N/A,TRUE,"general";"via2",#N/A,TRUE,"general";"via3",#N/A,TRUE,"general"}</definedName>
    <definedName name="krtrk" localSheetId="28" hidden="1">{"via1",#N/A,TRUE,"general";"via2",#N/A,TRUE,"general";"via3",#N/A,TRUE,"general"}</definedName>
    <definedName name="krtrk" localSheetId="4"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s" localSheetId="3">#REF!</definedName>
    <definedName name="ks" localSheetId="7">#REF!</definedName>
    <definedName name="ks" localSheetId="4">#REF!</definedName>
    <definedName name="ks" localSheetId="2">#REF!</definedName>
    <definedName name="ks">#REF!</definedName>
    <definedName name="KSO">#REF!</definedName>
    <definedName name="ksogtk" localSheetId="3">#REF!</definedName>
    <definedName name="ksogtk" localSheetId="7">#REF!</definedName>
    <definedName name="ksogtk" localSheetId="4">#REF!</definedName>
    <definedName name="ksogtk" localSheetId="2">#REF!</definedName>
    <definedName name="ksogtk">#REF!</definedName>
    <definedName name="kuh">#REF!</definedName>
    <definedName name="kuy">#REF!</definedName>
    <definedName name="kuyhgbe" localSheetId="7">#REF!</definedName>
    <definedName name="kuyhgbe">#REF!</definedName>
    <definedName name="kyr" localSheetId="3"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4" hidden="1">{"TAB1",#N/A,TRUE,"GENERAL";"TAB2",#N/A,TRUE,"GENERAL";"TAB3",#N/A,TRUE,"GENERAL";"TAB4",#N/A,TRUE,"GENERAL";"TAB5",#N/A,TRUE,"GENERAL"}</definedName>
    <definedName name="kyr" localSheetId="15" hidden="1">{"TAB1",#N/A,TRUE,"GENERAL";"TAB2",#N/A,TRUE,"GENERAL";"TAB3",#N/A,TRUE,"GENERAL";"TAB4",#N/A,TRUE,"GENERAL";"TAB5",#N/A,TRUE,"GENERAL"}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localSheetId="18" hidden="1">{"TAB1",#N/A,TRUE,"GENERAL";"TAB2",#N/A,TRUE,"GENERAL";"TAB3",#N/A,TRUE,"GENERAL";"TAB4",#N/A,TRUE,"GENERAL";"TAB5",#N/A,TRUE,"GENERAL"}</definedName>
    <definedName name="kyr" localSheetId="19" hidden="1">{"TAB1",#N/A,TRUE,"GENERAL";"TAB2",#N/A,TRUE,"GENERAL";"TAB3",#N/A,TRUE,"GENERAL";"TAB4",#N/A,TRUE,"GENERAL";"TAB5",#N/A,TRUE,"GENERAL"}</definedName>
    <definedName name="kyr" localSheetId="20" hidden="1">{"TAB1",#N/A,TRUE,"GENERAL";"TAB2",#N/A,TRUE,"GENERAL";"TAB3",#N/A,TRUE,"GENERAL";"TAB4",#N/A,TRUE,"GENERAL";"TAB5",#N/A,TRUE,"GENERAL"}</definedName>
    <definedName name="kyr" localSheetId="21" hidden="1">{"TAB1",#N/A,TRUE,"GENERAL";"TAB2",#N/A,TRUE,"GENERAL";"TAB3",#N/A,TRUE,"GENERAL";"TAB4",#N/A,TRUE,"GENERAL";"TAB5",#N/A,TRUE,"GENERAL"}</definedName>
    <definedName name="kyr" localSheetId="22" hidden="1">{"TAB1",#N/A,TRUE,"GENERAL";"TAB2",#N/A,TRUE,"GENERAL";"TAB3",#N/A,TRUE,"GENERAL";"TAB4",#N/A,TRUE,"GENERAL";"TAB5",#N/A,TRUE,"GENERAL"}</definedName>
    <definedName name="kyr" localSheetId="23" hidden="1">{"TAB1",#N/A,TRUE,"GENERAL";"TAB2",#N/A,TRUE,"GENERAL";"TAB3",#N/A,TRUE,"GENERAL";"TAB4",#N/A,TRUE,"GENERAL";"TAB5",#N/A,TRUE,"GENERAL"}</definedName>
    <definedName name="kyr" localSheetId="24" hidden="1">{"TAB1",#N/A,TRUE,"GENERAL";"TAB2",#N/A,TRUE,"GENERAL";"TAB3",#N/A,TRUE,"GENERAL";"TAB4",#N/A,TRUE,"GENERAL";"TAB5",#N/A,TRUE,"GENERAL"}</definedName>
    <definedName name="kyr" localSheetId="25" hidden="1">{"TAB1",#N/A,TRUE,"GENERAL";"TAB2",#N/A,TRUE,"GENERAL";"TAB3",#N/A,TRUE,"GENERAL";"TAB4",#N/A,TRUE,"GENERAL";"TAB5",#N/A,TRUE,"GENERAL"}</definedName>
    <definedName name="kyr" localSheetId="26" hidden="1">{"TAB1",#N/A,TRUE,"GENERAL";"TAB2",#N/A,TRUE,"GENERAL";"TAB3",#N/A,TRUE,"GENERAL";"TAB4",#N/A,TRUE,"GENERAL";"TAB5",#N/A,TRUE,"GENERAL"}</definedName>
    <definedName name="kyr" localSheetId="27" hidden="1">{"TAB1",#N/A,TRUE,"GENERAL";"TAB2",#N/A,TRUE,"GENERAL";"TAB3",#N/A,TRUE,"GENERAL";"TAB4",#N/A,TRUE,"GENERAL";"TAB5",#N/A,TRUE,"GENERAL"}</definedName>
    <definedName name="kyr" localSheetId="28" hidden="1">{"TAB1",#N/A,TRUE,"GENERAL";"TAB2",#N/A,TRUE,"GENERAL";"TAB3",#N/A,TRUE,"GENERAL";"TAB4",#N/A,TRUE,"GENERAL";"TAB5",#N/A,TRUE,"GENERAL"}</definedName>
    <definedName name="kyr" localSheetId="4"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localSheetId="3">#REF!</definedName>
    <definedName name="L" localSheetId="7">#REF!</definedName>
    <definedName name="L" localSheetId="4">#REF!</definedName>
    <definedName name="L" localSheetId="2">#REF!</definedName>
    <definedName name="L">#REF!</definedName>
    <definedName name="L.EXC">#REF!</definedName>
    <definedName name="L.TRAMO">#REF!</definedName>
    <definedName name="L_L">#N/A</definedName>
    <definedName name="la" localSheetId="3">#REF!</definedName>
    <definedName name="la" localSheetId="7">#REF!</definedName>
    <definedName name="la" localSheetId="4">#REF!</definedName>
    <definedName name="la" localSheetId="2">#REF!</definedName>
    <definedName name="la">#REF!</definedName>
    <definedName name="LADRILLO">#REF!</definedName>
    <definedName name="LAF" localSheetId="3">#REF!</definedName>
    <definedName name="LAF" localSheetId="7">#REF!</definedName>
    <definedName name="LAF" localSheetId="4">#REF!</definedName>
    <definedName name="LAF" localSheetId="2">#REF!</definedName>
    <definedName name="LAF">#REF!</definedName>
    <definedName name="lame" localSheetId="7" hidden="1">#REF!</definedName>
    <definedName name="lame" hidden="1">#REF!</definedName>
    <definedName name="LANODO" localSheetId="7">#REF!</definedName>
    <definedName name="LANODO">#REF!</definedName>
    <definedName name="LANODOFT" localSheetId="7">#REF!</definedName>
    <definedName name="LANODOFT">#REF!</definedName>
    <definedName name="Last_Row">#N/A</definedName>
    <definedName name="laura">#REF!</definedName>
    <definedName name="lb" localSheetId="7">#REF!</definedName>
    <definedName name="lb">#REF!</definedName>
    <definedName name="ld" localSheetId="3">#REF!</definedName>
    <definedName name="ld" localSheetId="7">#REF!</definedName>
    <definedName name="ld" localSheetId="4">#REF!</definedName>
    <definedName name="ld" localSheetId="2">#REF!</definedName>
    <definedName name="ld">#REF!</definedName>
    <definedName name="LENCY">#REF!</definedName>
    <definedName name="LF">#REF!</definedName>
    <definedName name="Libro1_Hoja1_Lista" localSheetId="3">#REF!</definedName>
    <definedName name="Libro1_Hoja1_Lista" localSheetId="7">[83]LISTADO!#REF!</definedName>
    <definedName name="Libro1_Hoja1_Lista" localSheetId="4">#REF!</definedName>
    <definedName name="Libro1_Hoja1_Lista" localSheetId="2">#REF!</definedName>
    <definedName name="Libro1_Hoja1_Lista">[83]LISTADO!#REF!</definedName>
    <definedName name="LICITACION" localSheetId="5">#REF!</definedName>
    <definedName name="LICITACION" localSheetId="6">#REF!</definedName>
    <definedName name="LICITACION" localSheetId="7">#REF!</definedName>
    <definedName name="LICITACION" localSheetId="8">#REF!</definedName>
    <definedName name="LICITACION" localSheetId="9">#REF!</definedName>
    <definedName name="LICITACION" localSheetId="10">#REF!</definedName>
    <definedName name="LICITACION" localSheetId="11">#REF!</definedName>
    <definedName name="LICITACION" localSheetId="12">#REF!</definedName>
    <definedName name="LICITACION" localSheetId="13">#REF!</definedName>
    <definedName name="LICITACION" localSheetId="14">#REF!</definedName>
    <definedName name="LICITACION" localSheetId="15">#REF!</definedName>
    <definedName name="LICITACION" localSheetId="16">#REF!</definedName>
    <definedName name="LICITACION" localSheetId="17">#REF!</definedName>
    <definedName name="LICITACION" localSheetId="18">#REF!</definedName>
    <definedName name="LICITACION" localSheetId="19">#REF!</definedName>
    <definedName name="LICITACION" localSheetId="20">#REF!</definedName>
    <definedName name="LICITACION" localSheetId="21">#REF!</definedName>
    <definedName name="LICITACION" localSheetId="22">#REF!</definedName>
    <definedName name="LICITACION" localSheetId="23">#REF!</definedName>
    <definedName name="LICITACION" localSheetId="24">#REF!</definedName>
    <definedName name="LICITACION" localSheetId="25">#REF!</definedName>
    <definedName name="LICITACION" localSheetId="26">#REF!</definedName>
    <definedName name="LICITACION" localSheetId="27">#REF!</definedName>
    <definedName name="LICITACION" localSheetId="28">#REF!</definedName>
    <definedName name="LICITACION">#REF!</definedName>
    <definedName name="LIMPIEZA">#REF!</definedName>
    <definedName name="LINEA" localSheetId="3">#REF!</definedName>
    <definedName name="LINEA" localSheetId="5">[84]CONT_ADI!#REF!</definedName>
    <definedName name="LINEA" localSheetId="6">[84]CONT_ADI!#REF!</definedName>
    <definedName name="LINEA" localSheetId="7">[84]CONT_ADI!#REF!</definedName>
    <definedName name="LINEA" localSheetId="8">[84]CONT_ADI!#REF!</definedName>
    <definedName name="LINEA" localSheetId="9">[84]CONT_ADI!#REF!</definedName>
    <definedName name="LINEA" localSheetId="10">[84]CONT_ADI!#REF!</definedName>
    <definedName name="LINEA" localSheetId="11">[84]CONT_ADI!#REF!</definedName>
    <definedName name="LINEA" localSheetId="12">[84]CONT_ADI!#REF!</definedName>
    <definedName name="LINEA" localSheetId="13">[84]CONT_ADI!#REF!</definedName>
    <definedName name="LINEA" localSheetId="14">[84]CONT_ADI!#REF!</definedName>
    <definedName name="LINEA" localSheetId="15">[84]CONT_ADI!#REF!</definedName>
    <definedName name="LINEA" localSheetId="16">[84]CONT_ADI!#REF!</definedName>
    <definedName name="LINEA" localSheetId="17">[84]CONT_ADI!#REF!</definedName>
    <definedName name="LINEA" localSheetId="18">[84]CONT_ADI!#REF!</definedName>
    <definedName name="LINEA" localSheetId="19">[84]CONT_ADI!#REF!</definedName>
    <definedName name="LINEA" localSheetId="20">[84]CONT_ADI!#REF!</definedName>
    <definedName name="LINEA" localSheetId="21">[84]CONT_ADI!#REF!</definedName>
    <definedName name="LINEA" localSheetId="22">[84]CONT_ADI!#REF!</definedName>
    <definedName name="LINEA" localSheetId="23">[84]CONT_ADI!#REF!</definedName>
    <definedName name="LINEA" localSheetId="24">[84]CONT_ADI!#REF!</definedName>
    <definedName name="LINEA" localSheetId="25">[84]CONT_ADI!#REF!</definedName>
    <definedName name="LINEA" localSheetId="26">[84]CONT_ADI!#REF!</definedName>
    <definedName name="LINEA" localSheetId="27">[84]CONT_ADI!#REF!</definedName>
    <definedName name="LINEA" localSheetId="28">[84]CONT_ADI!#REF!</definedName>
    <definedName name="LINEA" localSheetId="4">#REF!</definedName>
    <definedName name="LINEA" localSheetId="2">#REF!</definedName>
    <definedName name="LINEA">[84]CONT_ADI!#REF!</definedName>
    <definedName name="ListaCantidad" localSheetId="3">#REF!</definedName>
    <definedName name="ListaCantidad" localSheetId="7">#REF!</definedName>
    <definedName name="ListaCantidad" localSheetId="4">#REF!</definedName>
    <definedName name="ListaCantidad" localSheetId="2">#REF!</definedName>
    <definedName name="ListaCantidad">#REF!</definedName>
    <definedName name="Listado" localSheetId="7">#REF!</definedName>
    <definedName name="Listado">#REF!</definedName>
    <definedName name="Listado1" localSheetId="7">#REF!</definedName>
    <definedName name="Listado1">#REF!</definedName>
    <definedName name="ListaItem" localSheetId="7">#REF!</definedName>
    <definedName name="ListaItem">#REF!</definedName>
    <definedName name="ListaUni" localSheetId="3">#REF!</definedName>
    <definedName name="ListaUni" localSheetId="4">#REF!</definedName>
    <definedName name="ListaUni" localSheetId="2">#REF!</definedName>
    <definedName name="ListaUni">[85]TOTALES!$D$7:$D$654</definedName>
    <definedName name="listequi">#REF!</definedName>
    <definedName name="listmat">#REF!</definedName>
    <definedName name="liuoo" localSheetId="3"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19" hidden="1">{"TAB1",#N/A,TRUE,"GENERAL";"TAB2",#N/A,TRUE,"GENERAL";"TAB3",#N/A,TRUE,"GENERAL";"TAB4",#N/A,TRUE,"GENERAL";"TAB5",#N/A,TRUE,"GENERAL"}</definedName>
    <definedName name="liuoo" localSheetId="20" hidden="1">{"TAB1",#N/A,TRUE,"GENERAL";"TAB2",#N/A,TRUE,"GENERAL";"TAB3",#N/A,TRUE,"GENERAL";"TAB4",#N/A,TRUE,"GENERAL";"TAB5",#N/A,TRUE,"GENERAL"}</definedName>
    <definedName name="liuoo" localSheetId="21" hidden="1">{"TAB1",#N/A,TRUE,"GENERAL";"TAB2",#N/A,TRUE,"GENERAL";"TAB3",#N/A,TRUE,"GENERAL";"TAB4",#N/A,TRUE,"GENERAL";"TAB5",#N/A,TRUE,"GENERAL"}</definedName>
    <definedName name="liuoo" localSheetId="22" hidden="1">{"TAB1",#N/A,TRUE,"GENERAL";"TAB2",#N/A,TRUE,"GENERAL";"TAB3",#N/A,TRUE,"GENERAL";"TAB4",#N/A,TRUE,"GENERAL";"TAB5",#N/A,TRUE,"GENERAL"}</definedName>
    <definedName name="liuoo" localSheetId="23" hidden="1">{"TAB1",#N/A,TRUE,"GENERAL";"TAB2",#N/A,TRUE,"GENERAL";"TAB3",#N/A,TRUE,"GENERAL";"TAB4",#N/A,TRUE,"GENERAL";"TAB5",#N/A,TRUE,"GENERAL"}</definedName>
    <definedName name="liuoo" localSheetId="24" hidden="1">{"TAB1",#N/A,TRUE,"GENERAL";"TAB2",#N/A,TRUE,"GENERAL";"TAB3",#N/A,TRUE,"GENERAL";"TAB4",#N/A,TRUE,"GENERAL";"TAB5",#N/A,TRUE,"GENERAL"}</definedName>
    <definedName name="liuoo" localSheetId="25" hidden="1">{"TAB1",#N/A,TRUE,"GENERAL";"TAB2",#N/A,TRUE,"GENERAL";"TAB3",#N/A,TRUE,"GENERAL";"TAB4",#N/A,TRUE,"GENERAL";"TAB5",#N/A,TRUE,"GENERAL"}</definedName>
    <definedName name="liuoo" localSheetId="26" hidden="1">{"TAB1",#N/A,TRUE,"GENERAL";"TAB2",#N/A,TRUE,"GENERAL";"TAB3",#N/A,TRUE,"GENERAL";"TAB4",#N/A,TRUE,"GENERAL";"TAB5",#N/A,TRUE,"GENERAL"}</definedName>
    <definedName name="liuoo" localSheetId="27" hidden="1">{"TAB1",#N/A,TRUE,"GENERAL";"TAB2",#N/A,TRUE,"GENERAL";"TAB3",#N/A,TRUE,"GENERAL";"TAB4",#N/A,TRUE,"GENERAL";"TAB5",#N/A,TRUE,"GENERAL"}</definedName>
    <definedName name="liuoo" localSheetId="28" hidden="1">{"TAB1",#N/A,TRUE,"GENERAL";"TAB2",#N/A,TRUE,"GENERAL";"TAB3",#N/A,TRUE,"GENERAL";"TAB4",#N/A,TRUE,"GENERAL";"TAB5",#N/A,TRUE,"GENERAL"}</definedName>
    <definedName name="liuoo" localSheetId="4"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4" hidden="1">{"via1",#N/A,TRUE,"general";"via2",#N/A,TRUE,"general";"via3",#N/A,TRUE,"general"}</definedName>
    <definedName name="lkj" localSheetId="15" hidden="1">{"via1",#N/A,TRUE,"general";"via2",#N/A,TRUE,"general";"via3",#N/A,TRUE,"general"}</definedName>
    <definedName name="lkj" localSheetId="16" hidden="1">{"via1",#N/A,TRUE,"general";"via2",#N/A,TRUE,"general";"via3",#N/A,TRUE,"general"}</definedName>
    <definedName name="lkj" localSheetId="17" hidden="1">{"via1",#N/A,TRUE,"general";"via2",#N/A,TRUE,"general";"via3",#N/A,TRUE,"general"}</definedName>
    <definedName name="lkj" localSheetId="18" hidden="1">{"via1",#N/A,TRUE,"general";"via2",#N/A,TRUE,"general";"via3",#N/A,TRUE,"general"}</definedName>
    <definedName name="lkj" localSheetId="19" hidden="1">{"via1",#N/A,TRUE,"general";"via2",#N/A,TRUE,"general";"via3",#N/A,TRUE,"general"}</definedName>
    <definedName name="lkj" localSheetId="20" hidden="1">{"via1",#N/A,TRUE,"general";"via2",#N/A,TRUE,"general";"via3",#N/A,TRUE,"general"}</definedName>
    <definedName name="lkj" localSheetId="21" hidden="1">{"via1",#N/A,TRUE,"general";"via2",#N/A,TRUE,"general";"via3",#N/A,TRUE,"general"}</definedName>
    <definedName name="lkj" localSheetId="22" hidden="1">{"via1",#N/A,TRUE,"general";"via2",#N/A,TRUE,"general";"via3",#N/A,TRUE,"general"}</definedName>
    <definedName name="lkj" localSheetId="23" hidden="1">{"via1",#N/A,TRUE,"general";"via2",#N/A,TRUE,"general";"via3",#N/A,TRUE,"general"}</definedName>
    <definedName name="lkj" localSheetId="24" hidden="1">{"via1",#N/A,TRUE,"general";"via2",#N/A,TRUE,"general";"via3",#N/A,TRUE,"general"}</definedName>
    <definedName name="lkj" localSheetId="25" hidden="1">{"via1",#N/A,TRUE,"general";"via2",#N/A,TRUE,"general";"via3",#N/A,TRUE,"general"}</definedName>
    <definedName name="lkj" localSheetId="26" hidden="1">{"via1",#N/A,TRUE,"general";"via2",#N/A,TRUE,"general";"via3",#N/A,TRUE,"general"}</definedName>
    <definedName name="lkj" localSheetId="27" hidden="1">{"via1",#N/A,TRUE,"general";"via2",#N/A,TRUE,"general";"via3",#N/A,TRUE,"general"}</definedName>
    <definedName name="lkj" localSheetId="28" hidden="1">{"via1",#N/A,TRUE,"general";"via2",#N/A,TRUE,"general";"via3",#N/A,TRUE,"general"}</definedName>
    <definedName name="lkj" localSheetId="4"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19" hidden="1">{"TAB1",#N/A,TRUE,"GENERAL";"TAB2",#N/A,TRUE,"GENERAL";"TAB3",#N/A,TRUE,"GENERAL";"TAB4",#N/A,TRUE,"GENERAL";"TAB5",#N/A,TRUE,"GENERAL"}</definedName>
    <definedName name="LKJLJK" localSheetId="20" hidden="1">{"TAB1",#N/A,TRUE,"GENERAL";"TAB2",#N/A,TRUE,"GENERAL";"TAB3",#N/A,TRUE,"GENERAL";"TAB4",#N/A,TRUE,"GENERAL";"TAB5",#N/A,TRUE,"GENERAL"}</definedName>
    <definedName name="LKJLJK" localSheetId="21" hidden="1">{"TAB1",#N/A,TRUE,"GENERAL";"TAB2",#N/A,TRUE,"GENERAL";"TAB3",#N/A,TRUE,"GENERAL";"TAB4",#N/A,TRUE,"GENERAL";"TAB5",#N/A,TRUE,"GENERAL"}</definedName>
    <definedName name="LKJLJK" localSheetId="22" hidden="1">{"TAB1",#N/A,TRUE,"GENERAL";"TAB2",#N/A,TRUE,"GENERAL";"TAB3",#N/A,TRUE,"GENERAL";"TAB4",#N/A,TRUE,"GENERAL";"TAB5",#N/A,TRUE,"GENERAL"}</definedName>
    <definedName name="LKJLJK" localSheetId="23" hidden="1">{"TAB1",#N/A,TRUE,"GENERAL";"TAB2",#N/A,TRUE,"GENERAL";"TAB3",#N/A,TRUE,"GENERAL";"TAB4",#N/A,TRUE,"GENERAL";"TAB5",#N/A,TRUE,"GENERAL"}</definedName>
    <definedName name="LKJLJK" localSheetId="24" hidden="1">{"TAB1",#N/A,TRUE,"GENERAL";"TAB2",#N/A,TRUE,"GENERAL";"TAB3",#N/A,TRUE,"GENERAL";"TAB4",#N/A,TRUE,"GENERAL";"TAB5",#N/A,TRUE,"GENERAL"}</definedName>
    <definedName name="LKJLJK" localSheetId="25" hidden="1">{"TAB1",#N/A,TRUE,"GENERAL";"TAB2",#N/A,TRUE,"GENERAL";"TAB3",#N/A,TRUE,"GENERAL";"TAB4",#N/A,TRUE,"GENERAL";"TAB5",#N/A,TRUE,"GENERAL"}</definedName>
    <definedName name="LKJLJK" localSheetId="26" hidden="1">{"TAB1",#N/A,TRUE,"GENERAL";"TAB2",#N/A,TRUE,"GENERAL";"TAB3",#N/A,TRUE,"GENERAL";"TAB4",#N/A,TRUE,"GENERAL";"TAB5",#N/A,TRUE,"GENERAL"}</definedName>
    <definedName name="LKJLJK" localSheetId="27" hidden="1">{"TAB1",#N/A,TRUE,"GENERAL";"TAB2",#N/A,TRUE,"GENERAL";"TAB3",#N/A,TRUE,"GENERAL";"TAB4",#N/A,TRUE,"GENERAL";"TAB5",#N/A,TRUE,"GENERAL"}</definedName>
    <definedName name="LKJLJK" localSheetId="28"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localSheetId="3">#REF!</definedName>
    <definedName name="ll" localSheetId="4">#REF!</definedName>
    <definedName name="ll" localSheetId="2">#REF!</definedName>
    <definedName name="LL" hidden="1">{#N/A,#N/A,FALSE,"orthoflow";#N/A,#N/A,FALSE,"Miscelaneos";#N/A,#N/A,FALSE,"Instrumentacio";#N/A,#N/A,FALSE,"Electrico";#N/A,#N/A,FALSE,"Valv. Seguridad"}</definedName>
    <definedName name="LLA">#REF!</definedName>
    <definedName name="llam" localSheetId="3">#REF!</definedName>
    <definedName name="llam" localSheetId="7">#REF!</definedName>
    <definedName name="llam" localSheetId="4">#REF!</definedName>
    <definedName name="llam" localSheetId="2">#REF!</definedName>
    <definedName name="llam">#REF!</definedName>
    <definedName name="LLANTAS">#REF!</definedName>
    <definedName name="LLC">#REF!</definedName>
    <definedName name="LLL" localSheetId="3">#REF!</definedName>
    <definedName name="LLL" localSheetId="4">#REF!</definedName>
    <definedName name="LLL" localSheetId="2">#REF!</definedName>
    <definedName name="LLL">[86]tub!$C$1:$J$39</definedName>
    <definedName name="lllllh" localSheetId="3"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4" hidden="1">{"via1",#N/A,TRUE,"general";"via2",#N/A,TRUE,"general";"via3",#N/A,TRUE,"general"}</definedName>
    <definedName name="lllllh" localSheetId="15" hidden="1">{"via1",#N/A,TRUE,"general";"via2",#N/A,TRUE,"general";"via3",#N/A,TRUE,"general"}</definedName>
    <definedName name="lllllh" localSheetId="16" hidden="1">{"via1",#N/A,TRUE,"general";"via2",#N/A,TRUE,"general";"via3",#N/A,TRUE,"general"}</definedName>
    <definedName name="lllllh" localSheetId="17" hidden="1">{"via1",#N/A,TRUE,"general";"via2",#N/A,TRUE,"general";"via3",#N/A,TRUE,"general"}</definedName>
    <definedName name="lllllh" localSheetId="18" hidden="1">{"via1",#N/A,TRUE,"general";"via2",#N/A,TRUE,"general";"via3",#N/A,TRUE,"general"}</definedName>
    <definedName name="lllllh" localSheetId="19" hidden="1">{"via1",#N/A,TRUE,"general";"via2",#N/A,TRUE,"general";"via3",#N/A,TRUE,"general"}</definedName>
    <definedName name="lllllh" localSheetId="20" hidden="1">{"via1",#N/A,TRUE,"general";"via2",#N/A,TRUE,"general";"via3",#N/A,TRUE,"general"}</definedName>
    <definedName name="lllllh" localSheetId="21" hidden="1">{"via1",#N/A,TRUE,"general";"via2",#N/A,TRUE,"general";"via3",#N/A,TRUE,"general"}</definedName>
    <definedName name="lllllh" localSheetId="22" hidden="1">{"via1",#N/A,TRUE,"general";"via2",#N/A,TRUE,"general";"via3",#N/A,TRUE,"general"}</definedName>
    <definedName name="lllllh" localSheetId="23" hidden="1">{"via1",#N/A,TRUE,"general";"via2",#N/A,TRUE,"general";"via3",#N/A,TRUE,"general"}</definedName>
    <definedName name="lllllh" localSheetId="24" hidden="1">{"via1",#N/A,TRUE,"general";"via2",#N/A,TRUE,"general";"via3",#N/A,TRUE,"general"}</definedName>
    <definedName name="lllllh" localSheetId="25" hidden="1">{"via1",#N/A,TRUE,"general";"via2",#N/A,TRUE,"general";"via3",#N/A,TRUE,"general"}</definedName>
    <definedName name="lllllh" localSheetId="26" hidden="1">{"via1",#N/A,TRUE,"general";"via2",#N/A,TRUE,"general";"via3",#N/A,TRUE,"general"}</definedName>
    <definedName name="lllllh" localSheetId="27" hidden="1">{"via1",#N/A,TRUE,"general";"via2",#N/A,TRUE,"general";"via3",#N/A,TRUE,"general"}</definedName>
    <definedName name="lllllh" localSheetId="28" hidden="1">{"via1",#N/A,TRUE,"general";"via2",#N/A,TRUE,"general";"via3",#N/A,TRUE,"general"}</definedName>
    <definedName name="lllllh" localSheetId="4"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#REF!</definedName>
    <definedName name="lllllllo" localSheetId="3"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4" hidden="1">{"via1",#N/A,TRUE,"general";"via2",#N/A,TRUE,"general";"via3",#N/A,TRUE,"general"}</definedName>
    <definedName name="lllllllo" localSheetId="15"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localSheetId="18" hidden="1">{"via1",#N/A,TRUE,"general";"via2",#N/A,TRUE,"general";"via3",#N/A,TRUE,"general"}</definedName>
    <definedName name="lllllllo" localSheetId="19" hidden="1">{"via1",#N/A,TRUE,"general";"via2",#N/A,TRUE,"general";"via3",#N/A,TRUE,"general"}</definedName>
    <definedName name="lllllllo" localSheetId="20" hidden="1">{"via1",#N/A,TRUE,"general";"via2",#N/A,TRUE,"general";"via3",#N/A,TRUE,"general"}</definedName>
    <definedName name="lllllllo" localSheetId="21" hidden="1">{"via1",#N/A,TRUE,"general";"via2",#N/A,TRUE,"general";"via3",#N/A,TRUE,"general"}</definedName>
    <definedName name="lllllllo" localSheetId="22" hidden="1">{"via1",#N/A,TRUE,"general";"via2",#N/A,TRUE,"general";"via3",#N/A,TRUE,"general"}</definedName>
    <definedName name="lllllllo" localSheetId="23" hidden="1">{"via1",#N/A,TRUE,"general";"via2",#N/A,TRUE,"general";"via3",#N/A,TRUE,"general"}</definedName>
    <definedName name="lllllllo" localSheetId="24" hidden="1">{"via1",#N/A,TRUE,"general";"via2",#N/A,TRUE,"general";"via3",#N/A,TRUE,"general"}</definedName>
    <definedName name="lllllllo" localSheetId="25" hidden="1">{"via1",#N/A,TRUE,"general";"via2",#N/A,TRUE,"general";"via3",#N/A,TRUE,"general"}</definedName>
    <definedName name="lllllllo" localSheetId="26" hidden="1">{"via1",#N/A,TRUE,"general";"via2",#N/A,TRUE,"general";"via3",#N/A,TRUE,"general"}</definedName>
    <definedName name="lllllllo" localSheetId="27" hidden="1">{"via1",#N/A,TRUE,"general";"via2",#N/A,TRUE,"general";"via3",#N/A,TRUE,"general"}</definedName>
    <definedName name="lllllllo" localSheetId="28" hidden="1">{"via1",#N/A,TRUE,"general";"via2",#N/A,TRUE,"general";"via3",#N/A,TRUE,"general"}</definedName>
    <definedName name="lllllllo" localSheetId="4"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ÑP">#REF!</definedName>
    <definedName name="Loan_Amount" localSheetId="7">#REF!</definedName>
    <definedName name="Loan_Amount">#REF!</definedName>
    <definedName name="Loan_Start" localSheetId="3">#REF!</definedName>
    <definedName name="Loan_Start" localSheetId="7">#REF!</definedName>
    <definedName name="Loan_Start" localSheetId="4">#REF!</definedName>
    <definedName name="Loan_Start" localSheetId="2">#REF!</definedName>
    <definedName name="Loan_Start">#REF!</definedName>
    <definedName name="Loan_Years" localSheetId="7">#REF!</definedName>
    <definedName name="Loan_Years">#REF!</definedName>
    <definedName name="LOCA" localSheetId="3">#REF!</definedName>
    <definedName name="LOCA" localSheetId="6">[26]!absc</definedName>
    <definedName name="LOCA" localSheetId="7">[26]!absc</definedName>
    <definedName name="LOCA" localSheetId="8">[26]!absc</definedName>
    <definedName name="LOCA" localSheetId="9">[26]!absc</definedName>
    <definedName name="LOCA" localSheetId="10">[26]!absc</definedName>
    <definedName name="LOCA" localSheetId="11">[26]!absc</definedName>
    <definedName name="LOCA" localSheetId="12">[26]!absc</definedName>
    <definedName name="LOCA" localSheetId="13">[26]!absc</definedName>
    <definedName name="LOCA" localSheetId="14">[26]!absc</definedName>
    <definedName name="LOCA" localSheetId="15">[26]!absc</definedName>
    <definedName name="LOCA" localSheetId="16">[26]!absc</definedName>
    <definedName name="LOCA" localSheetId="17">[26]!absc</definedName>
    <definedName name="LOCA" localSheetId="18">[26]!absc</definedName>
    <definedName name="LOCA" localSheetId="19">[26]!absc</definedName>
    <definedName name="LOCA" localSheetId="20">[26]!absc</definedName>
    <definedName name="LOCA" localSheetId="21">[26]!absc</definedName>
    <definedName name="LOCA" localSheetId="22">[26]!absc</definedName>
    <definedName name="LOCA" localSheetId="23">[26]!absc</definedName>
    <definedName name="LOCA" localSheetId="24">[26]!absc</definedName>
    <definedName name="LOCA" localSheetId="25">[26]!absc</definedName>
    <definedName name="LOCA" localSheetId="26">[26]!absc</definedName>
    <definedName name="LOCA" localSheetId="27">[26]!absc</definedName>
    <definedName name="LOCA" localSheetId="28">[26]!absc</definedName>
    <definedName name="LOCA" localSheetId="4">#REF!</definedName>
    <definedName name="LOCA" localSheetId="2">#REF!</definedName>
    <definedName name="LOCA" localSheetId="1">[26]!absc</definedName>
    <definedName name="LOCA">[26]!absc</definedName>
    <definedName name="LOCA1" localSheetId="3">#REF!</definedName>
    <definedName name="LOCA1" localSheetId="6">[38]!absc</definedName>
    <definedName name="LOCA1" localSheetId="7">[38]!absc</definedName>
    <definedName name="LOCA1" localSheetId="8">[38]!absc</definedName>
    <definedName name="LOCA1" localSheetId="9">[38]!absc</definedName>
    <definedName name="LOCA1" localSheetId="10">[38]!absc</definedName>
    <definedName name="LOCA1" localSheetId="11">[38]!absc</definedName>
    <definedName name="LOCA1" localSheetId="12">[38]!absc</definedName>
    <definedName name="LOCA1" localSheetId="13">[38]!absc</definedName>
    <definedName name="LOCA1" localSheetId="14">[38]!absc</definedName>
    <definedName name="LOCA1" localSheetId="15">[38]!absc</definedName>
    <definedName name="LOCA1" localSheetId="16">[38]!absc</definedName>
    <definedName name="LOCA1" localSheetId="17">[38]!absc</definedName>
    <definedName name="LOCA1" localSheetId="18">[38]!absc</definedName>
    <definedName name="LOCA1" localSheetId="19">[38]!absc</definedName>
    <definedName name="LOCA1" localSheetId="20">[38]!absc</definedName>
    <definedName name="LOCA1" localSheetId="21">[38]!absc</definedName>
    <definedName name="LOCA1" localSheetId="22">[38]!absc</definedName>
    <definedName name="LOCA1" localSheetId="23">[38]!absc</definedName>
    <definedName name="LOCA1" localSheetId="24">[38]!absc</definedName>
    <definedName name="LOCA1" localSheetId="25">[38]!absc</definedName>
    <definedName name="LOCA1" localSheetId="26">[38]!absc</definedName>
    <definedName name="LOCA1" localSheetId="27">[38]!absc</definedName>
    <definedName name="LOCA1" localSheetId="28">[38]!absc</definedName>
    <definedName name="LOCA1" localSheetId="4">#REF!</definedName>
    <definedName name="LOCA1" localSheetId="2">#REF!</definedName>
    <definedName name="LOCA1" localSheetId="1">[38]!absc</definedName>
    <definedName name="LOCA1">[38]!absc</definedName>
    <definedName name="LOCALI">#REF!</definedName>
    <definedName name="LOCALIZACION">#REF!</definedName>
    <definedName name="LOCALIZACION_Y_REPLANTEO" localSheetId="5">#REF!</definedName>
    <definedName name="LOCALIZACION_Y_REPLANTEO" localSheetId="6">#REF!</definedName>
    <definedName name="LOCALIZACION_Y_REPLANTEO" localSheetId="7">#REF!</definedName>
    <definedName name="LOCALIZACION_Y_REPLANTEO" localSheetId="8">#REF!</definedName>
    <definedName name="LOCALIZACION_Y_REPLANTEO" localSheetId="9">#REF!</definedName>
    <definedName name="LOCALIZACION_Y_REPLANTEO" localSheetId="10">#REF!</definedName>
    <definedName name="LOCALIZACION_Y_REPLANTEO" localSheetId="11">#REF!</definedName>
    <definedName name="LOCALIZACION_Y_REPLANTEO" localSheetId="12">#REF!</definedName>
    <definedName name="LOCALIZACION_Y_REPLANTEO" localSheetId="13">#REF!</definedName>
    <definedName name="LOCALIZACION_Y_REPLANTEO" localSheetId="14">#REF!</definedName>
    <definedName name="LOCALIZACION_Y_REPLANTEO" localSheetId="15">#REF!</definedName>
    <definedName name="LOCALIZACION_Y_REPLANTEO" localSheetId="16">#REF!</definedName>
    <definedName name="LOCALIZACION_Y_REPLANTEO" localSheetId="17">#REF!</definedName>
    <definedName name="LOCALIZACION_Y_REPLANTEO" localSheetId="18">#REF!</definedName>
    <definedName name="LOCALIZACION_Y_REPLANTEO" localSheetId="19">#REF!</definedName>
    <definedName name="LOCALIZACION_Y_REPLANTEO" localSheetId="20">#REF!</definedName>
    <definedName name="LOCALIZACION_Y_REPLANTEO" localSheetId="21">#REF!</definedName>
    <definedName name="LOCALIZACION_Y_REPLANTEO" localSheetId="22">#REF!</definedName>
    <definedName name="LOCALIZACION_Y_REPLANTEO" localSheetId="23">#REF!</definedName>
    <definedName name="LOCALIZACION_Y_REPLANTEO" localSheetId="24">#REF!</definedName>
    <definedName name="LOCALIZACION_Y_REPLANTEO" localSheetId="25">#REF!</definedName>
    <definedName name="LOCALIZACION_Y_REPLANTEO" localSheetId="26">#REF!</definedName>
    <definedName name="LOCALIZACION_Y_REPLANTEO" localSheetId="27">#REF!</definedName>
    <definedName name="LOCALIZACION_Y_REPLANTEO" localSheetId="28">#REF!</definedName>
    <definedName name="LOCALIZACION_Y_REPLANTEO">#REF!</definedName>
    <definedName name="LOCALIZACIÓN_Y_REPLANTEO._ESTRUCTURAS">#REF!</definedName>
    <definedName name="loco">#REF!</definedName>
    <definedName name="LOGO" localSheetId="3">'C-21 MPA '!ERR</definedName>
    <definedName name="LOGO" localSheetId="5">'ITEM 1,01'!ERR</definedName>
    <definedName name="LOGO" localSheetId="6">'ITEM 1,02'!ERR</definedName>
    <definedName name="LOGO" localSheetId="7">'ITEM 1,03'!ERR</definedName>
    <definedName name="LOGO" localSheetId="8">'ITEM 2,01'!ERR</definedName>
    <definedName name="LOGO" localSheetId="9">'ITEM 2,02'!ERR</definedName>
    <definedName name="LOGO" localSheetId="10">'ITEM 2,03'!ERR</definedName>
    <definedName name="LOGO" localSheetId="11">'ITEM 2,04'!ERR</definedName>
    <definedName name="LOGO" localSheetId="12">'ITEM 2,05'!ERR</definedName>
    <definedName name="LOGO" localSheetId="13">'ITEM 3,01'!ERR</definedName>
    <definedName name="LOGO" localSheetId="14">'ITEM 3,02'!ERR</definedName>
    <definedName name="LOGO" localSheetId="15">'ITEM 3,03'!ERR</definedName>
    <definedName name="LOGO" localSheetId="16">'ITEM 3,04'!ERR</definedName>
    <definedName name="LOGO" localSheetId="17">'ITEM 4,01'!ERR</definedName>
    <definedName name="LOGO" localSheetId="18">'ITEM 4,02'!ERR</definedName>
    <definedName name="LOGO" localSheetId="19">'ITEM 4,03'!ERR</definedName>
    <definedName name="LOGO" localSheetId="20">'ITEM 4,04'!ERR</definedName>
    <definedName name="LOGO" localSheetId="21">'ITEM 4,05'!ERR</definedName>
    <definedName name="LOGO" localSheetId="22">'ITEM 4,06'!ERR</definedName>
    <definedName name="LOGO" localSheetId="23">'ITEM 4,07'!ERR</definedName>
    <definedName name="LOGO" localSheetId="24">'ITEM 5,01'!ERR</definedName>
    <definedName name="LOGO" localSheetId="25">'ITEM 5,02'!ERR</definedName>
    <definedName name="LOGO" localSheetId="26">'ITEM 5,03'!ERR</definedName>
    <definedName name="LOGO" localSheetId="27">'ITEM 6,01'!ERR</definedName>
    <definedName name="LOGO" localSheetId="28">'ITEM 6,02'!ERR</definedName>
    <definedName name="LOGO" localSheetId="4">'M 14'!ERR</definedName>
    <definedName name="LOGO" localSheetId="2">'MANO DE OBRA '!ERR</definedName>
    <definedName name="LOGO">[0]!ERR</definedName>
    <definedName name="LOI">#REF!</definedName>
    <definedName name="lolol" localSheetId="3"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19" hidden="1">{"TAB1",#N/A,TRUE,"GENERAL";"TAB2",#N/A,TRUE,"GENERAL";"TAB3",#N/A,TRUE,"GENERAL";"TAB4",#N/A,TRUE,"GENERAL";"TAB5",#N/A,TRUE,"GENERAL"}</definedName>
    <definedName name="lolol" localSheetId="20" hidden="1">{"TAB1",#N/A,TRUE,"GENERAL";"TAB2",#N/A,TRUE,"GENERAL";"TAB3",#N/A,TRUE,"GENERAL";"TAB4",#N/A,TRUE,"GENERAL";"TAB5",#N/A,TRUE,"GENERAL"}</definedName>
    <definedName name="lolol" localSheetId="21" hidden="1">{"TAB1",#N/A,TRUE,"GENERAL";"TAB2",#N/A,TRUE,"GENERAL";"TAB3",#N/A,TRUE,"GENERAL";"TAB4",#N/A,TRUE,"GENERAL";"TAB5",#N/A,TRUE,"GENERAL"}</definedName>
    <definedName name="lolol" localSheetId="22" hidden="1">{"TAB1",#N/A,TRUE,"GENERAL";"TAB2",#N/A,TRUE,"GENERAL";"TAB3",#N/A,TRUE,"GENERAL";"TAB4",#N/A,TRUE,"GENERAL";"TAB5",#N/A,TRUE,"GENERAL"}</definedName>
    <definedName name="lolol" localSheetId="23" hidden="1">{"TAB1",#N/A,TRUE,"GENERAL";"TAB2",#N/A,TRUE,"GENERAL";"TAB3",#N/A,TRUE,"GENERAL";"TAB4",#N/A,TRUE,"GENERAL";"TAB5",#N/A,TRUE,"GENERAL"}</definedName>
    <definedName name="lolol" localSheetId="24" hidden="1">{"TAB1",#N/A,TRUE,"GENERAL";"TAB2",#N/A,TRUE,"GENERAL";"TAB3",#N/A,TRUE,"GENERAL";"TAB4",#N/A,TRUE,"GENERAL";"TAB5",#N/A,TRUE,"GENERAL"}</definedName>
    <definedName name="lolol" localSheetId="25" hidden="1">{"TAB1",#N/A,TRUE,"GENERAL";"TAB2",#N/A,TRUE,"GENERAL";"TAB3",#N/A,TRUE,"GENERAL";"TAB4",#N/A,TRUE,"GENERAL";"TAB5",#N/A,TRUE,"GENERAL"}</definedName>
    <definedName name="lolol" localSheetId="26" hidden="1">{"TAB1",#N/A,TRUE,"GENERAL";"TAB2",#N/A,TRUE,"GENERAL";"TAB3",#N/A,TRUE,"GENERAL";"TAB4",#N/A,TRUE,"GENERAL";"TAB5",#N/A,TRUE,"GENERAL"}</definedName>
    <definedName name="lolol" localSheetId="27" hidden="1">{"TAB1",#N/A,TRUE,"GENERAL";"TAB2",#N/A,TRUE,"GENERAL";"TAB3",#N/A,TRUE,"GENERAL";"TAB4",#N/A,TRUE,"GENERAL";"TAB5",#N/A,TRUE,"GENERAL"}</definedName>
    <definedName name="lolol" localSheetId="28" hidden="1">{"TAB1",#N/A,TRUE,"GENERAL";"TAB2",#N/A,TRUE,"GENERAL";"TAB3",#N/A,TRUE,"GENERAL";"TAB4",#N/A,TRUE,"GENERAL";"TAB5",#N/A,TRUE,"GENERAL"}</definedName>
    <definedName name="lolol" localSheetId="4"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 localSheetId="3">#REF!</definedName>
    <definedName name="Longitud" localSheetId="7">#REF!</definedName>
    <definedName name="Longitud" localSheetId="4">#REF!</definedName>
    <definedName name="Longitud" localSheetId="2">#REF!</definedName>
    <definedName name="Longitud">#REF!</definedName>
    <definedName name="Longitud1">#REF!</definedName>
    <definedName name="Longitud2">#REF!</definedName>
    <definedName name="LongitudTubo">IF(COUNT(#REF!)=0,0,ABS(#REF!))</definedName>
    <definedName name="LP" localSheetId="3">#REF!</definedName>
    <definedName name="lp" localSheetId="7">#REF!</definedName>
    <definedName name="LP" localSheetId="4">#REF!</definedName>
    <definedName name="LP" localSheetId="2">#REF!</definedName>
    <definedName name="lp">#REF!</definedName>
    <definedName name="lplpl" localSheetId="3"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4" hidden="1">{"via1",#N/A,TRUE,"general";"via2",#N/A,TRUE,"general";"via3",#N/A,TRUE,"general"}</definedName>
    <definedName name="lplpl" localSheetId="15" hidden="1">{"via1",#N/A,TRUE,"general";"via2",#N/A,TRUE,"general";"via3",#N/A,TRUE,"general"}</definedName>
    <definedName name="lplpl" localSheetId="16" hidden="1">{"via1",#N/A,TRUE,"general";"via2",#N/A,TRUE,"general";"via3",#N/A,TRUE,"general"}</definedName>
    <definedName name="lplpl" localSheetId="17" hidden="1">{"via1",#N/A,TRUE,"general";"via2",#N/A,TRUE,"general";"via3",#N/A,TRUE,"general"}</definedName>
    <definedName name="lplpl" localSheetId="18" hidden="1">{"via1",#N/A,TRUE,"general";"via2",#N/A,TRUE,"general";"via3",#N/A,TRUE,"general"}</definedName>
    <definedName name="lplpl" localSheetId="19" hidden="1">{"via1",#N/A,TRUE,"general";"via2",#N/A,TRUE,"general";"via3",#N/A,TRUE,"general"}</definedName>
    <definedName name="lplpl" localSheetId="20" hidden="1">{"via1",#N/A,TRUE,"general";"via2",#N/A,TRUE,"general";"via3",#N/A,TRUE,"general"}</definedName>
    <definedName name="lplpl" localSheetId="21" hidden="1">{"via1",#N/A,TRUE,"general";"via2",#N/A,TRUE,"general";"via3",#N/A,TRUE,"general"}</definedName>
    <definedName name="lplpl" localSheetId="22" hidden="1">{"via1",#N/A,TRUE,"general";"via2",#N/A,TRUE,"general";"via3",#N/A,TRUE,"general"}</definedName>
    <definedName name="lplpl" localSheetId="23" hidden="1">{"via1",#N/A,TRUE,"general";"via2",#N/A,TRUE,"general";"via3",#N/A,TRUE,"general"}</definedName>
    <definedName name="lplpl" localSheetId="24" hidden="1">{"via1",#N/A,TRUE,"general";"via2",#N/A,TRUE,"general";"via3",#N/A,TRUE,"general"}</definedName>
    <definedName name="lplpl" localSheetId="25" hidden="1">{"via1",#N/A,TRUE,"general";"via2",#N/A,TRUE,"general";"via3",#N/A,TRUE,"general"}</definedName>
    <definedName name="lplpl" localSheetId="26" hidden="1">{"via1",#N/A,TRUE,"general";"via2",#N/A,TRUE,"general";"via3",#N/A,TRUE,"general"}</definedName>
    <definedName name="lplpl" localSheetId="27" hidden="1">{"via1",#N/A,TRUE,"general";"via2",#N/A,TRUE,"general";"via3",#N/A,TRUE,"general"}</definedName>
    <definedName name="lplpl" localSheetId="28" hidden="1">{"via1",#N/A,TRUE,"general";"via2",#N/A,TRUE,"general";"via3",#N/A,TRUE,"general"}</definedName>
    <definedName name="lplpl" localSheetId="4"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sttros">#REF!</definedName>
    <definedName name="lt" localSheetId="7">#REF!</definedName>
    <definedName name="lt">#REF!</definedName>
    <definedName name="LUMINARIA150">#REF!</definedName>
    <definedName name="LUMINARIA200">#REF!</definedName>
    <definedName name="LUMINARIA400">#REF!</definedName>
    <definedName name="LUMINARIAEXPLOSSION">#REF!</definedName>
    <definedName name="LUMINARIAFLUOR">#REF!</definedName>
    <definedName name="lun" localSheetId="3">#REF!</definedName>
    <definedName name="lun" localSheetId="5">'[37]Res-Accide-10'!#REF!</definedName>
    <definedName name="lun" localSheetId="6">'[37]Res-Accide-10'!#REF!</definedName>
    <definedName name="lun" localSheetId="7">'[37]Res-Accide-10'!#REF!</definedName>
    <definedName name="lun" localSheetId="8">'[37]Res-Accide-10'!#REF!</definedName>
    <definedName name="lun" localSheetId="9">'[37]Res-Accide-10'!#REF!</definedName>
    <definedName name="lun" localSheetId="10">'[37]Res-Accide-10'!#REF!</definedName>
    <definedName name="lun" localSheetId="11">'[37]Res-Accide-10'!#REF!</definedName>
    <definedName name="lun" localSheetId="12">'[37]Res-Accide-10'!#REF!</definedName>
    <definedName name="lun" localSheetId="13">'[37]Res-Accide-10'!#REF!</definedName>
    <definedName name="lun" localSheetId="14">'[37]Res-Accide-10'!#REF!</definedName>
    <definedName name="lun" localSheetId="15">'[37]Res-Accide-10'!#REF!</definedName>
    <definedName name="lun" localSheetId="16">'[37]Res-Accide-10'!#REF!</definedName>
    <definedName name="lun" localSheetId="17">'[37]Res-Accide-10'!#REF!</definedName>
    <definedName name="lun" localSheetId="18">'[37]Res-Accide-10'!#REF!</definedName>
    <definedName name="lun" localSheetId="19">'[37]Res-Accide-10'!#REF!</definedName>
    <definedName name="lun" localSheetId="20">'[37]Res-Accide-10'!#REF!</definedName>
    <definedName name="lun" localSheetId="21">'[37]Res-Accide-10'!#REF!</definedName>
    <definedName name="lun" localSheetId="22">'[37]Res-Accide-10'!#REF!</definedName>
    <definedName name="lun" localSheetId="23">'[37]Res-Accide-10'!#REF!</definedName>
    <definedName name="lun" localSheetId="24">'[37]Res-Accide-10'!#REF!</definedName>
    <definedName name="lun" localSheetId="25">'[37]Res-Accide-10'!#REF!</definedName>
    <definedName name="lun" localSheetId="26">'[37]Res-Accide-10'!#REF!</definedName>
    <definedName name="lun" localSheetId="27">'[37]Res-Accide-10'!#REF!</definedName>
    <definedName name="lun" localSheetId="28">'[37]Res-Accide-10'!#REF!</definedName>
    <definedName name="lun" localSheetId="4">#REF!</definedName>
    <definedName name="lun" localSheetId="2">#REF!</definedName>
    <definedName name="lun">'[37]Res-Accide-10'!#REF!</definedName>
    <definedName name="lv" localSheetId="3">#REF!</definedName>
    <definedName name="lv" localSheetId="7">#REF!</definedName>
    <definedName name="lv" localSheetId="4">#REF!</definedName>
    <definedName name="lv" localSheetId="2">#REF!</definedName>
    <definedName name="lv">#REF!</definedName>
    <definedName name="m" localSheetId="7">#REF!</definedName>
    <definedName name="m">#REF!</definedName>
    <definedName name="MA" localSheetId="3">#REF!</definedName>
    <definedName name="MA" localSheetId="5">'[37]Res-Accide-10'!#REF!</definedName>
    <definedName name="MA" localSheetId="6">'[37]Res-Accide-10'!#REF!</definedName>
    <definedName name="MA" localSheetId="7">'[37]Res-Accide-10'!#REF!</definedName>
    <definedName name="MA" localSheetId="8">'[37]Res-Accide-10'!#REF!</definedName>
    <definedName name="MA" localSheetId="9">'[37]Res-Accide-10'!#REF!</definedName>
    <definedName name="MA" localSheetId="10">'[37]Res-Accide-10'!#REF!</definedName>
    <definedName name="MA" localSheetId="11">'[37]Res-Accide-10'!#REF!</definedName>
    <definedName name="MA" localSheetId="12">'[37]Res-Accide-10'!#REF!</definedName>
    <definedName name="MA" localSheetId="13">'[37]Res-Accide-10'!#REF!</definedName>
    <definedName name="MA" localSheetId="14">'[37]Res-Accide-10'!#REF!</definedName>
    <definedName name="MA" localSheetId="15">'[37]Res-Accide-10'!#REF!</definedName>
    <definedName name="MA" localSheetId="16">'[37]Res-Accide-10'!#REF!</definedName>
    <definedName name="MA" localSheetId="17">'[37]Res-Accide-10'!#REF!</definedName>
    <definedName name="MA" localSheetId="18">'[37]Res-Accide-10'!#REF!</definedName>
    <definedName name="MA" localSheetId="19">'[37]Res-Accide-10'!#REF!</definedName>
    <definedName name="MA" localSheetId="20">'[37]Res-Accide-10'!#REF!</definedName>
    <definedName name="MA" localSheetId="21">'[37]Res-Accide-10'!#REF!</definedName>
    <definedName name="MA" localSheetId="22">'[37]Res-Accide-10'!#REF!</definedName>
    <definedName name="MA" localSheetId="23">'[37]Res-Accide-10'!#REF!</definedName>
    <definedName name="MA" localSheetId="24">'[37]Res-Accide-10'!#REF!</definedName>
    <definedName name="MA" localSheetId="25">'[37]Res-Accide-10'!#REF!</definedName>
    <definedName name="MA" localSheetId="26">'[37]Res-Accide-10'!#REF!</definedName>
    <definedName name="MA" localSheetId="27">'[37]Res-Accide-10'!#REF!</definedName>
    <definedName name="MA" localSheetId="28">'[37]Res-Accide-10'!#REF!</definedName>
    <definedName name="MA" localSheetId="4">#REF!</definedName>
    <definedName name="MA" localSheetId="2">#REF!</definedName>
    <definedName name="MA">'[37]Res-Accide-10'!#REF!</definedName>
    <definedName name="MACR" localSheetId="3">#REF!</definedName>
    <definedName name="MACR" localSheetId="7">#REF!</definedName>
    <definedName name="MACR" localSheetId="4">#REF!</definedName>
    <definedName name="MACR" localSheetId="2">#REF!</definedName>
    <definedName name="MACR">#REF!</definedName>
    <definedName name="MACRDEL" localSheetId="3">#REF!</definedName>
    <definedName name="MACRDEL" localSheetId="7">'[3]7422CW00'!#REF!</definedName>
    <definedName name="MACRDEL" localSheetId="4">#REF!</definedName>
    <definedName name="MACRDEL" localSheetId="2">#REF!</definedName>
    <definedName name="MACRDEL">'[3]7422CW00'!#REF!</definedName>
    <definedName name="Macroactividad" localSheetId="3">#REF!</definedName>
    <definedName name="Macroactividad" localSheetId="7">#REF!</definedName>
    <definedName name="Macroactividad" localSheetId="4">#REF!</definedName>
    <definedName name="Macroactividad" localSheetId="2">#REF!</definedName>
    <definedName name="Macroactividad">#REF!</definedName>
    <definedName name="mafdsf" localSheetId="3"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4" hidden="1">{"via1",#N/A,TRUE,"general";"via2",#N/A,TRUE,"general";"via3",#N/A,TRUE,"general"}</definedName>
    <definedName name="mafdsf" localSheetId="15" hidden="1">{"via1",#N/A,TRUE,"general";"via2",#N/A,TRUE,"general";"via3",#N/A,TRUE,"general"}</definedName>
    <definedName name="mafdsf" localSheetId="16" hidden="1">{"via1",#N/A,TRUE,"general";"via2",#N/A,TRUE,"general";"via3",#N/A,TRUE,"general"}</definedName>
    <definedName name="mafdsf" localSheetId="17" hidden="1">{"via1",#N/A,TRUE,"general";"via2",#N/A,TRUE,"general";"via3",#N/A,TRUE,"general"}</definedName>
    <definedName name="mafdsf" localSheetId="18" hidden="1">{"via1",#N/A,TRUE,"general";"via2",#N/A,TRUE,"general";"via3",#N/A,TRUE,"general"}</definedName>
    <definedName name="mafdsf" localSheetId="19" hidden="1">{"via1",#N/A,TRUE,"general";"via2",#N/A,TRUE,"general";"via3",#N/A,TRUE,"general"}</definedName>
    <definedName name="mafdsf" localSheetId="20" hidden="1">{"via1",#N/A,TRUE,"general";"via2",#N/A,TRUE,"general";"via3",#N/A,TRUE,"general"}</definedName>
    <definedName name="mafdsf" localSheetId="21" hidden="1">{"via1",#N/A,TRUE,"general";"via2",#N/A,TRUE,"general";"via3",#N/A,TRUE,"general"}</definedName>
    <definedName name="mafdsf" localSheetId="22" hidden="1">{"via1",#N/A,TRUE,"general";"via2",#N/A,TRUE,"general";"via3",#N/A,TRUE,"general"}</definedName>
    <definedName name="mafdsf" localSheetId="23" hidden="1">{"via1",#N/A,TRUE,"general";"via2",#N/A,TRUE,"general";"via3",#N/A,TRUE,"general"}</definedName>
    <definedName name="mafdsf" localSheetId="24" hidden="1">{"via1",#N/A,TRUE,"general";"via2",#N/A,TRUE,"general";"via3",#N/A,TRUE,"general"}</definedName>
    <definedName name="mafdsf" localSheetId="25" hidden="1">{"via1",#N/A,TRUE,"general";"via2",#N/A,TRUE,"general";"via3",#N/A,TRUE,"general"}</definedName>
    <definedName name="mafdsf" localSheetId="26" hidden="1">{"via1",#N/A,TRUE,"general";"via2",#N/A,TRUE,"general";"via3",#N/A,TRUE,"general"}</definedName>
    <definedName name="mafdsf" localSheetId="27" hidden="1">{"via1",#N/A,TRUE,"general";"via2",#N/A,TRUE,"general";"via3",#N/A,TRUE,"general"}</definedName>
    <definedName name="mafdsf" localSheetId="28" hidden="1">{"via1",#N/A,TRUE,"general";"via2",#N/A,TRUE,"general";"via3",#N/A,TRUE,"general"}</definedName>
    <definedName name="mafdsf" localSheetId="4"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L">#REF!&lt;2.5</definedName>
    <definedName name="MALLA">#REF!</definedName>
    <definedName name="MALO">#REF!&lt;2.5</definedName>
    <definedName name="MANO">#REF!</definedName>
    <definedName name="MANOBRA">#REF!</definedName>
    <definedName name="mantenimiento">#REF!</definedName>
    <definedName name="MANUAL" localSheetId="3">#REF!</definedName>
    <definedName name="MANUAL" localSheetId="7">#REF!</definedName>
    <definedName name="MANUAL" localSheetId="4">#REF!</definedName>
    <definedName name="MANUAL" localSheetId="2">#REF!</definedName>
    <definedName name="MANUAL">#REF!</definedName>
    <definedName name="mao" localSheetId="3"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4" hidden="1">{"TAB1",#N/A,TRUE,"GENERAL";"TAB2",#N/A,TRUE,"GENERAL";"TAB3",#N/A,TRUE,"GENERAL";"TAB4",#N/A,TRUE,"GENERAL";"TAB5",#N/A,TRUE,"GENERAL"}</definedName>
    <definedName name="mao" localSheetId="15" hidden="1">{"TAB1",#N/A,TRUE,"GENERAL";"TAB2",#N/A,TRUE,"GENERAL";"TAB3",#N/A,TRUE,"GENERAL";"TAB4",#N/A,TRUE,"GENERAL";"TAB5",#N/A,TRUE,"GENERAL"}</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localSheetId="18" hidden="1">{"TAB1",#N/A,TRUE,"GENERAL";"TAB2",#N/A,TRUE,"GENERAL";"TAB3",#N/A,TRUE,"GENERAL";"TAB4",#N/A,TRUE,"GENERAL";"TAB5",#N/A,TRUE,"GENERAL"}</definedName>
    <definedName name="mao" localSheetId="19" hidden="1">{"TAB1",#N/A,TRUE,"GENERAL";"TAB2",#N/A,TRUE,"GENERAL";"TAB3",#N/A,TRUE,"GENERAL";"TAB4",#N/A,TRUE,"GENERAL";"TAB5",#N/A,TRUE,"GENERAL"}</definedName>
    <definedName name="mao" localSheetId="20" hidden="1">{"TAB1",#N/A,TRUE,"GENERAL";"TAB2",#N/A,TRUE,"GENERAL";"TAB3",#N/A,TRUE,"GENERAL";"TAB4",#N/A,TRUE,"GENERAL";"TAB5",#N/A,TRUE,"GENERAL"}</definedName>
    <definedName name="mao" localSheetId="21" hidden="1">{"TAB1",#N/A,TRUE,"GENERAL";"TAB2",#N/A,TRUE,"GENERAL";"TAB3",#N/A,TRUE,"GENERAL";"TAB4",#N/A,TRUE,"GENERAL";"TAB5",#N/A,TRUE,"GENERAL"}</definedName>
    <definedName name="mao" localSheetId="22" hidden="1">{"TAB1",#N/A,TRUE,"GENERAL";"TAB2",#N/A,TRUE,"GENERAL";"TAB3",#N/A,TRUE,"GENERAL";"TAB4",#N/A,TRUE,"GENERAL";"TAB5",#N/A,TRUE,"GENERAL"}</definedName>
    <definedName name="mao" localSheetId="23" hidden="1">{"TAB1",#N/A,TRUE,"GENERAL";"TAB2",#N/A,TRUE,"GENERAL";"TAB3",#N/A,TRUE,"GENERAL";"TAB4",#N/A,TRUE,"GENERAL";"TAB5",#N/A,TRUE,"GENERAL"}</definedName>
    <definedName name="mao" localSheetId="24" hidden="1">{"TAB1",#N/A,TRUE,"GENERAL";"TAB2",#N/A,TRUE,"GENERAL";"TAB3",#N/A,TRUE,"GENERAL";"TAB4",#N/A,TRUE,"GENERAL";"TAB5",#N/A,TRUE,"GENERAL"}</definedName>
    <definedName name="mao" localSheetId="25" hidden="1">{"TAB1",#N/A,TRUE,"GENERAL";"TAB2",#N/A,TRUE,"GENERAL";"TAB3",#N/A,TRUE,"GENERAL";"TAB4",#N/A,TRUE,"GENERAL";"TAB5",#N/A,TRUE,"GENERAL"}</definedName>
    <definedName name="mao" localSheetId="26" hidden="1">{"TAB1",#N/A,TRUE,"GENERAL";"TAB2",#N/A,TRUE,"GENERAL";"TAB3",#N/A,TRUE,"GENERAL";"TAB4",#N/A,TRUE,"GENERAL";"TAB5",#N/A,TRUE,"GENERAL"}</definedName>
    <definedName name="mao" localSheetId="27" hidden="1">{"TAB1",#N/A,TRUE,"GENERAL";"TAB2",#N/A,TRUE,"GENERAL";"TAB3",#N/A,TRUE,"GENERAL";"TAB4",#N/A,TRUE,"GENERAL";"TAB5",#N/A,TRUE,"GENERAL"}</definedName>
    <definedName name="mao" localSheetId="28" hidden="1">{"TAB1",#N/A,TRUE,"GENERAL";"TAB2",#N/A,TRUE,"GENERAL";"TAB3",#N/A,TRUE,"GENERAL";"TAB4",#N/A,TRUE,"GENERAL";"TAB5",#N/A,TRUE,"GENERAL"}</definedName>
    <definedName name="mao" localSheetId="4"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4" hidden="1">{"via1",#N/A,TRUE,"general";"via2",#N/A,TRUE,"general";"via3",#N/A,TRUE,"general"}</definedName>
    <definedName name="maow" localSheetId="15" hidden="1">{"via1",#N/A,TRUE,"general";"via2",#N/A,TRUE,"general";"via3",#N/A,TRUE,"general"}</definedName>
    <definedName name="maow" localSheetId="16" hidden="1">{"via1",#N/A,TRUE,"general";"via2",#N/A,TRUE,"general";"via3",#N/A,TRUE,"general"}</definedName>
    <definedName name="maow" localSheetId="17" hidden="1">{"via1",#N/A,TRUE,"general";"via2",#N/A,TRUE,"general";"via3",#N/A,TRUE,"general"}</definedName>
    <definedName name="maow" localSheetId="18" hidden="1">{"via1",#N/A,TRUE,"general";"via2",#N/A,TRUE,"general";"via3",#N/A,TRUE,"general"}</definedName>
    <definedName name="maow" localSheetId="19" hidden="1">{"via1",#N/A,TRUE,"general";"via2",#N/A,TRUE,"general";"via3",#N/A,TRUE,"general"}</definedName>
    <definedName name="maow" localSheetId="20" hidden="1">{"via1",#N/A,TRUE,"general";"via2",#N/A,TRUE,"general";"via3",#N/A,TRUE,"general"}</definedName>
    <definedName name="maow" localSheetId="21" hidden="1">{"via1",#N/A,TRUE,"general";"via2",#N/A,TRUE,"general";"via3",#N/A,TRUE,"general"}</definedName>
    <definedName name="maow" localSheetId="22" hidden="1">{"via1",#N/A,TRUE,"general";"via2",#N/A,TRUE,"general";"via3",#N/A,TRUE,"general"}</definedName>
    <definedName name="maow" localSheetId="23" hidden="1">{"via1",#N/A,TRUE,"general";"via2",#N/A,TRUE,"general";"via3",#N/A,TRUE,"general"}</definedName>
    <definedName name="maow" localSheetId="24" hidden="1">{"via1",#N/A,TRUE,"general";"via2",#N/A,TRUE,"general";"via3",#N/A,TRUE,"general"}</definedName>
    <definedName name="maow" localSheetId="25" hidden="1">{"via1",#N/A,TRUE,"general";"via2",#N/A,TRUE,"general";"via3",#N/A,TRUE,"general"}</definedName>
    <definedName name="maow" localSheetId="26" hidden="1">{"via1",#N/A,TRUE,"general";"via2",#N/A,TRUE,"general";"via3",#N/A,TRUE,"general"}</definedName>
    <definedName name="maow" localSheetId="27" hidden="1">{"via1",#N/A,TRUE,"general";"via2",#N/A,TRUE,"general";"via3",#N/A,TRUE,"general"}</definedName>
    <definedName name="maow" localSheetId="28" hidden="1">{"via1",#N/A,TRUE,"general";"via2",#N/A,TRUE,"general";"via3",#N/A,TRUE,"general"}</definedName>
    <definedName name="maow" localSheetId="4"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QUINAR" localSheetId="3">#REF!</definedName>
    <definedName name="MAQUINAR" localSheetId="5">[53]Insum!$A$68:$H$98</definedName>
    <definedName name="MAQUINAR" localSheetId="6">[53]Insum!$A$68:$H$98</definedName>
    <definedName name="MAQUINAR" localSheetId="7">[53]Insum!$A$68:$H$98</definedName>
    <definedName name="MAQUINAR" localSheetId="8">[53]Insum!$A$68:$H$98</definedName>
    <definedName name="MAQUINAR" localSheetId="9">[53]Insum!$A$68:$H$98</definedName>
    <definedName name="MAQUINAR" localSheetId="10">[53]Insum!$A$68:$H$98</definedName>
    <definedName name="MAQUINAR" localSheetId="11">[53]Insum!$A$68:$H$98</definedName>
    <definedName name="MAQUINAR" localSheetId="12">[53]Insum!$A$68:$H$98</definedName>
    <definedName name="MAQUINAR" localSheetId="13">[53]Insum!$A$68:$H$98</definedName>
    <definedName name="MAQUINAR" localSheetId="14">[53]Insum!$A$68:$H$98</definedName>
    <definedName name="MAQUINAR" localSheetId="15">[53]Insum!$A$68:$H$98</definedName>
    <definedName name="MAQUINAR" localSheetId="16">[53]Insum!$A$68:$H$98</definedName>
    <definedName name="MAQUINAR" localSheetId="17">[53]Insum!$A$68:$H$98</definedName>
    <definedName name="MAQUINAR" localSheetId="18">[53]Insum!$A$68:$H$98</definedName>
    <definedName name="MAQUINAR" localSheetId="19">[53]Insum!$A$68:$H$98</definedName>
    <definedName name="MAQUINAR" localSheetId="20">[53]Insum!$A$68:$H$98</definedName>
    <definedName name="MAQUINAR" localSheetId="21">[53]Insum!$A$68:$H$98</definedName>
    <definedName name="MAQUINAR" localSheetId="22">[53]Insum!$A$68:$H$98</definedName>
    <definedName name="MAQUINAR" localSheetId="23">[53]Insum!$A$68:$H$98</definedName>
    <definedName name="MAQUINAR" localSheetId="24">[53]Insum!$A$68:$H$98</definedName>
    <definedName name="MAQUINAR" localSheetId="25">[53]Insum!$A$68:$H$98</definedName>
    <definedName name="MAQUINAR" localSheetId="26">[53]Insum!$A$68:$H$98</definedName>
    <definedName name="MAQUINAR" localSheetId="27">[53]Insum!$A$68:$H$98</definedName>
    <definedName name="MAQUINAR" localSheetId="28">[53]Insum!$A$68:$H$98</definedName>
    <definedName name="MAQUINAR" localSheetId="4">#REF!</definedName>
    <definedName name="MAQUINAR" localSheetId="2">#REF!</definedName>
    <definedName name="MAQUINAR">[53]Insum!$A$68:$H$98</definedName>
    <definedName name="Maquinaria">#REF!</definedName>
    <definedName name="mar" localSheetId="3">#REF!</definedName>
    <definedName name="mar" localSheetId="5">'[37]Res-Accide-10'!#REF!</definedName>
    <definedName name="mar" localSheetId="6">'[37]Res-Accide-10'!#REF!</definedName>
    <definedName name="mar" localSheetId="7">'[37]Res-Accide-10'!#REF!</definedName>
    <definedName name="mar" localSheetId="8">'[37]Res-Accide-10'!#REF!</definedName>
    <definedName name="mar" localSheetId="9">'[37]Res-Accide-10'!#REF!</definedName>
    <definedName name="mar" localSheetId="10">'[37]Res-Accide-10'!#REF!</definedName>
    <definedName name="mar" localSheetId="11">'[37]Res-Accide-10'!#REF!</definedName>
    <definedName name="mar" localSheetId="12">'[37]Res-Accide-10'!#REF!</definedName>
    <definedName name="mar" localSheetId="13">'[37]Res-Accide-10'!#REF!</definedName>
    <definedName name="mar" localSheetId="14">'[37]Res-Accide-10'!#REF!</definedName>
    <definedName name="mar" localSheetId="15">'[37]Res-Accide-10'!#REF!</definedName>
    <definedName name="mar" localSheetId="16">'[37]Res-Accide-10'!#REF!</definedName>
    <definedName name="mar" localSheetId="17">'[37]Res-Accide-10'!#REF!</definedName>
    <definedName name="mar" localSheetId="18">'[37]Res-Accide-10'!#REF!</definedName>
    <definedName name="mar" localSheetId="19">'[37]Res-Accide-10'!#REF!</definedName>
    <definedName name="mar" localSheetId="20">'[37]Res-Accide-10'!#REF!</definedName>
    <definedName name="mar" localSheetId="21">'[37]Res-Accide-10'!#REF!</definedName>
    <definedName name="mar" localSheetId="22">'[37]Res-Accide-10'!#REF!</definedName>
    <definedName name="mar" localSheetId="23">'[37]Res-Accide-10'!#REF!</definedName>
    <definedName name="mar" localSheetId="24">'[37]Res-Accide-10'!#REF!</definedName>
    <definedName name="mar" localSheetId="25">'[37]Res-Accide-10'!#REF!</definedName>
    <definedName name="mar" localSheetId="26">'[37]Res-Accide-10'!#REF!</definedName>
    <definedName name="mar" localSheetId="27">'[37]Res-Accide-10'!#REF!</definedName>
    <definedName name="mar" localSheetId="28">'[37]Res-Accide-10'!#REF!</definedName>
    <definedName name="mar" localSheetId="4">#REF!</definedName>
    <definedName name="mar" localSheetId="2">#REF!</definedName>
    <definedName name="mar">'[37]Res-Accide-10'!#REF!</definedName>
    <definedName name="MARCA">#REF!</definedName>
    <definedName name="MARCO_H" localSheetId="3">#REF!</definedName>
    <definedName name="MARCO_H" localSheetId="7">#REF!</definedName>
    <definedName name="MARCO_H" localSheetId="4">#REF!</definedName>
    <definedName name="MARCO_H" localSheetId="2">#REF!</definedName>
    <definedName name="MARCO_H">#REF!</definedName>
    <definedName name="marina" localSheetId="3">#REF!</definedName>
    <definedName name="marina" localSheetId="7">'[87]Informe Semanal 1'!#REF!</definedName>
    <definedName name="marina" localSheetId="4">#REF!</definedName>
    <definedName name="marina" localSheetId="2">#REF!</definedName>
    <definedName name="marina">'[87]Informe Semanal 1'!#REF!</definedName>
    <definedName name="masor" localSheetId="3"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4" hidden="1">{"via1",#N/A,TRUE,"general";"via2",#N/A,TRUE,"general";"via3",#N/A,TRUE,"general"}</definedName>
    <definedName name="masor" localSheetId="15" hidden="1">{"via1",#N/A,TRUE,"general";"via2",#N/A,TRUE,"general";"via3",#N/A,TRUE,"general"}</definedName>
    <definedName name="masor" localSheetId="16" hidden="1">{"via1",#N/A,TRUE,"general";"via2",#N/A,TRUE,"general";"via3",#N/A,TRUE,"general"}</definedName>
    <definedName name="masor" localSheetId="17" hidden="1">{"via1",#N/A,TRUE,"general";"via2",#N/A,TRUE,"general";"via3",#N/A,TRUE,"general"}</definedName>
    <definedName name="masor" localSheetId="18" hidden="1">{"via1",#N/A,TRUE,"general";"via2",#N/A,TRUE,"general";"via3",#N/A,TRUE,"general"}</definedName>
    <definedName name="masor" localSheetId="19" hidden="1">{"via1",#N/A,TRUE,"general";"via2",#N/A,TRUE,"general";"via3",#N/A,TRUE,"general"}</definedName>
    <definedName name="masor" localSheetId="20" hidden="1">{"via1",#N/A,TRUE,"general";"via2",#N/A,TRUE,"general";"via3",#N/A,TRUE,"general"}</definedName>
    <definedName name="masor" localSheetId="21" hidden="1">{"via1",#N/A,TRUE,"general";"via2",#N/A,TRUE,"general";"via3",#N/A,TRUE,"general"}</definedName>
    <definedName name="masor" localSheetId="22" hidden="1">{"via1",#N/A,TRUE,"general";"via2",#N/A,TRUE,"general";"via3",#N/A,TRUE,"general"}</definedName>
    <definedName name="masor" localSheetId="23" hidden="1">{"via1",#N/A,TRUE,"general";"via2",#N/A,TRUE,"general";"via3",#N/A,TRUE,"general"}</definedName>
    <definedName name="masor" localSheetId="24" hidden="1">{"via1",#N/A,TRUE,"general";"via2",#N/A,TRUE,"general";"via3",#N/A,TRUE,"general"}</definedName>
    <definedName name="masor" localSheetId="25" hidden="1">{"via1",#N/A,TRUE,"general";"via2",#N/A,TRUE,"general";"via3",#N/A,TRUE,"general"}</definedName>
    <definedName name="masor" localSheetId="26" hidden="1">{"via1",#N/A,TRUE,"general";"via2",#N/A,TRUE,"general";"via3",#N/A,TRUE,"general"}</definedName>
    <definedName name="masor" localSheetId="27" hidden="1">{"via1",#N/A,TRUE,"general";"via2",#N/A,TRUE,"general";"via3",#N/A,TRUE,"general"}</definedName>
    <definedName name="masor" localSheetId="28" hidden="1">{"via1",#N/A,TRUE,"general";"via2",#N/A,TRUE,"general";"via3",#N/A,TRUE,"general"}</definedName>
    <definedName name="masor" localSheetId="4"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AT" localSheetId="3">#REF!</definedName>
    <definedName name="MAT" localSheetId="5">#REF!</definedName>
    <definedName name="MAT" localSheetId="6">#REF!</definedName>
    <definedName name="MAT" localSheetId="7">#REF!</definedName>
    <definedName name="MAT" localSheetId="8">#REF!</definedName>
    <definedName name="MAT" localSheetId="9">#REF!</definedName>
    <definedName name="MAT" localSheetId="10">#REF!</definedName>
    <definedName name="MAT" localSheetId="11">#REF!</definedName>
    <definedName name="MAT" localSheetId="12">#REF!</definedName>
    <definedName name="MAT" localSheetId="13">#REF!</definedName>
    <definedName name="MAT" localSheetId="14">#REF!</definedName>
    <definedName name="MAT" localSheetId="15">#REF!</definedName>
    <definedName name="MAT" localSheetId="16">#REF!</definedName>
    <definedName name="MAT" localSheetId="17">#REF!</definedName>
    <definedName name="MAT" localSheetId="18">#REF!</definedName>
    <definedName name="MAT" localSheetId="19">#REF!</definedName>
    <definedName name="MAT" localSheetId="20">#REF!</definedName>
    <definedName name="MAT" localSheetId="21">#REF!</definedName>
    <definedName name="MAT" localSheetId="22">#REF!</definedName>
    <definedName name="MAT" localSheetId="23">#REF!</definedName>
    <definedName name="MAT" localSheetId="24">#REF!</definedName>
    <definedName name="MAT" localSheetId="25">#REF!</definedName>
    <definedName name="MAT" localSheetId="26">#REF!</definedName>
    <definedName name="MAT" localSheetId="27">#REF!</definedName>
    <definedName name="MAT" localSheetId="28">#REF!</definedName>
    <definedName name="MAT" localSheetId="4">#REF!</definedName>
    <definedName name="MAT" localSheetId="2">#REF!</definedName>
    <definedName name="MAT">#REF!</definedName>
    <definedName name="mate">#REF!</definedName>
    <definedName name="MATERIAL" localSheetId="3">#REF!</definedName>
    <definedName name="MATERIAL" localSheetId="4">#REF!</definedName>
    <definedName name="MATERIAL" localSheetId="2">#REF!</definedName>
    <definedName name="MATERIAL">'[69]TABLA MATERIALES'!$A$3:$D$654</definedName>
    <definedName name="materiales" localSheetId="3">#REF!</definedName>
    <definedName name="materiales" localSheetId="4">#REF!</definedName>
    <definedName name="materiales" localSheetId="2">#REF!</definedName>
    <definedName name="materiales">[68]materiales!$A$7:$A$1317</definedName>
    <definedName name="materiales1" localSheetId="3">#REF!</definedName>
    <definedName name="materiales1" localSheetId="7">#REF!</definedName>
    <definedName name="materiales1" localSheetId="4">#REF!</definedName>
    <definedName name="materiales1" localSheetId="2">#REF!</definedName>
    <definedName name="materiales1">#REF!</definedName>
    <definedName name="MaterialTub" localSheetId="7">#REF!</definedName>
    <definedName name="MaterialTub">#REF!</definedName>
    <definedName name="MATRIZ" localSheetId="7">#REF!</definedName>
    <definedName name="MATRIZ">#REF!</definedName>
    <definedName name="MATRIZ_DE_DATOS" localSheetId="7">#REF!</definedName>
    <definedName name="MATRIZ_DE_DATOS">#REF!</definedName>
    <definedName name="MATRIZ_TOTAL">#REF!</definedName>
    <definedName name="MATRIZRICS">#REF!</definedName>
    <definedName name="MAX">#REF!</definedName>
    <definedName name="MAY">#REF!</definedName>
    <definedName name="MCCs" localSheetId="7">#REF!</definedName>
    <definedName name="MCCs">#REF!</definedName>
    <definedName name="MCIV">#REF!</definedName>
    <definedName name="mdd" localSheetId="3"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4" hidden="1">{"via1",#N/A,TRUE,"general";"via2",#N/A,TRUE,"general";"via3",#N/A,TRUE,"general"}</definedName>
    <definedName name="mdd" localSheetId="15" hidden="1">{"via1",#N/A,TRUE,"general";"via2",#N/A,TRUE,"general";"via3",#N/A,TRUE,"general"}</definedName>
    <definedName name="mdd" localSheetId="16" hidden="1">{"via1",#N/A,TRUE,"general";"via2",#N/A,TRUE,"general";"via3",#N/A,TRUE,"general"}</definedName>
    <definedName name="mdd" localSheetId="17" hidden="1">{"via1",#N/A,TRUE,"general";"via2",#N/A,TRUE,"general";"via3",#N/A,TRUE,"general"}</definedName>
    <definedName name="mdd" localSheetId="18" hidden="1">{"via1",#N/A,TRUE,"general";"via2",#N/A,TRUE,"general";"via3",#N/A,TRUE,"general"}</definedName>
    <definedName name="mdd" localSheetId="19" hidden="1">{"via1",#N/A,TRUE,"general";"via2",#N/A,TRUE,"general";"via3",#N/A,TRUE,"general"}</definedName>
    <definedName name="mdd" localSheetId="20" hidden="1">{"via1",#N/A,TRUE,"general";"via2",#N/A,TRUE,"general";"via3",#N/A,TRUE,"general"}</definedName>
    <definedName name="mdd" localSheetId="21" hidden="1">{"via1",#N/A,TRUE,"general";"via2",#N/A,TRUE,"general";"via3",#N/A,TRUE,"general"}</definedName>
    <definedName name="mdd" localSheetId="22" hidden="1">{"via1",#N/A,TRUE,"general";"via2",#N/A,TRUE,"general";"via3",#N/A,TRUE,"general"}</definedName>
    <definedName name="mdd" localSheetId="23" hidden="1">{"via1",#N/A,TRUE,"general";"via2",#N/A,TRUE,"general";"via3",#N/A,TRUE,"general"}</definedName>
    <definedName name="mdd" localSheetId="24" hidden="1">{"via1",#N/A,TRUE,"general";"via2",#N/A,TRUE,"general";"via3",#N/A,TRUE,"general"}</definedName>
    <definedName name="mdd" localSheetId="25" hidden="1">{"via1",#N/A,TRUE,"general";"via2",#N/A,TRUE,"general";"via3",#N/A,TRUE,"general"}</definedName>
    <definedName name="mdd" localSheetId="26" hidden="1">{"via1",#N/A,TRUE,"general";"via2",#N/A,TRUE,"general";"via3",#N/A,TRUE,"general"}</definedName>
    <definedName name="mdd" localSheetId="27" hidden="1">{"via1",#N/A,TRUE,"general";"via2",#N/A,TRUE,"general";"via3",#N/A,TRUE,"general"}</definedName>
    <definedName name="mdd" localSheetId="28" hidden="1">{"via1",#N/A,TRUE,"general";"via2",#N/A,TRUE,"general";"via3",#N/A,TRUE,"general"}</definedName>
    <definedName name="mdd" localSheetId="4"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DO">#REF!</definedName>
    <definedName name="mediah_reposo_comida" localSheetId="3">#REF!</definedName>
    <definedName name="mediah_reposo_comida" localSheetId="7">'[88]CCP,LEYES, Y DEC.'!#REF!</definedName>
    <definedName name="mediah_reposo_comida" localSheetId="4">#REF!</definedName>
    <definedName name="mediah_reposo_comida" localSheetId="2">#REF!</definedName>
    <definedName name="mediah_reposo_comida">'[88]CCP,LEYES, Y DEC.'!#REF!</definedName>
    <definedName name="meg" localSheetId="3"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4" hidden="1">{"TAB1",#N/A,TRUE,"GENERAL";"TAB2",#N/A,TRUE,"GENERAL";"TAB3",#N/A,TRUE,"GENERAL";"TAB4",#N/A,TRUE,"GENERAL";"TAB5",#N/A,TRUE,"GENERAL"}</definedName>
    <definedName name="meg" localSheetId="15" hidden="1">{"TAB1",#N/A,TRUE,"GENERAL";"TAB2",#N/A,TRUE,"GENERAL";"TAB3",#N/A,TRUE,"GENERAL";"TAB4",#N/A,TRUE,"GENERAL";"TAB5",#N/A,TRUE,"GENERAL"}</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localSheetId="18" hidden="1">{"TAB1",#N/A,TRUE,"GENERAL";"TAB2",#N/A,TRUE,"GENERAL";"TAB3",#N/A,TRUE,"GENERAL";"TAB4",#N/A,TRUE,"GENERAL";"TAB5",#N/A,TRUE,"GENERAL"}</definedName>
    <definedName name="meg" localSheetId="19" hidden="1">{"TAB1",#N/A,TRUE,"GENERAL";"TAB2",#N/A,TRUE,"GENERAL";"TAB3",#N/A,TRUE,"GENERAL";"TAB4",#N/A,TRUE,"GENERAL";"TAB5",#N/A,TRUE,"GENERAL"}</definedName>
    <definedName name="meg" localSheetId="20" hidden="1">{"TAB1",#N/A,TRUE,"GENERAL";"TAB2",#N/A,TRUE,"GENERAL";"TAB3",#N/A,TRUE,"GENERAL";"TAB4",#N/A,TRUE,"GENERAL";"TAB5",#N/A,TRUE,"GENERAL"}</definedName>
    <definedName name="meg" localSheetId="21" hidden="1">{"TAB1",#N/A,TRUE,"GENERAL";"TAB2",#N/A,TRUE,"GENERAL";"TAB3",#N/A,TRUE,"GENERAL";"TAB4",#N/A,TRUE,"GENERAL";"TAB5",#N/A,TRUE,"GENERAL"}</definedName>
    <definedName name="meg" localSheetId="22" hidden="1">{"TAB1",#N/A,TRUE,"GENERAL";"TAB2",#N/A,TRUE,"GENERAL";"TAB3",#N/A,TRUE,"GENERAL";"TAB4",#N/A,TRUE,"GENERAL";"TAB5",#N/A,TRUE,"GENERAL"}</definedName>
    <definedName name="meg" localSheetId="23" hidden="1">{"TAB1",#N/A,TRUE,"GENERAL";"TAB2",#N/A,TRUE,"GENERAL";"TAB3",#N/A,TRUE,"GENERAL";"TAB4",#N/A,TRUE,"GENERAL";"TAB5",#N/A,TRUE,"GENERAL"}</definedName>
    <definedName name="meg" localSheetId="24" hidden="1">{"TAB1",#N/A,TRUE,"GENERAL";"TAB2",#N/A,TRUE,"GENERAL";"TAB3",#N/A,TRUE,"GENERAL";"TAB4",#N/A,TRUE,"GENERAL";"TAB5",#N/A,TRUE,"GENERAL"}</definedName>
    <definedName name="meg" localSheetId="25" hidden="1">{"TAB1",#N/A,TRUE,"GENERAL";"TAB2",#N/A,TRUE,"GENERAL";"TAB3",#N/A,TRUE,"GENERAL";"TAB4",#N/A,TRUE,"GENERAL";"TAB5",#N/A,TRUE,"GENERAL"}</definedName>
    <definedName name="meg" localSheetId="26" hidden="1">{"TAB1",#N/A,TRUE,"GENERAL";"TAB2",#N/A,TRUE,"GENERAL";"TAB3",#N/A,TRUE,"GENERAL";"TAB4",#N/A,TRUE,"GENERAL";"TAB5",#N/A,TRUE,"GENERAL"}</definedName>
    <definedName name="meg" localSheetId="27" hidden="1">{"TAB1",#N/A,TRUE,"GENERAL";"TAB2",#N/A,TRUE,"GENERAL";"TAB3",#N/A,TRUE,"GENERAL";"TAB4",#N/A,TRUE,"GENERAL";"TAB5",#N/A,TRUE,"GENERAL"}</definedName>
    <definedName name="meg" localSheetId="28" hidden="1">{"TAB1",#N/A,TRUE,"GENERAL";"TAB2",#N/A,TRUE,"GENERAL";"TAB3",#N/A,TRUE,"GENERAL";"TAB4",#N/A,TRUE,"GENERAL";"TAB5",#N/A,TRUE,"GENERAL"}</definedName>
    <definedName name="meg" localSheetId="4"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 localSheetId="3">#REF!</definedName>
    <definedName name="MENU1" localSheetId="7">'[3]7422CW00'!#REF!</definedName>
    <definedName name="MENU1" localSheetId="4">#REF!</definedName>
    <definedName name="MENU1" localSheetId="2">#REF!</definedName>
    <definedName name="MENU1">'[3]7422CW00'!#REF!</definedName>
    <definedName name="MENU2" localSheetId="3">#REF!</definedName>
    <definedName name="MENU2" localSheetId="7">'[3]7422CW00'!#REF!</definedName>
    <definedName name="MENU2" localSheetId="4">#REF!</definedName>
    <definedName name="MENU2" localSheetId="2">#REF!</definedName>
    <definedName name="MENU2">'[3]7422CW00'!#REF!</definedName>
    <definedName name="MENU3" localSheetId="3">#REF!</definedName>
    <definedName name="MENU3" localSheetId="7">'[3]7422CW00'!#REF!</definedName>
    <definedName name="MENU3" localSheetId="4">#REF!</definedName>
    <definedName name="MENU3" localSheetId="2">#REF!</definedName>
    <definedName name="MENU3">'[3]7422CW00'!#REF!</definedName>
    <definedName name="MENU4" localSheetId="3">#REF!</definedName>
    <definedName name="MENU4" localSheetId="7">'[3]7422CW00'!#REF!</definedName>
    <definedName name="MENU4" localSheetId="4">#REF!</definedName>
    <definedName name="MENU4" localSheetId="2">#REF!</definedName>
    <definedName name="MENU4">'[3]7422CW00'!#REF!</definedName>
    <definedName name="MENU5" localSheetId="3">#REF!</definedName>
    <definedName name="MENU5" localSheetId="7">'[3]7422CW00'!#REF!</definedName>
    <definedName name="MENU5" localSheetId="4">#REF!</definedName>
    <definedName name="MENU5" localSheetId="2">#REF!</definedName>
    <definedName name="MENU5">'[3]7422CW00'!#REF!</definedName>
    <definedName name="MENU6" localSheetId="3">#REF!</definedName>
    <definedName name="MENU6" localSheetId="7">'[3]7422CW00'!#REF!</definedName>
    <definedName name="MENU6" localSheetId="4">#REF!</definedName>
    <definedName name="MENU6" localSheetId="2">#REF!</definedName>
    <definedName name="MENU6">'[3]7422CW00'!#REF!</definedName>
    <definedName name="MES" localSheetId="3">#REF!</definedName>
    <definedName name="MES" localSheetId="4">#REF!</definedName>
    <definedName name="MES" localSheetId="2">#REF!</definedName>
    <definedName name="MES">[25]PRESUPUESTO!$C$13</definedName>
    <definedName name="MesCotiz" localSheetId="3">#REF!</definedName>
    <definedName name="MesCotiz" localSheetId="4">#REF!</definedName>
    <definedName name="MesCotiz" localSheetId="2">#REF!</definedName>
    <definedName name="MesCotiz">'[10]LIQ-NOM'!$H$3</definedName>
    <definedName name="MesCotizacion" localSheetId="3">#REF!</definedName>
    <definedName name="MesCotizacion" localSheetId="4">#REF!</definedName>
    <definedName name="MesCotizacion" localSheetId="2">#REF!</definedName>
    <definedName name="MesCotizacion">'[40]LIQUIDA-NOMINA'!$H$3</definedName>
    <definedName name="MESES" localSheetId="5">#REF!</definedName>
    <definedName name="MESES" localSheetId="6">#REF!</definedName>
    <definedName name="MESES" localSheetId="7">#REF!</definedName>
    <definedName name="MESES" localSheetId="8">#REF!</definedName>
    <definedName name="MESES" localSheetId="9">#REF!</definedName>
    <definedName name="MESES" localSheetId="10">#REF!</definedName>
    <definedName name="MESES" localSheetId="11">#REF!</definedName>
    <definedName name="MESES" localSheetId="12">#REF!</definedName>
    <definedName name="MESES" localSheetId="13">#REF!</definedName>
    <definedName name="MESES" localSheetId="14">#REF!</definedName>
    <definedName name="MESES" localSheetId="15">#REF!</definedName>
    <definedName name="MESES" localSheetId="16">#REF!</definedName>
    <definedName name="MESES" localSheetId="17">#REF!</definedName>
    <definedName name="MESES" localSheetId="18">#REF!</definedName>
    <definedName name="MESES" localSheetId="19">#REF!</definedName>
    <definedName name="MESES" localSheetId="20">#REF!</definedName>
    <definedName name="MESES" localSheetId="21">#REF!</definedName>
    <definedName name="MESES" localSheetId="22">#REF!</definedName>
    <definedName name="MESES" localSheetId="23">#REF!</definedName>
    <definedName name="MESES" localSheetId="24">#REF!</definedName>
    <definedName name="MESES" localSheetId="25">#REF!</definedName>
    <definedName name="MESES" localSheetId="26">#REF!</definedName>
    <definedName name="MESES" localSheetId="27">#REF!</definedName>
    <definedName name="MESES" localSheetId="28">#REF!</definedName>
    <definedName name="MESES">#REF!</definedName>
    <definedName name="MesesMora" localSheetId="3">#REF!</definedName>
    <definedName name="MesesMora" localSheetId="4">#REF!</definedName>
    <definedName name="MesesMora" localSheetId="2">#REF!</definedName>
    <definedName name="MesesMora">'[10]LIQ-NOM'!$I$3</definedName>
    <definedName name="Meta1" localSheetId="3">#REF!</definedName>
    <definedName name="Meta1" localSheetId="7">#REF!</definedName>
    <definedName name="Meta1" localSheetId="4">#REF!</definedName>
    <definedName name="Meta1" localSheetId="2">#REF!</definedName>
    <definedName name="Meta1">#REF!</definedName>
    <definedName name="Meta2" localSheetId="7">#REF!</definedName>
    <definedName name="Meta2">#REF!</definedName>
    <definedName name="Meta3" localSheetId="7">#REF!</definedName>
    <definedName name="Meta3">#REF!</definedName>
    <definedName name="mf">#REF!</definedName>
    <definedName name="mfgjrdt" localSheetId="3"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19" hidden="1">{"TAB1",#N/A,TRUE,"GENERAL";"TAB2",#N/A,TRUE,"GENERAL";"TAB3",#N/A,TRUE,"GENERAL";"TAB4",#N/A,TRUE,"GENERAL";"TAB5",#N/A,TRUE,"GENERAL"}</definedName>
    <definedName name="mfgjrdt" localSheetId="20" hidden="1">{"TAB1",#N/A,TRUE,"GENERAL";"TAB2",#N/A,TRUE,"GENERAL";"TAB3",#N/A,TRUE,"GENERAL";"TAB4",#N/A,TRUE,"GENERAL";"TAB5",#N/A,TRUE,"GENERAL"}</definedName>
    <definedName name="mfgjrdt" localSheetId="21" hidden="1">{"TAB1",#N/A,TRUE,"GENERAL";"TAB2",#N/A,TRUE,"GENERAL";"TAB3",#N/A,TRUE,"GENERAL";"TAB4",#N/A,TRUE,"GENERAL";"TAB5",#N/A,TRUE,"GENERAL"}</definedName>
    <definedName name="mfgjrdt" localSheetId="22" hidden="1">{"TAB1",#N/A,TRUE,"GENERAL";"TAB2",#N/A,TRUE,"GENERAL";"TAB3",#N/A,TRUE,"GENERAL";"TAB4",#N/A,TRUE,"GENERAL";"TAB5",#N/A,TRUE,"GENERAL"}</definedName>
    <definedName name="mfgjrdt" localSheetId="23" hidden="1">{"TAB1",#N/A,TRUE,"GENERAL";"TAB2",#N/A,TRUE,"GENERAL";"TAB3",#N/A,TRUE,"GENERAL";"TAB4",#N/A,TRUE,"GENERAL";"TAB5",#N/A,TRUE,"GENERAL"}</definedName>
    <definedName name="mfgjrdt" localSheetId="24" hidden="1">{"TAB1",#N/A,TRUE,"GENERAL";"TAB2",#N/A,TRUE,"GENERAL";"TAB3",#N/A,TRUE,"GENERAL";"TAB4",#N/A,TRUE,"GENERAL";"TAB5",#N/A,TRUE,"GENERAL"}</definedName>
    <definedName name="mfgjrdt" localSheetId="25" hidden="1">{"TAB1",#N/A,TRUE,"GENERAL";"TAB2",#N/A,TRUE,"GENERAL";"TAB3",#N/A,TRUE,"GENERAL";"TAB4",#N/A,TRUE,"GENERAL";"TAB5",#N/A,TRUE,"GENERAL"}</definedName>
    <definedName name="mfgjrdt" localSheetId="26" hidden="1">{"TAB1",#N/A,TRUE,"GENERAL";"TAB2",#N/A,TRUE,"GENERAL";"TAB3",#N/A,TRUE,"GENERAL";"TAB4",#N/A,TRUE,"GENERAL";"TAB5",#N/A,TRUE,"GENERAL"}</definedName>
    <definedName name="mfgjrdt" localSheetId="27" hidden="1">{"TAB1",#N/A,TRUE,"GENERAL";"TAB2",#N/A,TRUE,"GENERAL";"TAB3",#N/A,TRUE,"GENERAL";"TAB4",#N/A,TRUE,"GENERAL";"TAB5",#N/A,TRUE,"GENERAL"}</definedName>
    <definedName name="mfgjrdt" localSheetId="28"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4" hidden="1">{"via1",#N/A,TRUE,"general";"via2",#N/A,TRUE,"general";"via3",#N/A,TRUE,"general"}</definedName>
    <definedName name="mghm" localSheetId="15" hidden="1">{"via1",#N/A,TRUE,"general";"via2",#N/A,TRUE,"general";"via3",#N/A,TRUE,"general"}</definedName>
    <definedName name="mghm" localSheetId="16" hidden="1">{"via1",#N/A,TRUE,"general";"via2",#N/A,TRUE,"general";"via3",#N/A,TRUE,"general"}</definedName>
    <definedName name="mghm" localSheetId="17" hidden="1">{"via1",#N/A,TRUE,"general";"via2",#N/A,TRUE,"general";"via3",#N/A,TRUE,"general"}</definedName>
    <definedName name="mghm" localSheetId="18" hidden="1">{"via1",#N/A,TRUE,"general";"via2",#N/A,TRUE,"general";"via3",#N/A,TRUE,"general"}</definedName>
    <definedName name="mghm" localSheetId="19" hidden="1">{"via1",#N/A,TRUE,"general";"via2",#N/A,TRUE,"general";"via3",#N/A,TRUE,"general"}</definedName>
    <definedName name="mghm" localSheetId="20" hidden="1">{"via1",#N/A,TRUE,"general";"via2",#N/A,TRUE,"general";"via3",#N/A,TRUE,"general"}</definedName>
    <definedName name="mghm" localSheetId="21" hidden="1">{"via1",#N/A,TRUE,"general";"via2",#N/A,TRUE,"general";"via3",#N/A,TRUE,"general"}</definedName>
    <definedName name="mghm" localSheetId="22" hidden="1">{"via1",#N/A,TRUE,"general";"via2",#N/A,TRUE,"general";"via3",#N/A,TRUE,"general"}</definedName>
    <definedName name="mghm" localSheetId="23" hidden="1">{"via1",#N/A,TRUE,"general";"via2",#N/A,TRUE,"general";"via3",#N/A,TRUE,"general"}</definedName>
    <definedName name="mghm" localSheetId="24" hidden="1">{"via1",#N/A,TRUE,"general";"via2",#N/A,TRUE,"general";"via3",#N/A,TRUE,"general"}</definedName>
    <definedName name="mghm" localSheetId="25" hidden="1">{"via1",#N/A,TRUE,"general";"via2",#N/A,TRUE,"general";"via3",#N/A,TRUE,"general"}</definedName>
    <definedName name="mghm" localSheetId="26" hidden="1">{"via1",#N/A,TRUE,"general";"via2",#N/A,TRUE,"general";"via3",#N/A,TRUE,"general"}</definedName>
    <definedName name="mghm" localSheetId="27" hidden="1">{"via1",#N/A,TRUE,"general";"via2",#N/A,TRUE,"general";"via3",#N/A,TRUE,"general"}</definedName>
    <definedName name="mghm" localSheetId="28" hidden="1">{"via1",#N/A,TRUE,"general";"via2",#N/A,TRUE,"general";"via3",#N/A,TRUE,"general"}</definedName>
    <definedName name="mghm" localSheetId="4"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_Salida" localSheetId="3">#REF!</definedName>
    <definedName name="Mi_Salida" localSheetId="7">#REF!</definedName>
    <definedName name="Mi_Salida" localSheetId="4">#REF!</definedName>
    <definedName name="Mi_Salida" localSheetId="2">#REF!</definedName>
    <definedName name="Mi_Salida">#REF!</definedName>
    <definedName name="Mi_Salida1" localSheetId="7">#REF!</definedName>
    <definedName name="Mi_Salida1">#REF!</definedName>
    <definedName name="MICR" localSheetId="7">#REF!</definedName>
    <definedName name="MICR">#REF!</definedName>
    <definedName name="MIN_MAX_sma" localSheetId="7">#REF!</definedName>
    <definedName name="MIN_MAX_sma">#REF!</definedName>
    <definedName name="Mínimo">#REF!</definedName>
    <definedName name="MIO">#REF!</definedName>
    <definedName name="mj">#REF!</definedName>
    <definedName name="mjmj" localSheetId="3"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4" hidden="1">{"via1",#N/A,TRUE,"general";"via2",#N/A,TRUE,"general";"via3",#N/A,TRUE,"general"}</definedName>
    <definedName name="mjmj" localSheetId="15" hidden="1">{"via1",#N/A,TRUE,"general";"via2",#N/A,TRUE,"general";"via3",#N/A,TRUE,"general"}</definedName>
    <definedName name="mjmj" localSheetId="16" hidden="1">{"via1",#N/A,TRUE,"general";"via2",#N/A,TRUE,"general";"via3",#N/A,TRUE,"general"}</definedName>
    <definedName name="mjmj" localSheetId="17" hidden="1">{"via1",#N/A,TRUE,"general";"via2",#N/A,TRUE,"general";"via3",#N/A,TRUE,"general"}</definedName>
    <definedName name="mjmj" localSheetId="18" hidden="1">{"via1",#N/A,TRUE,"general";"via2",#N/A,TRUE,"general";"via3",#N/A,TRUE,"general"}</definedName>
    <definedName name="mjmj" localSheetId="19" hidden="1">{"via1",#N/A,TRUE,"general";"via2",#N/A,TRUE,"general";"via3",#N/A,TRUE,"general"}</definedName>
    <definedName name="mjmj" localSheetId="20" hidden="1">{"via1",#N/A,TRUE,"general";"via2",#N/A,TRUE,"general";"via3",#N/A,TRUE,"general"}</definedName>
    <definedName name="mjmj" localSheetId="21" hidden="1">{"via1",#N/A,TRUE,"general";"via2",#N/A,TRUE,"general";"via3",#N/A,TRUE,"general"}</definedName>
    <definedName name="mjmj" localSheetId="22" hidden="1">{"via1",#N/A,TRUE,"general";"via2",#N/A,TRUE,"general";"via3",#N/A,TRUE,"general"}</definedName>
    <definedName name="mjmj" localSheetId="23" hidden="1">{"via1",#N/A,TRUE,"general";"via2",#N/A,TRUE,"general";"via3",#N/A,TRUE,"general"}</definedName>
    <definedName name="mjmj" localSheetId="24" hidden="1">{"via1",#N/A,TRUE,"general";"via2",#N/A,TRUE,"general";"via3",#N/A,TRUE,"general"}</definedName>
    <definedName name="mjmj" localSheetId="25" hidden="1">{"via1",#N/A,TRUE,"general";"via2",#N/A,TRUE,"general";"via3",#N/A,TRUE,"general"}</definedName>
    <definedName name="mjmj" localSheetId="26" hidden="1">{"via1",#N/A,TRUE,"general";"via2",#N/A,TRUE,"general";"via3",#N/A,TRUE,"general"}</definedName>
    <definedName name="mjmj" localSheetId="27" hidden="1">{"via1",#N/A,TRUE,"general";"via2",#N/A,TRUE,"general";"via3",#N/A,TRUE,"general"}</definedName>
    <definedName name="mjmj" localSheetId="28" hidden="1">{"via1",#N/A,TRUE,"general";"via2",#N/A,TRUE,"general";"via3",#N/A,TRUE,"general"}</definedName>
    <definedName name="mjmj" localSheetId="4"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4" hidden="1">{"via1",#N/A,TRUE,"general";"via2",#N/A,TRUE,"general";"via3",#N/A,TRUE,"general"}</definedName>
    <definedName name="mjmjmn" localSheetId="15"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localSheetId="18" hidden="1">{"via1",#N/A,TRUE,"general";"via2",#N/A,TRUE,"general";"via3",#N/A,TRUE,"general"}</definedName>
    <definedName name="mjmjmn" localSheetId="19" hidden="1">{"via1",#N/A,TRUE,"general";"via2",#N/A,TRUE,"general";"via3",#N/A,TRUE,"general"}</definedName>
    <definedName name="mjmjmn" localSheetId="20" hidden="1">{"via1",#N/A,TRUE,"general";"via2",#N/A,TRUE,"general";"via3",#N/A,TRUE,"general"}</definedName>
    <definedName name="mjmjmn" localSheetId="21" hidden="1">{"via1",#N/A,TRUE,"general";"via2",#N/A,TRUE,"general";"via3",#N/A,TRUE,"general"}</definedName>
    <definedName name="mjmjmn" localSheetId="22" hidden="1">{"via1",#N/A,TRUE,"general";"via2",#N/A,TRUE,"general";"via3",#N/A,TRUE,"general"}</definedName>
    <definedName name="mjmjmn" localSheetId="23" hidden="1">{"via1",#N/A,TRUE,"general";"via2",#N/A,TRUE,"general";"via3",#N/A,TRUE,"general"}</definedName>
    <definedName name="mjmjmn" localSheetId="24" hidden="1">{"via1",#N/A,TRUE,"general";"via2",#N/A,TRUE,"general";"via3",#N/A,TRUE,"general"}</definedName>
    <definedName name="mjmjmn" localSheetId="25" hidden="1">{"via1",#N/A,TRUE,"general";"via2",#N/A,TRUE,"general";"via3",#N/A,TRUE,"general"}</definedName>
    <definedName name="mjmjmn" localSheetId="26" hidden="1">{"via1",#N/A,TRUE,"general";"via2",#N/A,TRUE,"general";"via3",#N/A,TRUE,"general"}</definedName>
    <definedName name="mjmjmn" localSheetId="27" hidden="1">{"via1",#N/A,TRUE,"general";"via2",#N/A,TRUE,"general";"via3",#N/A,TRUE,"general"}</definedName>
    <definedName name="mjmjmn" localSheetId="28" hidden="1">{"via1",#N/A,TRUE,"general";"via2",#N/A,TRUE,"general";"via3",#N/A,TRUE,"general"}</definedName>
    <definedName name="mjmjmn" localSheetId="4"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4" hidden="1">{"via1",#N/A,TRUE,"general";"via2",#N/A,TRUE,"general";"via3",#N/A,TRUE,"general"}</definedName>
    <definedName name="mjnhgkio" localSheetId="15"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localSheetId="18" hidden="1">{"via1",#N/A,TRUE,"general";"via2",#N/A,TRUE,"general";"via3",#N/A,TRUE,"general"}</definedName>
    <definedName name="mjnhgkio" localSheetId="19" hidden="1">{"via1",#N/A,TRUE,"general";"via2",#N/A,TRUE,"general";"via3",#N/A,TRUE,"general"}</definedName>
    <definedName name="mjnhgkio" localSheetId="20" hidden="1">{"via1",#N/A,TRUE,"general";"via2",#N/A,TRUE,"general";"via3",#N/A,TRUE,"general"}</definedName>
    <definedName name="mjnhgkio" localSheetId="21" hidden="1">{"via1",#N/A,TRUE,"general";"via2",#N/A,TRUE,"general";"via3",#N/A,TRUE,"general"}</definedName>
    <definedName name="mjnhgkio" localSheetId="22" hidden="1">{"via1",#N/A,TRUE,"general";"via2",#N/A,TRUE,"general";"via3",#N/A,TRUE,"general"}</definedName>
    <definedName name="mjnhgkio" localSheetId="23" hidden="1">{"via1",#N/A,TRUE,"general";"via2",#N/A,TRUE,"general";"via3",#N/A,TRUE,"general"}</definedName>
    <definedName name="mjnhgkio" localSheetId="24" hidden="1">{"via1",#N/A,TRUE,"general";"via2",#N/A,TRUE,"general";"via3",#N/A,TRUE,"general"}</definedName>
    <definedName name="mjnhgkio" localSheetId="25" hidden="1">{"via1",#N/A,TRUE,"general";"via2",#N/A,TRUE,"general";"via3",#N/A,TRUE,"general"}</definedName>
    <definedName name="mjnhgkio" localSheetId="26" hidden="1">{"via1",#N/A,TRUE,"general";"via2",#N/A,TRUE,"general";"via3",#N/A,TRUE,"general"}</definedName>
    <definedName name="mjnhgkio" localSheetId="27" hidden="1">{"via1",#N/A,TRUE,"general";"via2",#N/A,TRUE,"general";"via3",#N/A,TRUE,"general"}</definedName>
    <definedName name="mjnhgkio" localSheetId="28" hidden="1">{"via1",#N/A,TRUE,"general";"via2",#N/A,TRUE,"general";"via3",#N/A,TRUE,"general"}</definedName>
    <definedName name="mjnhgkio" localSheetId="4"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 localSheetId="3">#REF!</definedName>
    <definedName name="MJU" localSheetId="7">#REF!</definedName>
    <definedName name="mju" localSheetId="4">#REF!</definedName>
    <definedName name="mju" localSheetId="2">#REF!</definedName>
    <definedName name="MJU">#REF!</definedName>
    <definedName name="mkljlk">#REF!</definedName>
    <definedName name="MKMK">#REF!</definedName>
    <definedName name="mku">#REF!</definedName>
    <definedName name="mm">#REF!</definedName>
    <definedName name="mmjmjh" localSheetId="3"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19" hidden="1">{"TAB1",#N/A,TRUE,"GENERAL";"TAB2",#N/A,TRUE,"GENERAL";"TAB3",#N/A,TRUE,"GENERAL";"TAB4",#N/A,TRUE,"GENERAL";"TAB5",#N/A,TRUE,"GENERAL"}</definedName>
    <definedName name="mmjmjh" localSheetId="20" hidden="1">{"TAB1",#N/A,TRUE,"GENERAL";"TAB2",#N/A,TRUE,"GENERAL";"TAB3",#N/A,TRUE,"GENERAL";"TAB4",#N/A,TRUE,"GENERAL";"TAB5",#N/A,TRUE,"GENERAL"}</definedName>
    <definedName name="mmjmjh" localSheetId="21" hidden="1">{"TAB1",#N/A,TRUE,"GENERAL";"TAB2",#N/A,TRUE,"GENERAL";"TAB3",#N/A,TRUE,"GENERAL";"TAB4",#N/A,TRUE,"GENERAL";"TAB5",#N/A,TRUE,"GENERAL"}</definedName>
    <definedName name="mmjmjh" localSheetId="22" hidden="1">{"TAB1",#N/A,TRUE,"GENERAL";"TAB2",#N/A,TRUE,"GENERAL";"TAB3",#N/A,TRUE,"GENERAL";"TAB4",#N/A,TRUE,"GENERAL";"TAB5",#N/A,TRUE,"GENERAL"}</definedName>
    <definedName name="mmjmjh" localSheetId="23" hidden="1">{"TAB1",#N/A,TRUE,"GENERAL";"TAB2",#N/A,TRUE,"GENERAL";"TAB3",#N/A,TRUE,"GENERAL";"TAB4",#N/A,TRUE,"GENERAL";"TAB5",#N/A,TRUE,"GENERAL"}</definedName>
    <definedName name="mmjmjh" localSheetId="24" hidden="1">{"TAB1",#N/A,TRUE,"GENERAL";"TAB2",#N/A,TRUE,"GENERAL";"TAB3",#N/A,TRUE,"GENERAL";"TAB4",#N/A,TRUE,"GENERAL";"TAB5",#N/A,TRUE,"GENERAL"}</definedName>
    <definedName name="mmjmjh" localSheetId="25" hidden="1">{"TAB1",#N/A,TRUE,"GENERAL";"TAB2",#N/A,TRUE,"GENERAL";"TAB3",#N/A,TRUE,"GENERAL";"TAB4",#N/A,TRUE,"GENERAL";"TAB5",#N/A,TRUE,"GENERAL"}</definedName>
    <definedName name="mmjmjh" localSheetId="26" hidden="1">{"TAB1",#N/A,TRUE,"GENERAL";"TAB2",#N/A,TRUE,"GENERAL";"TAB3",#N/A,TRUE,"GENERAL";"TAB4",#N/A,TRUE,"GENERAL";"TAB5",#N/A,TRUE,"GENERAL"}</definedName>
    <definedName name="mmjmjh" localSheetId="27" hidden="1">{"TAB1",#N/A,TRUE,"GENERAL";"TAB2",#N/A,TRUE,"GENERAL";"TAB3",#N/A,TRUE,"GENERAL";"TAB4",#N/A,TRUE,"GENERAL";"TAB5",#N/A,TRUE,"GENERAL"}</definedName>
    <definedName name="mmjmjh" localSheetId="28"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4" hidden="1">{"TAB1",#N/A,TRUE,"GENERAL";"TAB2",#N/A,TRUE,"GENERAL";"TAB3",#N/A,TRUE,"GENERAL";"TAB4",#N/A,TRUE,"GENERAL";"TAB5",#N/A,TRUE,"GENERAL"}</definedName>
    <definedName name="mmm" localSheetId="15"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localSheetId="18" hidden="1">{"TAB1",#N/A,TRUE,"GENERAL";"TAB2",#N/A,TRUE,"GENERAL";"TAB3",#N/A,TRUE,"GENERAL";"TAB4",#N/A,TRUE,"GENERAL";"TAB5",#N/A,TRUE,"GENERAL"}</definedName>
    <definedName name="mmm" localSheetId="19" hidden="1">{"TAB1",#N/A,TRUE,"GENERAL";"TAB2",#N/A,TRUE,"GENERAL";"TAB3",#N/A,TRUE,"GENERAL";"TAB4",#N/A,TRUE,"GENERAL";"TAB5",#N/A,TRUE,"GENERAL"}</definedName>
    <definedName name="mmm" localSheetId="20" hidden="1">{"TAB1",#N/A,TRUE,"GENERAL";"TAB2",#N/A,TRUE,"GENERAL";"TAB3",#N/A,TRUE,"GENERAL";"TAB4",#N/A,TRUE,"GENERAL";"TAB5",#N/A,TRUE,"GENERAL"}</definedName>
    <definedName name="mmm" localSheetId="21" hidden="1">{"TAB1",#N/A,TRUE,"GENERAL";"TAB2",#N/A,TRUE,"GENERAL";"TAB3",#N/A,TRUE,"GENERAL";"TAB4",#N/A,TRUE,"GENERAL";"TAB5",#N/A,TRUE,"GENERAL"}</definedName>
    <definedName name="mmm" localSheetId="22" hidden="1">{"TAB1",#N/A,TRUE,"GENERAL";"TAB2",#N/A,TRUE,"GENERAL";"TAB3",#N/A,TRUE,"GENERAL";"TAB4",#N/A,TRUE,"GENERAL";"TAB5",#N/A,TRUE,"GENERAL"}</definedName>
    <definedName name="mmm" localSheetId="23" hidden="1">{"TAB1",#N/A,TRUE,"GENERAL";"TAB2",#N/A,TRUE,"GENERAL";"TAB3",#N/A,TRUE,"GENERAL";"TAB4",#N/A,TRUE,"GENERAL";"TAB5",#N/A,TRUE,"GENERAL"}</definedName>
    <definedName name="mmm" localSheetId="24" hidden="1">{"TAB1",#N/A,TRUE,"GENERAL";"TAB2",#N/A,TRUE,"GENERAL";"TAB3",#N/A,TRUE,"GENERAL";"TAB4",#N/A,TRUE,"GENERAL";"TAB5",#N/A,TRUE,"GENERAL"}</definedName>
    <definedName name="mmm" localSheetId="25" hidden="1">{"TAB1",#N/A,TRUE,"GENERAL";"TAB2",#N/A,TRUE,"GENERAL";"TAB3",#N/A,TRUE,"GENERAL";"TAB4",#N/A,TRUE,"GENERAL";"TAB5",#N/A,TRUE,"GENERAL"}</definedName>
    <definedName name="mmm" localSheetId="26" hidden="1">{"TAB1",#N/A,TRUE,"GENERAL";"TAB2",#N/A,TRUE,"GENERAL";"TAB3",#N/A,TRUE,"GENERAL";"TAB4",#N/A,TRUE,"GENERAL";"TAB5",#N/A,TRUE,"GENERAL"}</definedName>
    <definedName name="mmm" localSheetId="27" hidden="1">{"TAB1",#N/A,TRUE,"GENERAL";"TAB2",#N/A,TRUE,"GENERAL";"TAB3",#N/A,TRUE,"GENERAL";"TAB4",#N/A,TRUE,"GENERAL";"TAB5",#N/A,TRUE,"GENERAL"}</definedName>
    <definedName name="mmm" localSheetId="28" hidden="1">{"TAB1",#N/A,TRUE,"GENERAL";"TAB2",#N/A,TRUE,"GENERAL";"TAB3",#N/A,TRUE,"GENERAL";"TAB4",#N/A,TRUE,"GENERAL";"TAB5",#N/A,TRUE,"GENERAL"}</definedName>
    <definedName name="mmm" localSheetId="4"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4" hidden="1">{"via1",#N/A,TRUE,"general";"via2",#N/A,TRUE,"general";"via3",#N/A,TRUE,"general"}</definedName>
    <definedName name="mmmh" localSheetId="15" hidden="1">{"via1",#N/A,TRUE,"general";"via2",#N/A,TRUE,"general";"via3",#N/A,TRUE,"general"}</definedName>
    <definedName name="mmmh" localSheetId="16" hidden="1">{"via1",#N/A,TRUE,"general";"via2",#N/A,TRUE,"general";"via3",#N/A,TRUE,"general"}</definedName>
    <definedName name="mmmh" localSheetId="17" hidden="1">{"via1",#N/A,TRUE,"general";"via2",#N/A,TRUE,"general";"via3",#N/A,TRUE,"general"}</definedName>
    <definedName name="mmmh" localSheetId="18" hidden="1">{"via1",#N/A,TRUE,"general";"via2",#N/A,TRUE,"general";"via3",#N/A,TRUE,"general"}</definedName>
    <definedName name="mmmh" localSheetId="19" hidden="1">{"via1",#N/A,TRUE,"general";"via2",#N/A,TRUE,"general";"via3",#N/A,TRUE,"general"}</definedName>
    <definedName name="mmmh" localSheetId="20" hidden="1">{"via1",#N/A,TRUE,"general";"via2",#N/A,TRUE,"general";"via3",#N/A,TRUE,"general"}</definedName>
    <definedName name="mmmh" localSheetId="21" hidden="1">{"via1",#N/A,TRUE,"general";"via2",#N/A,TRUE,"general";"via3",#N/A,TRUE,"general"}</definedName>
    <definedName name="mmmh" localSheetId="22" hidden="1">{"via1",#N/A,TRUE,"general";"via2",#N/A,TRUE,"general";"via3",#N/A,TRUE,"general"}</definedName>
    <definedName name="mmmh" localSheetId="23" hidden="1">{"via1",#N/A,TRUE,"general";"via2",#N/A,TRUE,"general";"via3",#N/A,TRUE,"general"}</definedName>
    <definedName name="mmmh" localSheetId="24" hidden="1">{"via1",#N/A,TRUE,"general";"via2",#N/A,TRUE,"general";"via3",#N/A,TRUE,"general"}</definedName>
    <definedName name="mmmh" localSheetId="25" hidden="1">{"via1",#N/A,TRUE,"general";"via2",#N/A,TRUE,"general";"via3",#N/A,TRUE,"general"}</definedName>
    <definedName name="mmmh" localSheetId="26" hidden="1">{"via1",#N/A,TRUE,"general";"via2",#N/A,TRUE,"general";"via3",#N/A,TRUE,"general"}</definedName>
    <definedName name="mmmh" localSheetId="27" hidden="1">{"via1",#N/A,TRUE,"general";"via2",#N/A,TRUE,"general";"via3",#N/A,TRUE,"general"}</definedName>
    <definedName name="mmmh" localSheetId="28" hidden="1">{"via1",#N/A,TRUE,"general";"via2",#N/A,TRUE,"general";"via3",#N/A,TRUE,"general"}</definedName>
    <definedName name="mmmh" localSheetId="4"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#REF!</definedName>
    <definedName name="mmmmmjyt" localSheetId="3"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19" hidden="1">{"TAB1",#N/A,TRUE,"GENERAL";"TAB2",#N/A,TRUE,"GENERAL";"TAB3",#N/A,TRUE,"GENERAL";"TAB4",#N/A,TRUE,"GENERAL";"TAB5",#N/A,TRUE,"GENERAL"}</definedName>
    <definedName name="mmmmmjyt" localSheetId="20" hidden="1">{"TAB1",#N/A,TRUE,"GENERAL";"TAB2",#N/A,TRUE,"GENERAL";"TAB3",#N/A,TRUE,"GENERAL";"TAB4",#N/A,TRUE,"GENERAL";"TAB5",#N/A,TRUE,"GENERAL"}</definedName>
    <definedName name="mmmmmjyt" localSheetId="21" hidden="1">{"TAB1",#N/A,TRUE,"GENERAL";"TAB2",#N/A,TRUE,"GENERAL";"TAB3",#N/A,TRUE,"GENERAL";"TAB4",#N/A,TRUE,"GENERAL";"TAB5",#N/A,TRUE,"GENERAL"}</definedName>
    <definedName name="mmmmmjyt" localSheetId="22" hidden="1">{"TAB1",#N/A,TRUE,"GENERAL";"TAB2",#N/A,TRUE,"GENERAL";"TAB3",#N/A,TRUE,"GENERAL";"TAB4",#N/A,TRUE,"GENERAL";"TAB5",#N/A,TRUE,"GENERAL"}</definedName>
    <definedName name="mmmmmjyt" localSheetId="23" hidden="1">{"TAB1",#N/A,TRUE,"GENERAL";"TAB2",#N/A,TRUE,"GENERAL";"TAB3",#N/A,TRUE,"GENERAL";"TAB4",#N/A,TRUE,"GENERAL";"TAB5",#N/A,TRUE,"GENERAL"}</definedName>
    <definedName name="mmmmmjyt" localSheetId="24" hidden="1">{"TAB1",#N/A,TRUE,"GENERAL";"TAB2",#N/A,TRUE,"GENERAL";"TAB3",#N/A,TRUE,"GENERAL";"TAB4",#N/A,TRUE,"GENERAL";"TAB5",#N/A,TRUE,"GENERAL"}</definedName>
    <definedName name="mmmmmjyt" localSheetId="25" hidden="1">{"TAB1",#N/A,TRUE,"GENERAL";"TAB2",#N/A,TRUE,"GENERAL";"TAB3",#N/A,TRUE,"GENERAL";"TAB4",#N/A,TRUE,"GENERAL";"TAB5",#N/A,TRUE,"GENERAL"}</definedName>
    <definedName name="mmmmmjyt" localSheetId="26" hidden="1">{"TAB1",#N/A,TRUE,"GENERAL";"TAB2",#N/A,TRUE,"GENERAL";"TAB3",#N/A,TRUE,"GENERAL";"TAB4",#N/A,TRUE,"GENERAL";"TAB5",#N/A,TRUE,"GENERAL"}</definedName>
    <definedName name="mmmmmjyt" localSheetId="27" hidden="1">{"TAB1",#N/A,TRUE,"GENERAL";"TAB2",#N/A,TRUE,"GENERAL";"TAB3",#N/A,TRUE,"GENERAL";"TAB4",#N/A,TRUE,"GENERAL";"TAB5",#N/A,TRUE,"GENERAL"}</definedName>
    <definedName name="mmmmmjyt" localSheetId="28"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4" hidden="1">{"via1",#N/A,TRUE,"general";"via2",#N/A,TRUE,"general";"via3",#N/A,TRUE,"general"}</definedName>
    <definedName name="mmmmmmg" localSheetId="15" hidden="1">{"via1",#N/A,TRUE,"general";"via2",#N/A,TRUE,"general";"via3",#N/A,TRUE,"general"}</definedName>
    <definedName name="mmmmmmg" localSheetId="16" hidden="1">{"via1",#N/A,TRUE,"general";"via2",#N/A,TRUE,"general";"via3",#N/A,TRUE,"general"}</definedName>
    <definedName name="mmmmmmg" localSheetId="17" hidden="1">{"via1",#N/A,TRUE,"general";"via2",#N/A,TRUE,"general";"via3",#N/A,TRUE,"general"}</definedName>
    <definedName name="mmmmmmg" localSheetId="18" hidden="1">{"via1",#N/A,TRUE,"general";"via2",#N/A,TRUE,"general";"via3",#N/A,TRUE,"general"}</definedName>
    <definedName name="mmmmmmg" localSheetId="19" hidden="1">{"via1",#N/A,TRUE,"general";"via2",#N/A,TRUE,"general";"via3",#N/A,TRUE,"general"}</definedName>
    <definedName name="mmmmmmg" localSheetId="20" hidden="1">{"via1",#N/A,TRUE,"general";"via2",#N/A,TRUE,"general";"via3",#N/A,TRUE,"general"}</definedName>
    <definedName name="mmmmmmg" localSheetId="21" hidden="1">{"via1",#N/A,TRUE,"general";"via2",#N/A,TRUE,"general";"via3",#N/A,TRUE,"general"}</definedName>
    <definedName name="mmmmmmg" localSheetId="22" hidden="1">{"via1",#N/A,TRUE,"general";"via2",#N/A,TRUE,"general";"via3",#N/A,TRUE,"general"}</definedName>
    <definedName name="mmmmmmg" localSheetId="23" hidden="1">{"via1",#N/A,TRUE,"general";"via2",#N/A,TRUE,"general";"via3",#N/A,TRUE,"general"}</definedName>
    <definedName name="mmmmmmg" localSheetId="24" hidden="1">{"via1",#N/A,TRUE,"general";"via2",#N/A,TRUE,"general";"via3",#N/A,TRUE,"general"}</definedName>
    <definedName name="mmmmmmg" localSheetId="25" hidden="1">{"via1",#N/A,TRUE,"general";"via2",#N/A,TRUE,"general";"via3",#N/A,TRUE,"general"}</definedName>
    <definedName name="mmmmmmg" localSheetId="26" hidden="1">{"via1",#N/A,TRUE,"general";"via2",#N/A,TRUE,"general";"via3",#N/A,TRUE,"general"}</definedName>
    <definedName name="mmmmmmg" localSheetId="27" hidden="1">{"via1",#N/A,TRUE,"general";"via2",#N/A,TRUE,"general";"via3",#N/A,TRUE,"general"}</definedName>
    <definedName name="mmmmmmg" localSheetId="28" hidden="1">{"via1",#N/A,TRUE,"general";"via2",#N/A,TRUE,"general";"via3",#N/A,TRUE,"general"}</definedName>
    <definedName name="mmmmmmg" localSheetId="4"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4" hidden="1">{"via1",#N/A,TRUE,"general";"via2",#N/A,TRUE,"general";"via3",#N/A,TRUE,"general"}</definedName>
    <definedName name="MN" localSheetId="15"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localSheetId="18" hidden="1">{"via1",#N/A,TRUE,"general";"via2",#N/A,TRUE,"general";"via3",#N/A,TRUE,"general"}</definedName>
    <definedName name="MN" localSheetId="19" hidden="1">{"via1",#N/A,TRUE,"general";"via2",#N/A,TRUE,"general";"via3",#N/A,TRUE,"general"}</definedName>
    <definedName name="MN" localSheetId="20" hidden="1">{"via1",#N/A,TRUE,"general";"via2",#N/A,TRUE,"general";"via3",#N/A,TRUE,"general"}</definedName>
    <definedName name="MN" localSheetId="21" hidden="1">{"via1",#N/A,TRUE,"general";"via2",#N/A,TRUE,"general";"via3",#N/A,TRUE,"general"}</definedName>
    <definedName name="MN" localSheetId="22" hidden="1">{"via1",#N/A,TRUE,"general";"via2",#N/A,TRUE,"general";"via3",#N/A,TRUE,"general"}</definedName>
    <definedName name="MN" localSheetId="23" hidden="1">{"via1",#N/A,TRUE,"general";"via2",#N/A,TRUE,"general";"via3",#N/A,TRUE,"general"}</definedName>
    <definedName name="MN" localSheetId="24" hidden="1">{"via1",#N/A,TRUE,"general";"via2",#N/A,TRUE,"general";"via3",#N/A,TRUE,"general"}</definedName>
    <definedName name="MN" localSheetId="25" hidden="1">{"via1",#N/A,TRUE,"general";"via2",#N/A,TRUE,"general";"via3",#N/A,TRUE,"general"}</definedName>
    <definedName name="MN" localSheetId="26" hidden="1">{"via1",#N/A,TRUE,"general";"via2",#N/A,TRUE,"general";"via3",#N/A,TRUE,"general"}</definedName>
    <definedName name="MN" localSheetId="27" hidden="1">{"via1",#N/A,TRUE,"general";"via2",#N/A,TRUE,"general";"via3",#N/A,TRUE,"general"}</definedName>
    <definedName name="MN" localSheetId="28" hidden="1">{"via1",#N/A,TRUE,"general";"via2",#N/A,TRUE,"general";"via3",#N/A,TRUE,"general"}</definedName>
    <definedName name="MN" localSheetId="4"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#REF!</definedName>
    <definedName name="MOA" localSheetId="3" hidden="1">{#N/A,#N/A,FALSE,"Hoja1";#N/A,#N/A,FALSE,"Hoja2"}</definedName>
    <definedName name="MOA" localSheetId="4" hidden="1">{#N/A,#N/A,FALSE,"Hoja1";#N/A,#N/A,FALSE,"Hoja2"}</definedName>
    <definedName name="MOA" localSheetId="2" hidden="1">{#N/A,#N/A,FALSE,"Hoja1";#N/A,#N/A,FALSE,"Hoja2"}</definedName>
    <definedName name="MOA" hidden="1">{#N/A,#N/A,FALSE,"Hoja1";#N/A,#N/A,FALSE,"Hoja2"}</definedName>
    <definedName name="MOD" localSheetId="3">#REF!</definedName>
    <definedName name="MOD" localSheetId="7">#REF!</definedName>
    <definedName name="MOD" localSheetId="4">#REF!</definedName>
    <definedName name="MOD" localSheetId="2">#REF!</definedName>
    <definedName name="MOD">#REF!</definedName>
    <definedName name="MODIVejec" localSheetId="3" hidden="1">{#N/A,#N/A,FALSE,"Hoja1";#N/A,#N/A,FALSE,"Hoja2"}</definedName>
    <definedName name="MODIVejec" localSheetId="4" hidden="1">{#N/A,#N/A,FALSE,"Hoja1";#N/A,#N/A,FALSE,"Hoja2"}</definedName>
    <definedName name="MODIVejec" localSheetId="2" hidden="1">{#N/A,#N/A,FALSE,"Hoja1";#N/A,#N/A,FALSE,"Hoja2"}</definedName>
    <definedName name="MODIVejec" hidden="1">{#N/A,#N/A,FALSE,"Hoja1";#N/A,#N/A,FALSE,"Hoja2"}</definedName>
    <definedName name="Módulo3.anexo1" localSheetId="3">#REF!</definedName>
    <definedName name="Módulo3.anexo1" localSheetId="6">[9]!Módulo3.anexo1</definedName>
    <definedName name="Módulo3.anexo1" localSheetId="7">[9]!Módulo3.anexo1</definedName>
    <definedName name="Módulo3.anexo1" localSheetId="8">[9]!Módulo3.anexo1</definedName>
    <definedName name="Módulo3.anexo1" localSheetId="9">[9]!Módulo3.anexo1</definedName>
    <definedName name="Módulo3.anexo1" localSheetId="10">[9]!Módulo3.anexo1</definedName>
    <definedName name="Módulo3.anexo1" localSheetId="11">[9]!Módulo3.anexo1</definedName>
    <definedName name="Módulo3.anexo1" localSheetId="12">[9]!Módulo3.anexo1</definedName>
    <definedName name="Módulo3.anexo1" localSheetId="13">[9]!Módulo3.anexo1</definedName>
    <definedName name="Módulo3.anexo1" localSheetId="14">[9]!Módulo3.anexo1</definedName>
    <definedName name="Módulo3.anexo1" localSheetId="15">[9]!Módulo3.anexo1</definedName>
    <definedName name="Módulo3.anexo1" localSheetId="16">[9]!Módulo3.anexo1</definedName>
    <definedName name="Módulo3.anexo1" localSheetId="17">[9]!Módulo3.anexo1</definedName>
    <definedName name="Módulo3.anexo1" localSheetId="18">[9]!Módulo3.anexo1</definedName>
    <definedName name="Módulo3.anexo1" localSheetId="19">[9]!Módulo3.anexo1</definedName>
    <definedName name="Módulo3.anexo1" localSheetId="20">[9]!Módulo3.anexo1</definedName>
    <definedName name="Módulo3.anexo1" localSheetId="21">[9]!Módulo3.anexo1</definedName>
    <definedName name="Módulo3.anexo1" localSheetId="22">[9]!Módulo3.anexo1</definedName>
    <definedName name="Módulo3.anexo1" localSheetId="23">[9]!Módulo3.anexo1</definedName>
    <definedName name="Módulo3.anexo1" localSheetId="24">[9]!Módulo3.anexo1</definedName>
    <definedName name="Módulo3.anexo1" localSheetId="25">[9]!Módulo3.anexo1</definedName>
    <definedName name="Módulo3.anexo1" localSheetId="26">[9]!Módulo3.anexo1</definedName>
    <definedName name="Módulo3.anexo1" localSheetId="27">[9]!Módulo3.anexo1</definedName>
    <definedName name="Módulo3.anexo1" localSheetId="28">[9]!Módulo3.anexo1</definedName>
    <definedName name="Módulo3.anexo1" localSheetId="4">#REF!</definedName>
    <definedName name="Módulo3.anexo1" localSheetId="2">#REF!</definedName>
    <definedName name="Módulo3.anexo1" localSheetId="1">[9]!Módulo3.anexo1</definedName>
    <definedName name="Módulo3.anexo1">[9]!Módulo3.anexo1</definedName>
    <definedName name="Módulo3.anexo10" localSheetId="3">#REF!</definedName>
    <definedName name="Módulo3.anexo10" localSheetId="6">[9]!Módulo3.anexo10</definedName>
    <definedName name="Módulo3.anexo10" localSheetId="7">[9]!Módulo3.anexo10</definedName>
    <definedName name="Módulo3.anexo10" localSheetId="8">[9]!Módulo3.anexo10</definedName>
    <definedName name="Módulo3.anexo10" localSheetId="9">[9]!Módulo3.anexo10</definedName>
    <definedName name="Módulo3.anexo10" localSheetId="10">[9]!Módulo3.anexo10</definedName>
    <definedName name="Módulo3.anexo10" localSheetId="11">[9]!Módulo3.anexo10</definedName>
    <definedName name="Módulo3.anexo10" localSheetId="12">[9]!Módulo3.anexo10</definedName>
    <definedName name="Módulo3.anexo10" localSheetId="13">[9]!Módulo3.anexo10</definedName>
    <definedName name="Módulo3.anexo10" localSheetId="14">[9]!Módulo3.anexo10</definedName>
    <definedName name="Módulo3.anexo10" localSheetId="15">[9]!Módulo3.anexo10</definedName>
    <definedName name="Módulo3.anexo10" localSheetId="16">[9]!Módulo3.anexo10</definedName>
    <definedName name="Módulo3.anexo10" localSheetId="17">[9]!Módulo3.anexo10</definedName>
    <definedName name="Módulo3.anexo10" localSheetId="18">[9]!Módulo3.anexo10</definedName>
    <definedName name="Módulo3.anexo10" localSheetId="19">[9]!Módulo3.anexo10</definedName>
    <definedName name="Módulo3.anexo10" localSheetId="20">[9]!Módulo3.anexo10</definedName>
    <definedName name="Módulo3.anexo10" localSheetId="21">[9]!Módulo3.anexo10</definedName>
    <definedName name="Módulo3.anexo10" localSheetId="22">[9]!Módulo3.anexo10</definedName>
    <definedName name="Módulo3.anexo10" localSheetId="23">[9]!Módulo3.anexo10</definedName>
    <definedName name="Módulo3.anexo10" localSheetId="24">[9]!Módulo3.anexo10</definedName>
    <definedName name="Módulo3.anexo10" localSheetId="25">[9]!Módulo3.anexo10</definedName>
    <definedName name="Módulo3.anexo10" localSheetId="26">[9]!Módulo3.anexo10</definedName>
    <definedName name="Módulo3.anexo10" localSheetId="27">[9]!Módulo3.anexo10</definedName>
    <definedName name="Módulo3.anexo10" localSheetId="28">[9]!Módulo3.anexo10</definedName>
    <definedName name="Módulo3.anexo10" localSheetId="4">#REF!</definedName>
    <definedName name="Módulo3.anexo10" localSheetId="2">#REF!</definedName>
    <definedName name="Módulo3.anexo10" localSheetId="1">[9]!Módulo3.anexo10</definedName>
    <definedName name="Módulo3.anexo10">[9]!Módulo3.anexo10</definedName>
    <definedName name="Módulo3.anexo11" localSheetId="3">#REF!</definedName>
    <definedName name="Módulo3.anexo11" localSheetId="6">[9]!Módulo3.anexo11</definedName>
    <definedName name="Módulo3.anexo11" localSheetId="7">[9]!Módulo3.anexo11</definedName>
    <definedName name="Módulo3.anexo11" localSheetId="8">[9]!Módulo3.anexo11</definedName>
    <definedName name="Módulo3.anexo11" localSheetId="9">[9]!Módulo3.anexo11</definedName>
    <definedName name="Módulo3.anexo11" localSheetId="10">[9]!Módulo3.anexo11</definedName>
    <definedName name="Módulo3.anexo11" localSheetId="11">[9]!Módulo3.anexo11</definedName>
    <definedName name="Módulo3.anexo11" localSheetId="12">[9]!Módulo3.anexo11</definedName>
    <definedName name="Módulo3.anexo11" localSheetId="13">[9]!Módulo3.anexo11</definedName>
    <definedName name="Módulo3.anexo11" localSheetId="14">[9]!Módulo3.anexo11</definedName>
    <definedName name="Módulo3.anexo11" localSheetId="15">[9]!Módulo3.anexo11</definedName>
    <definedName name="Módulo3.anexo11" localSheetId="16">[9]!Módulo3.anexo11</definedName>
    <definedName name="Módulo3.anexo11" localSheetId="17">[9]!Módulo3.anexo11</definedName>
    <definedName name="Módulo3.anexo11" localSheetId="18">[9]!Módulo3.anexo11</definedName>
    <definedName name="Módulo3.anexo11" localSheetId="19">[9]!Módulo3.anexo11</definedName>
    <definedName name="Módulo3.anexo11" localSheetId="20">[9]!Módulo3.anexo11</definedName>
    <definedName name="Módulo3.anexo11" localSheetId="21">[9]!Módulo3.anexo11</definedName>
    <definedName name="Módulo3.anexo11" localSheetId="22">[9]!Módulo3.anexo11</definedName>
    <definedName name="Módulo3.anexo11" localSheetId="23">[9]!Módulo3.anexo11</definedName>
    <definedName name="Módulo3.anexo11" localSheetId="24">[9]!Módulo3.anexo11</definedName>
    <definedName name="Módulo3.anexo11" localSheetId="25">[9]!Módulo3.anexo11</definedName>
    <definedName name="Módulo3.anexo11" localSheetId="26">[9]!Módulo3.anexo11</definedName>
    <definedName name="Módulo3.anexo11" localSheetId="27">[9]!Módulo3.anexo11</definedName>
    <definedName name="Módulo3.anexo11" localSheetId="28">[9]!Módulo3.anexo11</definedName>
    <definedName name="Módulo3.anexo11" localSheetId="4">#REF!</definedName>
    <definedName name="Módulo3.anexo11" localSheetId="2">#REF!</definedName>
    <definedName name="Módulo3.anexo11" localSheetId="1">[9]!Módulo3.anexo11</definedName>
    <definedName name="Módulo3.anexo11">[9]!Módulo3.anexo11</definedName>
    <definedName name="Módulo3.anexo12" localSheetId="3">#REF!</definedName>
    <definedName name="Módulo3.anexo12" localSheetId="6">[9]!Módulo3.anexo12</definedName>
    <definedName name="Módulo3.anexo12" localSheetId="7">[9]!Módulo3.anexo12</definedName>
    <definedName name="Módulo3.anexo12" localSheetId="8">[9]!Módulo3.anexo12</definedName>
    <definedName name="Módulo3.anexo12" localSheetId="9">[9]!Módulo3.anexo12</definedName>
    <definedName name="Módulo3.anexo12" localSheetId="10">[9]!Módulo3.anexo12</definedName>
    <definedName name="Módulo3.anexo12" localSheetId="11">[9]!Módulo3.anexo12</definedName>
    <definedName name="Módulo3.anexo12" localSheetId="12">[9]!Módulo3.anexo12</definedName>
    <definedName name="Módulo3.anexo12" localSheetId="13">[9]!Módulo3.anexo12</definedName>
    <definedName name="Módulo3.anexo12" localSheetId="14">[9]!Módulo3.anexo12</definedName>
    <definedName name="Módulo3.anexo12" localSheetId="15">[9]!Módulo3.anexo12</definedName>
    <definedName name="Módulo3.anexo12" localSheetId="16">[9]!Módulo3.anexo12</definedName>
    <definedName name="Módulo3.anexo12" localSheetId="17">[9]!Módulo3.anexo12</definedName>
    <definedName name="Módulo3.anexo12" localSheetId="18">[9]!Módulo3.anexo12</definedName>
    <definedName name="Módulo3.anexo12" localSheetId="19">[9]!Módulo3.anexo12</definedName>
    <definedName name="Módulo3.anexo12" localSheetId="20">[9]!Módulo3.anexo12</definedName>
    <definedName name="Módulo3.anexo12" localSheetId="21">[9]!Módulo3.anexo12</definedName>
    <definedName name="Módulo3.anexo12" localSheetId="22">[9]!Módulo3.anexo12</definedName>
    <definedName name="Módulo3.anexo12" localSheetId="23">[9]!Módulo3.anexo12</definedName>
    <definedName name="Módulo3.anexo12" localSheetId="24">[9]!Módulo3.anexo12</definedName>
    <definedName name="Módulo3.anexo12" localSheetId="25">[9]!Módulo3.anexo12</definedName>
    <definedName name="Módulo3.anexo12" localSheetId="26">[9]!Módulo3.anexo12</definedName>
    <definedName name="Módulo3.anexo12" localSheetId="27">[9]!Módulo3.anexo12</definedName>
    <definedName name="Módulo3.anexo12" localSheetId="28">[9]!Módulo3.anexo12</definedName>
    <definedName name="Módulo3.anexo12" localSheetId="4">#REF!</definedName>
    <definedName name="Módulo3.anexo12" localSheetId="2">#REF!</definedName>
    <definedName name="Módulo3.anexo12" localSheetId="1">[9]!Módulo3.anexo12</definedName>
    <definedName name="Módulo3.anexo12">[9]!Módulo3.anexo12</definedName>
    <definedName name="Módulo3.anexo3" localSheetId="3">#REF!</definedName>
    <definedName name="Módulo3.anexo3" localSheetId="6">[9]!Módulo3.anexo3</definedName>
    <definedName name="Módulo3.anexo3" localSheetId="7">[9]!Módulo3.anexo3</definedName>
    <definedName name="Módulo3.anexo3" localSheetId="8">[9]!Módulo3.anexo3</definedName>
    <definedName name="Módulo3.anexo3" localSheetId="9">[9]!Módulo3.anexo3</definedName>
    <definedName name="Módulo3.anexo3" localSheetId="10">[9]!Módulo3.anexo3</definedName>
    <definedName name="Módulo3.anexo3" localSheetId="11">[9]!Módulo3.anexo3</definedName>
    <definedName name="Módulo3.anexo3" localSheetId="12">[9]!Módulo3.anexo3</definedName>
    <definedName name="Módulo3.anexo3" localSheetId="13">[9]!Módulo3.anexo3</definedName>
    <definedName name="Módulo3.anexo3" localSheetId="14">[9]!Módulo3.anexo3</definedName>
    <definedName name="Módulo3.anexo3" localSheetId="15">[9]!Módulo3.anexo3</definedName>
    <definedName name="Módulo3.anexo3" localSheetId="16">[9]!Módulo3.anexo3</definedName>
    <definedName name="Módulo3.anexo3" localSheetId="17">[9]!Módulo3.anexo3</definedName>
    <definedName name="Módulo3.anexo3" localSheetId="18">[9]!Módulo3.anexo3</definedName>
    <definedName name="Módulo3.anexo3" localSheetId="19">[9]!Módulo3.anexo3</definedName>
    <definedName name="Módulo3.anexo3" localSheetId="20">[9]!Módulo3.anexo3</definedName>
    <definedName name="Módulo3.anexo3" localSheetId="21">[9]!Módulo3.anexo3</definedName>
    <definedName name="Módulo3.anexo3" localSheetId="22">[9]!Módulo3.anexo3</definedName>
    <definedName name="Módulo3.anexo3" localSheetId="23">[9]!Módulo3.anexo3</definedName>
    <definedName name="Módulo3.anexo3" localSheetId="24">[9]!Módulo3.anexo3</definedName>
    <definedName name="Módulo3.anexo3" localSheetId="25">[9]!Módulo3.anexo3</definedName>
    <definedName name="Módulo3.anexo3" localSheetId="26">[9]!Módulo3.anexo3</definedName>
    <definedName name="Módulo3.anexo3" localSheetId="27">[9]!Módulo3.anexo3</definedName>
    <definedName name="Módulo3.anexo3" localSheetId="28">[9]!Módulo3.anexo3</definedName>
    <definedName name="Módulo3.anexo3" localSheetId="4">#REF!</definedName>
    <definedName name="Módulo3.anexo3" localSheetId="2">#REF!</definedName>
    <definedName name="Módulo3.anexo3" localSheetId="1">[9]!Módulo3.anexo3</definedName>
    <definedName name="Módulo3.anexo3">[9]!Módulo3.anexo3</definedName>
    <definedName name="Módulo3.anexo4" localSheetId="3">#REF!</definedName>
    <definedName name="Módulo3.anexo4" localSheetId="6">[9]!Módulo3.anexo4</definedName>
    <definedName name="Módulo3.anexo4" localSheetId="7">[9]!Módulo3.anexo4</definedName>
    <definedName name="Módulo3.anexo4" localSheetId="8">[9]!Módulo3.anexo4</definedName>
    <definedName name="Módulo3.anexo4" localSheetId="9">[9]!Módulo3.anexo4</definedName>
    <definedName name="Módulo3.anexo4" localSheetId="10">[9]!Módulo3.anexo4</definedName>
    <definedName name="Módulo3.anexo4" localSheetId="11">[9]!Módulo3.anexo4</definedName>
    <definedName name="Módulo3.anexo4" localSheetId="12">[9]!Módulo3.anexo4</definedName>
    <definedName name="Módulo3.anexo4" localSheetId="13">[9]!Módulo3.anexo4</definedName>
    <definedName name="Módulo3.anexo4" localSheetId="14">[9]!Módulo3.anexo4</definedName>
    <definedName name="Módulo3.anexo4" localSheetId="15">[9]!Módulo3.anexo4</definedName>
    <definedName name="Módulo3.anexo4" localSheetId="16">[9]!Módulo3.anexo4</definedName>
    <definedName name="Módulo3.anexo4" localSheetId="17">[9]!Módulo3.anexo4</definedName>
    <definedName name="Módulo3.anexo4" localSheetId="18">[9]!Módulo3.anexo4</definedName>
    <definedName name="Módulo3.anexo4" localSheetId="19">[9]!Módulo3.anexo4</definedName>
    <definedName name="Módulo3.anexo4" localSheetId="20">[9]!Módulo3.anexo4</definedName>
    <definedName name="Módulo3.anexo4" localSheetId="21">[9]!Módulo3.anexo4</definedName>
    <definedName name="Módulo3.anexo4" localSheetId="22">[9]!Módulo3.anexo4</definedName>
    <definedName name="Módulo3.anexo4" localSheetId="23">[9]!Módulo3.anexo4</definedName>
    <definedName name="Módulo3.anexo4" localSheetId="24">[9]!Módulo3.anexo4</definedName>
    <definedName name="Módulo3.anexo4" localSheetId="25">[9]!Módulo3.anexo4</definedName>
    <definedName name="Módulo3.anexo4" localSheetId="26">[9]!Módulo3.anexo4</definedName>
    <definedName name="Módulo3.anexo4" localSheetId="27">[9]!Módulo3.anexo4</definedName>
    <definedName name="Módulo3.anexo4" localSheetId="28">[9]!Módulo3.anexo4</definedName>
    <definedName name="Módulo3.anexo4" localSheetId="4">#REF!</definedName>
    <definedName name="Módulo3.anexo4" localSheetId="2">#REF!</definedName>
    <definedName name="Módulo3.anexo4" localSheetId="1">[9]!Módulo3.anexo4</definedName>
    <definedName name="Módulo3.anexo4">[9]!Módulo3.anexo4</definedName>
    <definedName name="Módulo3.anexo5" localSheetId="3">#REF!</definedName>
    <definedName name="Módulo3.anexo5" localSheetId="6">[9]!Módulo3.anexo5</definedName>
    <definedName name="Módulo3.anexo5" localSheetId="7">[9]!Módulo3.anexo5</definedName>
    <definedName name="Módulo3.anexo5" localSheetId="8">[9]!Módulo3.anexo5</definedName>
    <definedName name="Módulo3.anexo5" localSheetId="9">[9]!Módulo3.anexo5</definedName>
    <definedName name="Módulo3.anexo5" localSheetId="10">[9]!Módulo3.anexo5</definedName>
    <definedName name="Módulo3.anexo5" localSheetId="11">[9]!Módulo3.anexo5</definedName>
    <definedName name="Módulo3.anexo5" localSheetId="12">[9]!Módulo3.anexo5</definedName>
    <definedName name="Módulo3.anexo5" localSheetId="13">[9]!Módulo3.anexo5</definedName>
    <definedName name="Módulo3.anexo5" localSheetId="14">[9]!Módulo3.anexo5</definedName>
    <definedName name="Módulo3.anexo5" localSheetId="15">[9]!Módulo3.anexo5</definedName>
    <definedName name="Módulo3.anexo5" localSheetId="16">[9]!Módulo3.anexo5</definedName>
    <definedName name="Módulo3.anexo5" localSheetId="17">[9]!Módulo3.anexo5</definedName>
    <definedName name="Módulo3.anexo5" localSheetId="18">[9]!Módulo3.anexo5</definedName>
    <definedName name="Módulo3.anexo5" localSheetId="19">[9]!Módulo3.anexo5</definedName>
    <definedName name="Módulo3.anexo5" localSheetId="20">[9]!Módulo3.anexo5</definedName>
    <definedName name="Módulo3.anexo5" localSheetId="21">[9]!Módulo3.anexo5</definedName>
    <definedName name="Módulo3.anexo5" localSheetId="22">[9]!Módulo3.anexo5</definedName>
    <definedName name="Módulo3.anexo5" localSheetId="23">[9]!Módulo3.anexo5</definedName>
    <definedName name="Módulo3.anexo5" localSheetId="24">[9]!Módulo3.anexo5</definedName>
    <definedName name="Módulo3.anexo5" localSheetId="25">[9]!Módulo3.anexo5</definedName>
    <definedName name="Módulo3.anexo5" localSheetId="26">[9]!Módulo3.anexo5</definedName>
    <definedName name="Módulo3.anexo5" localSheetId="27">[9]!Módulo3.anexo5</definedName>
    <definedName name="Módulo3.anexo5" localSheetId="28">[9]!Módulo3.anexo5</definedName>
    <definedName name="Módulo3.anexo5" localSheetId="4">#REF!</definedName>
    <definedName name="Módulo3.anexo5" localSheetId="2">#REF!</definedName>
    <definedName name="Módulo3.anexo5" localSheetId="1">[9]!Módulo3.anexo5</definedName>
    <definedName name="Módulo3.anexo5">[9]!Módulo3.anexo5</definedName>
    <definedName name="Módulo3.anexo6" localSheetId="3">#REF!</definedName>
    <definedName name="Módulo3.anexo6" localSheetId="6">[9]!Módulo3.anexo6</definedName>
    <definedName name="Módulo3.anexo6" localSheetId="7">[9]!Módulo3.anexo6</definedName>
    <definedName name="Módulo3.anexo6" localSheetId="8">[9]!Módulo3.anexo6</definedName>
    <definedName name="Módulo3.anexo6" localSheetId="9">[9]!Módulo3.anexo6</definedName>
    <definedName name="Módulo3.anexo6" localSheetId="10">[9]!Módulo3.anexo6</definedName>
    <definedName name="Módulo3.anexo6" localSheetId="11">[9]!Módulo3.anexo6</definedName>
    <definedName name="Módulo3.anexo6" localSheetId="12">[9]!Módulo3.anexo6</definedName>
    <definedName name="Módulo3.anexo6" localSheetId="13">[9]!Módulo3.anexo6</definedName>
    <definedName name="Módulo3.anexo6" localSheetId="14">[9]!Módulo3.anexo6</definedName>
    <definedName name="Módulo3.anexo6" localSheetId="15">[9]!Módulo3.anexo6</definedName>
    <definedName name="Módulo3.anexo6" localSheetId="16">[9]!Módulo3.anexo6</definedName>
    <definedName name="Módulo3.anexo6" localSheetId="17">[9]!Módulo3.anexo6</definedName>
    <definedName name="Módulo3.anexo6" localSheetId="18">[9]!Módulo3.anexo6</definedName>
    <definedName name="Módulo3.anexo6" localSheetId="19">[9]!Módulo3.anexo6</definedName>
    <definedName name="Módulo3.anexo6" localSheetId="20">[9]!Módulo3.anexo6</definedName>
    <definedName name="Módulo3.anexo6" localSheetId="21">[9]!Módulo3.anexo6</definedName>
    <definedName name="Módulo3.anexo6" localSheetId="22">[9]!Módulo3.anexo6</definedName>
    <definedName name="Módulo3.anexo6" localSheetId="23">[9]!Módulo3.anexo6</definedName>
    <definedName name="Módulo3.anexo6" localSheetId="24">[9]!Módulo3.anexo6</definedName>
    <definedName name="Módulo3.anexo6" localSheetId="25">[9]!Módulo3.anexo6</definedName>
    <definedName name="Módulo3.anexo6" localSheetId="26">[9]!Módulo3.anexo6</definedName>
    <definedName name="Módulo3.anexo6" localSheetId="27">[9]!Módulo3.anexo6</definedName>
    <definedName name="Módulo3.anexo6" localSheetId="28">[9]!Módulo3.anexo6</definedName>
    <definedName name="Módulo3.anexo6" localSheetId="4">#REF!</definedName>
    <definedName name="Módulo3.anexo6" localSheetId="2">#REF!</definedName>
    <definedName name="Módulo3.anexo6" localSheetId="1">[9]!Módulo3.anexo6</definedName>
    <definedName name="Módulo3.anexo6">[9]!Módulo3.anexo6</definedName>
    <definedName name="Módulo8.anexo16" localSheetId="3">#REF!</definedName>
    <definedName name="Módulo8.anexo16" localSheetId="6">[9]!Módulo8.anexo16</definedName>
    <definedName name="Módulo8.anexo16" localSheetId="7">[9]!Módulo8.anexo16</definedName>
    <definedName name="Módulo8.anexo16" localSheetId="8">[9]!Módulo8.anexo16</definedName>
    <definedName name="Módulo8.anexo16" localSheetId="9">[9]!Módulo8.anexo16</definedName>
    <definedName name="Módulo8.anexo16" localSheetId="10">[9]!Módulo8.anexo16</definedName>
    <definedName name="Módulo8.anexo16" localSheetId="11">[9]!Módulo8.anexo16</definedName>
    <definedName name="Módulo8.anexo16" localSheetId="12">[9]!Módulo8.anexo16</definedName>
    <definedName name="Módulo8.anexo16" localSheetId="13">[9]!Módulo8.anexo16</definedName>
    <definedName name="Módulo8.anexo16" localSheetId="14">[9]!Módulo8.anexo16</definedName>
    <definedName name="Módulo8.anexo16" localSheetId="15">[9]!Módulo8.anexo16</definedName>
    <definedName name="Módulo8.anexo16" localSheetId="16">[9]!Módulo8.anexo16</definedName>
    <definedName name="Módulo8.anexo16" localSheetId="17">[9]!Módulo8.anexo16</definedName>
    <definedName name="Módulo8.anexo16" localSheetId="18">[9]!Módulo8.anexo16</definedName>
    <definedName name="Módulo8.anexo16" localSheetId="19">[9]!Módulo8.anexo16</definedName>
    <definedName name="Módulo8.anexo16" localSheetId="20">[9]!Módulo8.anexo16</definedName>
    <definedName name="Módulo8.anexo16" localSheetId="21">[9]!Módulo8.anexo16</definedName>
    <definedName name="Módulo8.anexo16" localSheetId="22">[9]!Módulo8.anexo16</definedName>
    <definedName name="Módulo8.anexo16" localSheetId="23">[9]!Módulo8.anexo16</definedName>
    <definedName name="Módulo8.anexo16" localSheetId="24">[9]!Módulo8.anexo16</definedName>
    <definedName name="Módulo8.anexo16" localSheetId="25">[9]!Módulo8.anexo16</definedName>
    <definedName name="Módulo8.anexo16" localSheetId="26">[9]!Módulo8.anexo16</definedName>
    <definedName name="Módulo8.anexo16" localSheetId="27">[9]!Módulo8.anexo16</definedName>
    <definedName name="Módulo8.anexo16" localSheetId="28">[9]!Módulo8.anexo16</definedName>
    <definedName name="Módulo8.anexo16" localSheetId="4">#REF!</definedName>
    <definedName name="Módulo8.anexo16" localSheetId="2">#REF!</definedName>
    <definedName name="Módulo8.anexo16" localSheetId="1">[9]!Módulo8.anexo16</definedName>
    <definedName name="Módulo8.anexo16">[9]!Módulo8.anexo16</definedName>
    <definedName name="MOE" localSheetId="3" hidden="1">{#N/A,#N/A,FALSE,"Hoja1";#N/A,#N/A,FALSE,"Hoja2"}</definedName>
    <definedName name="MOE" localSheetId="4" hidden="1">{#N/A,#N/A,FALSE,"Hoja1";#N/A,#N/A,FALSE,"Hoja2"}</definedName>
    <definedName name="MOE" localSheetId="2" hidden="1">{#N/A,#N/A,FALSE,"Hoja1";#N/A,#N/A,FALSE,"Hoja2"}</definedName>
    <definedName name="MOE" hidden="1">{#N/A,#N/A,FALSE,"Hoja1";#N/A,#N/A,FALSE,"Hoja2"}</definedName>
    <definedName name="MONEDA" localSheetId="3">#REF!</definedName>
    <definedName name="MONEDA" localSheetId="4">#REF!</definedName>
    <definedName name="MONEDA" localSheetId="2">#REF!</definedName>
    <definedName name="MONEDA">[89]Tablas!$AO$6:$AO$7</definedName>
    <definedName name="MONLT">#REF!</definedName>
    <definedName name="mono" localSheetId="3">#REF!</definedName>
    <definedName name="mono" localSheetId="7">#REF!</definedName>
    <definedName name="mono" localSheetId="4">#REF!</definedName>
    <definedName name="mono" localSheetId="2">#REF!</definedName>
    <definedName name="mono">#REF!</definedName>
    <definedName name="MONPI">#REF!</definedName>
    <definedName name="MONTAJE">#REF!</definedName>
    <definedName name="MontoVigenciasA1" localSheetId="7">#REF!</definedName>
    <definedName name="MontoVigenciasA1">#REF!</definedName>
    <definedName name="MontoVigenciasA2" localSheetId="7">#REF!</definedName>
    <definedName name="MontoVigenciasA2">#REF!</definedName>
    <definedName name="MontoVigenciasA3" localSheetId="7">#REF!</definedName>
    <definedName name="MontoVigenciasA3">#REF!</definedName>
    <definedName name="MontoVigenciasA4" localSheetId="7">#REF!</definedName>
    <definedName name="MontoVigenciasA4">#REF!</definedName>
    <definedName name="MontoVigenciasA5" localSheetId="7">#REF!</definedName>
    <definedName name="MontoVigenciasA5">#REF!</definedName>
    <definedName name="MONTTT">#REF!</definedName>
    <definedName name="MONTUB10">#REF!</definedName>
    <definedName name="montub14">#REF!</definedName>
    <definedName name="MONTUB2">#REF!</definedName>
    <definedName name="MONTUB6">#REF!</definedName>
    <definedName name="Mora" localSheetId="3">#REF!</definedName>
    <definedName name="Mora" localSheetId="4">#REF!</definedName>
    <definedName name="Mora" localSheetId="2">#REF!</definedName>
    <definedName name="Mora">[10]EMPRESA!$I$29</definedName>
    <definedName name="MORON" localSheetId="3">#REF!</definedName>
    <definedName name="MORON" localSheetId="7">#REF!</definedName>
    <definedName name="MORON" localSheetId="4">#REF!</definedName>
    <definedName name="MORON" localSheetId="2">#REF!</definedName>
    <definedName name="MORON">#REF!</definedName>
    <definedName name="MOT">#REF!</definedName>
    <definedName name="MOTO">#REF!</definedName>
    <definedName name="MOTOBOMBA">#REF!</definedName>
    <definedName name="mpdirint">#REF!</definedName>
    <definedName name="mprelecon">#REF!</definedName>
    <definedName name="mr">#REF!</definedName>
    <definedName name="MRLART" localSheetId="3">#REF!</definedName>
    <definedName name="MRLART" localSheetId="7">[2]STRSUMM0!#REF!</definedName>
    <definedName name="MRLART" localSheetId="4">#REF!</definedName>
    <definedName name="MRLART" localSheetId="2">#REF!</definedName>
    <definedName name="MRLART">[2]STRSUMM0!#REF!</definedName>
    <definedName name="MRSUPDET" localSheetId="3">#REF!</definedName>
    <definedName name="MRSUPDET" localSheetId="7">[45]steel!#REF!</definedName>
    <definedName name="MRSUPDET" localSheetId="4">#REF!</definedName>
    <definedName name="MRSUPDET" localSheetId="2">#REF!</definedName>
    <definedName name="MRSUPDET">[45]steel!#REF!</definedName>
    <definedName name="MSMSMSMSMSMSMSMSM">#REF!</definedName>
    <definedName name="Mtz_Avance" localSheetId="3">#REF!</definedName>
    <definedName name="Mtz_Avance" localSheetId="7">#REF!</definedName>
    <definedName name="Mtz_Avance" localSheetId="4">#REF!</definedName>
    <definedName name="Mtz_Avance" localSheetId="2">#REF!</definedName>
    <definedName name="Mtz_Avance">#REF!</definedName>
    <definedName name="MU">#REF!</definedName>
    <definedName name="Mv" localSheetId="7">#REF!</definedName>
    <definedName name="Mv">#REF!</definedName>
    <definedName name="MXMXMXMXMXM">#REF!</definedName>
    <definedName name="myc">#REF!</definedName>
    <definedName name="MZ">#REF!</definedName>
    <definedName name="n" localSheetId="3"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4" hidden="1">{"via1",#N/A,TRUE,"general";"via2",#N/A,TRUE,"general";"via3",#N/A,TRUE,"general"}</definedName>
    <definedName name="n" localSheetId="15" hidden="1">{"via1",#N/A,TRUE,"general";"via2",#N/A,TRUE,"general";"via3",#N/A,TRUE,"general"}</definedName>
    <definedName name="n" localSheetId="16" hidden="1">{"via1",#N/A,TRUE,"general";"via2",#N/A,TRUE,"general";"via3",#N/A,TRUE,"general"}</definedName>
    <definedName name="n" localSheetId="17" hidden="1">{"via1",#N/A,TRUE,"general";"via2",#N/A,TRUE,"general";"via3",#N/A,TRUE,"general"}</definedName>
    <definedName name="n" localSheetId="18" hidden="1">{"via1",#N/A,TRUE,"general";"via2",#N/A,TRUE,"general";"via3",#N/A,TRUE,"general"}</definedName>
    <definedName name="n" localSheetId="19" hidden="1">{"via1",#N/A,TRUE,"general";"via2",#N/A,TRUE,"general";"via3",#N/A,TRUE,"general"}</definedName>
    <definedName name="n" localSheetId="20" hidden="1">{"via1",#N/A,TRUE,"general";"via2",#N/A,TRUE,"general";"via3",#N/A,TRUE,"general"}</definedName>
    <definedName name="n" localSheetId="21" hidden="1">{"via1",#N/A,TRUE,"general";"via2",#N/A,TRUE,"general";"via3",#N/A,TRUE,"general"}</definedName>
    <definedName name="n" localSheetId="22" hidden="1">{"via1",#N/A,TRUE,"general";"via2",#N/A,TRUE,"general";"via3",#N/A,TRUE,"general"}</definedName>
    <definedName name="n" localSheetId="23" hidden="1">{"via1",#N/A,TRUE,"general";"via2",#N/A,TRUE,"general";"via3",#N/A,TRUE,"general"}</definedName>
    <definedName name="n" localSheetId="24" hidden="1">{"via1",#N/A,TRUE,"general";"via2",#N/A,TRUE,"general";"via3",#N/A,TRUE,"general"}</definedName>
    <definedName name="n" localSheetId="25" hidden="1">{"via1",#N/A,TRUE,"general";"via2",#N/A,TRUE,"general";"via3",#N/A,TRUE,"general"}</definedName>
    <definedName name="n" localSheetId="26" hidden="1">{"via1",#N/A,TRUE,"general";"via2",#N/A,TRUE,"general";"via3",#N/A,TRUE,"general"}</definedName>
    <definedName name="n" localSheetId="27" hidden="1">{"via1",#N/A,TRUE,"general";"via2",#N/A,TRUE,"general";"via3",#N/A,TRUE,"general"}</definedName>
    <definedName name="n" localSheetId="28" hidden="1">{"via1",#N/A,TRUE,"general";"via2",#N/A,TRUE,"general";"via3",#N/A,TRUE,"general"}</definedName>
    <definedName name="n" localSheetId="4" hidden="1">{"via1",#N/A,TRUE,"general";"via2",#N/A,TRUE,"general";"via3",#N/A,TRUE,"general"}</definedName>
    <definedName name="n" localSheetId="2" hidden="1">{"via1",#N/A,TRUE,"general";"via2",#N/A,TRUE,"general";"via3",#N/A,TRUE,"general"}</definedName>
    <definedName name="n" hidden="1">{"via1",#N/A,TRUE,"general";"via2",#N/A,TRUE,"general";"via3",#N/A,TRUE,"general"}</definedName>
    <definedName name="N_AVAN">#REF!</definedName>
    <definedName name="Nada" localSheetId="3">#REF!</definedName>
    <definedName name="Nada" localSheetId="6">[50]!Nada</definedName>
    <definedName name="Nada" localSheetId="7">[50]!Nada</definedName>
    <definedName name="Nada" localSheetId="8">[50]!Nada</definedName>
    <definedName name="Nada" localSheetId="9">[50]!Nada</definedName>
    <definedName name="Nada" localSheetId="10">[50]!Nada</definedName>
    <definedName name="Nada" localSheetId="11">[50]!Nada</definedName>
    <definedName name="Nada" localSheetId="12">[50]!Nada</definedName>
    <definedName name="Nada" localSheetId="13">[50]!Nada</definedName>
    <definedName name="Nada" localSheetId="14">[50]!Nada</definedName>
    <definedName name="Nada" localSheetId="15">[50]!Nada</definedName>
    <definedName name="Nada" localSheetId="16">[50]!Nada</definedName>
    <definedName name="Nada" localSheetId="17">[50]!Nada</definedName>
    <definedName name="Nada" localSheetId="18">[50]!Nada</definedName>
    <definedName name="Nada" localSheetId="19">[50]!Nada</definedName>
    <definedName name="Nada" localSheetId="20">[50]!Nada</definedName>
    <definedName name="Nada" localSheetId="21">[50]!Nada</definedName>
    <definedName name="Nada" localSheetId="22">[50]!Nada</definedName>
    <definedName name="Nada" localSheetId="23">[50]!Nada</definedName>
    <definedName name="Nada" localSheetId="24">[50]!Nada</definedName>
    <definedName name="Nada" localSheetId="25">[50]!Nada</definedName>
    <definedName name="Nada" localSheetId="26">[50]!Nada</definedName>
    <definedName name="Nada" localSheetId="27">[50]!Nada</definedName>
    <definedName name="Nada" localSheetId="28">[50]!Nada</definedName>
    <definedName name="Nada" localSheetId="4">#REF!</definedName>
    <definedName name="Nada" localSheetId="2">#REF!</definedName>
    <definedName name="Nada" localSheetId="1">[50]!Nada</definedName>
    <definedName name="Nada">[50]!Nada</definedName>
    <definedName name="Nafta_2" localSheetId="3">#REF!</definedName>
    <definedName name="Nafta_2" localSheetId="4">#REF!</definedName>
    <definedName name="Nafta_2" localSheetId="2">#REF!</definedName>
    <definedName name="Nafta_2">'[90] ASR+Nafta'!$K$19:$AS$19</definedName>
    <definedName name="Nafta2" localSheetId="3">#REF!</definedName>
    <definedName name="Nafta2" localSheetId="4">#REF!</definedName>
    <definedName name="Nafta2" localSheetId="2">#REF!</definedName>
    <definedName name="Nafta2">'[90] ASR+Nafta'!$K$19:$AS$19</definedName>
    <definedName name="Nafta3" localSheetId="3">#REF!</definedName>
    <definedName name="Nafta3" localSheetId="4">#REF!</definedName>
    <definedName name="Nafta3" localSheetId="2">#REF!</definedName>
    <definedName name="Nafta3">'[90]Todos+Nafta'!$K$19:$AS$19</definedName>
    <definedName name="nana">#REF!</definedName>
    <definedName name="nb">#REF!</definedName>
    <definedName name="nbv">#REF!</definedName>
    <definedName name="nbvnv" localSheetId="3"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4" hidden="1">{"via1",#N/A,TRUE,"general";"via2",#N/A,TRUE,"general";"via3",#N/A,TRUE,"general"}</definedName>
    <definedName name="nbvnv" localSheetId="15" hidden="1">{"via1",#N/A,TRUE,"general";"via2",#N/A,TRUE,"general";"via3",#N/A,TRUE,"general"}</definedName>
    <definedName name="nbvnv" localSheetId="16" hidden="1">{"via1",#N/A,TRUE,"general";"via2",#N/A,TRUE,"general";"via3",#N/A,TRUE,"general"}</definedName>
    <definedName name="nbvnv" localSheetId="17" hidden="1">{"via1",#N/A,TRUE,"general";"via2",#N/A,TRUE,"general";"via3",#N/A,TRUE,"general"}</definedName>
    <definedName name="nbvnv" localSheetId="18" hidden="1">{"via1",#N/A,TRUE,"general";"via2",#N/A,TRUE,"general";"via3",#N/A,TRUE,"general"}</definedName>
    <definedName name="nbvnv" localSheetId="19" hidden="1">{"via1",#N/A,TRUE,"general";"via2",#N/A,TRUE,"general";"via3",#N/A,TRUE,"general"}</definedName>
    <definedName name="nbvnv" localSheetId="20" hidden="1">{"via1",#N/A,TRUE,"general";"via2",#N/A,TRUE,"general";"via3",#N/A,TRUE,"general"}</definedName>
    <definedName name="nbvnv" localSheetId="21" hidden="1">{"via1",#N/A,TRUE,"general";"via2",#N/A,TRUE,"general";"via3",#N/A,TRUE,"general"}</definedName>
    <definedName name="nbvnv" localSheetId="22" hidden="1">{"via1",#N/A,TRUE,"general";"via2",#N/A,TRUE,"general";"via3",#N/A,TRUE,"general"}</definedName>
    <definedName name="nbvnv" localSheetId="23" hidden="1">{"via1",#N/A,TRUE,"general";"via2",#N/A,TRUE,"general";"via3",#N/A,TRUE,"general"}</definedName>
    <definedName name="nbvnv" localSheetId="24" hidden="1">{"via1",#N/A,TRUE,"general";"via2",#N/A,TRUE,"general";"via3",#N/A,TRUE,"general"}</definedName>
    <definedName name="nbvnv" localSheetId="25" hidden="1">{"via1",#N/A,TRUE,"general";"via2",#N/A,TRUE,"general";"via3",#N/A,TRUE,"general"}</definedName>
    <definedName name="nbvnv" localSheetId="26" hidden="1">{"via1",#N/A,TRUE,"general";"via2",#N/A,TRUE,"general";"via3",#N/A,TRUE,"general"}</definedName>
    <definedName name="nbvnv" localSheetId="27" hidden="1">{"via1",#N/A,TRUE,"general";"via2",#N/A,TRUE,"general";"via3",#N/A,TRUE,"general"}</definedName>
    <definedName name="nbvnv" localSheetId="28" hidden="1">{"via1",#N/A,TRUE,"general";"via2",#N/A,TRUE,"general";"via3",#N/A,TRUE,"general"}</definedName>
    <definedName name="nbvnv" localSheetId="4"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CIV">#REF!</definedName>
    <definedName name="NDHS" localSheetId="3"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4" hidden="1">{"TAB1",#N/A,TRUE,"GENERAL";"TAB2",#N/A,TRUE,"GENERAL";"TAB3",#N/A,TRUE,"GENERAL";"TAB4",#N/A,TRUE,"GENERAL";"TAB5",#N/A,TRUE,"GENERAL"}</definedName>
    <definedName name="NDHS" localSheetId="15" hidden="1">{"TAB1",#N/A,TRUE,"GENERAL";"TAB2",#N/A,TRUE,"GENERAL";"TAB3",#N/A,TRUE,"GENERAL";"TAB4",#N/A,TRUE,"GENERAL";"TAB5",#N/A,TRUE,"GENERAL"}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localSheetId="18" hidden="1">{"TAB1",#N/A,TRUE,"GENERAL";"TAB2",#N/A,TRUE,"GENERAL";"TAB3",#N/A,TRUE,"GENERAL";"TAB4",#N/A,TRUE,"GENERAL";"TAB5",#N/A,TRUE,"GENERAL"}</definedName>
    <definedName name="NDHS" localSheetId="19" hidden="1">{"TAB1",#N/A,TRUE,"GENERAL";"TAB2",#N/A,TRUE,"GENERAL";"TAB3",#N/A,TRUE,"GENERAL";"TAB4",#N/A,TRUE,"GENERAL";"TAB5",#N/A,TRUE,"GENERAL"}</definedName>
    <definedName name="NDHS" localSheetId="20" hidden="1">{"TAB1",#N/A,TRUE,"GENERAL";"TAB2",#N/A,TRUE,"GENERAL";"TAB3",#N/A,TRUE,"GENERAL";"TAB4",#N/A,TRUE,"GENERAL";"TAB5",#N/A,TRUE,"GENERAL"}</definedName>
    <definedName name="NDHS" localSheetId="21" hidden="1">{"TAB1",#N/A,TRUE,"GENERAL";"TAB2",#N/A,TRUE,"GENERAL";"TAB3",#N/A,TRUE,"GENERAL";"TAB4",#N/A,TRUE,"GENERAL";"TAB5",#N/A,TRUE,"GENERAL"}</definedName>
    <definedName name="NDHS" localSheetId="22" hidden="1">{"TAB1",#N/A,TRUE,"GENERAL";"TAB2",#N/A,TRUE,"GENERAL";"TAB3",#N/A,TRUE,"GENERAL";"TAB4",#N/A,TRUE,"GENERAL";"TAB5",#N/A,TRUE,"GENERAL"}</definedName>
    <definedName name="NDHS" localSheetId="23" hidden="1">{"TAB1",#N/A,TRUE,"GENERAL";"TAB2",#N/A,TRUE,"GENERAL";"TAB3",#N/A,TRUE,"GENERAL";"TAB4",#N/A,TRUE,"GENERAL";"TAB5",#N/A,TRUE,"GENERAL"}</definedName>
    <definedName name="NDHS" localSheetId="24" hidden="1">{"TAB1",#N/A,TRUE,"GENERAL";"TAB2",#N/A,TRUE,"GENERAL";"TAB3",#N/A,TRUE,"GENERAL";"TAB4",#N/A,TRUE,"GENERAL";"TAB5",#N/A,TRUE,"GENERAL"}</definedName>
    <definedName name="NDHS" localSheetId="25" hidden="1">{"TAB1",#N/A,TRUE,"GENERAL";"TAB2",#N/A,TRUE,"GENERAL";"TAB3",#N/A,TRUE,"GENERAL";"TAB4",#N/A,TRUE,"GENERAL";"TAB5",#N/A,TRUE,"GENERAL"}</definedName>
    <definedName name="NDHS" localSheetId="26" hidden="1">{"TAB1",#N/A,TRUE,"GENERAL";"TAB2",#N/A,TRUE,"GENERAL";"TAB3",#N/A,TRUE,"GENERAL";"TAB4",#N/A,TRUE,"GENERAL";"TAB5",#N/A,TRUE,"GENERAL"}</definedName>
    <definedName name="NDHS" localSheetId="27" hidden="1">{"TAB1",#N/A,TRUE,"GENERAL";"TAB2",#N/A,TRUE,"GENERAL";"TAB3",#N/A,TRUE,"GENERAL";"TAB4",#N/A,TRUE,"GENERAL";"TAB5",#N/A,TRUE,"GENERAL"}</definedName>
    <definedName name="NDHS" localSheetId="28" hidden="1">{"TAB1",#N/A,TRUE,"GENERAL";"TAB2",#N/A,TRUE,"GENERAL";"TAB3",#N/A,TRUE,"GENERAL";"TAB4",#N/A,TRUE,"GENERAL";"TAB5",#N/A,TRUE,"GENERAL"}</definedName>
    <definedName name="NDHS" localSheetId="4"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3"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4" hidden="1">{"TAB1",#N/A,TRUE,"GENERAL";"TAB2",#N/A,TRUE,"GENERAL";"TAB3",#N/A,TRUE,"GENERAL";"TAB4",#N/A,TRUE,"GENERAL";"TAB5",#N/A,TRUE,"GENERAL"}</definedName>
    <definedName name="nf" localSheetId="15"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localSheetId="18" hidden="1">{"TAB1",#N/A,TRUE,"GENERAL";"TAB2",#N/A,TRUE,"GENERAL";"TAB3",#N/A,TRUE,"GENERAL";"TAB4",#N/A,TRUE,"GENERAL";"TAB5",#N/A,TRUE,"GENERAL"}</definedName>
    <definedName name="nf" localSheetId="19" hidden="1">{"TAB1",#N/A,TRUE,"GENERAL";"TAB2",#N/A,TRUE,"GENERAL";"TAB3",#N/A,TRUE,"GENERAL";"TAB4",#N/A,TRUE,"GENERAL";"TAB5",#N/A,TRUE,"GENERAL"}</definedName>
    <definedName name="nf" localSheetId="20" hidden="1">{"TAB1",#N/A,TRUE,"GENERAL";"TAB2",#N/A,TRUE,"GENERAL";"TAB3",#N/A,TRUE,"GENERAL";"TAB4",#N/A,TRUE,"GENERAL";"TAB5",#N/A,TRUE,"GENERAL"}</definedName>
    <definedName name="nf" localSheetId="21" hidden="1">{"TAB1",#N/A,TRUE,"GENERAL";"TAB2",#N/A,TRUE,"GENERAL";"TAB3",#N/A,TRUE,"GENERAL";"TAB4",#N/A,TRUE,"GENERAL";"TAB5",#N/A,TRUE,"GENERAL"}</definedName>
    <definedName name="nf" localSheetId="22" hidden="1">{"TAB1",#N/A,TRUE,"GENERAL";"TAB2",#N/A,TRUE,"GENERAL";"TAB3",#N/A,TRUE,"GENERAL";"TAB4",#N/A,TRUE,"GENERAL";"TAB5",#N/A,TRUE,"GENERAL"}</definedName>
    <definedName name="nf" localSheetId="23" hidden="1">{"TAB1",#N/A,TRUE,"GENERAL";"TAB2",#N/A,TRUE,"GENERAL";"TAB3",#N/A,TRUE,"GENERAL";"TAB4",#N/A,TRUE,"GENERAL";"TAB5",#N/A,TRUE,"GENERAL"}</definedName>
    <definedName name="nf" localSheetId="24" hidden="1">{"TAB1",#N/A,TRUE,"GENERAL";"TAB2",#N/A,TRUE,"GENERAL";"TAB3",#N/A,TRUE,"GENERAL";"TAB4",#N/A,TRUE,"GENERAL";"TAB5",#N/A,TRUE,"GENERAL"}</definedName>
    <definedName name="nf" localSheetId="25" hidden="1">{"TAB1",#N/A,TRUE,"GENERAL";"TAB2",#N/A,TRUE,"GENERAL";"TAB3",#N/A,TRUE,"GENERAL";"TAB4",#N/A,TRUE,"GENERAL";"TAB5",#N/A,TRUE,"GENERAL"}</definedName>
    <definedName name="nf" localSheetId="26" hidden="1">{"TAB1",#N/A,TRUE,"GENERAL";"TAB2",#N/A,TRUE,"GENERAL";"TAB3",#N/A,TRUE,"GENERAL";"TAB4",#N/A,TRUE,"GENERAL";"TAB5",#N/A,TRUE,"GENERAL"}</definedName>
    <definedName name="nf" localSheetId="27" hidden="1">{"TAB1",#N/A,TRUE,"GENERAL";"TAB2",#N/A,TRUE,"GENERAL";"TAB3",#N/A,TRUE,"GENERAL";"TAB4",#N/A,TRUE,"GENERAL";"TAB5",#N/A,TRUE,"GENERAL"}</definedName>
    <definedName name="nf" localSheetId="28" hidden="1">{"TAB1",#N/A,TRUE,"GENERAL";"TAB2",#N/A,TRUE,"GENERAL";"TAB3",#N/A,TRUE,"GENERAL";"TAB4",#N/A,TRUE,"GENERAL";"TAB5",#N/A,TRUE,"GENERAL"}</definedName>
    <definedName name="nf" localSheetId="4"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4" hidden="1">{"via1",#N/A,TRUE,"general";"via2",#N/A,TRUE,"general";"via3",#N/A,TRUE,"general"}</definedName>
    <definedName name="nfg" localSheetId="15" hidden="1">{"via1",#N/A,TRUE,"general";"via2",#N/A,TRUE,"general";"via3",#N/A,TRUE,"general"}</definedName>
    <definedName name="nfg" localSheetId="16" hidden="1">{"via1",#N/A,TRUE,"general";"via2",#N/A,TRUE,"general";"via3",#N/A,TRUE,"general"}</definedName>
    <definedName name="nfg" localSheetId="17" hidden="1">{"via1",#N/A,TRUE,"general";"via2",#N/A,TRUE,"general";"via3",#N/A,TRUE,"general"}</definedName>
    <definedName name="nfg" localSheetId="18" hidden="1">{"via1",#N/A,TRUE,"general";"via2",#N/A,TRUE,"general";"via3",#N/A,TRUE,"general"}</definedName>
    <definedName name="nfg" localSheetId="19" hidden="1">{"via1",#N/A,TRUE,"general";"via2",#N/A,TRUE,"general";"via3",#N/A,TRUE,"general"}</definedName>
    <definedName name="nfg" localSheetId="20" hidden="1">{"via1",#N/A,TRUE,"general";"via2",#N/A,TRUE,"general";"via3",#N/A,TRUE,"general"}</definedName>
    <definedName name="nfg" localSheetId="21" hidden="1">{"via1",#N/A,TRUE,"general";"via2",#N/A,TRUE,"general";"via3",#N/A,TRUE,"general"}</definedName>
    <definedName name="nfg" localSheetId="22" hidden="1">{"via1",#N/A,TRUE,"general";"via2",#N/A,TRUE,"general";"via3",#N/A,TRUE,"general"}</definedName>
    <definedName name="nfg" localSheetId="23" hidden="1">{"via1",#N/A,TRUE,"general";"via2",#N/A,TRUE,"general";"via3",#N/A,TRUE,"general"}</definedName>
    <definedName name="nfg" localSheetId="24" hidden="1">{"via1",#N/A,TRUE,"general";"via2",#N/A,TRUE,"general";"via3",#N/A,TRUE,"general"}</definedName>
    <definedName name="nfg" localSheetId="25" hidden="1">{"via1",#N/A,TRUE,"general";"via2",#N/A,TRUE,"general";"via3",#N/A,TRUE,"general"}</definedName>
    <definedName name="nfg" localSheetId="26" hidden="1">{"via1",#N/A,TRUE,"general";"via2",#N/A,TRUE,"general";"via3",#N/A,TRUE,"general"}</definedName>
    <definedName name="nfg" localSheetId="27" hidden="1">{"via1",#N/A,TRUE,"general";"via2",#N/A,TRUE,"general";"via3",#N/A,TRUE,"general"}</definedName>
    <definedName name="nfg" localSheetId="28" hidden="1">{"via1",#N/A,TRUE,"general";"via2",#N/A,TRUE,"general";"via3",#N/A,TRUE,"general"}</definedName>
    <definedName name="nfg" localSheetId="4"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4" hidden="1">{"via1",#N/A,TRUE,"general";"via2",#N/A,TRUE,"general";"via3",#N/A,TRUE,"general"}</definedName>
    <definedName name="nfgn" localSheetId="15"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localSheetId="18" hidden="1">{"via1",#N/A,TRUE,"general";"via2",#N/A,TRUE,"general";"via3",#N/A,TRUE,"general"}</definedName>
    <definedName name="nfgn" localSheetId="19" hidden="1">{"via1",#N/A,TRUE,"general";"via2",#N/A,TRUE,"general";"via3",#N/A,TRUE,"general"}</definedName>
    <definedName name="nfgn" localSheetId="20" hidden="1">{"via1",#N/A,TRUE,"general";"via2",#N/A,TRUE,"general";"via3",#N/A,TRUE,"general"}</definedName>
    <definedName name="nfgn" localSheetId="21" hidden="1">{"via1",#N/A,TRUE,"general";"via2",#N/A,TRUE,"general";"via3",#N/A,TRUE,"general"}</definedName>
    <definedName name="nfgn" localSheetId="22" hidden="1">{"via1",#N/A,TRUE,"general";"via2",#N/A,TRUE,"general";"via3",#N/A,TRUE,"general"}</definedName>
    <definedName name="nfgn" localSheetId="23" hidden="1">{"via1",#N/A,TRUE,"general";"via2",#N/A,TRUE,"general";"via3",#N/A,TRUE,"general"}</definedName>
    <definedName name="nfgn" localSheetId="24" hidden="1">{"via1",#N/A,TRUE,"general";"via2",#N/A,TRUE,"general";"via3",#N/A,TRUE,"general"}</definedName>
    <definedName name="nfgn" localSheetId="25" hidden="1">{"via1",#N/A,TRUE,"general";"via2",#N/A,TRUE,"general";"via3",#N/A,TRUE,"general"}</definedName>
    <definedName name="nfgn" localSheetId="26" hidden="1">{"via1",#N/A,TRUE,"general";"via2",#N/A,TRUE,"general";"via3",#N/A,TRUE,"general"}</definedName>
    <definedName name="nfgn" localSheetId="27" hidden="1">{"via1",#N/A,TRUE,"general";"via2",#N/A,TRUE,"general";"via3",#N/A,TRUE,"general"}</definedName>
    <definedName name="nfgn" localSheetId="28" hidden="1">{"via1",#N/A,TRUE,"general";"via2",#N/A,TRUE,"general";"via3",#N/A,TRUE,"general"}</definedName>
    <definedName name="nfgn" localSheetId="4"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 localSheetId="3">#REF!</definedName>
    <definedName name="ng" localSheetId="7">#REF!</definedName>
    <definedName name="ng" localSheetId="4">#REF!</definedName>
    <definedName name="ng" localSheetId="2">#REF!</definedName>
    <definedName name="ng">#REF!</definedName>
    <definedName name="ngdn" localSheetId="3"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4" hidden="1">{"TAB1",#N/A,TRUE,"GENERAL";"TAB2",#N/A,TRUE,"GENERAL";"TAB3",#N/A,TRUE,"GENERAL";"TAB4",#N/A,TRUE,"GENERAL";"TAB5",#N/A,TRUE,"GENERAL"}</definedName>
    <definedName name="ngdn" localSheetId="15" hidden="1">{"TAB1",#N/A,TRUE,"GENERAL";"TAB2",#N/A,TRUE,"GENERAL";"TAB3",#N/A,TRUE,"GENERAL";"TAB4",#N/A,TRUE,"GENERAL";"TAB5",#N/A,TRUE,"GENERAL"}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localSheetId="18" hidden="1">{"TAB1",#N/A,TRUE,"GENERAL";"TAB2",#N/A,TRUE,"GENERAL";"TAB3",#N/A,TRUE,"GENERAL";"TAB4",#N/A,TRUE,"GENERAL";"TAB5",#N/A,TRUE,"GENERAL"}</definedName>
    <definedName name="ngdn" localSheetId="19" hidden="1">{"TAB1",#N/A,TRUE,"GENERAL";"TAB2",#N/A,TRUE,"GENERAL";"TAB3",#N/A,TRUE,"GENERAL";"TAB4",#N/A,TRUE,"GENERAL";"TAB5",#N/A,TRUE,"GENERAL"}</definedName>
    <definedName name="ngdn" localSheetId="20" hidden="1">{"TAB1",#N/A,TRUE,"GENERAL";"TAB2",#N/A,TRUE,"GENERAL";"TAB3",#N/A,TRUE,"GENERAL";"TAB4",#N/A,TRUE,"GENERAL";"TAB5",#N/A,TRUE,"GENERAL"}</definedName>
    <definedName name="ngdn" localSheetId="21" hidden="1">{"TAB1",#N/A,TRUE,"GENERAL";"TAB2",#N/A,TRUE,"GENERAL";"TAB3",#N/A,TRUE,"GENERAL";"TAB4",#N/A,TRUE,"GENERAL";"TAB5",#N/A,TRUE,"GENERAL"}</definedName>
    <definedName name="ngdn" localSheetId="22" hidden="1">{"TAB1",#N/A,TRUE,"GENERAL";"TAB2",#N/A,TRUE,"GENERAL";"TAB3",#N/A,TRUE,"GENERAL";"TAB4",#N/A,TRUE,"GENERAL";"TAB5",#N/A,TRUE,"GENERAL"}</definedName>
    <definedName name="ngdn" localSheetId="23" hidden="1">{"TAB1",#N/A,TRUE,"GENERAL";"TAB2",#N/A,TRUE,"GENERAL";"TAB3",#N/A,TRUE,"GENERAL";"TAB4",#N/A,TRUE,"GENERAL";"TAB5",#N/A,TRUE,"GENERAL"}</definedName>
    <definedName name="ngdn" localSheetId="24" hidden="1">{"TAB1",#N/A,TRUE,"GENERAL";"TAB2",#N/A,TRUE,"GENERAL";"TAB3",#N/A,TRUE,"GENERAL";"TAB4",#N/A,TRUE,"GENERAL";"TAB5",#N/A,TRUE,"GENERAL"}</definedName>
    <definedName name="ngdn" localSheetId="25" hidden="1">{"TAB1",#N/A,TRUE,"GENERAL";"TAB2",#N/A,TRUE,"GENERAL";"TAB3",#N/A,TRUE,"GENERAL";"TAB4",#N/A,TRUE,"GENERAL";"TAB5",#N/A,TRUE,"GENERAL"}</definedName>
    <definedName name="ngdn" localSheetId="26" hidden="1">{"TAB1",#N/A,TRUE,"GENERAL";"TAB2",#N/A,TRUE,"GENERAL";"TAB3",#N/A,TRUE,"GENERAL";"TAB4",#N/A,TRUE,"GENERAL";"TAB5",#N/A,TRUE,"GENERAL"}</definedName>
    <definedName name="ngdn" localSheetId="27" hidden="1">{"TAB1",#N/A,TRUE,"GENERAL";"TAB2",#N/A,TRUE,"GENERAL";"TAB3",#N/A,TRUE,"GENERAL";"TAB4",#N/A,TRUE,"GENERAL";"TAB5",#N/A,TRUE,"GENERAL"}</definedName>
    <definedName name="ngdn" localSheetId="28" hidden="1">{"TAB1",#N/A,TRUE,"GENERAL";"TAB2",#N/A,TRUE,"GENERAL";"TAB3",#N/A,TRUE,"GENERAL";"TAB4",#N/A,TRUE,"GENERAL";"TAB5",#N/A,TRUE,"GENERAL"}</definedName>
    <definedName name="ngdn" localSheetId="4"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4" hidden="1">{"via1",#N/A,TRUE,"general";"via2",#N/A,TRUE,"general";"via3",#N/A,TRUE,"general"}</definedName>
    <definedName name="ngfh" localSheetId="15" hidden="1">{"via1",#N/A,TRUE,"general";"via2",#N/A,TRUE,"general";"via3",#N/A,TRUE,"general"}</definedName>
    <definedName name="ngfh" localSheetId="16" hidden="1">{"via1",#N/A,TRUE,"general";"via2",#N/A,TRUE,"general";"via3",#N/A,TRUE,"general"}</definedName>
    <definedName name="ngfh" localSheetId="17" hidden="1">{"via1",#N/A,TRUE,"general";"via2",#N/A,TRUE,"general";"via3",#N/A,TRUE,"general"}</definedName>
    <definedName name="ngfh" localSheetId="18" hidden="1">{"via1",#N/A,TRUE,"general";"via2",#N/A,TRUE,"general";"via3",#N/A,TRUE,"general"}</definedName>
    <definedName name="ngfh" localSheetId="19" hidden="1">{"via1",#N/A,TRUE,"general";"via2",#N/A,TRUE,"general";"via3",#N/A,TRUE,"general"}</definedName>
    <definedName name="ngfh" localSheetId="20" hidden="1">{"via1",#N/A,TRUE,"general";"via2",#N/A,TRUE,"general";"via3",#N/A,TRUE,"general"}</definedName>
    <definedName name="ngfh" localSheetId="21" hidden="1">{"via1",#N/A,TRUE,"general";"via2",#N/A,TRUE,"general";"via3",#N/A,TRUE,"general"}</definedName>
    <definedName name="ngfh" localSheetId="22" hidden="1">{"via1",#N/A,TRUE,"general";"via2",#N/A,TRUE,"general";"via3",#N/A,TRUE,"general"}</definedName>
    <definedName name="ngfh" localSheetId="23" hidden="1">{"via1",#N/A,TRUE,"general";"via2",#N/A,TRUE,"general";"via3",#N/A,TRUE,"general"}</definedName>
    <definedName name="ngfh" localSheetId="24" hidden="1">{"via1",#N/A,TRUE,"general";"via2",#N/A,TRUE,"general";"via3",#N/A,TRUE,"general"}</definedName>
    <definedName name="ngfh" localSheetId="25" hidden="1">{"via1",#N/A,TRUE,"general";"via2",#N/A,TRUE,"general";"via3",#N/A,TRUE,"general"}</definedName>
    <definedName name="ngfh" localSheetId="26" hidden="1">{"via1",#N/A,TRUE,"general";"via2",#N/A,TRUE,"general";"via3",#N/A,TRUE,"general"}</definedName>
    <definedName name="ngfh" localSheetId="27" hidden="1">{"via1",#N/A,TRUE,"general";"via2",#N/A,TRUE,"general";"via3",#N/A,TRUE,"general"}</definedName>
    <definedName name="ngfh" localSheetId="28" hidden="1">{"via1",#N/A,TRUE,"general";"via2",#N/A,TRUE,"general";"via3",#N/A,TRUE,"general"}</definedName>
    <definedName name="ngfh" localSheetId="4"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 localSheetId="3">#REF!</definedName>
    <definedName name="NH" localSheetId="7">#REF!</definedName>
    <definedName name="NH" localSheetId="4">#REF!</definedName>
    <definedName name="NH" localSheetId="2">#REF!</definedName>
    <definedName name="NH">#REF!</definedName>
    <definedName name="NHG">#REF!</definedName>
    <definedName name="nhn" localSheetId="3"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4" hidden="1">{"via1",#N/A,TRUE,"general";"via2",#N/A,TRUE,"general";"via3",#N/A,TRUE,"general"}</definedName>
    <definedName name="nhn" localSheetId="15" hidden="1">{"via1",#N/A,TRUE,"general";"via2",#N/A,TRUE,"general";"via3",#N/A,TRUE,"general"}</definedName>
    <definedName name="nhn" localSheetId="16" hidden="1">{"via1",#N/A,TRUE,"general";"via2",#N/A,TRUE,"general";"via3",#N/A,TRUE,"general"}</definedName>
    <definedName name="nhn" localSheetId="17" hidden="1">{"via1",#N/A,TRUE,"general";"via2",#N/A,TRUE,"general";"via3",#N/A,TRUE,"general"}</definedName>
    <definedName name="nhn" localSheetId="18" hidden="1">{"via1",#N/A,TRUE,"general";"via2",#N/A,TRUE,"general";"via3",#N/A,TRUE,"general"}</definedName>
    <definedName name="nhn" localSheetId="19" hidden="1">{"via1",#N/A,TRUE,"general";"via2",#N/A,TRUE,"general";"via3",#N/A,TRUE,"general"}</definedName>
    <definedName name="nhn" localSheetId="20" hidden="1">{"via1",#N/A,TRUE,"general";"via2",#N/A,TRUE,"general";"via3",#N/A,TRUE,"general"}</definedName>
    <definedName name="nhn" localSheetId="21" hidden="1">{"via1",#N/A,TRUE,"general";"via2",#N/A,TRUE,"general";"via3",#N/A,TRUE,"general"}</definedName>
    <definedName name="nhn" localSheetId="22" hidden="1">{"via1",#N/A,TRUE,"general";"via2",#N/A,TRUE,"general";"via3",#N/A,TRUE,"general"}</definedName>
    <definedName name="nhn" localSheetId="23" hidden="1">{"via1",#N/A,TRUE,"general";"via2",#N/A,TRUE,"general";"via3",#N/A,TRUE,"general"}</definedName>
    <definedName name="nhn" localSheetId="24" hidden="1">{"via1",#N/A,TRUE,"general";"via2",#N/A,TRUE,"general";"via3",#N/A,TRUE,"general"}</definedName>
    <definedName name="nhn" localSheetId="25" hidden="1">{"via1",#N/A,TRUE,"general";"via2",#N/A,TRUE,"general";"via3",#N/A,TRUE,"general"}</definedName>
    <definedName name="nhn" localSheetId="26" hidden="1">{"via1",#N/A,TRUE,"general";"via2",#N/A,TRUE,"general";"via3",#N/A,TRUE,"general"}</definedName>
    <definedName name="nhn" localSheetId="27" hidden="1">{"via1",#N/A,TRUE,"general";"via2",#N/A,TRUE,"general";"via3",#N/A,TRUE,"general"}</definedName>
    <definedName name="nhn" localSheetId="28" hidden="1">{"via1",#N/A,TRUE,"general";"via2",#N/A,TRUE,"general";"via3",#N/A,TRUE,"general"}</definedName>
    <definedName name="nhn" localSheetId="4"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19" hidden="1">{"TAB1",#N/A,TRUE,"GENERAL";"TAB2",#N/A,TRUE,"GENERAL";"TAB3",#N/A,TRUE,"GENERAL";"TAB4",#N/A,TRUE,"GENERAL";"TAB5",#N/A,TRUE,"GENERAL"}</definedName>
    <definedName name="nhncfgn" localSheetId="20" hidden="1">{"TAB1",#N/A,TRUE,"GENERAL";"TAB2",#N/A,TRUE,"GENERAL";"TAB3",#N/A,TRUE,"GENERAL";"TAB4",#N/A,TRUE,"GENERAL";"TAB5",#N/A,TRUE,"GENERAL"}</definedName>
    <definedName name="nhncfgn" localSheetId="21" hidden="1">{"TAB1",#N/A,TRUE,"GENERAL";"TAB2",#N/A,TRUE,"GENERAL";"TAB3",#N/A,TRUE,"GENERAL";"TAB4",#N/A,TRUE,"GENERAL";"TAB5",#N/A,TRUE,"GENERAL"}</definedName>
    <definedName name="nhncfgn" localSheetId="22" hidden="1">{"TAB1",#N/A,TRUE,"GENERAL";"TAB2",#N/A,TRUE,"GENERAL";"TAB3",#N/A,TRUE,"GENERAL";"TAB4",#N/A,TRUE,"GENERAL";"TAB5",#N/A,TRUE,"GENERAL"}</definedName>
    <definedName name="nhncfgn" localSheetId="23" hidden="1">{"TAB1",#N/A,TRUE,"GENERAL";"TAB2",#N/A,TRUE,"GENERAL";"TAB3",#N/A,TRUE,"GENERAL";"TAB4",#N/A,TRUE,"GENERAL";"TAB5",#N/A,TRUE,"GENERAL"}</definedName>
    <definedName name="nhncfgn" localSheetId="24" hidden="1">{"TAB1",#N/A,TRUE,"GENERAL";"TAB2",#N/A,TRUE,"GENERAL";"TAB3",#N/A,TRUE,"GENERAL";"TAB4",#N/A,TRUE,"GENERAL";"TAB5",#N/A,TRUE,"GENERAL"}</definedName>
    <definedName name="nhncfgn" localSheetId="25" hidden="1">{"TAB1",#N/A,TRUE,"GENERAL";"TAB2",#N/A,TRUE,"GENERAL";"TAB3",#N/A,TRUE,"GENERAL";"TAB4",#N/A,TRUE,"GENERAL";"TAB5",#N/A,TRUE,"GENERAL"}</definedName>
    <definedName name="nhncfgn" localSheetId="26" hidden="1">{"TAB1",#N/A,TRUE,"GENERAL";"TAB2",#N/A,TRUE,"GENERAL";"TAB3",#N/A,TRUE,"GENERAL";"TAB4",#N/A,TRUE,"GENERAL";"TAB5",#N/A,TRUE,"GENERAL"}</definedName>
    <definedName name="nhncfgn" localSheetId="27" hidden="1">{"TAB1",#N/A,TRUE,"GENERAL";"TAB2",#N/A,TRUE,"GENERAL";"TAB3",#N/A,TRUE,"GENERAL";"TAB4",#N/A,TRUE,"GENERAL";"TAB5",#N/A,TRUE,"GENERAL"}</definedName>
    <definedName name="nhncfgn" localSheetId="28"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4" hidden="1">{"via1",#N/A,TRUE,"general";"via2",#N/A,TRUE,"general";"via3",#N/A,TRUE,"general"}</definedName>
    <definedName name="nhndr" localSheetId="15" hidden="1">{"via1",#N/A,TRUE,"general";"via2",#N/A,TRUE,"general";"via3",#N/A,TRUE,"general"}</definedName>
    <definedName name="nhndr" localSheetId="16" hidden="1">{"via1",#N/A,TRUE,"general";"via2",#N/A,TRUE,"general";"via3",#N/A,TRUE,"general"}</definedName>
    <definedName name="nhndr" localSheetId="17" hidden="1">{"via1",#N/A,TRUE,"general";"via2",#N/A,TRUE,"general";"via3",#N/A,TRUE,"general"}</definedName>
    <definedName name="nhndr" localSheetId="18" hidden="1">{"via1",#N/A,TRUE,"general";"via2",#N/A,TRUE,"general";"via3",#N/A,TRUE,"general"}</definedName>
    <definedName name="nhndr" localSheetId="19" hidden="1">{"via1",#N/A,TRUE,"general";"via2",#N/A,TRUE,"general";"via3",#N/A,TRUE,"general"}</definedName>
    <definedName name="nhndr" localSheetId="20" hidden="1">{"via1",#N/A,TRUE,"general";"via2",#N/A,TRUE,"general";"via3",#N/A,TRUE,"general"}</definedName>
    <definedName name="nhndr" localSheetId="21" hidden="1">{"via1",#N/A,TRUE,"general";"via2",#N/A,TRUE,"general";"via3",#N/A,TRUE,"general"}</definedName>
    <definedName name="nhndr" localSheetId="22" hidden="1">{"via1",#N/A,TRUE,"general";"via2",#N/A,TRUE,"general";"via3",#N/A,TRUE,"general"}</definedName>
    <definedName name="nhndr" localSheetId="23" hidden="1">{"via1",#N/A,TRUE,"general";"via2",#N/A,TRUE,"general";"via3",#N/A,TRUE,"general"}</definedName>
    <definedName name="nhndr" localSheetId="24" hidden="1">{"via1",#N/A,TRUE,"general";"via2",#N/A,TRUE,"general";"via3",#N/A,TRUE,"general"}</definedName>
    <definedName name="nhndr" localSheetId="25" hidden="1">{"via1",#N/A,TRUE,"general";"via2",#N/A,TRUE,"general";"via3",#N/A,TRUE,"general"}</definedName>
    <definedName name="nhndr" localSheetId="26" hidden="1">{"via1",#N/A,TRUE,"general";"via2",#N/A,TRUE,"general";"via3",#N/A,TRUE,"general"}</definedName>
    <definedName name="nhndr" localSheetId="27" hidden="1">{"via1",#N/A,TRUE,"general";"via2",#N/A,TRUE,"general";"via3",#N/A,TRUE,"general"}</definedName>
    <definedName name="nhndr" localSheetId="28" hidden="1">{"via1",#N/A,TRUE,"general";"via2",#N/A,TRUE,"general";"via3",#N/A,TRUE,"general"}</definedName>
    <definedName name="nhndr" localSheetId="4"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it" localSheetId="3">#REF!</definedName>
    <definedName name="Nit" localSheetId="4">#REF!</definedName>
    <definedName name="Nit" localSheetId="2">#REF!</definedName>
    <definedName name="Nit">[40]EMPRESA!$F$8</definedName>
    <definedName name="NJH">#REF!</definedName>
    <definedName name="NM">#REF!</definedName>
    <definedName name="Nmax" localSheetId="3">#REF!</definedName>
    <definedName name="Nmax" localSheetId="7">#REF!</definedName>
    <definedName name="Nmax" localSheetId="4">#REF!</definedName>
    <definedName name="Nmax" localSheetId="2">#REF!</definedName>
    <definedName name="Nmax">#REF!</definedName>
    <definedName name="nmdlf" localSheetId="7">#REF!</definedName>
    <definedName name="nmdlf">#REF!</definedName>
    <definedName name="nmmmm" localSheetId="3"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4" hidden="1">{"via1",#N/A,TRUE,"general";"via2",#N/A,TRUE,"general";"via3",#N/A,TRUE,"general"}</definedName>
    <definedName name="nmmmm" localSheetId="15" hidden="1">{"via1",#N/A,TRUE,"general";"via2",#N/A,TRUE,"general";"via3",#N/A,TRUE,"general"}</definedName>
    <definedName name="nmmmm" localSheetId="16" hidden="1">{"via1",#N/A,TRUE,"general";"via2",#N/A,TRUE,"general";"via3",#N/A,TRUE,"general"}</definedName>
    <definedName name="nmmmm" localSheetId="17" hidden="1">{"via1",#N/A,TRUE,"general";"via2",#N/A,TRUE,"general";"via3",#N/A,TRUE,"general"}</definedName>
    <definedName name="nmmmm" localSheetId="18" hidden="1">{"via1",#N/A,TRUE,"general";"via2",#N/A,TRUE,"general";"via3",#N/A,TRUE,"general"}</definedName>
    <definedName name="nmmmm" localSheetId="19" hidden="1">{"via1",#N/A,TRUE,"general";"via2",#N/A,TRUE,"general";"via3",#N/A,TRUE,"general"}</definedName>
    <definedName name="nmmmm" localSheetId="20" hidden="1">{"via1",#N/A,TRUE,"general";"via2",#N/A,TRUE,"general";"via3",#N/A,TRUE,"general"}</definedName>
    <definedName name="nmmmm" localSheetId="21" hidden="1">{"via1",#N/A,TRUE,"general";"via2",#N/A,TRUE,"general";"via3",#N/A,TRUE,"general"}</definedName>
    <definedName name="nmmmm" localSheetId="22" hidden="1">{"via1",#N/A,TRUE,"general";"via2",#N/A,TRUE,"general";"via3",#N/A,TRUE,"general"}</definedName>
    <definedName name="nmmmm" localSheetId="23" hidden="1">{"via1",#N/A,TRUE,"general";"via2",#N/A,TRUE,"general";"via3",#N/A,TRUE,"general"}</definedName>
    <definedName name="nmmmm" localSheetId="24" hidden="1">{"via1",#N/A,TRUE,"general";"via2",#N/A,TRUE,"general";"via3",#N/A,TRUE,"general"}</definedName>
    <definedName name="nmmmm" localSheetId="25" hidden="1">{"via1",#N/A,TRUE,"general";"via2",#N/A,TRUE,"general";"via3",#N/A,TRUE,"general"}</definedName>
    <definedName name="nmmmm" localSheetId="26" hidden="1">{"via1",#N/A,TRUE,"general";"via2",#N/A,TRUE,"general";"via3",#N/A,TRUE,"general"}</definedName>
    <definedName name="nmmmm" localSheetId="27" hidden="1">{"via1",#N/A,TRUE,"general";"via2",#N/A,TRUE,"general";"via3",#N/A,TRUE,"general"}</definedName>
    <definedName name="nmmmm" localSheetId="28" hidden="1">{"via1",#N/A,TRUE,"general";"via2",#N/A,TRUE,"general";"via3",#N/A,TRUE,"general"}</definedName>
    <definedName name="nmmmm" localSheetId="4"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4" hidden="1">{"TAB1",#N/A,TRUE,"GENERAL";"TAB2",#N/A,TRUE,"GENERAL";"TAB3",#N/A,TRUE,"GENERAL";"TAB4",#N/A,TRUE,"GENERAL";"TAB5",#N/A,TRUE,"GENERAL"}</definedName>
    <definedName name="NN" localSheetId="15" hidden="1">{"TAB1",#N/A,TRUE,"GENERAL";"TAB2",#N/A,TRUE,"GENERAL";"TAB3",#N/A,TRUE,"GENERAL";"TAB4",#N/A,TRUE,"GENERAL";"TAB5",#N/A,TRUE,"GENERAL"}</definedName>
    <definedName name="NN" localSheetId="16" hidden="1">{"TAB1",#N/A,TRUE,"GENERAL";"TAB2",#N/A,TRUE,"GENERAL";"TAB3",#N/A,TRUE,"GENERAL";"TAB4",#N/A,TRUE,"GENERAL";"TAB5",#N/A,TRUE,"GENERAL"}</definedName>
    <definedName name="NN" localSheetId="17" hidden="1">{"TAB1",#N/A,TRUE,"GENERAL";"TAB2",#N/A,TRUE,"GENERAL";"TAB3",#N/A,TRUE,"GENERAL";"TAB4",#N/A,TRUE,"GENERAL";"TAB5",#N/A,TRUE,"GENERAL"}</definedName>
    <definedName name="NN" localSheetId="18" hidden="1">{"TAB1",#N/A,TRUE,"GENERAL";"TAB2",#N/A,TRUE,"GENERAL";"TAB3",#N/A,TRUE,"GENERAL";"TAB4",#N/A,TRUE,"GENERAL";"TAB5",#N/A,TRUE,"GENERAL"}</definedName>
    <definedName name="NN" localSheetId="19" hidden="1">{"TAB1",#N/A,TRUE,"GENERAL";"TAB2",#N/A,TRUE,"GENERAL";"TAB3",#N/A,TRUE,"GENERAL";"TAB4",#N/A,TRUE,"GENERAL";"TAB5",#N/A,TRUE,"GENERAL"}</definedName>
    <definedName name="NN" localSheetId="20" hidden="1">{"TAB1",#N/A,TRUE,"GENERAL";"TAB2",#N/A,TRUE,"GENERAL";"TAB3",#N/A,TRUE,"GENERAL";"TAB4",#N/A,TRUE,"GENERAL";"TAB5",#N/A,TRUE,"GENERAL"}</definedName>
    <definedName name="NN" localSheetId="21" hidden="1">{"TAB1",#N/A,TRUE,"GENERAL";"TAB2",#N/A,TRUE,"GENERAL";"TAB3",#N/A,TRUE,"GENERAL";"TAB4",#N/A,TRUE,"GENERAL";"TAB5",#N/A,TRUE,"GENERAL"}</definedName>
    <definedName name="NN" localSheetId="22" hidden="1">{"TAB1",#N/A,TRUE,"GENERAL";"TAB2",#N/A,TRUE,"GENERAL";"TAB3",#N/A,TRUE,"GENERAL";"TAB4",#N/A,TRUE,"GENERAL";"TAB5",#N/A,TRUE,"GENERAL"}</definedName>
    <definedName name="NN" localSheetId="23" hidden="1">{"TAB1",#N/A,TRUE,"GENERAL";"TAB2",#N/A,TRUE,"GENERAL";"TAB3",#N/A,TRUE,"GENERAL";"TAB4",#N/A,TRUE,"GENERAL";"TAB5",#N/A,TRUE,"GENERAL"}</definedName>
    <definedName name="NN" localSheetId="24" hidden="1">{"TAB1",#N/A,TRUE,"GENERAL";"TAB2",#N/A,TRUE,"GENERAL";"TAB3",#N/A,TRUE,"GENERAL";"TAB4",#N/A,TRUE,"GENERAL";"TAB5",#N/A,TRUE,"GENERAL"}</definedName>
    <definedName name="NN" localSheetId="25" hidden="1">{"TAB1",#N/A,TRUE,"GENERAL";"TAB2",#N/A,TRUE,"GENERAL";"TAB3",#N/A,TRUE,"GENERAL";"TAB4",#N/A,TRUE,"GENERAL";"TAB5",#N/A,TRUE,"GENERAL"}</definedName>
    <definedName name="NN" localSheetId="26" hidden="1">{"TAB1",#N/A,TRUE,"GENERAL";"TAB2",#N/A,TRUE,"GENERAL";"TAB3",#N/A,TRUE,"GENERAL";"TAB4",#N/A,TRUE,"GENERAL";"TAB5",#N/A,TRUE,"GENERAL"}</definedName>
    <definedName name="NN" localSheetId="27" hidden="1">{"TAB1",#N/A,TRUE,"GENERAL";"TAB2",#N/A,TRUE,"GENERAL";"TAB3",#N/A,TRUE,"GENERAL";"TAB4",#N/A,TRUE,"GENERAL";"TAB5",#N/A,TRUE,"GENERAL"}</definedName>
    <definedName name="NN" localSheetId="28" hidden="1">{"TAB1",#N/A,TRUE,"GENERAL";"TAB2",#N/A,TRUE,"GENERAL";"TAB3",#N/A,TRUE,"GENERAL";"TAB4",#N/A,TRUE,"GENERAL";"TAB5",#N/A,TRUE,"GENERAL"}</definedName>
    <definedName name="NN" localSheetId="4"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19" hidden="1">{"TAB1",#N/A,TRUE,"GENERAL";"TAB2",#N/A,TRUE,"GENERAL";"TAB3",#N/A,TRUE,"GENERAL";"TAB4",#N/A,TRUE,"GENERAL";"TAB5",#N/A,TRUE,"GENERAL"}</definedName>
    <definedName name="nndng" localSheetId="20" hidden="1">{"TAB1",#N/A,TRUE,"GENERAL";"TAB2",#N/A,TRUE,"GENERAL";"TAB3",#N/A,TRUE,"GENERAL";"TAB4",#N/A,TRUE,"GENERAL";"TAB5",#N/A,TRUE,"GENERAL"}</definedName>
    <definedName name="nndng" localSheetId="21" hidden="1">{"TAB1",#N/A,TRUE,"GENERAL";"TAB2",#N/A,TRUE,"GENERAL";"TAB3",#N/A,TRUE,"GENERAL";"TAB4",#N/A,TRUE,"GENERAL";"TAB5",#N/A,TRUE,"GENERAL"}</definedName>
    <definedName name="nndng" localSheetId="22" hidden="1">{"TAB1",#N/A,TRUE,"GENERAL";"TAB2",#N/A,TRUE,"GENERAL";"TAB3",#N/A,TRUE,"GENERAL";"TAB4",#N/A,TRUE,"GENERAL";"TAB5",#N/A,TRUE,"GENERAL"}</definedName>
    <definedName name="nndng" localSheetId="23" hidden="1">{"TAB1",#N/A,TRUE,"GENERAL";"TAB2",#N/A,TRUE,"GENERAL";"TAB3",#N/A,TRUE,"GENERAL";"TAB4",#N/A,TRUE,"GENERAL";"TAB5",#N/A,TRUE,"GENERAL"}</definedName>
    <definedName name="nndng" localSheetId="24" hidden="1">{"TAB1",#N/A,TRUE,"GENERAL";"TAB2",#N/A,TRUE,"GENERAL";"TAB3",#N/A,TRUE,"GENERAL";"TAB4",#N/A,TRUE,"GENERAL";"TAB5",#N/A,TRUE,"GENERAL"}</definedName>
    <definedName name="nndng" localSheetId="25" hidden="1">{"TAB1",#N/A,TRUE,"GENERAL";"TAB2",#N/A,TRUE,"GENERAL";"TAB3",#N/A,TRUE,"GENERAL";"TAB4",#N/A,TRUE,"GENERAL";"TAB5",#N/A,TRUE,"GENERAL"}</definedName>
    <definedName name="nndng" localSheetId="26" hidden="1">{"TAB1",#N/A,TRUE,"GENERAL";"TAB2",#N/A,TRUE,"GENERAL";"TAB3",#N/A,TRUE,"GENERAL";"TAB4",#N/A,TRUE,"GENERAL";"TAB5",#N/A,TRUE,"GENERAL"}</definedName>
    <definedName name="nndng" localSheetId="27" hidden="1">{"TAB1",#N/A,TRUE,"GENERAL";"TAB2",#N/A,TRUE,"GENERAL";"TAB3",#N/A,TRUE,"GENERAL";"TAB4",#N/A,TRUE,"GENERAL";"TAB5",#N/A,TRUE,"GENERAL"}</definedName>
    <definedName name="nndng" localSheetId="28" hidden="1">{"TAB1",#N/A,TRUE,"GENERAL";"TAB2",#N/A,TRUE,"GENERAL";"TAB3",#N/A,TRUE,"GENERAL";"TAB4",#N/A,TRUE,"GENERAL";"TAB5",#N/A,TRUE,"GENERAL"}</definedName>
    <definedName name="nndng" localSheetId="4"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14" hidden="1">{"TAB1",#N/A,TRUE,"GENERAL";"TAB2",#N/A,TRUE,"GENERAL";"TAB3",#N/A,TRUE,"GENERAL";"TAB4",#N/A,TRUE,"GENERAL";"TAB5",#N/A,TRUE,"GENERAL"}</definedName>
    <definedName name="nnn" localSheetId="15" hidden="1">{"TAB1",#N/A,TRUE,"GENERAL";"TAB2",#N/A,TRUE,"GENERAL";"TAB3",#N/A,TRUE,"GENERAL";"TAB4",#N/A,TRUE,"GENERAL";"TAB5",#N/A,TRUE,"GENERAL"}</definedName>
    <definedName name="nnn" localSheetId="16" hidden="1">{"TAB1",#N/A,TRUE,"GENERAL";"TAB2",#N/A,TRUE,"GENERAL";"TAB3",#N/A,TRUE,"GENERAL";"TAB4",#N/A,TRUE,"GENERAL";"TAB5",#N/A,TRUE,"GENERAL"}</definedName>
    <definedName name="nnn" localSheetId="17" hidden="1">{"TAB1",#N/A,TRUE,"GENERAL";"TAB2",#N/A,TRUE,"GENERAL";"TAB3",#N/A,TRUE,"GENERAL";"TAB4",#N/A,TRUE,"GENERAL";"TAB5",#N/A,TRUE,"GENERAL"}</definedName>
    <definedName name="nnn" localSheetId="18" hidden="1">{"TAB1",#N/A,TRUE,"GENERAL";"TAB2",#N/A,TRUE,"GENERAL";"TAB3",#N/A,TRUE,"GENERAL";"TAB4",#N/A,TRUE,"GENERAL";"TAB5",#N/A,TRUE,"GENERAL"}</definedName>
    <definedName name="nnn" localSheetId="19" hidden="1">{"TAB1",#N/A,TRUE,"GENERAL";"TAB2",#N/A,TRUE,"GENERAL";"TAB3",#N/A,TRUE,"GENERAL";"TAB4",#N/A,TRUE,"GENERAL";"TAB5",#N/A,TRUE,"GENERAL"}</definedName>
    <definedName name="nnn" localSheetId="20" hidden="1">{"TAB1",#N/A,TRUE,"GENERAL";"TAB2",#N/A,TRUE,"GENERAL";"TAB3",#N/A,TRUE,"GENERAL";"TAB4",#N/A,TRUE,"GENERAL";"TAB5",#N/A,TRUE,"GENERAL"}</definedName>
    <definedName name="nnn" localSheetId="21" hidden="1">{"TAB1",#N/A,TRUE,"GENERAL";"TAB2",#N/A,TRUE,"GENERAL";"TAB3",#N/A,TRUE,"GENERAL";"TAB4",#N/A,TRUE,"GENERAL";"TAB5",#N/A,TRUE,"GENERAL"}</definedName>
    <definedName name="nnn" localSheetId="22" hidden="1">{"TAB1",#N/A,TRUE,"GENERAL";"TAB2",#N/A,TRUE,"GENERAL";"TAB3",#N/A,TRUE,"GENERAL";"TAB4",#N/A,TRUE,"GENERAL";"TAB5",#N/A,TRUE,"GENERAL"}</definedName>
    <definedName name="nnn" localSheetId="23" hidden="1">{"TAB1",#N/A,TRUE,"GENERAL";"TAB2",#N/A,TRUE,"GENERAL";"TAB3",#N/A,TRUE,"GENERAL";"TAB4",#N/A,TRUE,"GENERAL";"TAB5",#N/A,TRUE,"GENERAL"}</definedName>
    <definedName name="nnn" localSheetId="24" hidden="1">{"TAB1",#N/A,TRUE,"GENERAL";"TAB2",#N/A,TRUE,"GENERAL";"TAB3",#N/A,TRUE,"GENERAL";"TAB4",#N/A,TRUE,"GENERAL";"TAB5",#N/A,TRUE,"GENERAL"}</definedName>
    <definedName name="nnn" localSheetId="25" hidden="1">{"TAB1",#N/A,TRUE,"GENERAL";"TAB2",#N/A,TRUE,"GENERAL";"TAB3",#N/A,TRUE,"GENERAL";"TAB4",#N/A,TRUE,"GENERAL";"TAB5",#N/A,TRUE,"GENERAL"}</definedName>
    <definedName name="nnn" localSheetId="26" hidden="1">{"TAB1",#N/A,TRUE,"GENERAL";"TAB2",#N/A,TRUE,"GENERAL";"TAB3",#N/A,TRUE,"GENERAL";"TAB4",#N/A,TRUE,"GENERAL";"TAB5",#N/A,TRUE,"GENERAL"}</definedName>
    <definedName name="nnn" localSheetId="27" hidden="1">{"TAB1",#N/A,TRUE,"GENERAL";"TAB2",#N/A,TRUE,"GENERAL";"TAB3",#N/A,TRUE,"GENERAL";"TAB4",#N/A,TRUE,"GENERAL";"TAB5",#N/A,TRUE,"GENERAL"}</definedName>
    <definedName name="nnn" localSheetId="28" hidden="1">{"TAB1",#N/A,TRUE,"GENERAL";"TAB2",#N/A,TRUE,"GENERAL";"TAB3",#N/A,TRUE,"GENERAL";"TAB4",#N/A,TRUE,"GENERAL";"TAB5",#N/A,TRUE,"GENERAL"}</definedName>
    <definedName name="nnn" localSheetId="4"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4" hidden="1">{"via1",#N/A,TRUE,"general";"via2",#N/A,TRUE,"general";"via3",#N/A,TRUE,"general"}</definedName>
    <definedName name="nnnhd" localSheetId="15" hidden="1">{"via1",#N/A,TRUE,"general";"via2",#N/A,TRUE,"general";"via3",#N/A,TRUE,"general"}</definedName>
    <definedName name="nnnhd" localSheetId="16" hidden="1">{"via1",#N/A,TRUE,"general";"via2",#N/A,TRUE,"general";"via3",#N/A,TRUE,"general"}</definedName>
    <definedName name="nnnhd" localSheetId="17" hidden="1">{"via1",#N/A,TRUE,"general";"via2",#N/A,TRUE,"general";"via3",#N/A,TRUE,"general"}</definedName>
    <definedName name="nnnhd" localSheetId="18" hidden="1">{"via1",#N/A,TRUE,"general";"via2",#N/A,TRUE,"general";"via3",#N/A,TRUE,"general"}</definedName>
    <definedName name="nnnhd" localSheetId="19" hidden="1">{"via1",#N/A,TRUE,"general";"via2",#N/A,TRUE,"general";"via3",#N/A,TRUE,"general"}</definedName>
    <definedName name="nnnhd" localSheetId="20" hidden="1">{"via1",#N/A,TRUE,"general";"via2",#N/A,TRUE,"general";"via3",#N/A,TRUE,"general"}</definedName>
    <definedName name="nnnhd" localSheetId="21" hidden="1">{"via1",#N/A,TRUE,"general";"via2",#N/A,TRUE,"general";"via3",#N/A,TRUE,"general"}</definedName>
    <definedName name="nnnhd" localSheetId="22" hidden="1">{"via1",#N/A,TRUE,"general";"via2",#N/A,TRUE,"general";"via3",#N/A,TRUE,"general"}</definedName>
    <definedName name="nnnhd" localSheetId="23" hidden="1">{"via1",#N/A,TRUE,"general";"via2",#N/A,TRUE,"general";"via3",#N/A,TRUE,"general"}</definedName>
    <definedName name="nnnhd" localSheetId="24" hidden="1">{"via1",#N/A,TRUE,"general";"via2",#N/A,TRUE,"general";"via3",#N/A,TRUE,"general"}</definedName>
    <definedName name="nnnhd" localSheetId="25" hidden="1">{"via1",#N/A,TRUE,"general";"via2",#N/A,TRUE,"general";"via3",#N/A,TRUE,"general"}</definedName>
    <definedName name="nnnhd" localSheetId="26" hidden="1">{"via1",#N/A,TRUE,"general";"via2",#N/A,TRUE,"general";"via3",#N/A,TRUE,"general"}</definedName>
    <definedName name="nnnhd" localSheetId="27" hidden="1">{"via1",#N/A,TRUE,"general";"via2",#N/A,TRUE,"general";"via3",#N/A,TRUE,"general"}</definedName>
    <definedName name="nnnhd" localSheetId="28" hidden="1">{"via1",#N/A,TRUE,"general";"via2",#N/A,TRUE,"general";"via3",#N/A,TRUE,"general"}</definedName>
    <definedName name="nnnhd" localSheetId="4"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4" hidden="1">{"via1",#N/A,TRUE,"general";"via2",#N/A,TRUE,"general";"via3",#N/A,TRUE,"general"}</definedName>
    <definedName name="nnnnn" localSheetId="15"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localSheetId="18" hidden="1">{"via1",#N/A,TRUE,"general";"via2",#N/A,TRUE,"general";"via3",#N/A,TRUE,"general"}</definedName>
    <definedName name="nnnnn" localSheetId="19" hidden="1">{"via1",#N/A,TRUE,"general";"via2",#N/A,TRUE,"general";"via3",#N/A,TRUE,"general"}</definedName>
    <definedName name="nnnnn" localSheetId="20" hidden="1">{"via1",#N/A,TRUE,"general";"via2",#N/A,TRUE,"general";"via3",#N/A,TRUE,"general"}</definedName>
    <definedName name="nnnnn" localSheetId="21" hidden="1">{"via1",#N/A,TRUE,"general";"via2",#N/A,TRUE,"general";"via3",#N/A,TRUE,"general"}</definedName>
    <definedName name="nnnnn" localSheetId="22" hidden="1">{"via1",#N/A,TRUE,"general";"via2",#N/A,TRUE,"general";"via3",#N/A,TRUE,"general"}</definedName>
    <definedName name="nnnnn" localSheetId="23" hidden="1">{"via1",#N/A,TRUE,"general";"via2",#N/A,TRUE,"general";"via3",#N/A,TRUE,"general"}</definedName>
    <definedName name="nnnnn" localSheetId="24" hidden="1">{"via1",#N/A,TRUE,"general";"via2",#N/A,TRUE,"general";"via3",#N/A,TRUE,"general"}</definedName>
    <definedName name="nnnnn" localSheetId="25" hidden="1">{"via1",#N/A,TRUE,"general";"via2",#N/A,TRUE,"general";"via3",#N/A,TRUE,"general"}</definedName>
    <definedName name="nnnnn" localSheetId="26" hidden="1">{"via1",#N/A,TRUE,"general";"via2",#N/A,TRUE,"general";"via3",#N/A,TRUE,"general"}</definedName>
    <definedName name="nnnnn" localSheetId="27" hidden="1">{"via1",#N/A,TRUE,"general";"via2",#N/A,TRUE,"general";"via3",#N/A,TRUE,"general"}</definedName>
    <definedName name="nnnnn" localSheetId="28" hidden="1">{"via1",#N/A,TRUE,"general";"via2",#N/A,TRUE,"general";"via3",#N/A,TRUE,"general"}</definedName>
    <definedName name="nnnnn" localSheetId="4"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19" hidden="1">{"TAB1",#N/A,TRUE,"GENERAL";"TAB2",#N/A,TRUE,"GENERAL";"TAB3",#N/A,TRUE,"GENERAL";"TAB4",#N/A,TRUE,"GENERAL";"TAB5",#N/A,TRUE,"GENERAL"}</definedName>
    <definedName name="nnnnnd" localSheetId="20" hidden="1">{"TAB1",#N/A,TRUE,"GENERAL";"TAB2",#N/A,TRUE,"GENERAL";"TAB3",#N/A,TRUE,"GENERAL";"TAB4",#N/A,TRUE,"GENERAL";"TAB5",#N/A,TRUE,"GENERAL"}</definedName>
    <definedName name="nnnnnd" localSheetId="21" hidden="1">{"TAB1",#N/A,TRUE,"GENERAL";"TAB2",#N/A,TRUE,"GENERAL";"TAB3",#N/A,TRUE,"GENERAL";"TAB4",#N/A,TRUE,"GENERAL";"TAB5",#N/A,TRUE,"GENERAL"}</definedName>
    <definedName name="nnnnnd" localSheetId="22" hidden="1">{"TAB1",#N/A,TRUE,"GENERAL";"TAB2",#N/A,TRUE,"GENERAL";"TAB3",#N/A,TRUE,"GENERAL";"TAB4",#N/A,TRUE,"GENERAL";"TAB5",#N/A,TRUE,"GENERAL"}</definedName>
    <definedName name="nnnnnd" localSheetId="23" hidden="1">{"TAB1",#N/A,TRUE,"GENERAL";"TAB2",#N/A,TRUE,"GENERAL";"TAB3",#N/A,TRUE,"GENERAL";"TAB4",#N/A,TRUE,"GENERAL";"TAB5",#N/A,TRUE,"GENERAL"}</definedName>
    <definedName name="nnnnnd" localSheetId="24" hidden="1">{"TAB1",#N/A,TRUE,"GENERAL";"TAB2",#N/A,TRUE,"GENERAL";"TAB3",#N/A,TRUE,"GENERAL";"TAB4",#N/A,TRUE,"GENERAL";"TAB5",#N/A,TRUE,"GENERAL"}</definedName>
    <definedName name="nnnnnd" localSheetId="25" hidden="1">{"TAB1",#N/A,TRUE,"GENERAL";"TAB2",#N/A,TRUE,"GENERAL";"TAB3",#N/A,TRUE,"GENERAL";"TAB4",#N/A,TRUE,"GENERAL";"TAB5",#N/A,TRUE,"GENERAL"}</definedName>
    <definedName name="nnnnnd" localSheetId="26" hidden="1">{"TAB1",#N/A,TRUE,"GENERAL";"TAB2",#N/A,TRUE,"GENERAL";"TAB3",#N/A,TRUE,"GENERAL";"TAB4",#N/A,TRUE,"GENERAL";"TAB5",#N/A,TRUE,"GENERAL"}</definedName>
    <definedName name="nnnnnd" localSheetId="27" hidden="1">{"TAB1",#N/A,TRUE,"GENERAL";"TAB2",#N/A,TRUE,"GENERAL";"TAB3",#N/A,TRUE,"GENERAL";"TAB4",#N/A,TRUE,"GENERAL";"TAB5",#N/A,TRUE,"GENERAL"}</definedName>
    <definedName name="nnnnnd" localSheetId="28"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19" hidden="1">{"TAB1",#N/A,TRUE,"GENERAL";"TAB2",#N/A,TRUE,"GENERAL";"TAB3",#N/A,TRUE,"GENERAL";"TAB4",#N/A,TRUE,"GENERAL";"TAB5",#N/A,TRUE,"GENERAL"}</definedName>
    <definedName name="nnnnnf" localSheetId="20" hidden="1">{"TAB1",#N/A,TRUE,"GENERAL";"TAB2",#N/A,TRUE,"GENERAL";"TAB3",#N/A,TRUE,"GENERAL";"TAB4",#N/A,TRUE,"GENERAL";"TAB5",#N/A,TRUE,"GENERAL"}</definedName>
    <definedName name="nnnnnf" localSheetId="21" hidden="1">{"TAB1",#N/A,TRUE,"GENERAL";"TAB2",#N/A,TRUE,"GENERAL";"TAB3",#N/A,TRUE,"GENERAL";"TAB4",#N/A,TRUE,"GENERAL";"TAB5",#N/A,TRUE,"GENERAL"}</definedName>
    <definedName name="nnnnnf" localSheetId="22" hidden="1">{"TAB1",#N/A,TRUE,"GENERAL";"TAB2",#N/A,TRUE,"GENERAL";"TAB3",#N/A,TRUE,"GENERAL";"TAB4",#N/A,TRUE,"GENERAL";"TAB5",#N/A,TRUE,"GENERAL"}</definedName>
    <definedName name="nnnnnf" localSheetId="23" hidden="1">{"TAB1",#N/A,TRUE,"GENERAL";"TAB2",#N/A,TRUE,"GENERAL";"TAB3",#N/A,TRUE,"GENERAL";"TAB4",#N/A,TRUE,"GENERAL";"TAB5",#N/A,TRUE,"GENERAL"}</definedName>
    <definedName name="nnnnnf" localSheetId="24" hidden="1">{"TAB1",#N/A,TRUE,"GENERAL";"TAB2",#N/A,TRUE,"GENERAL";"TAB3",#N/A,TRUE,"GENERAL";"TAB4",#N/A,TRUE,"GENERAL";"TAB5",#N/A,TRUE,"GENERAL"}</definedName>
    <definedName name="nnnnnf" localSheetId="25" hidden="1">{"TAB1",#N/A,TRUE,"GENERAL";"TAB2",#N/A,TRUE,"GENERAL";"TAB3",#N/A,TRUE,"GENERAL";"TAB4",#N/A,TRUE,"GENERAL";"TAB5",#N/A,TRUE,"GENERAL"}</definedName>
    <definedName name="nnnnnf" localSheetId="26" hidden="1">{"TAB1",#N/A,TRUE,"GENERAL";"TAB2",#N/A,TRUE,"GENERAL";"TAB3",#N/A,TRUE,"GENERAL";"TAB4",#N/A,TRUE,"GENERAL";"TAB5",#N/A,TRUE,"GENERAL"}</definedName>
    <definedName name="nnnnnf" localSheetId="27" hidden="1">{"TAB1",#N/A,TRUE,"GENERAL";"TAB2",#N/A,TRUE,"GENERAL";"TAB3",#N/A,TRUE,"GENERAL";"TAB4",#N/A,TRUE,"GENERAL";"TAB5",#N/A,TRUE,"GENERAL"}</definedName>
    <definedName name="nnnnnf" localSheetId="28"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4" hidden="1">{"via1",#N/A,TRUE,"general";"via2",#N/A,TRUE,"general";"via3",#N/A,TRUE,"general"}</definedName>
    <definedName name="nnnnnh" localSheetId="15" hidden="1">{"via1",#N/A,TRUE,"general";"via2",#N/A,TRUE,"general";"via3",#N/A,TRUE,"general"}</definedName>
    <definedName name="nnnnnh" localSheetId="16" hidden="1">{"via1",#N/A,TRUE,"general";"via2",#N/A,TRUE,"general";"via3",#N/A,TRUE,"general"}</definedName>
    <definedName name="nnnnnh" localSheetId="17" hidden="1">{"via1",#N/A,TRUE,"general";"via2",#N/A,TRUE,"general";"via3",#N/A,TRUE,"general"}</definedName>
    <definedName name="nnnnnh" localSheetId="18" hidden="1">{"via1",#N/A,TRUE,"general";"via2",#N/A,TRUE,"general";"via3",#N/A,TRUE,"general"}</definedName>
    <definedName name="nnnnnh" localSheetId="19" hidden="1">{"via1",#N/A,TRUE,"general";"via2",#N/A,TRUE,"general";"via3",#N/A,TRUE,"general"}</definedName>
    <definedName name="nnnnnh" localSheetId="20" hidden="1">{"via1",#N/A,TRUE,"general";"via2",#N/A,TRUE,"general";"via3",#N/A,TRUE,"general"}</definedName>
    <definedName name="nnnnnh" localSheetId="21" hidden="1">{"via1",#N/A,TRUE,"general";"via2",#N/A,TRUE,"general";"via3",#N/A,TRUE,"general"}</definedName>
    <definedName name="nnnnnh" localSheetId="22" hidden="1">{"via1",#N/A,TRUE,"general";"via2",#N/A,TRUE,"general";"via3",#N/A,TRUE,"general"}</definedName>
    <definedName name="nnnnnh" localSheetId="23" hidden="1">{"via1",#N/A,TRUE,"general";"via2",#N/A,TRUE,"general";"via3",#N/A,TRUE,"general"}</definedName>
    <definedName name="nnnnnh" localSheetId="24" hidden="1">{"via1",#N/A,TRUE,"general";"via2",#N/A,TRUE,"general";"via3",#N/A,TRUE,"general"}</definedName>
    <definedName name="nnnnnh" localSheetId="25" hidden="1">{"via1",#N/A,TRUE,"general";"via2",#N/A,TRUE,"general";"via3",#N/A,TRUE,"general"}</definedName>
    <definedName name="nnnnnh" localSheetId="26" hidden="1">{"via1",#N/A,TRUE,"general";"via2",#N/A,TRUE,"general";"via3",#N/A,TRUE,"general"}</definedName>
    <definedName name="nnnnnh" localSheetId="27" hidden="1">{"via1",#N/A,TRUE,"general";"via2",#N/A,TRUE,"general";"via3",#N/A,TRUE,"general"}</definedName>
    <definedName name="nnnnnh" localSheetId="28" hidden="1">{"via1",#N/A,TRUE,"general";"via2",#N/A,TRUE,"general";"via3",#N/A,TRUE,"general"}</definedName>
    <definedName name="nnnnnh" localSheetId="4"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NNNNN">#REF!</definedName>
    <definedName name="NO" localSheetId="3">'C-21 MPA '!ERR</definedName>
    <definedName name="NO" localSheetId="5">'ITEM 1,01'!ERR</definedName>
    <definedName name="NO" localSheetId="6">'ITEM 1,02'!ERR</definedName>
    <definedName name="NO" localSheetId="7">'ITEM 1,03'!ERR</definedName>
    <definedName name="NO" localSheetId="8">'ITEM 2,01'!ERR</definedName>
    <definedName name="NO" localSheetId="9">'ITEM 2,02'!ERR</definedName>
    <definedName name="NO" localSheetId="10">'ITEM 2,03'!ERR</definedName>
    <definedName name="NO" localSheetId="11">'ITEM 2,04'!ERR</definedName>
    <definedName name="NO" localSheetId="12">'ITEM 2,05'!ERR</definedName>
    <definedName name="NO" localSheetId="13">'ITEM 3,01'!ERR</definedName>
    <definedName name="NO" localSheetId="14">'ITEM 3,02'!ERR</definedName>
    <definedName name="NO" localSheetId="15">'ITEM 3,03'!ERR</definedName>
    <definedName name="NO" localSheetId="16">'ITEM 3,04'!ERR</definedName>
    <definedName name="NO" localSheetId="17">'ITEM 4,01'!ERR</definedName>
    <definedName name="NO" localSheetId="18">'ITEM 4,02'!ERR</definedName>
    <definedName name="NO" localSheetId="19">'ITEM 4,03'!ERR</definedName>
    <definedName name="NO" localSheetId="20">'ITEM 4,04'!ERR</definedName>
    <definedName name="NO" localSheetId="21">'ITEM 4,05'!ERR</definedName>
    <definedName name="NO" localSheetId="22">'ITEM 4,06'!ERR</definedName>
    <definedName name="NO" localSheetId="23">'ITEM 4,07'!ERR</definedName>
    <definedName name="NO" localSheetId="24">'ITEM 5,01'!ERR</definedName>
    <definedName name="NO" localSheetId="25">'ITEM 5,02'!ERR</definedName>
    <definedName name="NO" localSheetId="26">'ITEM 5,03'!ERR</definedName>
    <definedName name="NO" localSheetId="27">'ITEM 6,01'!ERR</definedName>
    <definedName name="NO" localSheetId="28">'ITEM 6,02'!ERR</definedName>
    <definedName name="NO" localSheetId="4">'M 14'!ERR</definedName>
    <definedName name="NO" localSheetId="2">'MANO DE OBRA '!ERR</definedName>
    <definedName name="NO">[0]!ERR</definedName>
    <definedName name="NO_ACTA">#REF!</definedName>
    <definedName name="No_desarrolladas" localSheetId="3">#REF!,#REF!,#REF!,#REF!</definedName>
    <definedName name="No_desarrolladas" localSheetId="4">#REF!,#REF!,#REF!,#REF!</definedName>
    <definedName name="No_desarrolladas" localSheetId="2">#REF!,#REF!,#REF!,#REF!</definedName>
    <definedName name="No_desarrolladas">'[27]Reservas de Petróleo'!$A$2,'[27]Reservas de Petróleo'!$A$1,'[27]Reservas de Petróleo'!$D$4,'[27]Reservas de Petróleo'!$G$1:$G$65536</definedName>
    <definedName name="NOMBRE" localSheetId="3">#REF!</definedName>
    <definedName name="NOMBRE" localSheetId="5">#REF!</definedName>
    <definedName name="NOMBRE" localSheetId="6">#REF!</definedName>
    <definedName name="NOMBRE" localSheetId="7">#REF!</definedName>
    <definedName name="NOMBRE" localSheetId="8">#REF!</definedName>
    <definedName name="NOMBRE" localSheetId="9">#REF!</definedName>
    <definedName name="NOMBRE" localSheetId="10">#REF!</definedName>
    <definedName name="NOMBRE" localSheetId="11">#REF!</definedName>
    <definedName name="NOMBRE" localSheetId="12">#REF!</definedName>
    <definedName name="NOMBRE" localSheetId="13">#REF!</definedName>
    <definedName name="NOMBRE" localSheetId="14">#REF!</definedName>
    <definedName name="NOMBRE" localSheetId="15">#REF!</definedName>
    <definedName name="NOMBRE" localSheetId="16">#REF!</definedName>
    <definedName name="NOMBRE" localSheetId="17">#REF!</definedName>
    <definedName name="NOMBRE" localSheetId="18">#REF!</definedName>
    <definedName name="NOMBRE" localSheetId="19">#REF!</definedName>
    <definedName name="NOMBRE" localSheetId="20">#REF!</definedName>
    <definedName name="NOMBRE" localSheetId="21">#REF!</definedName>
    <definedName name="NOMBRE" localSheetId="22">#REF!</definedName>
    <definedName name="NOMBRE" localSheetId="23">#REF!</definedName>
    <definedName name="NOMBRE" localSheetId="24">#REF!</definedName>
    <definedName name="NOMBRE" localSheetId="25">#REF!</definedName>
    <definedName name="NOMBRE" localSheetId="26">#REF!</definedName>
    <definedName name="NOMBRE" localSheetId="27">#REF!</definedName>
    <definedName name="NOMBRE" localSheetId="28">#REF!</definedName>
    <definedName name="NOMBRE" localSheetId="4">#REF!</definedName>
    <definedName name="NOMBRE" localSheetId="2">#REF!</definedName>
    <definedName name="NOMBRE">#REF!</definedName>
    <definedName name="NombreCoordinador" localSheetId="3">#REF!</definedName>
    <definedName name="NombreCoordinador" localSheetId="7">#REF!</definedName>
    <definedName name="NombreCoordinador" localSheetId="4">#REF!</definedName>
    <definedName name="NombreCoordinador" localSheetId="2">#REF!</definedName>
    <definedName name="NombreCoordinador">#REF!</definedName>
    <definedName name="NombreDependencia" localSheetId="3">#REF!</definedName>
    <definedName name="NombreDependencia" localSheetId="7">#REF!</definedName>
    <definedName name="NombreDependencia" localSheetId="4">#REF!</definedName>
    <definedName name="NombreDependencia" localSheetId="2">#REF!</definedName>
    <definedName name="NombreDependencia">#REF!</definedName>
    <definedName name="NombreProyecto" localSheetId="7">#REF!</definedName>
    <definedName name="NombreProyecto">#REF!</definedName>
    <definedName name="NombreVicepresidencia" localSheetId="7">#REF!</definedName>
    <definedName name="NombreVicepresidencia">#REF!</definedName>
    <definedName name="NOMPROY">#REF!</definedName>
    <definedName name="Norte" localSheetId="7">#REF!</definedName>
    <definedName name="Norte">#REF!</definedName>
    <definedName name="NOV">#REF!</definedName>
    <definedName name="NPAGE" localSheetId="3">#REF!</definedName>
    <definedName name="NPAGE" localSheetId="7">[2]STRSUMM0!#REF!</definedName>
    <definedName name="NPAGE" localSheetId="4">#REF!</definedName>
    <definedName name="NPAGE" localSheetId="2">#REF!</definedName>
    <definedName name="NPAGE">[2]STRSUMM0!#REF!</definedName>
    <definedName name="nr">#REF!</definedName>
    <definedName name="nt">#REF!</definedName>
    <definedName name="NUEVO" localSheetId="5">#REF!</definedName>
    <definedName name="NUEVO" localSheetId="6">#REF!</definedName>
    <definedName name="NUEVO" localSheetId="7">#REF!</definedName>
    <definedName name="NUEVO" localSheetId="8">#REF!</definedName>
    <definedName name="NUEVO" localSheetId="9">#REF!</definedName>
    <definedName name="NUEVO" localSheetId="10">#REF!</definedName>
    <definedName name="NUEVO" localSheetId="11">#REF!</definedName>
    <definedName name="NUEVO" localSheetId="12">#REF!</definedName>
    <definedName name="NUEVO" localSheetId="13">#REF!</definedName>
    <definedName name="NUEVO" localSheetId="14">#REF!</definedName>
    <definedName name="NUEVO" localSheetId="15">#REF!</definedName>
    <definedName name="NUEVO" localSheetId="16">#REF!</definedName>
    <definedName name="NUEVO" localSheetId="17">#REF!</definedName>
    <definedName name="NUEVO" localSheetId="18">#REF!</definedName>
    <definedName name="NUEVO" localSheetId="19">#REF!</definedName>
    <definedName name="NUEVO" localSheetId="20">#REF!</definedName>
    <definedName name="NUEVO" localSheetId="21">#REF!</definedName>
    <definedName name="NUEVO" localSheetId="22">#REF!</definedName>
    <definedName name="NUEVO" localSheetId="23">#REF!</definedName>
    <definedName name="NUEVO" localSheetId="24">#REF!</definedName>
    <definedName name="NUEVO" localSheetId="25">#REF!</definedName>
    <definedName name="NUEVO" localSheetId="26">#REF!</definedName>
    <definedName name="NUEVO" localSheetId="27">#REF!</definedName>
    <definedName name="NUEVO" localSheetId="28">#REF!</definedName>
    <definedName name="NUEVO">#REF!</definedName>
    <definedName name="Núm_de_pago">#REF!</definedName>
    <definedName name="NUM_INF">#REF!</definedName>
    <definedName name="Núm_pagos_al_año">#REF!</definedName>
    <definedName name="Num_Pmt_Per_Year" localSheetId="7">#REF!</definedName>
    <definedName name="Num_Pmt_Per_Year">#REF!</definedName>
    <definedName name="NUM_PROY">#REF!</definedName>
    <definedName name="Number_of_Payments" localSheetId="3">MATCH(0.01,End_Bal,-1)+1</definedName>
    <definedName name="Number_of_Payments" localSheetId="7">MATCH(0.01,'ITEM 1,03'!End_Bal,-1)+1</definedName>
    <definedName name="Number_of_Payments" localSheetId="4">MATCH(0.01,End_Bal,-1)+1</definedName>
    <definedName name="Number_of_Payments" localSheetId="2">MATCH(0.01,End_Bal,-1)+1</definedName>
    <definedName name="Number_of_Payments">MATCH(0.01,End_Bal,-1)+1</definedName>
    <definedName name="Número_de_pagos">#N/A</definedName>
    <definedName name="NUNI">#REF!</definedName>
    <definedName name="nxn" localSheetId="3"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4" hidden="1">{"via1",#N/A,TRUE,"general";"via2",#N/A,TRUE,"general";"via3",#N/A,TRUE,"general"}</definedName>
    <definedName name="nxn" localSheetId="15" hidden="1">{"via1",#N/A,TRUE,"general";"via2",#N/A,TRUE,"general";"via3",#N/A,TRUE,"general"}</definedName>
    <definedName name="nxn" localSheetId="16" hidden="1">{"via1",#N/A,TRUE,"general";"via2",#N/A,TRUE,"general";"via3",#N/A,TRUE,"general"}</definedName>
    <definedName name="nxn" localSheetId="17" hidden="1">{"via1",#N/A,TRUE,"general";"via2",#N/A,TRUE,"general";"via3",#N/A,TRUE,"general"}</definedName>
    <definedName name="nxn" localSheetId="18" hidden="1">{"via1",#N/A,TRUE,"general";"via2",#N/A,TRUE,"general";"via3",#N/A,TRUE,"general"}</definedName>
    <definedName name="nxn" localSheetId="19" hidden="1">{"via1",#N/A,TRUE,"general";"via2",#N/A,TRUE,"general";"via3",#N/A,TRUE,"general"}</definedName>
    <definedName name="nxn" localSheetId="20" hidden="1">{"via1",#N/A,TRUE,"general";"via2",#N/A,TRUE,"general";"via3",#N/A,TRUE,"general"}</definedName>
    <definedName name="nxn" localSheetId="21" hidden="1">{"via1",#N/A,TRUE,"general";"via2",#N/A,TRUE,"general";"via3",#N/A,TRUE,"general"}</definedName>
    <definedName name="nxn" localSheetId="22" hidden="1">{"via1",#N/A,TRUE,"general";"via2",#N/A,TRUE,"general";"via3",#N/A,TRUE,"general"}</definedName>
    <definedName name="nxn" localSheetId="23" hidden="1">{"via1",#N/A,TRUE,"general";"via2",#N/A,TRUE,"general";"via3",#N/A,TRUE,"general"}</definedName>
    <definedName name="nxn" localSheetId="24" hidden="1">{"via1",#N/A,TRUE,"general";"via2",#N/A,TRUE,"general";"via3",#N/A,TRUE,"general"}</definedName>
    <definedName name="nxn" localSheetId="25" hidden="1">{"via1",#N/A,TRUE,"general";"via2",#N/A,TRUE,"general";"via3",#N/A,TRUE,"general"}</definedName>
    <definedName name="nxn" localSheetId="26" hidden="1">{"via1",#N/A,TRUE,"general";"via2",#N/A,TRUE,"general";"via3",#N/A,TRUE,"general"}</definedName>
    <definedName name="nxn" localSheetId="27" hidden="1">{"via1",#N/A,TRUE,"general";"via2",#N/A,TRUE,"general";"via3",#N/A,TRUE,"general"}</definedName>
    <definedName name="nxn" localSheetId="28" hidden="1">{"via1",#N/A,TRUE,"general";"via2",#N/A,TRUE,"general";"via3",#N/A,TRUE,"general"}</definedName>
    <definedName name="nxn" localSheetId="4"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l">#REF!</definedName>
    <definedName name="ÑLOP00">#REF!</definedName>
    <definedName name="ññ">#REF!</definedName>
    <definedName name="ñok">#REF!</definedName>
    <definedName name="ñp">#REF!</definedName>
    <definedName name="ñpñpñ" localSheetId="3"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4" hidden="1">{"via1",#N/A,TRUE,"general";"via2",#N/A,TRUE,"general";"via3",#N/A,TRUE,"general"}</definedName>
    <definedName name="ñpñpñ" localSheetId="15" hidden="1">{"via1",#N/A,TRUE,"general";"via2",#N/A,TRUE,"general";"via3",#N/A,TRUE,"general"}</definedName>
    <definedName name="ñpñpñ" localSheetId="16" hidden="1">{"via1",#N/A,TRUE,"general";"via2",#N/A,TRUE,"general";"via3",#N/A,TRUE,"general"}</definedName>
    <definedName name="ñpñpñ" localSheetId="17" hidden="1">{"via1",#N/A,TRUE,"general";"via2",#N/A,TRUE,"general";"via3",#N/A,TRUE,"general"}</definedName>
    <definedName name="ñpñpñ" localSheetId="18" hidden="1">{"via1",#N/A,TRUE,"general";"via2",#N/A,TRUE,"general";"via3",#N/A,TRUE,"general"}</definedName>
    <definedName name="ñpñpñ" localSheetId="19" hidden="1">{"via1",#N/A,TRUE,"general";"via2",#N/A,TRUE,"general";"via3",#N/A,TRUE,"general"}</definedName>
    <definedName name="ñpñpñ" localSheetId="20" hidden="1">{"via1",#N/A,TRUE,"general";"via2",#N/A,TRUE,"general";"via3",#N/A,TRUE,"general"}</definedName>
    <definedName name="ñpñpñ" localSheetId="21" hidden="1">{"via1",#N/A,TRUE,"general";"via2",#N/A,TRUE,"general";"via3",#N/A,TRUE,"general"}</definedName>
    <definedName name="ñpñpñ" localSheetId="22" hidden="1">{"via1",#N/A,TRUE,"general";"via2",#N/A,TRUE,"general";"via3",#N/A,TRUE,"general"}</definedName>
    <definedName name="ñpñpñ" localSheetId="23" hidden="1">{"via1",#N/A,TRUE,"general";"via2",#N/A,TRUE,"general";"via3",#N/A,TRUE,"general"}</definedName>
    <definedName name="ñpñpñ" localSheetId="24" hidden="1">{"via1",#N/A,TRUE,"general";"via2",#N/A,TRUE,"general";"via3",#N/A,TRUE,"general"}</definedName>
    <definedName name="ñpñpñ" localSheetId="25" hidden="1">{"via1",#N/A,TRUE,"general";"via2",#N/A,TRUE,"general";"via3",#N/A,TRUE,"general"}</definedName>
    <definedName name="ñpñpñ" localSheetId="26" hidden="1">{"via1",#N/A,TRUE,"general";"via2",#N/A,TRUE,"general";"via3",#N/A,TRUE,"general"}</definedName>
    <definedName name="ñpñpñ" localSheetId="27" hidden="1">{"via1",#N/A,TRUE,"general";"via2",#N/A,TRUE,"general";"via3",#N/A,TRUE,"general"}</definedName>
    <definedName name="ñpñpñ" localSheetId="28" hidden="1">{"via1",#N/A,TRUE,"general";"via2",#N/A,TRUE,"general";"via3",#N/A,TRUE,"general"}</definedName>
    <definedName name="ñpñpñ" localSheetId="4"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ñpo">#REF!</definedName>
    <definedName name="o">#REF!</definedName>
    <definedName name="º1" localSheetId="3">#REF!</definedName>
    <definedName name="º1" localSheetId="5">#REF!</definedName>
    <definedName name="º1" localSheetId="6">#REF!</definedName>
    <definedName name="º1" localSheetId="7">#REF!</definedName>
    <definedName name="º1" localSheetId="8">#REF!</definedName>
    <definedName name="º1" localSheetId="9">#REF!</definedName>
    <definedName name="º1" localSheetId="10">#REF!</definedName>
    <definedName name="º1" localSheetId="11">#REF!</definedName>
    <definedName name="º1" localSheetId="12">#REF!</definedName>
    <definedName name="º1" localSheetId="13">#REF!</definedName>
    <definedName name="º1" localSheetId="14">#REF!</definedName>
    <definedName name="º1" localSheetId="15">#REF!</definedName>
    <definedName name="º1" localSheetId="16">#REF!</definedName>
    <definedName name="º1" localSheetId="17">#REF!</definedName>
    <definedName name="º1" localSheetId="18">#REF!</definedName>
    <definedName name="º1" localSheetId="19">#REF!</definedName>
    <definedName name="º1" localSheetId="20">#REF!</definedName>
    <definedName name="º1" localSheetId="21">#REF!</definedName>
    <definedName name="º1" localSheetId="22">#REF!</definedName>
    <definedName name="º1" localSheetId="23">#REF!</definedName>
    <definedName name="º1" localSheetId="24">#REF!</definedName>
    <definedName name="º1" localSheetId="25">#REF!</definedName>
    <definedName name="º1" localSheetId="26">#REF!</definedName>
    <definedName name="º1" localSheetId="27">#REF!</definedName>
    <definedName name="º1" localSheetId="28">#REF!</definedName>
    <definedName name="º1" localSheetId="4">#REF!</definedName>
    <definedName name="º1" localSheetId="2">#REF!</definedName>
    <definedName name="º1">#REF!</definedName>
    <definedName name="o9o9" localSheetId="3"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4" hidden="1">{"via1",#N/A,TRUE,"general";"via2",#N/A,TRUE,"general";"via3",#N/A,TRUE,"general"}</definedName>
    <definedName name="o9o9" localSheetId="15" hidden="1">{"via1",#N/A,TRUE,"general";"via2",#N/A,TRUE,"general";"via3",#N/A,TRUE,"general"}</definedName>
    <definedName name="o9o9" localSheetId="16" hidden="1">{"via1",#N/A,TRUE,"general";"via2",#N/A,TRUE,"general";"via3",#N/A,TRUE,"general"}</definedName>
    <definedName name="o9o9" localSheetId="17" hidden="1">{"via1",#N/A,TRUE,"general";"via2",#N/A,TRUE,"general";"via3",#N/A,TRUE,"general"}</definedName>
    <definedName name="o9o9" localSheetId="18" hidden="1">{"via1",#N/A,TRUE,"general";"via2",#N/A,TRUE,"general";"via3",#N/A,TRUE,"general"}</definedName>
    <definedName name="o9o9" localSheetId="19" hidden="1">{"via1",#N/A,TRUE,"general";"via2",#N/A,TRUE,"general";"via3",#N/A,TRUE,"general"}</definedName>
    <definedName name="o9o9" localSheetId="20" hidden="1">{"via1",#N/A,TRUE,"general";"via2",#N/A,TRUE,"general";"via3",#N/A,TRUE,"general"}</definedName>
    <definedName name="o9o9" localSheetId="21" hidden="1">{"via1",#N/A,TRUE,"general";"via2",#N/A,TRUE,"general";"via3",#N/A,TRUE,"general"}</definedName>
    <definedName name="o9o9" localSheetId="22" hidden="1">{"via1",#N/A,TRUE,"general";"via2",#N/A,TRUE,"general";"via3",#N/A,TRUE,"general"}</definedName>
    <definedName name="o9o9" localSheetId="23" hidden="1">{"via1",#N/A,TRUE,"general";"via2",#N/A,TRUE,"general";"via3",#N/A,TRUE,"general"}</definedName>
    <definedName name="o9o9" localSheetId="24" hidden="1">{"via1",#N/A,TRUE,"general";"via2",#N/A,TRUE,"general";"via3",#N/A,TRUE,"general"}</definedName>
    <definedName name="o9o9" localSheetId="25" hidden="1">{"via1",#N/A,TRUE,"general";"via2",#N/A,TRUE,"general";"via3",#N/A,TRUE,"general"}</definedName>
    <definedName name="o9o9" localSheetId="26" hidden="1">{"via1",#N/A,TRUE,"general";"via2",#N/A,TRUE,"general";"via3",#N/A,TRUE,"general"}</definedName>
    <definedName name="o9o9" localSheetId="27" hidden="1">{"via1",#N/A,TRUE,"general";"via2",#N/A,TRUE,"general";"via3",#N/A,TRUE,"general"}</definedName>
    <definedName name="o9o9" localSheetId="28" hidden="1">{"via1",#N/A,TRUE,"general";"via2",#N/A,TRUE,"general";"via3",#N/A,TRUE,"general"}</definedName>
    <definedName name="o9o9" localSheetId="4"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BJ" localSheetId="3">#REF!</definedName>
    <definedName name="OBJ" localSheetId="4">#REF!</definedName>
    <definedName name="OBJ" localSheetId="2">#REF!</definedName>
    <definedName name="OBJ">[25]PRESUPUESTO!$C$10</definedName>
    <definedName name="ObjetivoProyecto" localSheetId="3">#REF!</definedName>
    <definedName name="ObjetivoProyecto" localSheetId="7">#REF!</definedName>
    <definedName name="ObjetivoProyecto" localSheetId="4">#REF!</definedName>
    <definedName name="ObjetivoProyecto" localSheetId="2">#REF!</definedName>
    <definedName name="ObjetivoProyecto">#REF!</definedName>
    <definedName name="Objeto">#REF!</definedName>
    <definedName name="OBR">#REF!</definedName>
    <definedName name="Obra" localSheetId="5">#REF!</definedName>
    <definedName name="Obra" localSheetId="6">#REF!</definedName>
    <definedName name="Obra" localSheetId="7">#REF!</definedName>
    <definedName name="Obra" localSheetId="8">#REF!</definedName>
    <definedName name="Obra" localSheetId="9">#REF!</definedName>
    <definedName name="Obra" localSheetId="10">#REF!</definedName>
    <definedName name="Obra" localSheetId="11">#REF!</definedName>
    <definedName name="Obra" localSheetId="12">#REF!</definedName>
    <definedName name="Obra" localSheetId="13">#REF!</definedName>
    <definedName name="Obra" localSheetId="14">#REF!</definedName>
    <definedName name="Obra" localSheetId="15">#REF!</definedName>
    <definedName name="Obra" localSheetId="16">#REF!</definedName>
    <definedName name="Obra" localSheetId="17">#REF!</definedName>
    <definedName name="Obra" localSheetId="18">#REF!</definedName>
    <definedName name="Obra" localSheetId="19">#REF!</definedName>
    <definedName name="Obra" localSheetId="20">#REF!</definedName>
    <definedName name="Obra" localSheetId="21">#REF!</definedName>
    <definedName name="Obra" localSheetId="22">#REF!</definedName>
    <definedName name="Obra" localSheetId="23">#REF!</definedName>
    <definedName name="Obra" localSheetId="24">#REF!</definedName>
    <definedName name="Obra" localSheetId="25">#REF!</definedName>
    <definedName name="Obra" localSheetId="26">#REF!</definedName>
    <definedName name="Obra" localSheetId="27">#REF!</definedName>
    <definedName name="Obra" localSheetId="28">#REF!</definedName>
    <definedName name="Obra">#REF!</definedName>
    <definedName name="obras" localSheetId="7" hidden="1">#REF!</definedName>
    <definedName name="obras" hidden="1">#REF!</definedName>
    <definedName name="obras1" localSheetId="3">DATE(YEAR(#REF!),MONTH(#REF!)+Payment_Number,DAY(#REF!))</definedName>
    <definedName name="obras1" localSheetId="6">DATE(YEAR([91]!Loan_Start),MONTH([91]!Loan_Start)+Payment_Number,DAY([91]!Loan_Start))</definedName>
    <definedName name="obras1" localSheetId="7">DATE(YEAR([91]!Loan_Start),MONTH([91]!Loan_Start)+Payment_Number,DAY([91]!Loan_Start))</definedName>
    <definedName name="obras1" localSheetId="8">DATE(YEAR([91]!Loan_Start),MONTH([91]!Loan_Start)+Payment_Number,DAY([91]!Loan_Start))</definedName>
    <definedName name="obras1" localSheetId="9">DATE(YEAR([91]!Loan_Start),MONTH([91]!Loan_Start)+Payment_Number,DAY([91]!Loan_Start))</definedName>
    <definedName name="obras1" localSheetId="10">DATE(YEAR([91]!Loan_Start),MONTH([91]!Loan_Start)+Payment_Number,DAY([91]!Loan_Start))</definedName>
    <definedName name="obras1" localSheetId="11">DATE(YEAR([91]!Loan_Start),MONTH([91]!Loan_Start)+Payment_Number,DAY([91]!Loan_Start))</definedName>
    <definedName name="obras1" localSheetId="12">DATE(YEAR([91]!Loan_Start),MONTH([91]!Loan_Start)+Payment_Number,DAY([91]!Loan_Start))</definedName>
    <definedName name="obras1" localSheetId="13">DATE(YEAR([91]!Loan_Start),MONTH([91]!Loan_Start)+Payment_Number,DAY([91]!Loan_Start))</definedName>
    <definedName name="obras1" localSheetId="14">DATE(YEAR([91]!Loan_Start),MONTH([91]!Loan_Start)+Payment_Number,DAY([91]!Loan_Start))</definedName>
    <definedName name="obras1" localSheetId="15">DATE(YEAR([91]!Loan_Start),MONTH([91]!Loan_Start)+Payment_Number,DAY([91]!Loan_Start))</definedName>
    <definedName name="obras1" localSheetId="16">DATE(YEAR([91]!Loan_Start),MONTH([91]!Loan_Start)+Payment_Number,DAY([91]!Loan_Start))</definedName>
    <definedName name="obras1" localSheetId="17">DATE(YEAR([91]!Loan_Start),MONTH([91]!Loan_Start)+Payment_Number,DAY([91]!Loan_Start))</definedName>
    <definedName name="obras1" localSheetId="18">DATE(YEAR([91]!Loan_Start),MONTH([91]!Loan_Start)+Payment_Number,DAY([91]!Loan_Start))</definedName>
    <definedName name="obras1" localSheetId="19">DATE(YEAR([91]!Loan_Start),MONTH([91]!Loan_Start)+Payment_Number,DAY([91]!Loan_Start))</definedName>
    <definedName name="obras1" localSheetId="20">DATE(YEAR([91]!Loan_Start),MONTH([91]!Loan_Start)+Payment_Number,DAY([91]!Loan_Start))</definedName>
    <definedName name="obras1" localSheetId="21">DATE(YEAR([91]!Loan_Start),MONTH([91]!Loan_Start)+Payment_Number,DAY([91]!Loan_Start))</definedName>
    <definedName name="obras1" localSheetId="22">DATE(YEAR([91]!Loan_Start),MONTH([91]!Loan_Start)+Payment_Number,DAY([91]!Loan_Start))</definedName>
    <definedName name="obras1" localSheetId="23">DATE(YEAR([91]!Loan_Start),MONTH([91]!Loan_Start)+Payment_Number,DAY([91]!Loan_Start))</definedName>
    <definedName name="obras1" localSheetId="24">DATE(YEAR([91]!Loan_Start),MONTH([91]!Loan_Start)+Payment_Number,DAY([91]!Loan_Start))</definedName>
    <definedName name="obras1" localSheetId="25">DATE(YEAR([91]!Loan_Start),MONTH([91]!Loan_Start)+Payment_Number,DAY([91]!Loan_Start))</definedName>
    <definedName name="obras1" localSheetId="26">DATE(YEAR([91]!Loan_Start),MONTH([91]!Loan_Start)+Payment_Number,DAY([91]!Loan_Start))</definedName>
    <definedName name="obras1" localSheetId="27">DATE(YEAR([91]!Loan_Start),MONTH([91]!Loan_Start)+Payment_Number,DAY([91]!Loan_Start))</definedName>
    <definedName name="obras1" localSheetId="28">DATE(YEAR([91]!Loan_Start),MONTH([91]!Loan_Start)+Payment_Number,DAY([91]!Loan_Start))</definedName>
    <definedName name="obras1" localSheetId="4">DATE(YEAR(#REF!),MONTH(#REF!)+Payment_Number,DAY(#REF!))</definedName>
    <definedName name="obras1" localSheetId="2">DATE(YEAR(#REF!),MONTH(#REF!)+Payment_Number,DAY(#REF!))</definedName>
    <definedName name="obras1" localSheetId="1">DATE(YEAR([91]!Loan_Start),MONTH([91]!Loan_Start)+Payment_Number,DAY([91]!Loan_Start))</definedName>
    <definedName name="obras1">DATE(YEAR([91]!Loan_Start),MONTH([91]!Loan_Start)+Payment_Number,DAY([91]!Loan_Start))</definedName>
    <definedName name="obras11" localSheetId="3" hidden="1">#REF!</definedName>
    <definedName name="obras11" localSheetId="7" hidden="1">#REF!</definedName>
    <definedName name="obras11" localSheetId="4" hidden="1">#REF!</definedName>
    <definedName name="obras11" localSheetId="2" hidden="1">#REF!</definedName>
    <definedName name="obras11" hidden="1">#REF!</definedName>
    <definedName name="obras111" localSheetId="3">DATE(YEAR(#REF!),MONTH(#REF!)+Payment_Number,DAY(#REF!))</definedName>
    <definedName name="obras111" localSheetId="6">DATE(YEAR([92]!Loan_Start),MONTH([92]!Loan_Start)+Payment_Number,DAY([92]!Loan_Start))</definedName>
    <definedName name="obras111" localSheetId="7">DATE(YEAR([92]!Loan_Start),MONTH([92]!Loan_Start)+Payment_Number,DAY([92]!Loan_Start))</definedName>
    <definedName name="obras111" localSheetId="8">DATE(YEAR([92]!Loan_Start),MONTH([92]!Loan_Start)+Payment_Number,DAY([92]!Loan_Start))</definedName>
    <definedName name="obras111" localSheetId="9">DATE(YEAR([92]!Loan_Start),MONTH([92]!Loan_Start)+Payment_Number,DAY([92]!Loan_Start))</definedName>
    <definedName name="obras111" localSheetId="10">DATE(YEAR([92]!Loan_Start),MONTH([92]!Loan_Start)+Payment_Number,DAY([92]!Loan_Start))</definedName>
    <definedName name="obras111" localSheetId="11">DATE(YEAR([92]!Loan_Start),MONTH([92]!Loan_Start)+Payment_Number,DAY([92]!Loan_Start))</definedName>
    <definedName name="obras111" localSheetId="12">DATE(YEAR([92]!Loan_Start),MONTH([92]!Loan_Start)+Payment_Number,DAY([92]!Loan_Start))</definedName>
    <definedName name="obras111" localSheetId="13">DATE(YEAR([92]!Loan_Start),MONTH([92]!Loan_Start)+Payment_Number,DAY([92]!Loan_Start))</definedName>
    <definedName name="obras111" localSheetId="14">DATE(YEAR([92]!Loan_Start),MONTH([92]!Loan_Start)+Payment_Number,DAY([92]!Loan_Start))</definedName>
    <definedName name="obras111" localSheetId="15">DATE(YEAR([92]!Loan_Start),MONTH([92]!Loan_Start)+Payment_Number,DAY([92]!Loan_Start))</definedName>
    <definedName name="obras111" localSheetId="16">DATE(YEAR([92]!Loan_Start),MONTH([92]!Loan_Start)+Payment_Number,DAY([92]!Loan_Start))</definedName>
    <definedName name="obras111" localSheetId="17">DATE(YEAR([92]!Loan_Start),MONTH([92]!Loan_Start)+Payment_Number,DAY([92]!Loan_Start))</definedName>
    <definedName name="obras111" localSheetId="18">DATE(YEAR([92]!Loan_Start),MONTH([92]!Loan_Start)+Payment_Number,DAY([92]!Loan_Start))</definedName>
    <definedName name="obras111" localSheetId="19">DATE(YEAR([92]!Loan_Start),MONTH([92]!Loan_Start)+Payment_Number,DAY([92]!Loan_Start))</definedName>
    <definedName name="obras111" localSheetId="20">DATE(YEAR([92]!Loan_Start),MONTH([92]!Loan_Start)+Payment_Number,DAY([92]!Loan_Start))</definedName>
    <definedName name="obras111" localSheetId="21">DATE(YEAR([92]!Loan_Start),MONTH([92]!Loan_Start)+Payment_Number,DAY([92]!Loan_Start))</definedName>
    <definedName name="obras111" localSheetId="22">DATE(YEAR([92]!Loan_Start),MONTH([92]!Loan_Start)+Payment_Number,DAY([92]!Loan_Start))</definedName>
    <definedName name="obras111" localSheetId="23">DATE(YEAR([92]!Loan_Start),MONTH([92]!Loan_Start)+Payment_Number,DAY([92]!Loan_Start))</definedName>
    <definedName name="obras111" localSheetId="24">DATE(YEAR([92]!Loan_Start),MONTH([92]!Loan_Start)+Payment_Number,DAY([92]!Loan_Start))</definedName>
    <definedName name="obras111" localSheetId="25">DATE(YEAR([92]!Loan_Start),MONTH([92]!Loan_Start)+Payment_Number,DAY([92]!Loan_Start))</definedName>
    <definedName name="obras111" localSheetId="26">DATE(YEAR([92]!Loan_Start),MONTH([92]!Loan_Start)+Payment_Number,DAY([92]!Loan_Start))</definedName>
    <definedName name="obras111" localSheetId="27">DATE(YEAR([92]!Loan_Start),MONTH([92]!Loan_Start)+Payment_Number,DAY([92]!Loan_Start))</definedName>
    <definedName name="obras111" localSheetId="28">DATE(YEAR([92]!Loan_Start),MONTH([92]!Loan_Start)+Payment_Number,DAY([92]!Loan_Start))</definedName>
    <definedName name="obras111" localSheetId="4">DATE(YEAR(#REF!),MONTH(#REF!)+Payment_Number,DAY(#REF!))</definedName>
    <definedName name="obras111" localSheetId="2">DATE(YEAR(#REF!),MONTH(#REF!)+Payment_Number,DAY(#REF!))</definedName>
    <definedName name="obras111" localSheetId="1">DATE(YEAR([92]!Loan_Start),MONTH([92]!Loan_Start)+Payment_Number,DAY([92]!Loan_Start))</definedName>
    <definedName name="obras111">DATE(YEAR([92]!Loan_Start),MONTH([92]!Loan_Start)+Payment_Number,DAY([92]!Loan_Start))</definedName>
    <definedName name="OCD" localSheetId="3">#REF!</definedName>
    <definedName name="OCD" localSheetId="7">[12]Tablas!#REF!</definedName>
    <definedName name="OCD" localSheetId="4">#REF!</definedName>
    <definedName name="OCD" localSheetId="2">#REF!</definedName>
    <definedName name="OCD">[12]Tablas!#REF!</definedName>
    <definedName name="OCD1_1" localSheetId="3">#REF!</definedName>
    <definedName name="OCD1_1" localSheetId="7">[12]Tablas!#REF!</definedName>
    <definedName name="OCD1_1" localSheetId="4">#REF!</definedName>
    <definedName name="OCD1_1" localSheetId="2">#REF!</definedName>
    <definedName name="OCD1_1">[12]Tablas!#REF!</definedName>
    <definedName name="OCD1_1_1" localSheetId="3">#REF!</definedName>
    <definedName name="OCD1_1_1" localSheetId="7">[12]Tablas!#REF!</definedName>
    <definedName name="OCD1_1_1" localSheetId="4">#REF!</definedName>
    <definedName name="OCD1_1_1" localSheetId="2">#REF!</definedName>
    <definedName name="OCD1_1_1">[12]Tablas!#REF!</definedName>
    <definedName name="OCI" localSheetId="3">#REF!</definedName>
    <definedName name="OCI" localSheetId="7">[12]Tablas!#REF!</definedName>
    <definedName name="OCI" localSheetId="4">#REF!</definedName>
    <definedName name="OCI" localSheetId="2">#REF!</definedName>
    <definedName name="OCI">[12]Tablas!#REF!</definedName>
    <definedName name="OCI1_1" localSheetId="3">#REF!</definedName>
    <definedName name="OCI1_1" localSheetId="7">[12]Tablas!#REF!</definedName>
    <definedName name="OCI1_1" localSheetId="4">#REF!</definedName>
    <definedName name="OCI1_1" localSheetId="2">#REF!</definedName>
    <definedName name="OCI1_1">[12]Tablas!#REF!</definedName>
    <definedName name="OCI1_1_1" localSheetId="3">#REF!</definedName>
    <definedName name="OCI1_1_1" localSheetId="7">[12]Tablas!#REF!</definedName>
    <definedName name="OCI1_1_1" localSheetId="4">#REF!</definedName>
    <definedName name="OCI1_1_1" localSheetId="2">#REF!</definedName>
    <definedName name="OCI1_1_1">[12]Tablas!#REF!</definedName>
    <definedName name="OCT">#REF!</definedName>
    <definedName name="OCTUBRE" localSheetId="3" hidden="1">{#N/A,#N/A,FALSE,"orthoflow";#N/A,#N/A,FALSE,"Miscelaneos";#N/A,#N/A,FALSE,"Instrumentacio";#N/A,#N/A,FALSE,"Electrico";#N/A,#N/A,FALSE,"Valv. Seguridad"}</definedName>
    <definedName name="OCTUBRE" localSheetId="4" hidden="1">{#N/A,#N/A,FALSE,"orthoflow";#N/A,#N/A,FALSE,"Miscelaneos";#N/A,#N/A,FALSE,"Instrumentacio";#N/A,#N/A,FALSE,"Electrico";#N/A,#N/A,FALSE,"Valv. Seguridad"}</definedName>
    <definedName name="OCTUBRE" localSheetId="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3">#REF!</definedName>
    <definedName name="OD" localSheetId="7">#REF!</definedName>
    <definedName name="OD" localSheetId="4">#REF!</definedName>
    <definedName name="OD" localSheetId="2">#REF!</definedName>
    <definedName name="OD">#REF!</definedName>
    <definedName name="OF">#REF!</definedName>
    <definedName name="OFI">#REF!</definedName>
    <definedName name="oiret" localSheetId="3"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19" hidden="1">{"TAB1",#N/A,TRUE,"GENERAL";"TAB2",#N/A,TRUE,"GENERAL";"TAB3",#N/A,TRUE,"GENERAL";"TAB4",#N/A,TRUE,"GENERAL";"TAB5",#N/A,TRUE,"GENERAL"}</definedName>
    <definedName name="oiret" localSheetId="20" hidden="1">{"TAB1",#N/A,TRUE,"GENERAL";"TAB2",#N/A,TRUE,"GENERAL";"TAB3",#N/A,TRUE,"GENERAL";"TAB4",#N/A,TRUE,"GENERAL";"TAB5",#N/A,TRUE,"GENERAL"}</definedName>
    <definedName name="oiret" localSheetId="21" hidden="1">{"TAB1",#N/A,TRUE,"GENERAL";"TAB2",#N/A,TRUE,"GENERAL";"TAB3",#N/A,TRUE,"GENERAL";"TAB4",#N/A,TRUE,"GENERAL";"TAB5",#N/A,TRUE,"GENERAL"}</definedName>
    <definedName name="oiret" localSheetId="22" hidden="1">{"TAB1",#N/A,TRUE,"GENERAL";"TAB2",#N/A,TRUE,"GENERAL";"TAB3",#N/A,TRUE,"GENERAL";"TAB4",#N/A,TRUE,"GENERAL";"TAB5",#N/A,TRUE,"GENERAL"}</definedName>
    <definedName name="oiret" localSheetId="23" hidden="1">{"TAB1",#N/A,TRUE,"GENERAL";"TAB2",#N/A,TRUE,"GENERAL";"TAB3",#N/A,TRUE,"GENERAL";"TAB4",#N/A,TRUE,"GENERAL";"TAB5",#N/A,TRUE,"GENERAL"}</definedName>
    <definedName name="oiret" localSheetId="24" hidden="1">{"TAB1",#N/A,TRUE,"GENERAL";"TAB2",#N/A,TRUE,"GENERAL";"TAB3",#N/A,TRUE,"GENERAL";"TAB4",#N/A,TRUE,"GENERAL";"TAB5",#N/A,TRUE,"GENERAL"}</definedName>
    <definedName name="oiret" localSheetId="25" hidden="1">{"TAB1",#N/A,TRUE,"GENERAL";"TAB2",#N/A,TRUE,"GENERAL";"TAB3",#N/A,TRUE,"GENERAL";"TAB4",#N/A,TRUE,"GENERAL";"TAB5",#N/A,TRUE,"GENERAL"}</definedName>
    <definedName name="oiret" localSheetId="26" hidden="1">{"TAB1",#N/A,TRUE,"GENERAL";"TAB2",#N/A,TRUE,"GENERAL";"TAB3",#N/A,TRUE,"GENERAL";"TAB4",#N/A,TRUE,"GENERAL";"TAB5",#N/A,TRUE,"GENERAL"}</definedName>
    <definedName name="oiret" localSheetId="27" hidden="1">{"TAB1",#N/A,TRUE,"GENERAL";"TAB2",#N/A,TRUE,"GENERAL";"TAB3",#N/A,TRUE,"GENERAL";"TAB4",#N/A,TRUE,"GENERAL";"TAB5",#N/A,TRUE,"GENERAL"}</definedName>
    <definedName name="oiret" localSheetId="28" hidden="1">{"TAB1",#N/A,TRUE,"GENERAL";"TAB2",#N/A,TRUE,"GENERAL";"TAB3",#N/A,TRUE,"GENERAL";"TAB4",#N/A,TRUE,"GENERAL";"TAB5",#N/A,TRUE,"GENERAL"}</definedName>
    <definedName name="oiret" localSheetId="4"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19" hidden="1">{"TAB1",#N/A,TRUE,"GENERAL";"TAB2",#N/A,TRUE,"GENERAL";"TAB3",#N/A,TRUE,"GENERAL";"TAB4",#N/A,TRUE,"GENERAL";"TAB5",#N/A,TRUE,"GENERAL"}</definedName>
    <definedName name="oirgrth" localSheetId="20" hidden="1">{"TAB1",#N/A,TRUE,"GENERAL";"TAB2",#N/A,TRUE,"GENERAL";"TAB3",#N/A,TRUE,"GENERAL";"TAB4",#N/A,TRUE,"GENERAL";"TAB5",#N/A,TRUE,"GENERAL"}</definedName>
    <definedName name="oirgrth" localSheetId="21" hidden="1">{"TAB1",#N/A,TRUE,"GENERAL";"TAB2",#N/A,TRUE,"GENERAL";"TAB3",#N/A,TRUE,"GENERAL";"TAB4",#N/A,TRUE,"GENERAL";"TAB5",#N/A,TRUE,"GENERAL"}</definedName>
    <definedName name="oirgrth" localSheetId="22" hidden="1">{"TAB1",#N/A,TRUE,"GENERAL";"TAB2",#N/A,TRUE,"GENERAL";"TAB3",#N/A,TRUE,"GENERAL";"TAB4",#N/A,TRUE,"GENERAL";"TAB5",#N/A,TRUE,"GENERAL"}</definedName>
    <definedName name="oirgrth" localSheetId="23" hidden="1">{"TAB1",#N/A,TRUE,"GENERAL";"TAB2",#N/A,TRUE,"GENERAL";"TAB3",#N/A,TRUE,"GENERAL";"TAB4",#N/A,TRUE,"GENERAL";"TAB5",#N/A,TRUE,"GENERAL"}</definedName>
    <definedName name="oirgrth" localSheetId="24" hidden="1">{"TAB1",#N/A,TRUE,"GENERAL";"TAB2",#N/A,TRUE,"GENERAL";"TAB3",#N/A,TRUE,"GENERAL";"TAB4",#N/A,TRUE,"GENERAL";"TAB5",#N/A,TRUE,"GENERAL"}</definedName>
    <definedName name="oirgrth" localSheetId="25" hidden="1">{"TAB1",#N/A,TRUE,"GENERAL";"TAB2",#N/A,TRUE,"GENERAL";"TAB3",#N/A,TRUE,"GENERAL";"TAB4",#N/A,TRUE,"GENERAL";"TAB5",#N/A,TRUE,"GENERAL"}</definedName>
    <definedName name="oirgrth" localSheetId="26" hidden="1">{"TAB1",#N/A,TRUE,"GENERAL";"TAB2",#N/A,TRUE,"GENERAL";"TAB3",#N/A,TRUE,"GENERAL";"TAB4",#N/A,TRUE,"GENERAL";"TAB5",#N/A,TRUE,"GENERAL"}</definedName>
    <definedName name="oirgrth" localSheetId="27" hidden="1">{"TAB1",#N/A,TRUE,"GENERAL";"TAB2",#N/A,TRUE,"GENERAL";"TAB3",#N/A,TRUE,"GENERAL";"TAB4",#N/A,TRUE,"GENERAL";"TAB5",#N/A,TRUE,"GENERAL"}</definedName>
    <definedName name="oirgrth" localSheetId="28"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4" hidden="1">{"via1",#N/A,TRUE,"general";"via2",#N/A,TRUE,"general";"via3",#N/A,TRUE,"general"}</definedName>
    <definedName name="OIUOIU" localSheetId="15" hidden="1">{"via1",#N/A,TRUE,"general";"via2",#N/A,TRUE,"general";"via3",#N/A,TRUE,"general"}</definedName>
    <definedName name="OIUOIU" localSheetId="16" hidden="1">{"via1",#N/A,TRUE,"general";"via2",#N/A,TRUE,"general";"via3",#N/A,TRUE,"general"}</definedName>
    <definedName name="OIUOIU" localSheetId="17" hidden="1">{"via1",#N/A,TRUE,"general";"via2",#N/A,TRUE,"general";"via3",#N/A,TRUE,"general"}</definedName>
    <definedName name="OIUOIU" localSheetId="18" hidden="1">{"via1",#N/A,TRUE,"general";"via2",#N/A,TRUE,"general";"via3",#N/A,TRUE,"general"}</definedName>
    <definedName name="OIUOIU" localSheetId="19" hidden="1">{"via1",#N/A,TRUE,"general";"via2",#N/A,TRUE,"general";"via3",#N/A,TRUE,"general"}</definedName>
    <definedName name="OIUOIU" localSheetId="20" hidden="1">{"via1",#N/A,TRUE,"general";"via2",#N/A,TRUE,"general";"via3",#N/A,TRUE,"general"}</definedName>
    <definedName name="OIUOIU" localSheetId="21" hidden="1">{"via1",#N/A,TRUE,"general";"via2",#N/A,TRUE,"general";"via3",#N/A,TRUE,"general"}</definedName>
    <definedName name="OIUOIU" localSheetId="22" hidden="1">{"via1",#N/A,TRUE,"general";"via2",#N/A,TRUE,"general";"via3",#N/A,TRUE,"general"}</definedName>
    <definedName name="OIUOIU" localSheetId="23" hidden="1">{"via1",#N/A,TRUE,"general";"via2",#N/A,TRUE,"general";"via3",#N/A,TRUE,"general"}</definedName>
    <definedName name="OIUOIU" localSheetId="24" hidden="1">{"via1",#N/A,TRUE,"general";"via2",#N/A,TRUE,"general";"via3",#N/A,TRUE,"general"}</definedName>
    <definedName name="OIUOIU" localSheetId="25" hidden="1">{"via1",#N/A,TRUE,"general";"via2",#N/A,TRUE,"general";"via3",#N/A,TRUE,"general"}</definedName>
    <definedName name="OIUOIU" localSheetId="26" hidden="1">{"via1",#N/A,TRUE,"general";"via2",#N/A,TRUE,"general";"via3",#N/A,TRUE,"general"}</definedName>
    <definedName name="OIUOIU" localSheetId="27" hidden="1">{"via1",#N/A,TRUE,"general";"via2",#N/A,TRUE,"general";"via3",#N/A,TRUE,"general"}</definedName>
    <definedName name="OIUOIU" localSheetId="28" hidden="1">{"via1",#N/A,TRUE,"general";"via2",#N/A,TRUE,"general";"via3",#N/A,TRUE,"general"}</definedName>
    <definedName name="OIUOIU" localSheetId="4"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LE">#N/A</definedName>
    <definedName name="OnceThru">0</definedName>
    <definedName name="OÑ" localSheetId="3">#REF!</definedName>
    <definedName name="OÑ" localSheetId="7">#REF!</definedName>
    <definedName name="OÑ" localSheetId="4">#REF!</definedName>
    <definedName name="OÑ" localSheetId="2">#REF!</definedName>
    <definedName name="OÑ">#REF!</definedName>
    <definedName name="oo">#REF!</definedName>
    <definedName name="OOMMOOMM">#REF!</definedName>
    <definedName name="ooo" localSheetId="3"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14" hidden="1">{"via1",#N/A,TRUE,"general";"via2",#N/A,TRUE,"general";"via3",#N/A,TRUE,"general"}</definedName>
    <definedName name="ooo" localSheetId="15" hidden="1">{"via1",#N/A,TRUE,"general";"via2",#N/A,TRUE,"general";"via3",#N/A,TRUE,"general"}</definedName>
    <definedName name="ooo" localSheetId="16" hidden="1">{"via1",#N/A,TRUE,"general";"via2",#N/A,TRUE,"general";"via3",#N/A,TRUE,"general"}</definedName>
    <definedName name="ooo" localSheetId="17" hidden="1">{"via1",#N/A,TRUE,"general";"via2",#N/A,TRUE,"general";"via3",#N/A,TRUE,"general"}</definedName>
    <definedName name="ooo" localSheetId="18" hidden="1">{"via1",#N/A,TRUE,"general";"via2",#N/A,TRUE,"general";"via3",#N/A,TRUE,"general"}</definedName>
    <definedName name="ooo" localSheetId="19" hidden="1">{"via1",#N/A,TRUE,"general";"via2",#N/A,TRUE,"general";"via3",#N/A,TRUE,"general"}</definedName>
    <definedName name="ooo" localSheetId="20" hidden="1">{"via1",#N/A,TRUE,"general";"via2",#N/A,TRUE,"general";"via3",#N/A,TRUE,"general"}</definedName>
    <definedName name="ooo" localSheetId="21" hidden="1">{"via1",#N/A,TRUE,"general";"via2",#N/A,TRUE,"general";"via3",#N/A,TRUE,"general"}</definedName>
    <definedName name="ooo" localSheetId="22" hidden="1">{"via1",#N/A,TRUE,"general";"via2",#N/A,TRUE,"general";"via3",#N/A,TRUE,"general"}</definedName>
    <definedName name="ooo" localSheetId="23" hidden="1">{"via1",#N/A,TRUE,"general";"via2",#N/A,TRUE,"general";"via3",#N/A,TRUE,"general"}</definedName>
    <definedName name="ooo" localSheetId="24" hidden="1">{"via1",#N/A,TRUE,"general";"via2",#N/A,TRUE,"general";"via3",#N/A,TRUE,"general"}</definedName>
    <definedName name="ooo" localSheetId="25" hidden="1">{"via1",#N/A,TRUE,"general";"via2",#N/A,TRUE,"general";"via3",#N/A,TRUE,"general"}</definedName>
    <definedName name="ooo" localSheetId="26" hidden="1">{"via1",#N/A,TRUE,"general";"via2",#N/A,TRUE,"general";"via3",#N/A,TRUE,"general"}</definedName>
    <definedName name="ooo" localSheetId="27" hidden="1">{"via1",#N/A,TRUE,"general";"via2",#N/A,TRUE,"general";"via3",#N/A,TRUE,"general"}</definedName>
    <definedName name="ooo" localSheetId="28" hidden="1">{"via1",#N/A,TRUE,"general";"via2",#N/A,TRUE,"general";"via3",#N/A,TRUE,"general"}</definedName>
    <definedName name="ooo" localSheetId="4" hidden="1">{"via1",#N/A,TRUE,"general";"via2",#N/A,TRUE,"general";"via3",#N/A,TRUE,"general"}</definedName>
    <definedName name="ooo" localSheetId="2"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19" hidden="1">{"TAB1",#N/A,TRUE,"GENERAL";"TAB2",#N/A,TRUE,"GENERAL";"TAB3",#N/A,TRUE,"GENERAL";"TAB4",#N/A,TRUE,"GENERAL";"TAB5",#N/A,TRUE,"GENERAL"}</definedName>
    <definedName name="ooooiii" localSheetId="20" hidden="1">{"TAB1",#N/A,TRUE,"GENERAL";"TAB2",#N/A,TRUE,"GENERAL";"TAB3",#N/A,TRUE,"GENERAL";"TAB4",#N/A,TRUE,"GENERAL";"TAB5",#N/A,TRUE,"GENERAL"}</definedName>
    <definedName name="ooooiii" localSheetId="21" hidden="1">{"TAB1",#N/A,TRUE,"GENERAL";"TAB2",#N/A,TRUE,"GENERAL";"TAB3",#N/A,TRUE,"GENERAL";"TAB4",#N/A,TRUE,"GENERAL";"TAB5",#N/A,TRUE,"GENERAL"}</definedName>
    <definedName name="ooooiii" localSheetId="22" hidden="1">{"TAB1",#N/A,TRUE,"GENERAL";"TAB2",#N/A,TRUE,"GENERAL";"TAB3",#N/A,TRUE,"GENERAL";"TAB4",#N/A,TRUE,"GENERAL";"TAB5",#N/A,TRUE,"GENERAL"}</definedName>
    <definedName name="ooooiii" localSheetId="23" hidden="1">{"TAB1",#N/A,TRUE,"GENERAL";"TAB2",#N/A,TRUE,"GENERAL";"TAB3",#N/A,TRUE,"GENERAL";"TAB4",#N/A,TRUE,"GENERAL";"TAB5",#N/A,TRUE,"GENERAL"}</definedName>
    <definedName name="ooooiii" localSheetId="24" hidden="1">{"TAB1",#N/A,TRUE,"GENERAL";"TAB2",#N/A,TRUE,"GENERAL";"TAB3",#N/A,TRUE,"GENERAL";"TAB4",#N/A,TRUE,"GENERAL";"TAB5",#N/A,TRUE,"GENERAL"}</definedName>
    <definedName name="ooooiii" localSheetId="25" hidden="1">{"TAB1",#N/A,TRUE,"GENERAL";"TAB2",#N/A,TRUE,"GENERAL";"TAB3",#N/A,TRUE,"GENERAL";"TAB4",#N/A,TRUE,"GENERAL";"TAB5",#N/A,TRUE,"GENERAL"}</definedName>
    <definedName name="ooooiii" localSheetId="26" hidden="1">{"TAB1",#N/A,TRUE,"GENERAL";"TAB2",#N/A,TRUE,"GENERAL";"TAB3",#N/A,TRUE,"GENERAL";"TAB4",#N/A,TRUE,"GENERAL";"TAB5",#N/A,TRUE,"GENERAL"}</definedName>
    <definedName name="ooooiii" localSheetId="27" hidden="1">{"TAB1",#N/A,TRUE,"GENERAL";"TAB2",#N/A,TRUE,"GENERAL";"TAB3",#N/A,TRUE,"GENERAL";"TAB4",#N/A,TRUE,"GENERAL";"TAB5",#N/A,TRUE,"GENERAL"}</definedName>
    <definedName name="ooooiii" localSheetId="28"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4" hidden="1">{"via1",#N/A,TRUE,"general";"via2",#N/A,TRUE,"general";"via3",#N/A,TRUE,"general"}</definedName>
    <definedName name="oooos" localSheetId="15" hidden="1">{"via1",#N/A,TRUE,"general";"via2",#N/A,TRUE,"general";"via3",#N/A,TRUE,"general"}</definedName>
    <definedName name="oooos" localSheetId="16" hidden="1">{"via1",#N/A,TRUE,"general";"via2",#N/A,TRUE,"general";"via3",#N/A,TRUE,"general"}</definedName>
    <definedName name="oooos" localSheetId="17" hidden="1">{"via1",#N/A,TRUE,"general";"via2",#N/A,TRUE,"general";"via3",#N/A,TRUE,"general"}</definedName>
    <definedName name="oooos" localSheetId="18" hidden="1">{"via1",#N/A,TRUE,"general";"via2",#N/A,TRUE,"general";"via3",#N/A,TRUE,"general"}</definedName>
    <definedName name="oooos" localSheetId="19" hidden="1">{"via1",#N/A,TRUE,"general";"via2",#N/A,TRUE,"general";"via3",#N/A,TRUE,"general"}</definedName>
    <definedName name="oooos" localSheetId="20" hidden="1">{"via1",#N/A,TRUE,"general";"via2",#N/A,TRUE,"general";"via3",#N/A,TRUE,"general"}</definedName>
    <definedName name="oooos" localSheetId="21" hidden="1">{"via1",#N/A,TRUE,"general";"via2",#N/A,TRUE,"general";"via3",#N/A,TRUE,"general"}</definedName>
    <definedName name="oooos" localSheetId="22" hidden="1">{"via1",#N/A,TRUE,"general";"via2",#N/A,TRUE,"general";"via3",#N/A,TRUE,"general"}</definedName>
    <definedName name="oooos" localSheetId="23" hidden="1">{"via1",#N/A,TRUE,"general";"via2",#N/A,TRUE,"general";"via3",#N/A,TRUE,"general"}</definedName>
    <definedName name="oooos" localSheetId="24" hidden="1">{"via1",#N/A,TRUE,"general";"via2",#N/A,TRUE,"general";"via3",#N/A,TRUE,"general"}</definedName>
    <definedName name="oooos" localSheetId="25" hidden="1">{"via1",#N/A,TRUE,"general";"via2",#N/A,TRUE,"general";"via3",#N/A,TRUE,"general"}</definedName>
    <definedName name="oooos" localSheetId="26" hidden="1">{"via1",#N/A,TRUE,"general";"via2",#N/A,TRUE,"general";"via3",#N/A,TRUE,"general"}</definedName>
    <definedName name="oooos" localSheetId="27" hidden="1">{"via1",#N/A,TRUE,"general";"via2",#N/A,TRUE,"general";"via3",#N/A,TRUE,"general"}</definedName>
    <definedName name="oooos" localSheetId="28" hidden="1">{"via1",#N/A,TRUE,"general";"via2",#N/A,TRUE,"general";"via3",#N/A,TRUE,"general"}</definedName>
    <definedName name="oooos" localSheetId="4"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opcion" localSheetId="3">#REF!</definedName>
    <definedName name="opcion" localSheetId="7">#REF!</definedName>
    <definedName name="opcion" localSheetId="4">#REF!</definedName>
    <definedName name="opcion" localSheetId="2">#REF!</definedName>
    <definedName name="opcion">#REF!</definedName>
    <definedName name="Operario" localSheetId="3">#REF!</definedName>
    <definedName name="Operario" localSheetId="7">#REF!</definedName>
    <definedName name="Operario" localSheetId="4">#REF!</definedName>
    <definedName name="Operario" localSheetId="2">#REF!</definedName>
    <definedName name="Operario">#REF!</definedName>
    <definedName name="OR" localSheetId="3">#REF!</definedName>
    <definedName name="OR" localSheetId="7">#REF!</definedName>
    <definedName name="OR" localSheetId="4">#REF!</definedName>
    <definedName name="OR" localSheetId="2">#REF!</definedName>
    <definedName name="OR">#REF!</definedName>
    <definedName name="ORIGEN" localSheetId="7">#REF!</definedName>
    <definedName name="ORIGEN">#REF!</definedName>
    <definedName name="ORIGINAL" localSheetId="3" hidden="1">{#N/A,#N/A,FALSE,"orthoflow";#N/A,#N/A,FALSE,"Miscelaneos";#N/A,#N/A,FALSE,"Instrumentacio";#N/A,#N/A,FALSE,"Electrico";#N/A,#N/A,FALSE,"Valv. Seguridad"}</definedName>
    <definedName name="ORIGINAL" localSheetId="4" hidden="1">{#N/A,#N/A,FALSE,"orthoflow";#N/A,#N/A,FALSE,"Miscelaneos";#N/A,#N/A,FALSE,"Instrumentacio";#N/A,#N/A,FALSE,"Electrico";#N/A,#N/A,FALSE,"Valv. Seguridad"}</definedName>
    <definedName name="ORIGINAL" localSheetId="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#REF!</definedName>
    <definedName name="OROZCO" localSheetId="3" hidden="1">#REF!</definedName>
    <definedName name="OROZCO" localSheetId="7" hidden="1">[7]INST!#REF!</definedName>
    <definedName name="OROZCO" localSheetId="4" hidden="1">#REF!</definedName>
    <definedName name="OROZCO" localSheetId="2" hidden="1">#REF!</definedName>
    <definedName name="OROZCO" hidden="1">[7]INST!#REF!</definedName>
    <definedName name="os">#REF!</definedName>
    <definedName name="OSCAR">#REF!</definedName>
    <definedName name="OTR">#REF!</definedName>
    <definedName name="otra">#REF!</definedName>
    <definedName name="OTRABOMBA">#REF!</definedName>
    <definedName name="OTRO">#REF!</definedName>
    <definedName name="otros" localSheetId="3">#REF!</definedName>
    <definedName name="otros" localSheetId="4">#REF!</definedName>
    <definedName name="otros" localSheetId="2">#REF!</definedName>
    <definedName name="otros">[68]otros!$A$6:$A$1235</definedName>
    <definedName name="OTROS1" localSheetId="3">#REF!</definedName>
    <definedName name="OTROS1" localSheetId="7">#REF!</definedName>
    <definedName name="OTROS1" localSheetId="4">#REF!</definedName>
    <definedName name="OTROS1" localSheetId="2">#REF!</definedName>
    <definedName name="OTROS1">#REF!</definedName>
    <definedName name="OUT" localSheetId="7">#REF!</definedName>
    <definedName name="OUT">#REF!</definedName>
    <definedName name="OXI">#REF!</definedName>
    <definedName name="P" localSheetId="7">#REF!</definedName>
    <definedName name="P">#REF!</definedName>
    <definedName name="P_Yacimiento" localSheetId="7">#REF!</definedName>
    <definedName name="P_Yacimiento">#REF!</definedName>
    <definedName name="p0p0" localSheetId="3"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4" hidden="1">{"via1",#N/A,TRUE,"general";"via2",#N/A,TRUE,"general";"via3",#N/A,TRUE,"general"}</definedName>
    <definedName name="p0p0" localSheetId="15" hidden="1">{"via1",#N/A,TRUE,"general";"via2",#N/A,TRUE,"general";"via3",#N/A,TRUE,"general"}</definedName>
    <definedName name="p0p0" localSheetId="16" hidden="1">{"via1",#N/A,TRUE,"general";"via2",#N/A,TRUE,"general";"via3",#N/A,TRUE,"general"}</definedName>
    <definedName name="p0p0" localSheetId="17" hidden="1">{"via1",#N/A,TRUE,"general";"via2",#N/A,TRUE,"general";"via3",#N/A,TRUE,"general"}</definedName>
    <definedName name="p0p0" localSheetId="18" hidden="1">{"via1",#N/A,TRUE,"general";"via2",#N/A,TRUE,"general";"via3",#N/A,TRUE,"general"}</definedName>
    <definedName name="p0p0" localSheetId="19" hidden="1">{"via1",#N/A,TRUE,"general";"via2",#N/A,TRUE,"general";"via3",#N/A,TRUE,"general"}</definedName>
    <definedName name="p0p0" localSheetId="20" hidden="1">{"via1",#N/A,TRUE,"general";"via2",#N/A,TRUE,"general";"via3",#N/A,TRUE,"general"}</definedName>
    <definedName name="p0p0" localSheetId="21" hidden="1">{"via1",#N/A,TRUE,"general";"via2",#N/A,TRUE,"general";"via3",#N/A,TRUE,"general"}</definedName>
    <definedName name="p0p0" localSheetId="22" hidden="1">{"via1",#N/A,TRUE,"general";"via2",#N/A,TRUE,"general";"via3",#N/A,TRUE,"general"}</definedName>
    <definedName name="p0p0" localSheetId="23" hidden="1">{"via1",#N/A,TRUE,"general";"via2",#N/A,TRUE,"general";"via3",#N/A,TRUE,"general"}</definedName>
    <definedName name="p0p0" localSheetId="24" hidden="1">{"via1",#N/A,TRUE,"general";"via2",#N/A,TRUE,"general";"via3",#N/A,TRUE,"general"}</definedName>
    <definedName name="p0p0" localSheetId="25" hidden="1">{"via1",#N/A,TRUE,"general";"via2",#N/A,TRUE,"general";"via3",#N/A,TRUE,"general"}</definedName>
    <definedName name="p0p0" localSheetId="26" hidden="1">{"via1",#N/A,TRUE,"general";"via2",#N/A,TRUE,"general";"via3",#N/A,TRUE,"general"}</definedName>
    <definedName name="p0p0" localSheetId="27" hidden="1">{"via1",#N/A,TRUE,"general";"via2",#N/A,TRUE,"general";"via3",#N/A,TRUE,"general"}</definedName>
    <definedName name="p0p0" localSheetId="28" hidden="1">{"via1",#N/A,TRUE,"general";"via2",#N/A,TRUE,"general";"via3",#N/A,TRUE,"general"}</definedName>
    <definedName name="p0p0" localSheetId="4"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ADMOUNTED">#REF!</definedName>
    <definedName name="Page____1____of____2" localSheetId="7">#REF!</definedName>
    <definedName name="Page____1____of____2">#REF!</definedName>
    <definedName name="Pago_adicional">#REF!</definedName>
    <definedName name="Pago_mensual_programado">#REF!</definedName>
    <definedName name="Pago_progr">#REF!</definedName>
    <definedName name="Pago_total">#REF!</definedName>
    <definedName name="Pagos_adicionales_programados">#REF!</definedName>
    <definedName name="PAJARITA">#REF!</definedName>
    <definedName name="PANTALLA">#REF!</definedName>
    <definedName name="PAÑETE">#REF!</definedName>
    <definedName name="Parametro_Peso" localSheetId="3">#REF!</definedName>
    <definedName name="Parametro_Peso" localSheetId="4">#REF!</definedName>
    <definedName name="Parametro_Peso" localSheetId="2">#REF!</definedName>
    <definedName name="Parametro_Peso">[56]Tablas!$A$1:$A$65536</definedName>
    <definedName name="PARAMETROS">#REF!</definedName>
    <definedName name="PARARAYOS">#REF!</definedName>
    <definedName name="Pay_Date" localSheetId="3">#REF!</definedName>
    <definedName name="Pay_Date" localSheetId="7">#REF!</definedName>
    <definedName name="Pay_Date" localSheetId="4">#REF!</definedName>
    <definedName name="Pay_Date" localSheetId="2">#REF!</definedName>
    <definedName name="Pay_Date">#REF!</definedName>
    <definedName name="Pay_Num" localSheetId="7">#REF!</definedName>
    <definedName name="Pay_Num">#REF!</definedName>
    <definedName name="Payment_Date" localSheetId="3">DATE(YEAR('C-21 MPA '!Loan_Start),MONTH('C-21 MPA '!Loan_Start)+Payment_Number,DAY('C-21 MPA '!Loan_Start))</definedName>
    <definedName name="Payment_Date" localSheetId="6">DATE(YEAR([0]!Loan_Start),MONTH([0]!Loan_Start)+Payment_Number,DAY([0]!Loan_Start))</definedName>
    <definedName name="Payment_Date" localSheetId="7">DATE(YEAR('ITEM 1,03'!Loan_Start),MONTH('ITEM 1,03'!Loan_Start)+Payment_Number,DAY('ITEM 1,03'!Loan_Start))</definedName>
    <definedName name="Payment_Date" localSheetId="8">DATE(YEAR([0]!Loan_Start),MONTH([0]!Loan_Start)+Payment_Number,DAY([0]!Loan_Start))</definedName>
    <definedName name="Payment_Date" localSheetId="9">DATE(YEAR([0]!Loan_Start),MONTH([0]!Loan_Start)+Payment_Number,DAY([0]!Loan_Start))</definedName>
    <definedName name="Payment_Date" localSheetId="10">DATE(YEAR([0]!Loan_Start),MONTH([0]!Loan_Start)+Payment_Number,DAY([0]!Loan_Start))</definedName>
    <definedName name="Payment_Date" localSheetId="11">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14">DATE(YEAR([0]!Loan_Start),MONTH([0]!Loan_Start)+Payment_Number,DAY([0]!Loan_Start))</definedName>
    <definedName name="Payment_Date" localSheetId="15">DATE(YEAR([0]!Loan_Start),MONTH([0]!Loan_Start)+Payment_Number,DAY([0]!Loan_Start))</definedName>
    <definedName name="Payment_Date" localSheetId="16">DATE(YEAR([0]!Loan_Start),MONTH([0]!Loan_Start)+Payment_Number,DAY([0]!Loan_Start))</definedName>
    <definedName name="Payment_Date" localSheetId="17">DATE(YEAR([0]!Loan_Start),MONTH([0]!Loan_Start)+Payment_Number,DAY([0]!Loan_Start))</definedName>
    <definedName name="Payment_Date" localSheetId="18">DATE(YEAR([0]!Loan_Start),MONTH([0]!Loan_Start)+Payment_Number,DAY([0]!Loan_Start))</definedName>
    <definedName name="Payment_Date" localSheetId="19">DATE(YEAR([0]!Loan_Start),MONTH([0]!Loan_Start)+Payment_Number,DAY([0]!Loan_Start))</definedName>
    <definedName name="Payment_Date" localSheetId="20">DATE(YEAR([0]!Loan_Start),MONTH([0]!Loan_Start)+Payment_Number,DAY([0]!Loan_Start))</definedName>
    <definedName name="Payment_Date" localSheetId="21">DATE(YEAR([0]!Loan_Start),MONTH([0]!Loan_Start)+Payment_Number,DAY([0]!Loan_Start))</definedName>
    <definedName name="Payment_Date" localSheetId="22">DATE(YEAR([0]!Loan_Start),MONTH([0]!Loan_Start)+Payment_Number,DAY([0]!Loan_Start))</definedName>
    <definedName name="Payment_Date" localSheetId="23">DATE(YEAR([0]!Loan_Start),MONTH([0]!Loan_Start)+Payment_Number,DAY([0]!Loan_Start))</definedName>
    <definedName name="Payment_Date" localSheetId="24">DATE(YEAR([0]!Loan_Start),MONTH([0]!Loan_Start)+Payment_Number,DAY([0]!Loan_Start))</definedName>
    <definedName name="Payment_Date" localSheetId="25">DATE(YEAR([0]!Loan_Start),MONTH([0]!Loan_Start)+Payment_Number,DAY([0]!Loan_Start))</definedName>
    <definedName name="Payment_Date" localSheetId="26">DATE(YEAR([0]!Loan_Start),MONTH([0]!Loan_Start)+Payment_Number,DAY([0]!Loan_Start))</definedName>
    <definedName name="Payment_Date" localSheetId="27">DATE(YEAR([0]!Loan_Start),MONTH([0]!Loan_Start)+Payment_Number,DAY([0]!Loan_Start))</definedName>
    <definedName name="Payment_Date" localSheetId="28">DATE(YEAR([0]!Loan_Start),MONTH([0]!Loan_Start)+Payment_Number,DAY([0]!Loan_Start))</definedName>
    <definedName name="Payment_Date" localSheetId="4">DATE(YEAR('M 14'!Loan_Start),MONTH('M 14'!Loan_Start)+Payment_Number,DAY('M 14'!Loan_Start))</definedName>
    <definedName name="Payment_Date" localSheetId="2">DATE(YEAR('MANO DE OBRA '!Loan_Start),MONTH('MANO DE OBRA '!Loan_Start)+Payment_Number,DAY('MANO DE OBRA '!Loan_Start))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3">DATE(YEAR(#REF!),MONTH(#REF!)+Payment_Number,DAY(#REF!))</definedName>
    <definedName name="Payment_Date1" localSheetId="6">DATE(YEAR([92]!Loan_Start),MONTH([92]!Loan_Start)+Payment_Number,DAY([92]!Loan_Start))</definedName>
    <definedName name="Payment_Date1" localSheetId="7">DATE(YEAR([92]!Loan_Start),MONTH([92]!Loan_Start)+Payment_Number,DAY([92]!Loan_Start))</definedName>
    <definedName name="Payment_Date1" localSheetId="8">DATE(YEAR([92]!Loan_Start),MONTH([92]!Loan_Start)+Payment_Number,DAY([92]!Loan_Start))</definedName>
    <definedName name="Payment_Date1" localSheetId="9">DATE(YEAR([92]!Loan_Start),MONTH([92]!Loan_Start)+Payment_Number,DAY([92]!Loan_Start))</definedName>
    <definedName name="Payment_Date1" localSheetId="10">DATE(YEAR([92]!Loan_Start),MONTH([92]!Loan_Start)+Payment_Number,DAY([92]!Loan_Start))</definedName>
    <definedName name="Payment_Date1" localSheetId="11">DATE(YEAR([92]!Loan_Start),MONTH([92]!Loan_Start)+Payment_Number,DAY([92]!Loan_Start))</definedName>
    <definedName name="Payment_Date1" localSheetId="12">DATE(YEAR([92]!Loan_Start),MONTH([92]!Loan_Start)+Payment_Number,DAY([92]!Loan_Start))</definedName>
    <definedName name="Payment_Date1" localSheetId="13">DATE(YEAR([92]!Loan_Start),MONTH([92]!Loan_Start)+Payment_Number,DAY([92]!Loan_Start))</definedName>
    <definedName name="Payment_Date1" localSheetId="14">DATE(YEAR([92]!Loan_Start),MONTH([92]!Loan_Start)+Payment_Number,DAY([92]!Loan_Start))</definedName>
    <definedName name="Payment_Date1" localSheetId="15">DATE(YEAR([92]!Loan_Start),MONTH([92]!Loan_Start)+Payment_Number,DAY([92]!Loan_Start))</definedName>
    <definedName name="Payment_Date1" localSheetId="16">DATE(YEAR([92]!Loan_Start),MONTH([92]!Loan_Start)+Payment_Number,DAY([92]!Loan_Start))</definedName>
    <definedName name="Payment_Date1" localSheetId="17">DATE(YEAR([92]!Loan_Start),MONTH([92]!Loan_Start)+Payment_Number,DAY([92]!Loan_Start))</definedName>
    <definedName name="Payment_Date1" localSheetId="18">DATE(YEAR([92]!Loan_Start),MONTH([92]!Loan_Start)+Payment_Number,DAY([92]!Loan_Start))</definedName>
    <definedName name="Payment_Date1" localSheetId="19">DATE(YEAR([92]!Loan_Start),MONTH([92]!Loan_Start)+Payment_Number,DAY([92]!Loan_Start))</definedName>
    <definedName name="Payment_Date1" localSheetId="20">DATE(YEAR([92]!Loan_Start),MONTH([92]!Loan_Start)+Payment_Number,DAY([92]!Loan_Start))</definedName>
    <definedName name="Payment_Date1" localSheetId="21">DATE(YEAR([92]!Loan_Start),MONTH([92]!Loan_Start)+Payment_Number,DAY([92]!Loan_Start))</definedName>
    <definedName name="Payment_Date1" localSheetId="22">DATE(YEAR([92]!Loan_Start),MONTH([92]!Loan_Start)+Payment_Number,DAY([92]!Loan_Start))</definedName>
    <definedName name="Payment_Date1" localSheetId="23">DATE(YEAR([92]!Loan_Start),MONTH([92]!Loan_Start)+Payment_Number,DAY([92]!Loan_Start))</definedName>
    <definedName name="Payment_Date1" localSheetId="24">DATE(YEAR([92]!Loan_Start),MONTH([92]!Loan_Start)+Payment_Number,DAY([92]!Loan_Start))</definedName>
    <definedName name="Payment_Date1" localSheetId="25">DATE(YEAR([92]!Loan_Start),MONTH([92]!Loan_Start)+Payment_Number,DAY([92]!Loan_Start))</definedName>
    <definedName name="Payment_Date1" localSheetId="26">DATE(YEAR([92]!Loan_Start),MONTH([92]!Loan_Start)+Payment_Number,DAY([92]!Loan_Start))</definedName>
    <definedName name="Payment_Date1" localSheetId="27">DATE(YEAR([92]!Loan_Start),MONTH([92]!Loan_Start)+Payment_Number,DAY([92]!Loan_Start))</definedName>
    <definedName name="Payment_Date1" localSheetId="28">DATE(YEAR([92]!Loan_Start),MONTH([92]!Loan_Start)+Payment_Number,DAY([92]!Loan_Start))</definedName>
    <definedName name="Payment_Date1" localSheetId="4">DATE(YEAR(#REF!),MONTH(#REF!)+Payment_Number,DAY(#REF!))</definedName>
    <definedName name="Payment_Date1" localSheetId="2">DATE(YEAR(#REF!),MONTH(#REF!)+Payment_Number,DAY(#REF!))</definedName>
    <definedName name="Payment_Date1" localSheetId="1">DATE(YEAR([92]!Loan_Start),MONTH([92]!Loan_Start)+Payment_Number,DAY([92]!Loan_Start))</definedName>
    <definedName name="Payment_Date1">DATE(YEAR([92]!Loan_Start),MONTH([92]!Loan_Start)+Payment_Number,DAY([92]!Loan_Start))</definedName>
    <definedName name="Payment_Needed">"Pago necesario"</definedName>
    <definedName name="PAZ">#REF!</definedName>
    <definedName name="Pb" localSheetId="7">#REF!</definedName>
    <definedName name="Pb">#REF!</definedName>
    <definedName name="Pd" localSheetId="3">#REF!</definedName>
    <definedName name="Pd" localSheetId="7">#REF!</definedName>
    <definedName name="Pd" localSheetId="4">#REF!</definedName>
    <definedName name="Pd" localSheetId="2">#REF!</definedName>
    <definedName name="Pd">#REF!</definedName>
    <definedName name="PEN">#REF!</definedName>
    <definedName name="PEPE" localSheetId="3">'C-21 MPA '!ERR</definedName>
    <definedName name="PEPE" localSheetId="5">'ITEM 1,01'!ERR</definedName>
    <definedName name="PEPE" localSheetId="6">'ITEM 1,02'!ERR</definedName>
    <definedName name="PEPE" localSheetId="7">'ITEM 1,03'!ERR</definedName>
    <definedName name="PEPE" localSheetId="8">'ITEM 2,01'!ERR</definedName>
    <definedName name="PEPE" localSheetId="9">'ITEM 2,02'!ERR</definedName>
    <definedName name="PEPE" localSheetId="10">'ITEM 2,03'!ERR</definedName>
    <definedName name="PEPE" localSheetId="11">'ITEM 2,04'!ERR</definedName>
    <definedName name="PEPE" localSheetId="12">'ITEM 2,05'!ERR</definedName>
    <definedName name="PEPE" localSheetId="13">'ITEM 3,01'!ERR</definedName>
    <definedName name="PEPE" localSheetId="14">'ITEM 3,02'!ERR</definedName>
    <definedName name="PEPE" localSheetId="15">'ITEM 3,03'!ERR</definedName>
    <definedName name="PEPE" localSheetId="16">'ITEM 3,04'!ERR</definedName>
    <definedName name="PEPE" localSheetId="17">'ITEM 4,01'!ERR</definedName>
    <definedName name="PEPE" localSheetId="18">'ITEM 4,02'!ERR</definedName>
    <definedName name="PEPE" localSheetId="19">'ITEM 4,03'!ERR</definedName>
    <definedName name="PEPE" localSheetId="20">'ITEM 4,04'!ERR</definedName>
    <definedName name="PEPE" localSheetId="21">'ITEM 4,05'!ERR</definedName>
    <definedName name="PEPE" localSheetId="22">'ITEM 4,06'!ERR</definedName>
    <definedName name="PEPE" localSheetId="23">'ITEM 4,07'!ERR</definedName>
    <definedName name="PEPE" localSheetId="24">'ITEM 5,01'!ERR</definedName>
    <definedName name="PEPE" localSheetId="25">'ITEM 5,02'!ERR</definedName>
    <definedName name="PEPE" localSheetId="26">'ITEM 5,03'!ERR</definedName>
    <definedName name="PEPE" localSheetId="27">'ITEM 6,01'!ERR</definedName>
    <definedName name="PEPE" localSheetId="28">'ITEM 6,02'!ERR</definedName>
    <definedName name="PEPE" localSheetId="4">'M 14'!ERR</definedName>
    <definedName name="PEPE" localSheetId="2">'MANO DE OBRA '!ERR</definedName>
    <definedName name="PEPE">[0]!ERR</definedName>
    <definedName name="PERFIL_DEL_TRAMO">#REF!</definedName>
    <definedName name="PERIODO" localSheetId="3">#REF!</definedName>
    <definedName name="PERIODO" localSheetId="4">#REF!</definedName>
    <definedName name="PERIODO" localSheetId="2">#REF!</definedName>
    <definedName name="Periodo">[42]Hoja1!$C$1</definedName>
    <definedName name="PeriodoPago" localSheetId="3">#REF!</definedName>
    <definedName name="PeriodoPago" localSheetId="4">#REF!</definedName>
    <definedName name="PeriodoPago" localSheetId="2">#REF!</definedName>
    <definedName name="PeriodoPago">'[40]LIQUIDA-NOMINA'!$C$4</definedName>
    <definedName name="PeriodoRepago" localSheetId="3">#REF!</definedName>
    <definedName name="PeriodoRepago" localSheetId="7">#REF!</definedName>
    <definedName name="PeriodoRepago" localSheetId="4">#REF!</definedName>
    <definedName name="PeriodoRepago" localSheetId="2">#REF!</definedName>
    <definedName name="PeriodoRepago">#REF!</definedName>
    <definedName name="PeriodoRepagoCCP" localSheetId="7">#REF!</definedName>
    <definedName name="PeriodoRepagoCCP">#REF!</definedName>
    <definedName name="PERRD">#REF!</definedName>
    <definedName name="Personal">#REF!</definedName>
    <definedName name="PESO14.2">#REF!</definedName>
    <definedName name="PESO14.3">#REF!</definedName>
    <definedName name="PESO14.4">#REF!</definedName>
    <definedName name="phed" localSheetId="3">#REF!</definedName>
    <definedName name="phed" localSheetId="4">#REF!</definedName>
    <definedName name="phed" localSheetId="2">#REF!</definedName>
    <definedName name="phed">[54]Hoja1!$C$4</definedName>
    <definedName name="phen" localSheetId="3">#REF!</definedName>
    <definedName name="phen" localSheetId="4">#REF!</definedName>
    <definedName name="phen" localSheetId="2">#REF!</definedName>
    <definedName name="phen">[54]Hoja1!$C$5</definedName>
    <definedName name="PIA">#REF!</definedName>
    <definedName name="PIB">#REF!</definedName>
    <definedName name="PIN">#REF!</definedName>
    <definedName name="Pindis" localSheetId="3">#REF!</definedName>
    <definedName name="Pindis" localSheetId="7">#REF!</definedName>
    <definedName name="Pindis" localSheetId="4">#REF!</definedName>
    <definedName name="Pindis" localSheetId="2">#REF!</definedName>
    <definedName name="Pindis">#REF!</definedName>
    <definedName name="pint" localSheetId="3">#REF!</definedName>
    <definedName name="pint" localSheetId="7">'[75]7422CW00'!#REF!</definedName>
    <definedName name="pint" localSheetId="4">#REF!</definedName>
    <definedName name="pint" localSheetId="2">#REF!</definedName>
    <definedName name="pint">'[75]7422CW00'!#REF!</definedName>
    <definedName name="pintura" localSheetId="3">#REF!</definedName>
    <definedName name="pintura" localSheetId="7">'[75]7422CW00'!#REF!</definedName>
    <definedName name="pintura" localSheetId="4">#REF!</definedName>
    <definedName name="pintura" localSheetId="2">#REF!</definedName>
    <definedName name="pintura">'[75]7422CW00'!#REF!</definedName>
    <definedName name="pintyura" localSheetId="3">#REF!</definedName>
    <definedName name="pintyura" localSheetId="7">[93]STRSUMM0!#REF!</definedName>
    <definedName name="pintyura" localSheetId="4">#REF!</definedName>
    <definedName name="pintyura" localSheetId="2">#REF!</definedName>
    <definedName name="pintyura">[93]STRSUMM0!#REF!</definedName>
    <definedName name="PIP" localSheetId="3">#REF!</definedName>
    <definedName name="PIP" localSheetId="7">#REF!</definedName>
    <definedName name="PIP" localSheetId="4">#REF!</definedName>
    <definedName name="PIP" localSheetId="2">#REF!</definedName>
    <definedName name="PIP">#REF!</definedName>
    <definedName name="PIS">#REF!</definedName>
    <definedName name="PISCINA">#REF!</definedName>
    <definedName name="Piscinas" localSheetId="7">#REF!</definedName>
    <definedName name="Piscinas">#REF!</definedName>
    <definedName name="PISOCERAMICA">#REF!</definedName>
    <definedName name="PISOENDURECIDO">#REF!</definedName>
    <definedName name="PJ501XXXXX">#REF!</definedName>
    <definedName name="pk">#REF!</definedName>
    <definedName name="PKHK" localSheetId="3"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4" hidden="1">{"TAB1",#N/A,TRUE,"GENERAL";"TAB2",#N/A,TRUE,"GENERAL";"TAB3",#N/A,TRUE,"GENERAL";"TAB4",#N/A,TRUE,"GENERAL";"TAB5",#N/A,TRUE,"GENERAL"}</definedName>
    <definedName name="PKHK" localSheetId="15" hidden="1">{"TAB1",#N/A,TRUE,"GENERAL";"TAB2",#N/A,TRUE,"GENERAL";"TAB3",#N/A,TRUE,"GENERAL";"TAB4",#N/A,TRUE,"GENERAL";"TAB5",#N/A,TRUE,"GENERAL"}</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localSheetId="18" hidden="1">{"TAB1",#N/A,TRUE,"GENERAL";"TAB2",#N/A,TRUE,"GENERAL";"TAB3",#N/A,TRUE,"GENERAL";"TAB4",#N/A,TRUE,"GENERAL";"TAB5",#N/A,TRUE,"GENERAL"}</definedName>
    <definedName name="PKHK" localSheetId="19" hidden="1">{"TAB1",#N/A,TRUE,"GENERAL";"TAB2",#N/A,TRUE,"GENERAL";"TAB3",#N/A,TRUE,"GENERAL";"TAB4",#N/A,TRUE,"GENERAL";"TAB5",#N/A,TRUE,"GENERAL"}</definedName>
    <definedName name="PKHK" localSheetId="20" hidden="1">{"TAB1",#N/A,TRUE,"GENERAL";"TAB2",#N/A,TRUE,"GENERAL";"TAB3",#N/A,TRUE,"GENERAL";"TAB4",#N/A,TRUE,"GENERAL";"TAB5",#N/A,TRUE,"GENERAL"}</definedName>
    <definedName name="PKHK" localSheetId="21" hidden="1">{"TAB1",#N/A,TRUE,"GENERAL";"TAB2",#N/A,TRUE,"GENERAL";"TAB3",#N/A,TRUE,"GENERAL";"TAB4",#N/A,TRUE,"GENERAL";"TAB5",#N/A,TRUE,"GENERAL"}</definedName>
    <definedName name="PKHK" localSheetId="22" hidden="1">{"TAB1",#N/A,TRUE,"GENERAL";"TAB2",#N/A,TRUE,"GENERAL";"TAB3",#N/A,TRUE,"GENERAL";"TAB4",#N/A,TRUE,"GENERAL";"TAB5",#N/A,TRUE,"GENERAL"}</definedName>
    <definedName name="PKHK" localSheetId="23" hidden="1">{"TAB1",#N/A,TRUE,"GENERAL";"TAB2",#N/A,TRUE,"GENERAL";"TAB3",#N/A,TRUE,"GENERAL";"TAB4",#N/A,TRUE,"GENERAL";"TAB5",#N/A,TRUE,"GENERAL"}</definedName>
    <definedName name="PKHK" localSheetId="24" hidden="1">{"TAB1",#N/A,TRUE,"GENERAL";"TAB2",#N/A,TRUE,"GENERAL";"TAB3",#N/A,TRUE,"GENERAL";"TAB4",#N/A,TRUE,"GENERAL";"TAB5",#N/A,TRUE,"GENERAL"}</definedName>
    <definedName name="PKHK" localSheetId="25" hidden="1">{"TAB1",#N/A,TRUE,"GENERAL";"TAB2",#N/A,TRUE,"GENERAL";"TAB3",#N/A,TRUE,"GENERAL";"TAB4",#N/A,TRUE,"GENERAL";"TAB5",#N/A,TRUE,"GENERAL"}</definedName>
    <definedName name="PKHK" localSheetId="26" hidden="1">{"TAB1",#N/A,TRUE,"GENERAL";"TAB2",#N/A,TRUE,"GENERAL";"TAB3",#N/A,TRUE,"GENERAL";"TAB4",#N/A,TRUE,"GENERAL";"TAB5",#N/A,TRUE,"GENERAL"}</definedName>
    <definedName name="PKHK" localSheetId="27" hidden="1">{"TAB1",#N/A,TRUE,"GENERAL";"TAB2",#N/A,TRUE,"GENERAL";"TAB3",#N/A,TRUE,"GENERAL";"TAB4",#N/A,TRUE,"GENERAL";"TAB5",#N/A,TRUE,"GENERAL"}</definedName>
    <definedName name="PKHK" localSheetId="28" hidden="1">{"TAB1",#N/A,TRUE,"GENERAL";"TAB2",#N/A,TRUE,"GENERAL";"TAB3",#N/A,TRUE,"GENERAL";"TAB4",#N/A,TRUE,"GENERAL";"TAB5",#N/A,TRUE,"GENERAL"}</definedName>
    <definedName name="PKHK" localSheetId="4"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4" hidden="1">{"TAB1",#N/A,TRUE,"GENERAL";"TAB2",#N/A,TRUE,"GENERAL";"TAB3",#N/A,TRUE,"GENERAL";"TAB4",#N/A,TRUE,"GENERAL";"TAB5",#N/A,TRUE,"GENERAL"}</definedName>
    <definedName name="pkj" localSheetId="15"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localSheetId="18" hidden="1">{"TAB1",#N/A,TRUE,"GENERAL";"TAB2",#N/A,TRUE,"GENERAL";"TAB3",#N/A,TRUE,"GENERAL";"TAB4",#N/A,TRUE,"GENERAL";"TAB5",#N/A,TRUE,"GENERAL"}</definedName>
    <definedName name="pkj" localSheetId="19" hidden="1">{"TAB1",#N/A,TRUE,"GENERAL";"TAB2",#N/A,TRUE,"GENERAL";"TAB3",#N/A,TRUE,"GENERAL";"TAB4",#N/A,TRUE,"GENERAL";"TAB5",#N/A,TRUE,"GENERAL"}</definedName>
    <definedName name="pkj" localSheetId="20" hidden="1">{"TAB1",#N/A,TRUE,"GENERAL";"TAB2",#N/A,TRUE,"GENERAL";"TAB3",#N/A,TRUE,"GENERAL";"TAB4",#N/A,TRUE,"GENERAL";"TAB5",#N/A,TRUE,"GENERAL"}</definedName>
    <definedName name="pkj" localSheetId="21" hidden="1">{"TAB1",#N/A,TRUE,"GENERAL";"TAB2",#N/A,TRUE,"GENERAL";"TAB3",#N/A,TRUE,"GENERAL";"TAB4",#N/A,TRUE,"GENERAL";"TAB5",#N/A,TRUE,"GENERAL"}</definedName>
    <definedName name="pkj" localSheetId="22" hidden="1">{"TAB1",#N/A,TRUE,"GENERAL";"TAB2",#N/A,TRUE,"GENERAL";"TAB3",#N/A,TRUE,"GENERAL";"TAB4",#N/A,TRUE,"GENERAL";"TAB5",#N/A,TRUE,"GENERAL"}</definedName>
    <definedName name="pkj" localSheetId="23" hidden="1">{"TAB1",#N/A,TRUE,"GENERAL";"TAB2",#N/A,TRUE,"GENERAL";"TAB3",#N/A,TRUE,"GENERAL";"TAB4",#N/A,TRUE,"GENERAL";"TAB5",#N/A,TRUE,"GENERAL"}</definedName>
    <definedName name="pkj" localSheetId="24" hidden="1">{"TAB1",#N/A,TRUE,"GENERAL";"TAB2",#N/A,TRUE,"GENERAL";"TAB3",#N/A,TRUE,"GENERAL";"TAB4",#N/A,TRUE,"GENERAL";"TAB5",#N/A,TRUE,"GENERAL"}</definedName>
    <definedName name="pkj" localSheetId="25" hidden="1">{"TAB1",#N/A,TRUE,"GENERAL";"TAB2",#N/A,TRUE,"GENERAL";"TAB3",#N/A,TRUE,"GENERAL";"TAB4",#N/A,TRUE,"GENERAL";"TAB5",#N/A,TRUE,"GENERAL"}</definedName>
    <definedName name="pkj" localSheetId="26" hidden="1">{"TAB1",#N/A,TRUE,"GENERAL";"TAB2",#N/A,TRUE,"GENERAL";"TAB3",#N/A,TRUE,"GENERAL";"TAB4",#N/A,TRUE,"GENERAL";"TAB5",#N/A,TRUE,"GENERAL"}</definedName>
    <definedName name="pkj" localSheetId="27" hidden="1">{"TAB1",#N/A,TRUE,"GENERAL";"TAB2",#N/A,TRUE,"GENERAL";"TAB3",#N/A,TRUE,"GENERAL";"TAB4",#N/A,TRUE,"GENERAL";"TAB5",#N/A,TRUE,"GENERAL"}</definedName>
    <definedName name="pkj" localSheetId="28" hidden="1">{"TAB1",#N/A,TRUE,"GENERAL";"TAB2",#N/A,TRUE,"GENERAL";"TAB3",#N/A,TRUE,"GENERAL";"TAB4",#N/A,TRUE,"GENERAL";"TAB5",#N/A,TRUE,"GENERAL"}</definedName>
    <definedName name="pkj" localSheetId="4"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 localSheetId="3">#REF!</definedName>
    <definedName name="pkwsem" localSheetId="7">#REF!</definedName>
    <definedName name="pkwsem" localSheetId="4">#REF!</definedName>
    <definedName name="pkwsem" localSheetId="2">#REF!</definedName>
    <definedName name="pkwsem">#REF!</definedName>
    <definedName name="PLAD" localSheetId="3"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4" hidden="1">{"TAB1",#N/A,TRUE,"GENERAL";"TAB2",#N/A,TRUE,"GENERAL";"TAB3",#N/A,TRUE,"GENERAL";"TAB4",#N/A,TRUE,"GENERAL";"TAB5",#N/A,TRUE,"GENERAL"}</definedName>
    <definedName name="PLAD" localSheetId="15" hidden="1">{"TAB1",#N/A,TRUE,"GENERAL";"TAB2",#N/A,TRUE,"GENERAL";"TAB3",#N/A,TRUE,"GENERAL";"TAB4",#N/A,TRUE,"GENERAL";"TAB5",#N/A,TRUE,"GENERAL"}</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localSheetId="18" hidden="1">{"TAB1",#N/A,TRUE,"GENERAL";"TAB2",#N/A,TRUE,"GENERAL";"TAB3",#N/A,TRUE,"GENERAL";"TAB4",#N/A,TRUE,"GENERAL";"TAB5",#N/A,TRUE,"GENERAL"}</definedName>
    <definedName name="PLAD" localSheetId="19" hidden="1">{"TAB1",#N/A,TRUE,"GENERAL";"TAB2",#N/A,TRUE,"GENERAL";"TAB3",#N/A,TRUE,"GENERAL";"TAB4",#N/A,TRUE,"GENERAL";"TAB5",#N/A,TRUE,"GENERAL"}</definedName>
    <definedName name="PLAD" localSheetId="20" hidden="1">{"TAB1",#N/A,TRUE,"GENERAL";"TAB2",#N/A,TRUE,"GENERAL";"TAB3",#N/A,TRUE,"GENERAL";"TAB4",#N/A,TRUE,"GENERAL";"TAB5",#N/A,TRUE,"GENERAL"}</definedName>
    <definedName name="PLAD" localSheetId="21" hidden="1">{"TAB1",#N/A,TRUE,"GENERAL";"TAB2",#N/A,TRUE,"GENERAL";"TAB3",#N/A,TRUE,"GENERAL";"TAB4",#N/A,TRUE,"GENERAL";"TAB5",#N/A,TRUE,"GENERAL"}</definedName>
    <definedName name="PLAD" localSheetId="22" hidden="1">{"TAB1",#N/A,TRUE,"GENERAL";"TAB2",#N/A,TRUE,"GENERAL";"TAB3",#N/A,TRUE,"GENERAL";"TAB4",#N/A,TRUE,"GENERAL";"TAB5",#N/A,TRUE,"GENERAL"}</definedName>
    <definedName name="PLAD" localSheetId="23" hidden="1">{"TAB1",#N/A,TRUE,"GENERAL";"TAB2",#N/A,TRUE,"GENERAL";"TAB3",#N/A,TRUE,"GENERAL";"TAB4",#N/A,TRUE,"GENERAL";"TAB5",#N/A,TRUE,"GENERAL"}</definedName>
    <definedName name="PLAD" localSheetId="24" hidden="1">{"TAB1",#N/A,TRUE,"GENERAL";"TAB2",#N/A,TRUE,"GENERAL";"TAB3",#N/A,TRUE,"GENERAL";"TAB4",#N/A,TRUE,"GENERAL";"TAB5",#N/A,TRUE,"GENERAL"}</definedName>
    <definedName name="PLAD" localSheetId="25" hidden="1">{"TAB1",#N/A,TRUE,"GENERAL";"TAB2",#N/A,TRUE,"GENERAL";"TAB3",#N/A,TRUE,"GENERAL";"TAB4",#N/A,TRUE,"GENERAL";"TAB5",#N/A,TRUE,"GENERAL"}</definedName>
    <definedName name="PLAD" localSheetId="26" hidden="1">{"TAB1",#N/A,TRUE,"GENERAL";"TAB2",#N/A,TRUE,"GENERAL";"TAB3",#N/A,TRUE,"GENERAL";"TAB4",#N/A,TRUE,"GENERAL";"TAB5",#N/A,TRUE,"GENERAL"}</definedName>
    <definedName name="PLAD" localSheetId="27" hidden="1">{"TAB1",#N/A,TRUE,"GENERAL";"TAB2",#N/A,TRUE,"GENERAL";"TAB3",#N/A,TRUE,"GENERAL";"TAB4",#N/A,TRUE,"GENERAL";"TAB5",#N/A,TRUE,"GENERAL"}</definedName>
    <definedName name="PLAD" localSheetId="28" hidden="1">{"TAB1",#N/A,TRUE,"GENERAL";"TAB2",#N/A,TRUE,"GENERAL";"TAB3",#N/A,TRUE,"GENERAL";"TAB4",#N/A,TRUE,"GENERAL";"TAB5",#N/A,TRUE,"GENERAL"}</definedName>
    <definedName name="PLAD" localSheetId="4"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 localSheetId="3">#REF!</definedName>
    <definedName name="Platinas" localSheetId="7">#REF!</definedName>
    <definedName name="Platinas" localSheetId="4">#REF!</definedName>
    <definedName name="Platinas" localSheetId="2">#REF!</definedName>
    <definedName name="Platinas">#REF!</definedName>
    <definedName name="Plazo" localSheetId="3">#REF!</definedName>
    <definedName name="Plazo" localSheetId="4">#REF!</definedName>
    <definedName name="Plazo" localSheetId="2">#REF!</definedName>
    <definedName name="Plazo">[35]BASES!$E$27</definedName>
    <definedName name="PlazoAIU" localSheetId="3">#REF!</definedName>
    <definedName name="PlazoAIU" localSheetId="5">#REF!</definedName>
    <definedName name="PlazoAIU" localSheetId="6">#REF!</definedName>
    <definedName name="PlazoAIU" localSheetId="7">#REF!</definedName>
    <definedName name="PlazoAIU" localSheetId="8">#REF!</definedName>
    <definedName name="PlazoAIU" localSheetId="9">#REF!</definedName>
    <definedName name="PlazoAIU" localSheetId="10">#REF!</definedName>
    <definedName name="PlazoAIU" localSheetId="11">#REF!</definedName>
    <definedName name="PlazoAIU" localSheetId="12">#REF!</definedName>
    <definedName name="PlazoAIU" localSheetId="13">#REF!</definedName>
    <definedName name="PlazoAIU" localSheetId="14">#REF!</definedName>
    <definedName name="PlazoAIU" localSheetId="15">#REF!</definedName>
    <definedName name="PlazoAIU" localSheetId="16">#REF!</definedName>
    <definedName name="PlazoAIU" localSheetId="17">#REF!</definedName>
    <definedName name="PlazoAIU" localSheetId="18">#REF!</definedName>
    <definedName name="PlazoAIU" localSheetId="19">#REF!</definedName>
    <definedName name="PlazoAIU" localSheetId="20">#REF!</definedName>
    <definedName name="PlazoAIU" localSheetId="21">#REF!</definedName>
    <definedName name="PlazoAIU" localSheetId="22">#REF!</definedName>
    <definedName name="PlazoAIU" localSheetId="23">#REF!</definedName>
    <definedName name="PlazoAIU" localSheetId="24">#REF!</definedName>
    <definedName name="PlazoAIU" localSheetId="25">#REF!</definedName>
    <definedName name="PlazoAIU" localSheetId="26">#REF!</definedName>
    <definedName name="PlazoAIU" localSheetId="27">#REF!</definedName>
    <definedName name="PlazoAIU" localSheetId="28">#REF!</definedName>
    <definedName name="PlazoAIU" localSheetId="4">#REF!</definedName>
    <definedName name="PlazoAIU" localSheetId="2">#REF!</definedName>
    <definedName name="PlazoAIU">#REF!</definedName>
    <definedName name="PLPLUNN" localSheetId="3"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19" hidden="1">{"TAB1",#N/A,TRUE,"GENERAL";"TAB2",#N/A,TRUE,"GENERAL";"TAB3",#N/A,TRUE,"GENERAL";"TAB4",#N/A,TRUE,"GENERAL";"TAB5",#N/A,TRUE,"GENERAL"}</definedName>
    <definedName name="PLPLUNN" localSheetId="20" hidden="1">{"TAB1",#N/A,TRUE,"GENERAL";"TAB2",#N/A,TRUE,"GENERAL";"TAB3",#N/A,TRUE,"GENERAL";"TAB4",#N/A,TRUE,"GENERAL";"TAB5",#N/A,TRUE,"GENERAL"}</definedName>
    <definedName name="PLPLUNN" localSheetId="21" hidden="1">{"TAB1",#N/A,TRUE,"GENERAL";"TAB2",#N/A,TRUE,"GENERAL";"TAB3",#N/A,TRUE,"GENERAL";"TAB4",#N/A,TRUE,"GENERAL";"TAB5",#N/A,TRUE,"GENERAL"}</definedName>
    <definedName name="PLPLUNN" localSheetId="22" hidden="1">{"TAB1",#N/A,TRUE,"GENERAL";"TAB2",#N/A,TRUE,"GENERAL";"TAB3",#N/A,TRUE,"GENERAL";"TAB4",#N/A,TRUE,"GENERAL";"TAB5",#N/A,TRUE,"GENERAL"}</definedName>
    <definedName name="PLPLUNN" localSheetId="23" hidden="1">{"TAB1",#N/A,TRUE,"GENERAL";"TAB2",#N/A,TRUE,"GENERAL";"TAB3",#N/A,TRUE,"GENERAL";"TAB4",#N/A,TRUE,"GENERAL";"TAB5",#N/A,TRUE,"GENERAL"}</definedName>
    <definedName name="PLPLUNN" localSheetId="24" hidden="1">{"TAB1",#N/A,TRUE,"GENERAL";"TAB2",#N/A,TRUE,"GENERAL";"TAB3",#N/A,TRUE,"GENERAL";"TAB4",#N/A,TRUE,"GENERAL";"TAB5",#N/A,TRUE,"GENERAL"}</definedName>
    <definedName name="PLPLUNN" localSheetId="25" hidden="1">{"TAB1",#N/A,TRUE,"GENERAL";"TAB2",#N/A,TRUE,"GENERAL";"TAB3",#N/A,TRUE,"GENERAL";"TAB4",#N/A,TRUE,"GENERAL";"TAB5",#N/A,TRUE,"GENERAL"}</definedName>
    <definedName name="PLPLUNN" localSheetId="26" hidden="1">{"TAB1",#N/A,TRUE,"GENERAL";"TAB2",#N/A,TRUE,"GENERAL";"TAB3",#N/A,TRUE,"GENERAL";"TAB4",#N/A,TRUE,"GENERAL";"TAB5",#N/A,TRUE,"GENERAL"}</definedName>
    <definedName name="PLPLUNN" localSheetId="27" hidden="1">{"TAB1",#N/A,TRUE,"GENERAL";"TAB2",#N/A,TRUE,"GENERAL";"TAB3",#N/A,TRUE,"GENERAL";"TAB4",#N/A,TRUE,"GENERAL";"TAB5",#N/A,TRUE,"GENERAL"}</definedName>
    <definedName name="PLPLUNN" localSheetId="28"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 localSheetId="3">#REF!</definedName>
    <definedName name="PMP" localSheetId="7">#REF!</definedName>
    <definedName name="PMP" localSheetId="4">#REF!</definedName>
    <definedName name="PMP" localSheetId="2">#REF!</definedName>
    <definedName name="PMP">#REF!</definedName>
    <definedName name="PMT">#REF!</definedName>
    <definedName name="pñ">#REF!</definedName>
    <definedName name="po">#REF!</definedName>
    <definedName name="POCETAS" localSheetId="5">#REF!</definedName>
    <definedName name="POCETAS" localSheetId="6">#REF!</definedName>
    <definedName name="POCETAS" localSheetId="7">#REF!</definedName>
    <definedName name="POCETAS" localSheetId="8">#REF!</definedName>
    <definedName name="POCETAS" localSheetId="9">#REF!</definedName>
    <definedName name="POCETAS" localSheetId="10">#REF!</definedName>
    <definedName name="POCETAS" localSheetId="11">#REF!</definedName>
    <definedName name="POCETAS" localSheetId="12">#REF!</definedName>
    <definedName name="POCETAS" localSheetId="13">#REF!</definedName>
    <definedName name="POCETAS" localSheetId="14">#REF!</definedName>
    <definedName name="POCETAS" localSheetId="15">#REF!</definedName>
    <definedName name="POCETAS" localSheetId="16">#REF!</definedName>
    <definedName name="POCETAS" localSheetId="17">#REF!</definedName>
    <definedName name="POCETAS" localSheetId="18">#REF!</definedName>
    <definedName name="POCETAS" localSheetId="19">#REF!</definedName>
    <definedName name="POCETAS" localSheetId="20">#REF!</definedName>
    <definedName name="POCETAS" localSheetId="21">#REF!</definedName>
    <definedName name="POCETAS" localSheetId="22">#REF!</definedName>
    <definedName name="POCETAS" localSheetId="23">#REF!</definedName>
    <definedName name="POCETAS" localSheetId="24">#REF!</definedName>
    <definedName name="POCETAS" localSheetId="25">#REF!</definedName>
    <definedName name="POCETAS" localSheetId="26">#REF!</definedName>
    <definedName name="POCETAS" localSheetId="27">#REF!</definedName>
    <definedName name="POCETAS" localSheetId="28">#REF!</definedName>
    <definedName name="POCETAS">#REF!</definedName>
    <definedName name="poi">#REF!</definedName>
    <definedName name="POIUP" localSheetId="3"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4" hidden="1">{"via1",#N/A,TRUE,"general";"via2",#N/A,TRUE,"general";"via3",#N/A,TRUE,"general"}</definedName>
    <definedName name="POIUP" localSheetId="15" hidden="1">{"via1",#N/A,TRUE,"general";"via2",#N/A,TRUE,"general";"via3",#N/A,TRUE,"general"}</definedName>
    <definedName name="POIUP" localSheetId="16" hidden="1">{"via1",#N/A,TRUE,"general";"via2",#N/A,TRUE,"general";"via3",#N/A,TRUE,"general"}</definedName>
    <definedName name="POIUP" localSheetId="17" hidden="1">{"via1",#N/A,TRUE,"general";"via2",#N/A,TRUE,"general";"via3",#N/A,TRUE,"general"}</definedName>
    <definedName name="POIUP" localSheetId="18" hidden="1">{"via1",#N/A,TRUE,"general";"via2",#N/A,TRUE,"general";"via3",#N/A,TRUE,"general"}</definedName>
    <definedName name="POIUP" localSheetId="19" hidden="1">{"via1",#N/A,TRUE,"general";"via2",#N/A,TRUE,"general";"via3",#N/A,TRUE,"general"}</definedName>
    <definedName name="POIUP" localSheetId="20" hidden="1">{"via1",#N/A,TRUE,"general";"via2",#N/A,TRUE,"general";"via3",#N/A,TRUE,"general"}</definedName>
    <definedName name="POIUP" localSheetId="21" hidden="1">{"via1",#N/A,TRUE,"general";"via2",#N/A,TRUE,"general";"via3",#N/A,TRUE,"general"}</definedName>
    <definedName name="POIUP" localSheetId="22" hidden="1">{"via1",#N/A,TRUE,"general";"via2",#N/A,TRUE,"general";"via3",#N/A,TRUE,"general"}</definedName>
    <definedName name="POIUP" localSheetId="23" hidden="1">{"via1",#N/A,TRUE,"general";"via2",#N/A,TRUE,"general";"via3",#N/A,TRUE,"general"}</definedName>
    <definedName name="POIUP" localSheetId="24" hidden="1">{"via1",#N/A,TRUE,"general";"via2",#N/A,TRUE,"general";"via3",#N/A,TRUE,"general"}</definedName>
    <definedName name="POIUP" localSheetId="25" hidden="1">{"via1",#N/A,TRUE,"general";"via2",#N/A,TRUE,"general";"via3",#N/A,TRUE,"general"}</definedName>
    <definedName name="POIUP" localSheetId="26" hidden="1">{"via1",#N/A,TRUE,"general";"via2",#N/A,TRUE,"general";"via3",#N/A,TRUE,"general"}</definedName>
    <definedName name="POIUP" localSheetId="27" hidden="1">{"via1",#N/A,TRUE,"general";"via2",#N/A,TRUE,"general";"via3",#N/A,TRUE,"general"}</definedName>
    <definedName name="POIUP" localSheetId="28" hidden="1">{"via1",#N/A,TRUE,"general";"via2",#N/A,TRUE,"general";"via3",#N/A,TRUE,"general"}</definedName>
    <definedName name="POIUP" localSheetId="4"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L" localSheetId="3" hidden="1">{#N/A,#N/A,FALSE,"Hoja1";#N/A,#N/A,FALSE,"Hoja2"}</definedName>
    <definedName name="POL" localSheetId="2" hidden="1">{#N/A,#N/A,FALSE,"Hoja1";#N/A,#N/A,FALSE,"Hoja2"}</definedName>
    <definedName name="POL" hidden="1">{#N/A,#N/A,FALSE,"Hoja1";#N/A,#N/A,FALSE,"Hoja2"}</definedName>
    <definedName name="POO">#REF!</definedName>
    <definedName name="popop" localSheetId="3"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4" hidden="1">{"via1",#N/A,TRUE,"general";"via2",#N/A,TRUE,"general";"via3",#N/A,TRUE,"general"}</definedName>
    <definedName name="popop" localSheetId="15"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localSheetId="18" hidden="1">{"via1",#N/A,TRUE,"general";"via2",#N/A,TRUE,"general";"via3",#N/A,TRUE,"general"}</definedName>
    <definedName name="popop" localSheetId="19" hidden="1">{"via1",#N/A,TRUE,"general";"via2",#N/A,TRUE,"general";"via3",#N/A,TRUE,"general"}</definedName>
    <definedName name="popop" localSheetId="20" hidden="1">{"via1",#N/A,TRUE,"general";"via2",#N/A,TRUE,"general";"via3",#N/A,TRUE,"general"}</definedName>
    <definedName name="popop" localSheetId="21" hidden="1">{"via1",#N/A,TRUE,"general";"via2",#N/A,TRUE,"general";"via3",#N/A,TRUE,"general"}</definedName>
    <definedName name="popop" localSheetId="22" hidden="1">{"via1",#N/A,TRUE,"general";"via2",#N/A,TRUE,"general";"via3",#N/A,TRUE,"general"}</definedName>
    <definedName name="popop" localSheetId="23" hidden="1">{"via1",#N/A,TRUE,"general";"via2",#N/A,TRUE,"general";"via3",#N/A,TRUE,"general"}</definedName>
    <definedName name="popop" localSheetId="24" hidden="1">{"via1",#N/A,TRUE,"general";"via2",#N/A,TRUE,"general";"via3",#N/A,TRUE,"general"}</definedName>
    <definedName name="popop" localSheetId="25" hidden="1">{"via1",#N/A,TRUE,"general";"via2",#N/A,TRUE,"general";"via3",#N/A,TRUE,"general"}</definedName>
    <definedName name="popop" localSheetId="26" hidden="1">{"via1",#N/A,TRUE,"general";"via2",#N/A,TRUE,"general";"via3",#N/A,TRUE,"general"}</definedName>
    <definedName name="popop" localSheetId="27" hidden="1">{"via1",#N/A,TRUE,"general";"via2",#N/A,TRUE,"general";"via3",#N/A,TRUE,"general"}</definedName>
    <definedName name="popop" localSheetId="28" hidden="1">{"via1",#N/A,TRUE,"general";"via2",#N/A,TRUE,"general";"via3",#N/A,TRUE,"general"}</definedName>
    <definedName name="popop" localSheetId="4"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4" hidden="1">{"via1",#N/A,TRUE,"general";"via2",#N/A,TRUE,"general";"via3",#N/A,TRUE,"general"}</definedName>
    <definedName name="popp" localSheetId="15"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localSheetId="18" hidden="1">{"via1",#N/A,TRUE,"general";"via2",#N/A,TRUE,"general";"via3",#N/A,TRUE,"general"}</definedName>
    <definedName name="popp" localSheetId="19" hidden="1">{"via1",#N/A,TRUE,"general";"via2",#N/A,TRUE,"general";"via3",#N/A,TRUE,"general"}</definedName>
    <definedName name="popp" localSheetId="20" hidden="1">{"via1",#N/A,TRUE,"general";"via2",#N/A,TRUE,"general";"via3",#N/A,TRUE,"general"}</definedName>
    <definedName name="popp" localSheetId="21" hidden="1">{"via1",#N/A,TRUE,"general";"via2",#N/A,TRUE,"general";"via3",#N/A,TRUE,"general"}</definedName>
    <definedName name="popp" localSheetId="22" hidden="1">{"via1",#N/A,TRUE,"general";"via2",#N/A,TRUE,"general";"via3",#N/A,TRUE,"general"}</definedName>
    <definedName name="popp" localSheetId="23" hidden="1">{"via1",#N/A,TRUE,"general";"via2",#N/A,TRUE,"general";"via3",#N/A,TRUE,"general"}</definedName>
    <definedName name="popp" localSheetId="24" hidden="1">{"via1",#N/A,TRUE,"general";"via2",#N/A,TRUE,"general";"via3",#N/A,TRUE,"general"}</definedName>
    <definedName name="popp" localSheetId="25" hidden="1">{"via1",#N/A,TRUE,"general";"via2",#N/A,TRUE,"general";"via3",#N/A,TRUE,"general"}</definedName>
    <definedName name="popp" localSheetId="26" hidden="1">{"via1",#N/A,TRUE,"general";"via2",#N/A,TRUE,"general";"via3",#N/A,TRUE,"general"}</definedName>
    <definedName name="popp" localSheetId="27" hidden="1">{"via1",#N/A,TRUE,"general";"via2",#N/A,TRUE,"general";"via3",#N/A,TRUE,"general"}</definedName>
    <definedName name="popp" localSheetId="28" hidden="1">{"via1",#N/A,TRUE,"general";"via2",#N/A,TRUE,"general";"via3",#N/A,TRUE,"general"}</definedName>
    <definedName name="popp" localSheetId="4"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3">#REF!</definedName>
    <definedName name="popu" localSheetId="5">#REF!</definedName>
    <definedName name="popu" localSheetId="6">#REF!</definedName>
    <definedName name="popu" localSheetId="7">#REF!</definedName>
    <definedName name="popu" localSheetId="8">#REF!</definedName>
    <definedName name="popu" localSheetId="9">#REF!</definedName>
    <definedName name="popu" localSheetId="10">#REF!</definedName>
    <definedName name="popu" localSheetId="11">#REF!</definedName>
    <definedName name="popu" localSheetId="12">#REF!</definedName>
    <definedName name="popu" localSheetId="13">#REF!</definedName>
    <definedName name="popu" localSheetId="14">#REF!</definedName>
    <definedName name="popu" localSheetId="15">#REF!</definedName>
    <definedName name="popu" localSheetId="16">#REF!</definedName>
    <definedName name="popu" localSheetId="17">#REF!</definedName>
    <definedName name="popu" localSheetId="18">#REF!</definedName>
    <definedName name="popu" localSheetId="19">#REF!</definedName>
    <definedName name="popu" localSheetId="20">#REF!</definedName>
    <definedName name="popu" localSheetId="21">#REF!</definedName>
    <definedName name="popu" localSheetId="22">#REF!</definedName>
    <definedName name="popu" localSheetId="23">#REF!</definedName>
    <definedName name="popu" localSheetId="24">#REF!</definedName>
    <definedName name="popu" localSheetId="25">#REF!</definedName>
    <definedName name="popu" localSheetId="26">#REF!</definedName>
    <definedName name="popu" localSheetId="27">#REF!</definedName>
    <definedName name="popu" localSheetId="28">#REF!</definedName>
    <definedName name="popu" localSheetId="4">#REF!</definedName>
    <definedName name="popu" localSheetId="2">#REF!</definedName>
    <definedName name="popu">#REF!</definedName>
    <definedName name="popvds" localSheetId="3"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19" hidden="1">{"TAB1",#N/A,TRUE,"GENERAL";"TAB2",#N/A,TRUE,"GENERAL";"TAB3",#N/A,TRUE,"GENERAL";"TAB4",#N/A,TRUE,"GENERAL";"TAB5",#N/A,TRUE,"GENERAL"}</definedName>
    <definedName name="popvds" localSheetId="20" hidden="1">{"TAB1",#N/A,TRUE,"GENERAL";"TAB2",#N/A,TRUE,"GENERAL";"TAB3",#N/A,TRUE,"GENERAL";"TAB4",#N/A,TRUE,"GENERAL";"TAB5",#N/A,TRUE,"GENERAL"}</definedName>
    <definedName name="popvds" localSheetId="21" hidden="1">{"TAB1",#N/A,TRUE,"GENERAL";"TAB2",#N/A,TRUE,"GENERAL";"TAB3",#N/A,TRUE,"GENERAL";"TAB4",#N/A,TRUE,"GENERAL";"TAB5",#N/A,TRUE,"GENERAL"}</definedName>
    <definedName name="popvds" localSheetId="22" hidden="1">{"TAB1",#N/A,TRUE,"GENERAL";"TAB2",#N/A,TRUE,"GENERAL";"TAB3",#N/A,TRUE,"GENERAL";"TAB4",#N/A,TRUE,"GENERAL";"TAB5",#N/A,TRUE,"GENERAL"}</definedName>
    <definedName name="popvds" localSheetId="23" hidden="1">{"TAB1",#N/A,TRUE,"GENERAL";"TAB2",#N/A,TRUE,"GENERAL";"TAB3",#N/A,TRUE,"GENERAL";"TAB4",#N/A,TRUE,"GENERAL";"TAB5",#N/A,TRUE,"GENERAL"}</definedName>
    <definedName name="popvds" localSheetId="24" hidden="1">{"TAB1",#N/A,TRUE,"GENERAL";"TAB2",#N/A,TRUE,"GENERAL";"TAB3",#N/A,TRUE,"GENERAL";"TAB4",#N/A,TRUE,"GENERAL";"TAB5",#N/A,TRUE,"GENERAL"}</definedName>
    <definedName name="popvds" localSheetId="25" hidden="1">{"TAB1",#N/A,TRUE,"GENERAL";"TAB2",#N/A,TRUE,"GENERAL";"TAB3",#N/A,TRUE,"GENERAL";"TAB4",#N/A,TRUE,"GENERAL";"TAB5",#N/A,TRUE,"GENERAL"}</definedName>
    <definedName name="popvds" localSheetId="26" hidden="1">{"TAB1",#N/A,TRUE,"GENERAL";"TAB2",#N/A,TRUE,"GENERAL";"TAB3",#N/A,TRUE,"GENERAL";"TAB4",#N/A,TRUE,"GENERAL";"TAB5",#N/A,TRUE,"GENERAL"}</definedName>
    <definedName name="popvds" localSheetId="27" hidden="1">{"TAB1",#N/A,TRUE,"GENERAL";"TAB2",#N/A,TRUE,"GENERAL";"TAB3",#N/A,TRUE,"GENERAL";"TAB4",#N/A,TRUE,"GENERAL";"TAB5",#N/A,TRUE,"GENERAL"}</definedName>
    <definedName name="popvds" localSheetId="28"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 localSheetId="5">#REF!</definedName>
    <definedName name="porc" localSheetId="6">#REF!</definedName>
    <definedName name="porc" localSheetId="7">#REF!</definedName>
    <definedName name="porc" localSheetId="8">#REF!</definedName>
    <definedName name="porc" localSheetId="9">#REF!</definedName>
    <definedName name="porc" localSheetId="10">#REF!</definedName>
    <definedName name="porc" localSheetId="11">#REF!</definedName>
    <definedName name="porc" localSheetId="12">#REF!</definedName>
    <definedName name="porc" localSheetId="13">#REF!</definedName>
    <definedName name="porc" localSheetId="14">#REF!</definedName>
    <definedName name="porc" localSheetId="15">#REF!</definedName>
    <definedName name="porc" localSheetId="16">#REF!</definedName>
    <definedName name="porc" localSheetId="17">#REF!</definedName>
    <definedName name="porc" localSheetId="18">#REF!</definedName>
    <definedName name="porc" localSheetId="19">#REF!</definedName>
    <definedName name="porc" localSheetId="20">#REF!</definedName>
    <definedName name="porc" localSheetId="21">#REF!</definedName>
    <definedName name="porc" localSheetId="22">#REF!</definedName>
    <definedName name="porc" localSheetId="23">#REF!</definedName>
    <definedName name="porc" localSheetId="24">#REF!</definedName>
    <definedName name="porc" localSheetId="25">#REF!</definedName>
    <definedName name="porc" localSheetId="26">#REF!</definedName>
    <definedName name="porc" localSheetId="27">#REF!</definedName>
    <definedName name="porc" localSheetId="28">#REF!</definedName>
    <definedName name="porc" localSheetId="4">#REF!</definedName>
    <definedName name="porc" localSheetId="2">#REF!</definedName>
    <definedName name="porc">#REF!</definedName>
    <definedName name="PORCE" localSheetId="3">#REF!</definedName>
    <definedName name="PORCE" localSheetId="4">#REF!</definedName>
    <definedName name="PORCE" localSheetId="2">#REF!</definedName>
    <definedName name="PORCE">[36]BASES!$E$26</definedName>
    <definedName name="Porcentaje" localSheetId="3">#REF!</definedName>
    <definedName name="Porcentaje" localSheetId="7">#REF!</definedName>
    <definedName name="Porcentaje" localSheetId="4">#REF!</definedName>
    <definedName name="Porcentaje" localSheetId="2">#REF!</definedName>
    <definedName name="Porcentaje">#REF!</definedName>
    <definedName name="PORCENTAJE1" localSheetId="7">#REF!</definedName>
    <definedName name="PORCENTAJE1">#REF!</definedName>
    <definedName name="PORTADA2" localSheetId="3">#REF!</definedName>
    <definedName name="PORTADA2" localSheetId="7">'[94]Hoja 1 '!#REF!</definedName>
    <definedName name="PORTADA2" localSheetId="4">#REF!</definedName>
    <definedName name="PORTADA2" localSheetId="2">#REF!</definedName>
    <definedName name="PORTADA2">'[94]Hoja 1 '!#REF!</definedName>
    <definedName name="POSICION_PRESUP" localSheetId="3">#REF!</definedName>
    <definedName name="POSICION_PRESUP" localSheetId="7">[11]Tablas!#REF!</definedName>
    <definedName name="POSICION_PRESUP" localSheetId="4">#REF!</definedName>
    <definedName name="POSICION_PRESUP" localSheetId="2">#REF!</definedName>
    <definedName name="POSICION_PRESUP">[11]Tablas!#REF!</definedName>
    <definedName name="POSICIONES" localSheetId="3">#REF!</definedName>
    <definedName name="POSICIONES" localSheetId="7">#REF!</definedName>
    <definedName name="POSICIONES" localSheetId="4">#REF!</definedName>
    <definedName name="POSICIONES" localSheetId="2">#REF!</definedName>
    <definedName name="POSICIONES">#REF!</definedName>
    <definedName name="POSTE">#REF!</definedName>
    <definedName name="pouig" localSheetId="3"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4" hidden="1">{"via1",#N/A,TRUE,"general";"via2",#N/A,TRUE,"general";"via3",#N/A,TRUE,"general"}</definedName>
    <definedName name="pouig" localSheetId="15" hidden="1">{"via1",#N/A,TRUE,"general";"via2",#N/A,TRUE,"general";"via3",#N/A,TRUE,"general"}</definedName>
    <definedName name="pouig" localSheetId="16" hidden="1">{"via1",#N/A,TRUE,"general";"via2",#N/A,TRUE,"general";"via3",#N/A,TRUE,"general"}</definedName>
    <definedName name="pouig" localSheetId="17" hidden="1">{"via1",#N/A,TRUE,"general";"via2",#N/A,TRUE,"general";"via3",#N/A,TRUE,"general"}</definedName>
    <definedName name="pouig" localSheetId="18" hidden="1">{"via1",#N/A,TRUE,"general";"via2",#N/A,TRUE,"general";"via3",#N/A,TRUE,"general"}</definedName>
    <definedName name="pouig" localSheetId="19" hidden="1">{"via1",#N/A,TRUE,"general";"via2",#N/A,TRUE,"general";"via3",#N/A,TRUE,"general"}</definedName>
    <definedName name="pouig" localSheetId="20" hidden="1">{"via1",#N/A,TRUE,"general";"via2",#N/A,TRUE,"general";"via3",#N/A,TRUE,"general"}</definedName>
    <definedName name="pouig" localSheetId="21" hidden="1">{"via1",#N/A,TRUE,"general";"via2",#N/A,TRUE,"general";"via3",#N/A,TRUE,"general"}</definedName>
    <definedName name="pouig" localSheetId="22" hidden="1">{"via1",#N/A,TRUE,"general";"via2",#N/A,TRUE,"general";"via3",#N/A,TRUE,"general"}</definedName>
    <definedName name="pouig" localSheetId="23" hidden="1">{"via1",#N/A,TRUE,"general";"via2",#N/A,TRUE,"general";"via3",#N/A,TRUE,"general"}</definedName>
    <definedName name="pouig" localSheetId="24" hidden="1">{"via1",#N/A,TRUE,"general";"via2",#N/A,TRUE,"general";"via3",#N/A,TRUE,"general"}</definedName>
    <definedName name="pouig" localSheetId="25" hidden="1">{"via1",#N/A,TRUE,"general";"via2",#N/A,TRUE,"general";"via3",#N/A,TRUE,"general"}</definedName>
    <definedName name="pouig" localSheetId="26" hidden="1">{"via1",#N/A,TRUE,"general";"via2",#N/A,TRUE,"general";"via3",#N/A,TRUE,"general"}</definedName>
    <definedName name="pouig" localSheetId="27" hidden="1">{"via1",#N/A,TRUE,"general";"via2",#N/A,TRUE,"general";"via3",#N/A,TRUE,"general"}</definedName>
    <definedName name="pouig" localSheetId="28" hidden="1">{"via1",#N/A,TRUE,"general";"via2",#N/A,TRUE,"general";"via3",#N/A,TRUE,"general"}</definedName>
    <definedName name="pouig" localSheetId="4"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OZO" localSheetId="3">#REF!</definedName>
    <definedName name="POZO" localSheetId="4">#REF!</definedName>
    <definedName name="POZO" localSheetId="2">#REF!</definedName>
    <definedName name="POZO">[56]Tablas!$C$1:$C$65536</definedName>
    <definedName name="pp">#REF!</definedName>
    <definedName name="PPPP" localSheetId="3" hidden="1">{#N/A,#N/A,FALSE,"orthoflow";#N/A,#N/A,FALSE,"Miscelaneos";#N/A,#N/A,FALSE,"Instrumentacio";#N/A,#N/A,FALSE,"Electrico";#N/A,#N/A,FALSE,"Valv. Seguridad"}</definedName>
    <definedName name="PPPP" localSheetId="4" hidden="1">{#N/A,#N/A,FALSE,"orthoflow";#N/A,#N/A,FALSE,"Miscelaneos";#N/A,#N/A,FALSE,"Instrumentacio";#N/A,#N/A,FALSE,"Electrico";#N/A,#N/A,FALSE,"Valv. Seguridad"}</definedName>
    <definedName name="PPPP" localSheetId="2"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4" hidden="1">{"via1",#N/A,TRUE,"general";"via2",#N/A,TRUE,"general";"via3",#N/A,TRUE,"general"}</definedName>
    <definedName name="ppppp9" localSheetId="15"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localSheetId="18" hidden="1">{"via1",#N/A,TRUE,"general";"via2",#N/A,TRUE,"general";"via3",#N/A,TRUE,"general"}</definedName>
    <definedName name="ppppp9" localSheetId="19" hidden="1">{"via1",#N/A,TRUE,"general";"via2",#N/A,TRUE,"general";"via3",#N/A,TRUE,"general"}</definedName>
    <definedName name="ppppp9" localSheetId="20" hidden="1">{"via1",#N/A,TRUE,"general";"via2",#N/A,TRUE,"general";"via3",#N/A,TRUE,"general"}</definedName>
    <definedName name="ppppp9" localSheetId="21" hidden="1">{"via1",#N/A,TRUE,"general";"via2",#N/A,TRUE,"general";"via3",#N/A,TRUE,"general"}</definedName>
    <definedName name="ppppp9" localSheetId="22" hidden="1">{"via1",#N/A,TRUE,"general";"via2",#N/A,TRUE,"general";"via3",#N/A,TRUE,"general"}</definedName>
    <definedName name="ppppp9" localSheetId="23" hidden="1">{"via1",#N/A,TRUE,"general";"via2",#N/A,TRUE,"general";"via3",#N/A,TRUE,"general"}</definedName>
    <definedName name="ppppp9" localSheetId="24" hidden="1">{"via1",#N/A,TRUE,"general";"via2",#N/A,TRUE,"general";"via3",#N/A,TRUE,"general"}</definedName>
    <definedName name="ppppp9" localSheetId="25" hidden="1">{"via1",#N/A,TRUE,"general";"via2",#N/A,TRUE,"general";"via3",#N/A,TRUE,"general"}</definedName>
    <definedName name="ppppp9" localSheetId="26" hidden="1">{"via1",#N/A,TRUE,"general";"via2",#N/A,TRUE,"general";"via3",#N/A,TRUE,"general"}</definedName>
    <definedName name="ppppp9" localSheetId="27" hidden="1">{"via1",#N/A,TRUE,"general";"via2",#N/A,TRUE,"general";"via3",#N/A,TRUE,"general"}</definedName>
    <definedName name="ppppp9" localSheetId="28" hidden="1">{"via1",#N/A,TRUE,"general";"via2",#N/A,TRUE,"general";"via3",#N/A,TRUE,"general"}</definedName>
    <definedName name="ppppp9" localSheetId="4"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19" hidden="1">{"TAB1",#N/A,TRUE,"GENERAL";"TAB2",#N/A,TRUE,"GENERAL";"TAB3",#N/A,TRUE,"GENERAL";"TAB4",#N/A,TRUE,"GENERAL";"TAB5",#N/A,TRUE,"GENERAL"}</definedName>
    <definedName name="pppppd" localSheetId="20" hidden="1">{"TAB1",#N/A,TRUE,"GENERAL";"TAB2",#N/A,TRUE,"GENERAL";"TAB3",#N/A,TRUE,"GENERAL";"TAB4",#N/A,TRUE,"GENERAL";"TAB5",#N/A,TRUE,"GENERAL"}</definedName>
    <definedName name="pppppd" localSheetId="21" hidden="1">{"TAB1",#N/A,TRUE,"GENERAL";"TAB2",#N/A,TRUE,"GENERAL";"TAB3",#N/A,TRUE,"GENERAL";"TAB4",#N/A,TRUE,"GENERAL";"TAB5",#N/A,TRUE,"GENERAL"}</definedName>
    <definedName name="pppppd" localSheetId="22" hidden="1">{"TAB1",#N/A,TRUE,"GENERAL";"TAB2",#N/A,TRUE,"GENERAL";"TAB3",#N/A,TRUE,"GENERAL";"TAB4",#N/A,TRUE,"GENERAL";"TAB5",#N/A,TRUE,"GENERAL"}</definedName>
    <definedName name="pppppd" localSheetId="23" hidden="1">{"TAB1",#N/A,TRUE,"GENERAL";"TAB2",#N/A,TRUE,"GENERAL";"TAB3",#N/A,TRUE,"GENERAL";"TAB4",#N/A,TRUE,"GENERAL";"TAB5",#N/A,TRUE,"GENERAL"}</definedName>
    <definedName name="pppppd" localSheetId="24" hidden="1">{"TAB1",#N/A,TRUE,"GENERAL";"TAB2",#N/A,TRUE,"GENERAL";"TAB3",#N/A,TRUE,"GENERAL";"TAB4",#N/A,TRUE,"GENERAL";"TAB5",#N/A,TRUE,"GENERAL"}</definedName>
    <definedName name="pppppd" localSheetId="25" hidden="1">{"TAB1",#N/A,TRUE,"GENERAL";"TAB2",#N/A,TRUE,"GENERAL";"TAB3",#N/A,TRUE,"GENERAL";"TAB4",#N/A,TRUE,"GENERAL";"TAB5",#N/A,TRUE,"GENERAL"}</definedName>
    <definedName name="pppppd" localSheetId="26" hidden="1">{"TAB1",#N/A,TRUE,"GENERAL";"TAB2",#N/A,TRUE,"GENERAL";"TAB3",#N/A,TRUE,"GENERAL";"TAB4",#N/A,TRUE,"GENERAL";"TAB5",#N/A,TRUE,"GENERAL"}</definedName>
    <definedName name="pppppd" localSheetId="27" hidden="1">{"TAB1",#N/A,TRUE,"GENERAL";"TAB2",#N/A,TRUE,"GENERAL";"TAB3",#N/A,TRUE,"GENERAL";"TAB4",#N/A,TRUE,"GENERAL";"TAB5",#N/A,TRUE,"GENERAL"}</definedName>
    <definedName name="pppppd" localSheetId="28"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#REF!</definedName>
    <definedName name="ppto">#REF!</definedName>
    <definedName name="PPtoNorte" localSheetId="3">#REF!</definedName>
    <definedName name="PPtoNorte" localSheetId="7">#REF!</definedName>
    <definedName name="PPtoNorte" localSheetId="4">#REF!</definedName>
    <definedName name="PPtoNorte" localSheetId="2">#REF!</definedName>
    <definedName name="PPtoNorte">#REF!</definedName>
    <definedName name="pqroj" localSheetId="3"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4" hidden="1">{"via1",#N/A,TRUE,"general";"via2",#N/A,TRUE,"general";"via3",#N/A,TRUE,"general"}</definedName>
    <definedName name="pqroj" localSheetId="15" hidden="1">{"via1",#N/A,TRUE,"general";"via2",#N/A,TRUE,"general";"via3",#N/A,TRUE,"general"}</definedName>
    <definedName name="pqroj" localSheetId="16" hidden="1">{"via1",#N/A,TRUE,"general";"via2",#N/A,TRUE,"general";"via3",#N/A,TRUE,"general"}</definedName>
    <definedName name="pqroj" localSheetId="17" hidden="1">{"via1",#N/A,TRUE,"general";"via2",#N/A,TRUE,"general";"via3",#N/A,TRUE,"general"}</definedName>
    <definedName name="pqroj" localSheetId="18" hidden="1">{"via1",#N/A,TRUE,"general";"via2",#N/A,TRUE,"general";"via3",#N/A,TRUE,"general"}</definedName>
    <definedName name="pqroj" localSheetId="19" hidden="1">{"via1",#N/A,TRUE,"general";"via2",#N/A,TRUE,"general";"via3",#N/A,TRUE,"general"}</definedName>
    <definedName name="pqroj" localSheetId="20" hidden="1">{"via1",#N/A,TRUE,"general";"via2",#N/A,TRUE,"general";"via3",#N/A,TRUE,"general"}</definedName>
    <definedName name="pqroj" localSheetId="21" hidden="1">{"via1",#N/A,TRUE,"general";"via2",#N/A,TRUE,"general";"via3",#N/A,TRUE,"general"}</definedName>
    <definedName name="pqroj" localSheetId="22" hidden="1">{"via1",#N/A,TRUE,"general";"via2",#N/A,TRUE,"general";"via3",#N/A,TRUE,"general"}</definedName>
    <definedName name="pqroj" localSheetId="23" hidden="1">{"via1",#N/A,TRUE,"general";"via2",#N/A,TRUE,"general";"via3",#N/A,TRUE,"general"}</definedName>
    <definedName name="pqroj" localSheetId="24" hidden="1">{"via1",#N/A,TRUE,"general";"via2",#N/A,TRUE,"general";"via3",#N/A,TRUE,"general"}</definedName>
    <definedName name="pqroj" localSheetId="25" hidden="1">{"via1",#N/A,TRUE,"general";"via2",#N/A,TRUE,"general";"via3",#N/A,TRUE,"general"}</definedName>
    <definedName name="pqroj" localSheetId="26" hidden="1">{"via1",#N/A,TRUE,"general";"via2",#N/A,TRUE,"general";"via3",#N/A,TRUE,"general"}</definedName>
    <definedName name="pqroj" localSheetId="27" hidden="1">{"via1",#N/A,TRUE,"general";"via2",#N/A,TRUE,"general";"via3",#N/A,TRUE,"general"}</definedName>
    <definedName name="pqroj" localSheetId="28" hidden="1">{"via1",#N/A,TRUE,"general";"via2",#N/A,TRUE,"general";"via3",#N/A,TRUE,"general"}</definedName>
    <definedName name="pqroj" localSheetId="4"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 localSheetId="3">#REF!</definedName>
    <definedName name="Pr" localSheetId="4">#REF!</definedName>
    <definedName name="Pr" localSheetId="2">#REF!</definedName>
    <definedName name="Pr">[46]medelo!$D$46</definedName>
    <definedName name="PRE" localSheetId="3">#REF!</definedName>
    <definedName name="PRE" localSheetId="5">#REF!</definedName>
    <definedName name="PRE" localSheetId="6">#REF!</definedName>
    <definedName name="PRE" localSheetId="7">#REF!</definedName>
    <definedName name="PRE" localSheetId="8">#REF!</definedName>
    <definedName name="PRE" localSheetId="9">#REF!</definedName>
    <definedName name="PRE" localSheetId="10">#REF!</definedName>
    <definedName name="PRE" localSheetId="11">#REF!</definedName>
    <definedName name="PRE" localSheetId="12">#REF!</definedName>
    <definedName name="PRE" localSheetId="13">#REF!</definedName>
    <definedName name="PRE" localSheetId="14">#REF!</definedName>
    <definedName name="PRE" localSheetId="15">#REF!</definedName>
    <definedName name="PRE" localSheetId="16">#REF!</definedName>
    <definedName name="PRE" localSheetId="17">#REF!</definedName>
    <definedName name="PRE" localSheetId="18">#REF!</definedName>
    <definedName name="PRE" localSheetId="19">#REF!</definedName>
    <definedName name="PRE" localSheetId="20">#REF!</definedName>
    <definedName name="PRE" localSheetId="21">#REF!</definedName>
    <definedName name="PRE" localSheetId="22">#REF!</definedName>
    <definedName name="PRE" localSheetId="23">#REF!</definedName>
    <definedName name="PRE" localSheetId="24">#REF!</definedName>
    <definedName name="PRE" localSheetId="25">#REF!</definedName>
    <definedName name="PRE" localSheetId="26">#REF!</definedName>
    <definedName name="PRE" localSheetId="27">#REF!</definedName>
    <definedName name="PRE" localSheetId="28">#REF!</definedName>
    <definedName name="PRE" localSheetId="4">#REF!</definedName>
    <definedName name="PRE" localSheetId="2">#REF!</definedName>
    <definedName name="PRE">#REF!</definedName>
    <definedName name="PRECEQUI">#REF!</definedName>
    <definedName name="Precio" localSheetId="7">#REF!</definedName>
    <definedName name="Precio">#REF!</definedName>
    <definedName name="precio2" localSheetId="7">#REF!</definedName>
    <definedName name="precio2">#REF!</definedName>
    <definedName name="PrecioS" localSheetId="7">#REF!</definedName>
    <definedName name="PrecioS">#REF!</definedName>
    <definedName name="PREFAPLAST">#REF!</definedName>
    <definedName name="PREST" localSheetId="5">#REF!</definedName>
    <definedName name="PREST" localSheetId="6">#REF!</definedName>
    <definedName name="PREST" localSheetId="7">#REF!</definedName>
    <definedName name="PREST" localSheetId="8">#REF!</definedName>
    <definedName name="PREST" localSheetId="9">#REF!</definedName>
    <definedName name="PREST" localSheetId="10">#REF!</definedName>
    <definedName name="PREST" localSheetId="11">#REF!</definedName>
    <definedName name="PREST" localSheetId="12">#REF!</definedName>
    <definedName name="PREST" localSheetId="13">#REF!</definedName>
    <definedName name="PREST" localSheetId="14">#REF!</definedName>
    <definedName name="PREST" localSheetId="15">#REF!</definedName>
    <definedName name="PREST" localSheetId="16">#REF!</definedName>
    <definedName name="PREST" localSheetId="17">#REF!</definedName>
    <definedName name="PREST" localSheetId="18">#REF!</definedName>
    <definedName name="PREST" localSheetId="19">#REF!</definedName>
    <definedName name="PREST" localSheetId="20">#REF!</definedName>
    <definedName name="PREST" localSheetId="21">#REF!</definedName>
    <definedName name="PREST" localSheetId="22">#REF!</definedName>
    <definedName name="PREST" localSheetId="23">#REF!</definedName>
    <definedName name="PREST" localSheetId="24">#REF!</definedName>
    <definedName name="PREST" localSheetId="25">#REF!</definedName>
    <definedName name="PREST" localSheetId="26">#REF!</definedName>
    <definedName name="PREST" localSheetId="27">#REF!</definedName>
    <definedName name="PREST" localSheetId="28">#REF!</definedName>
    <definedName name="PREST">#REF!</definedName>
    <definedName name="PRESUPUESTADO">#REF!</definedName>
    <definedName name="PRIMER" localSheetId="3"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4" hidden="1">{"via1",#N/A,TRUE,"general";"via2",#N/A,TRUE,"general";"via3",#N/A,TRUE,"general"}</definedName>
    <definedName name="PRIMER" localSheetId="15" hidden="1">{"via1",#N/A,TRUE,"general";"via2",#N/A,TRUE,"general";"via3",#N/A,TRUE,"general"}</definedName>
    <definedName name="PRIMER" localSheetId="16" hidden="1">{"via1",#N/A,TRUE,"general";"via2",#N/A,TRUE,"general";"via3",#N/A,TRUE,"general"}</definedName>
    <definedName name="PRIMER" localSheetId="17" hidden="1">{"via1",#N/A,TRUE,"general";"via2",#N/A,TRUE,"general";"via3",#N/A,TRUE,"general"}</definedName>
    <definedName name="PRIMER" localSheetId="18" hidden="1">{"via1",#N/A,TRUE,"general";"via2",#N/A,TRUE,"general";"via3",#N/A,TRUE,"general"}</definedName>
    <definedName name="PRIMER" localSheetId="19" hidden="1">{"via1",#N/A,TRUE,"general";"via2",#N/A,TRUE,"general";"via3",#N/A,TRUE,"general"}</definedName>
    <definedName name="PRIMER" localSheetId="20" hidden="1">{"via1",#N/A,TRUE,"general";"via2",#N/A,TRUE,"general";"via3",#N/A,TRUE,"general"}</definedName>
    <definedName name="PRIMER" localSheetId="21" hidden="1">{"via1",#N/A,TRUE,"general";"via2",#N/A,TRUE,"general";"via3",#N/A,TRUE,"general"}</definedName>
    <definedName name="PRIMER" localSheetId="22" hidden="1">{"via1",#N/A,TRUE,"general";"via2",#N/A,TRUE,"general";"via3",#N/A,TRUE,"general"}</definedName>
    <definedName name="PRIMER" localSheetId="23" hidden="1">{"via1",#N/A,TRUE,"general";"via2",#N/A,TRUE,"general";"via3",#N/A,TRUE,"general"}</definedName>
    <definedName name="PRIMER" localSheetId="24" hidden="1">{"via1",#N/A,TRUE,"general";"via2",#N/A,TRUE,"general";"via3",#N/A,TRUE,"general"}</definedName>
    <definedName name="PRIMER" localSheetId="25" hidden="1">{"via1",#N/A,TRUE,"general";"via2",#N/A,TRUE,"general";"via3",#N/A,TRUE,"general"}</definedName>
    <definedName name="PRIMER" localSheetId="26" hidden="1">{"via1",#N/A,TRUE,"general";"via2",#N/A,TRUE,"general";"via3",#N/A,TRUE,"general"}</definedName>
    <definedName name="PRIMER" localSheetId="27" hidden="1">{"via1",#N/A,TRUE,"general";"via2",#N/A,TRUE,"general";"via3",#N/A,TRUE,"general"}</definedName>
    <definedName name="PRIMER" localSheetId="28" hidden="1">{"via1",#N/A,TRUE,"general";"via2",#N/A,TRUE,"general";"via3",#N/A,TRUE,"general"}</definedName>
    <definedName name="PRIMER" localSheetId="4"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RO" localSheetId="3">#REF!</definedName>
    <definedName name="PRIMERO" localSheetId="4">#REF!</definedName>
    <definedName name="PRIMERO" localSheetId="2">#REF!</definedName>
    <definedName name="PRIMERO">'[87]Informe Semanal 1'!$V$43:$W$43</definedName>
    <definedName name="PRIMET" localSheetId="3"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19" hidden="1">{"TAB1",#N/A,TRUE,"GENERAL";"TAB2",#N/A,TRUE,"GENERAL";"TAB3",#N/A,TRUE,"GENERAL";"TAB4",#N/A,TRUE,"GENERAL";"TAB5",#N/A,TRUE,"GENERAL"}</definedName>
    <definedName name="PRIMET" localSheetId="20" hidden="1">{"TAB1",#N/A,TRUE,"GENERAL";"TAB2",#N/A,TRUE,"GENERAL";"TAB3",#N/A,TRUE,"GENERAL";"TAB4",#N/A,TRUE,"GENERAL";"TAB5",#N/A,TRUE,"GENERAL"}</definedName>
    <definedName name="PRIMET" localSheetId="21" hidden="1">{"TAB1",#N/A,TRUE,"GENERAL";"TAB2",#N/A,TRUE,"GENERAL";"TAB3",#N/A,TRUE,"GENERAL";"TAB4",#N/A,TRUE,"GENERAL";"TAB5",#N/A,TRUE,"GENERAL"}</definedName>
    <definedName name="PRIMET" localSheetId="22" hidden="1">{"TAB1",#N/A,TRUE,"GENERAL";"TAB2",#N/A,TRUE,"GENERAL";"TAB3",#N/A,TRUE,"GENERAL";"TAB4",#N/A,TRUE,"GENERAL";"TAB5",#N/A,TRUE,"GENERAL"}</definedName>
    <definedName name="PRIMET" localSheetId="23" hidden="1">{"TAB1",#N/A,TRUE,"GENERAL";"TAB2",#N/A,TRUE,"GENERAL";"TAB3",#N/A,TRUE,"GENERAL";"TAB4",#N/A,TRUE,"GENERAL";"TAB5",#N/A,TRUE,"GENERAL"}</definedName>
    <definedName name="PRIMET" localSheetId="24" hidden="1">{"TAB1",#N/A,TRUE,"GENERAL";"TAB2",#N/A,TRUE,"GENERAL";"TAB3",#N/A,TRUE,"GENERAL";"TAB4",#N/A,TRUE,"GENERAL";"TAB5",#N/A,TRUE,"GENERAL"}</definedName>
    <definedName name="PRIMET" localSheetId="25" hidden="1">{"TAB1",#N/A,TRUE,"GENERAL";"TAB2",#N/A,TRUE,"GENERAL";"TAB3",#N/A,TRUE,"GENERAL";"TAB4",#N/A,TRUE,"GENERAL";"TAB5",#N/A,TRUE,"GENERAL"}</definedName>
    <definedName name="PRIMET" localSheetId="26" hidden="1">{"TAB1",#N/A,TRUE,"GENERAL";"TAB2",#N/A,TRUE,"GENERAL";"TAB3",#N/A,TRUE,"GENERAL";"TAB4",#N/A,TRUE,"GENERAL";"TAB5",#N/A,TRUE,"GENERAL"}</definedName>
    <definedName name="PRIMET" localSheetId="27" hidden="1">{"TAB1",#N/A,TRUE,"GENERAL";"TAB2",#N/A,TRUE,"GENERAL";"TAB3",#N/A,TRUE,"GENERAL";"TAB4",#N/A,TRUE,"GENERAL";"TAB5",#N/A,TRUE,"GENERAL"}</definedName>
    <definedName name="PRIMET" localSheetId="28"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 localSheetId="3">#REF!</definedName>
    <definedName name="Princ" localSheetId="7">#REF!</definedName>
    <definedName name="Princ" localSheetId="4">#REF!</definedName>
    <definedName name="Princ" localSheetId="2">#REF!</definedName>
    <definedName name="Princ">#REF!</definedName>
    <definedName name="PRINT_AREA">#N/A</definedName>
    <definedName name="Print_Area_MI" localSheetId="3">#REF!</definedName>
    <definedName name="Print_Area_MI" localSheetId="5">#REF!</definedName>
    <definedName name="Print_Area_MI" localSheetId="6">#REF!</definedName>
    <definedName name="Print_Area_MI" localSheetId="7">#REF!</definedName>
    <definedName name="Print_Area_MI" localSheetId="8">#REF!</definedName>
    <definedName name="Print_Area_MI" localSheetId="9">#REF!</definedName>
    <definedName name="Print_Area_MI" localSheetId="10">#REF!</definedName>
    <definedName name="Print_Area_MI" localSheetId="11">#REF!</definedName>
    <definedName name="Print_Area_MI" localSheetId="12">#REF!</definedName>
    <definedName name="Print_Area_MI" localSheetId="13">#REF!</definedName>
    <definedName name="Print_Area_MI" localSheetId="14">#REF!</definedName>
    <definedName name="Print_Area_MI" localSheetId="15">#REF!</definedName>
    <definedName name="Print_Area_MI" localSheetId="16">#REF!</definedName>
    <definedName name="Print_Area_MI" localSheetId="17">#REF!</definedName>
    <definedName name="Print_Area_MI" localSheetId="18">#REF!</definedName>
    <definedName name="Print_Area_MI" localSheetId="19">#REF!</definedName>
    <definedName name="Print_Area_MI" localSheetId="20">#REF!</definedName>
    <definedName name="Print_Area_MI" localSheetId="21">#REF!</definedName>
    <definedName name="Print_Area_MI" localSheetId="22">#REF!</definedName>
    <definedName name="Print_Area_MI" localSheetId="23">#REF!</definedName>
    <definedName name="Print_Area_MI" localSheetId="24">#REF!</definedName>
    <definedName name="Print_Area_MI" localSheetId="25">#REF!</definedName>
    <definedName name="Print_Area_MI" localSheetId="26">#REF!</definedName>
    <definedName name="Print_Area_MI" localSheetId="27">#REF!</definedName>
    <definedName name="Print_Area_MI" localSheetId="28">#REF!</definedName>
    <definedName name="Print_Area_MI" localSheetId="4">#REF!</definedName>
    <definedName name="Print_Area_MI" localSheetId="2">#REF!</definedName>
    <definedName name="Print_Area_MI">#REF!</definedName>
    <definedName name="Print_Area_Reset" localSheetId="3">OFFSET('C-21 MPA '!Full_Print,0,0,Last_Row)</definedName>
    <definedName name="Print_Area_Reset" localSheetId="7">OFFSET('ITEM 1,03'!Full_Print,0,0,[0]!Last_Row)</definedName>
    <definedName name="Print_Area_Reset" localSheetId="4">OFFSET('M 14'!Full_Print,0,0,Last_Row)</definedName>
    <definedName name="Print_Area_Reset" localSheetId="2">OFFSET('MANO DE OBRA '!Full_Print,0,0,Last_Row)</definedName>
    <definedName name="Print_Area_Reset">OFFSET(Full_Print,0,0,Last_Row)</definedName>
    <definedName name="PRINT_TITLES">#N/A</definedName>
    <definedName name="PRINT_TITLES_MI">#N/A</definedName>
    <definedName name="PRINT1" localSheetId="3">#REF!</definedName>
    <definedName name="PRINT1" localSheetId="7">'[3]7422CW00'!#REF!</definedName>
    <definedName name="PRINT1" localSheetId="4">#REF!</definedName>
    <definedName name="PRINT1" localSheetId="2">#REF!</definedName>
    <definedName name="PRINT1">'[3]7422CW00'!#REF!</definedName>
    <definedName name="PRINT2" localSheetId="3">#REF!</definedName>
    <definedName name="PRINT2" localSheetId="7">'[3]7422CW00'!#REF!</definedName>
    <definedName name="PRINT2" localSheetId="4">#REF!</definedName>
    <definedName name="PRINT2" localSheetId="2">#REF!</definedName>
    <definedName name="PRINT2">'[3]7422CW00'!#REF!</definedName>
    <definedName name="PRIVADO" localSheetId="3">#REF!</definedName>
    <definedName name="PRIVADO" localSheetId="7">#REF!</definedName>
    <definedName name="PRIVADO" localSheetId="4">#REF!</definedName>
    <definedName name="PRIVADO" localSheetId="2">#REF!</definedName>
    <definedName name="PRIVADO">#REF!</definedName>
    <definedName name="prn" localSheetId="3">#REF!</definedName>
    <definedName name="prn" localSheetId="4">#REF!</definedName>
    <definedName name="prn" localSheetId="2">#REF!</definedName>
    <definedName name="prn">[54]Hoja1!$C$3</definedName>
    <definedName name="prnf" localSheetId="3">#REF!</definedName>
    <definedName name="prnf" localSheetId="4">#REF!</definedName>
    <definedName name="prnf" localSheetId="2">#REF!</definedName>
    <definedName name="prnf">[54]Hoja1!$C$6</definedName>
    <definedName name="ProbRange">0</definedName>
    <definedName name="ProbRangeMit">0</definedName>
    <definedName name="PROC" localSheetId="3">#REF!</definedName>
    <definedName name="PROC" localSheetId="7">#REF!</definedName>
    <definedName name="PROC" localSheetId="4">#REF!</definedName>
    <definedName name="PROC" localSheetId="2">#REF!</definedName>
    <definedName name="PROC">#REF!</definedName>
    <definedName name="PROCEDIM_SELECC" localSheetId="7">#REF!</definedName>
    <definedName name="PROCEDIM_SELECC">#REF!</definedName>
    <definedName name="PROCESO" localSheetId="7">#REF!</definedName>
    <definedName name="PROCESO">#REF!</definedName>
    <definedName name="PRODUCTO" localSheetId="7">#REF!</definedName>
    <definedName name="PRODUCTO">#REF!</definedName>
    <definedName name="PROF">#REF!</definedName>
    <definedName name="PrOfic" localSheetId="3">#REF!</definedName>
    <definedName name="PrOfic" localSheetId="4">#REF!</definedName>
    <definedName name="PrOfic" localSheetId="2">#REF!</definedName>
    <definedName name="PrOfic">[35]BASES!$B$31</definedName>
    <definedName name="Profundidad">#REF!</definedName>
    <definedName name="PROG" hidden="1">#REF!</definedName>
    <definedName name="PROGDES" localSheetId="3">#REF!</definedName>
    <definedName name="PROGDES" localSheetId="7">#REF!</definedName>
    <definedName name="PROGDES" localSheetId="4">#REF!</definedName>
    <definedName name="PROGDES" localSheetId="2">#REF!</definedName>
    <definedName name="PROGDES">#REF!</definedName>
    <definedName name="Programa" localSheetId="7">#REF!</definedName>
    <definedName name="Programa">#REF!</definedName>
    <definedName name="programacion">#REF!</definedName>
    <definedName name="programainv" localSheetId="3">'C-21 MPA '!ERR</definedName>
    <definedName name="programainv" localSheetId="5">'ITEM 1,01'!ERR</definedName>
    <definedName name="programainv" localSheetId="6">'ITEM 1,02'!ERR</definedName>
    <definedName name="programainv" localSheetId="7">'ITEM 1,03'!ERR</definedName>
    <definedName name="programainv" localSheetId="8">'ITEM 2,01'!ERR</definedName>
    <definedName name="programainv" localSheetId="9">'ITEM 2,02'!ERR</definedName>
    <definedName name="programainv" localSheetId="10">'ITEM 2,03'!ERR</definedName>
    <definedName name="programainv" localSheetId="11">'ITEM 2,04'!ERR</definedName>
    <definedName name="programainv" localSheetId="12">'ITEM 2,05'!ERR</definedName>
    <definedName name="programainv" localSheetId="13">'ITEM 3,01'!ERR</definedName>
    <definedName name="programainv" localSheetId="14">'ITEM 3,02'!ERR</definedName>
    <definedName name="programainv" localSheetId="15">'ITEM 3,03'!ERR</definedName>
    <definedName name="programainv" localSheetId="16">'ITEM 3,04'!ERR</definedName>
    <definedName name="programainv" localSheetId="17">'ITEM 4,01'!ERR</definedName>
    <definedName name="programainv" localSheetId="18">'ITEM 4,02'!ERR</definedName>
    <definedName name="programainv" localSheetId="19">'ITEM 4,03'!ERR</definedName>
    <definedName name="programainv" localSheetId="20">'ITEM 4,04'!ERR</definedName>
    <definedName name="programainv" localSheetId="21">'ITEM 4,05'!ERR</definedName>
    <definedName name="programainv" localSheetId="22">'ITEM 4,06'!ERR</definedName>
    <definedName name="programainv" localSheetId="23">'ITEM 4,07'!ERR</definedName>
    <definedName name="programainv" localSheetId="24">'ITEM 5,01'!ERR</definedName>
    <definedName name="programainv" localSheetId="25">'ITEM 5,02'!ERR</definedName>
    <definedName name="programainv" localSheetId="26">'ITEM 5,03'!ERR</definedName>
    <definedName name="programainv" localSheetId="27">'ITEM 6,01'!ERR</definedName>
    <definedName name="programainv" localSheetId="28">'ITEM 6,02'!ERR</definedName>
    <definedName name="programainv" localSheetId="4">'M 14'!ERR</definedName>
    <definedName name="programainv" localSheetId="2">'MANO DE OBRA '!ERR</definedName>
    <definedName name="programainv">[0]!ERR</definedName>
    <definedName name="PROP">#REF!</definedName>
    <definedName name="Proponente" localSheetId="3">#REF!</definedName>
    <definedName name="Proponente" localSheetId="5">#REF!</definedName>
    <definedName name="Proponente" localSheetId="6">#REF!</definedName>
    <definedName name="Proponente" localSheetId="7">#REF!</definedName>
    <definedName name="Proponente" localSheetId="8">#REF!</definedName>
    <definedName name="Proponente" localSheetId="9">#REF!</definedName>
    <definedName name="Proponente" localSheetId="10">#REF!</definedName>
    <definedName name="Proponente" localSheetId="11">#REF!</definedName>
    <definedName name="Proponente" localSheetId="12">#REF!</definedName>
    <definedName name="Proponente" localSheetId="13">#REF!</definedName>
    <definedName name="Proponente" localSheetId="14">#REF!</definedName>
    <definedName name="Proponente" localSheetId="15">#REF!</definedName>
    <definedName name="Proponente" localSheetId="16">#REF!</definedName>
    <definedName name="Proponente" localSheetId="17">#REF!</definedName>
    <definedName name="Proponente" localSheetId="18">#REF!</definedName>
    <definedName name="Proponente" localSheetId="19">#REF!</definedName>
    <definedName name="Proponente" localSheetId="20">#REF!</definedName>
    <definedName name="Proponente" localSheetId="21">#REF!</definedName>
    <definedName name="Proponente" localSheetId="22">#REF!</definedName>
    <definedName name="Proponente" localSheetId="23">#REF!</definedName>
    <definedName name="Proponente" localSheetId="24">#REF!</definedName>
    <definedName name="Proponente" localSheetId="25">#REF!</definedName>
    <definedName name="Proponente" localSheetId="26">#REF!</definedName>
    <definedName name="Proponente" localSheetId="27">#REF!</definedName>
    <definedName name="Proponente" localSheetId="28">#REF!</definedName>
    <definedName name="Proponente" localSheetId="4">#REF!</definedName>
    <definedName name="Proponente" localSheetId="2">#REF!</definedName>
    <definedName name="Proponente">#REF!</definedName>
    <definedName name="propuente">#REF!</definedName>
    <definedName name="PRUEBA" localSheetId="3">#REF!</definedName>
    <definedName name="PRUEBA" localSheetId="6">[95]!absc</definedName>
    <definedName name="PRUEBA" localSheetId="7">[95]!absc</definedName>
    <definedName name="PRUEBA" localSheetId="8">[95]!absc</definedName>
    <definedName name="PRUEBA" localSheetId="9">[95]!absc</definedName>
    <definedName name="PRUEBA" localSheetId="10">[95]!absc</definedName>
    <definedName name="PRUEBA" localSheetId="11">[95]!absc</definedName>
    <definedName name="PRUEBA" localSheetId="12">[95]!absc</definedName>
    <definedName name="PRUEBA" localSheetId="13">[95]!absc</definedName>
    <definedName name="PRUEBA" localSheetId="14">[95]!absc</definedName>
    <definedName name="PRUEBA" localSheetId="15">[95]!absc</definedName>
    <definedName name="PRUEBA" localSheetId="16">[95]!absc</definedName>
    <definedName name="PRUEBA" localSheetId="17">[95]!absc</definedName>
    <definedName name="PRUEBA" localSheetId="18">[95]!absc</definedName>
    <definedName name="PRUEBA" localSheetId="19">[95]!absc</definedName>
    <definedName name="PRUEBA" localSheetId="20">[95]!absc</definedName>
    <definedName name="PRUEBA" localSheetId="21">[95]!absc</definedName>
    <definedName name="PRUEBA" localSheetId="22">[95]!absc</definedName>
    <definedName name="PRUEBA" localSheetId="23">[95]!absc</definedName>
    <definedName name="PRUEBA" localSheetId="24">[95]!absc</definedName>
    <definedName name="PRUEBA" localSheetId="25">[95]!absc</definedName>
    <definedName name="PRUEBA" localSheetId="26">[95]!absc</definedName>
    <definedName name="PRUEBA" localSheetId="27">[95]!absc</definedName>
    <definedName name="PRUEBA" localSheetId="28">[95]!absc</definedName>
    <definedName name="PRUEBA" localSheetId="4">#REF!</definedName>
    <definedName name="PRUEBA" localSheetId="2">#REF!</definedName>
    <definedName name="PRUEBA" localSheetId="1">[95]!absc</definedName>
    <definedName name="PRUEBA">[95]!absc</definedName>
    <definedName name="prueba1" localSheetId="3">#REF!</definedName>
    <definedName name="prueba1" localSheetId="6">[95]!absc</definedName>
    <definedName name="prueba1" localSheetId="7">[95]!absc</definedName>
    <definedName name="prueba1" localSheetId="8">[95]!absc</definedName>
    <definedName name="prueba1" localSheetId="9">[95]!absc</definedName>
    <definedName name="prueba1" localSheetId="10">[95]!absc</definedName>
    <definedName name="prueba1" localSheetId="11">[95]!absc</definedName>
    <definedName name="prueba1" localSheetId="12">[95]!absc</definedName>
    <definedName name="prueba1" localSheetId="13">[95]!absc</definedName>
    <definedName name="prueba1" localSheetId="14">[95]!absc</definedName>
    <definedName name="prueba1" localSheetId="15">[95]!absc</definedName>
    <definedName name="prueba1" localSheetId="16">[95]!absc</definedName>
    <definedName name="prueba1" localSheetId="17">[95]!absc</definedName>
    <definedName name="prueba1" localSheetId="18">[95]!absc</definedName>
    <definedName name="prueba1" localSheetId="19">[95]!absc</definedName>
    <definedName name="prueba1" localSheetId="20">[95]!absc</definedName>
    <definedName name="prueba1" localSheetId="21">[95]!absc</definedName>
    <definedName name="prueba1" localSheetId="22">[95]!absc</definedName>
    <definedName name="prueba1" localSheetId="23">[95]!absc</definedName>
    <definedName name="prueba1" localSheetId="24">[95]!absc</definedName>
    <definedName name="prueba1" localSheetId="25">[95]!absc</definedName>
    <definedName name="prueba1" localSheetId="26">[95]!absc</definedName>
    <definedName name="prueba1" localSheetId="27">[95]!absc</definedName>
    <definedName name="prueba1" localSheetId="28">[95]!absc</definedName>
    <definedName name="prueba1" localSheetId="4">#REF!</definedName>
    <definedName name="prueba1" localSheetId="2">#REF!</definedName>
    <definedName name="prueba1" localSheetId="1">[95]!absc</definedName>
    <definedName name="prueba1">[95]!absc</definedName>
    <definedName name="PRUEBA2" localSheetId="5">#REF!</definedName>
    <definedName name="PRUEBA2" localSheetId="6">#REF!</definedName>
    <definedName name="PRUEBA2" localSheetId="7">#REF!</definedName>
    <definedName name="PRUEBA2" localSheetId="8">#REF!</definedName>
    <definedName name="PRUEBA2" localSheetId="9">#REF!</definedName>
    <definedName name="PRUEBA2" localSheetId="10">#REF!</definedName>
    <definedName name="PRUEBA2" localSheetId="11">#REF!</definedName>
    <definedName name="PRUEBA2" localSheetId="12">#REF!</definedName>
    <definedName name="PRUEBA2" localSheetId="13">#REF!</definedName>
    <definedName name="PRUEBA2" localSheetId="14">#REF!</definedName>
    <definedName name="PRUEBA2" localSheetId="15">#REF!</definedName>
    <definedName name="PRUEBA2" localSheetId="16">#REF!</definedName>
    <definedName name="PRUEBA2" localSheetId="17">#REF!</definedName>
    <definedName name="PRUEBA2" localSheetId="18">#REF!</definedName>
    <definedName name="PRUEBA2" localSheetId="19">#REF!</definedName>
    <definedName name="PRUEBA2" localSheetId="20">#REF!</definedName>
    <definedName name="PRUEBA2" localSheetId="21">#REF!</definedName>
    <definedName name="PRUEBA2" localSheetId="22">#REF!</definedName>
    <definedName name="PRUEBA2" localSheetId="23">#REF!</definedName>
    <definedName name="PRUEBA2" localSheetId="24">#REF!</definedName>
    <definedName name="PRUEBA2" localSheetId="25">#REF!</definedName>
    <definedName name="PRUEBA2" localSheetId="26">#REF!</definedName>
    <definedName name="PRUEBA2" localSheetId="27">#REF!</definedName>
    <definedName name="PRUEBA2" localSheetId="28">#REF!</definedName>
    <definedName name="PRUEBA2">#REF!</definedName>
    <definedName name="ps" localSheetId="7">#REF!</definedName>
    <definedName name="ps">#REF!</definedName>
    <definedName name="PSTRESS_RELIEVI" localSheetId="7">#REF!</definedName>
    <definedName name="PSTRESS_RELIEVI">#REF!</definedName>
    <definedName name="PTAR" localSheetId="3" hidden="1">{#N/A,#N/A,FALSE,"Estatico";#N/A,#N/A,FALSE,"Tuberia";#N/A,#N/A,FALSE,"Instrumentación";#N/A,#N/A,FALSE,"Mecanica";#N/A,#N/A,FALSE,"Electrico";#N/A,#N/A,FALSE,"Ofic.Civiles"}</definedName>
    <definedName name="PTAR" localSheetId="4" hidden="1">{#N/A,#N/A,FALSE,"Estatico";#N/A,#N/A,FALSE,"Tuberia";#N/A,#N/A,FALSE,"Instrumentación";#N/A,#N/A,FALSE,"Mecanica";#N/A,#N/A,FALSE,"Electrico";#N/A,#N/A,FALSE,"Ofic.Civiles"}</definedName>
    <definedName name="PTAR" localSheetId="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19" hidden="1">{"TAB1",#N/A,TRUE,"GENERAL";"TAB2",#N/A,TRUE,"GENERAL";"TAB3",#N/A,TRUE,"GENERAL";"TAB4",#N/A,TRUE,"GENERAL";"TAB5",#N/A,TRUE,"GENERAL"}</definedName>
    <definedName name="ptope" localSheetId="20" hidden="1">{"TAB1",#N/A,TRUE,"GENERAL";"TAB2",#N/A,TRUE,"GENERAL";"TAB3",#N/A,TRUE,"GENERAL";"TAB4",#N/A,TRUE,"GENERAL";"TAB5",#N/A,TRUE,"GENERAL"}</definedName>
    <definedName name="ptope" localSheetId="21" hidden="1">{"TAB1",#N/A,TRUE,"GENERAL";"TAB2",#N/A,TRUE,"GENERAL";"TAB3",#N/A,TRUE,"GENERAL";"TAB4",#N/A,TRUE,"GENERAL";"TAB5",#N/A,TRUE,"GENERAL"}</definedName>
    <definedName name="ptope" localSheetId="22" hidden="1">{"TAB1",#N/A,TRUE,"GENERAL";"TAB2",#N/A,TRUE,"GENERAL";"TAB3",#N/A,TRUE,"GENERAL";"TAB4",#N/A,TRUE,"GENERAL";"TAB5",#N/A,TRUE,"GENERAL"}</definedName>
    <definedName name="ptope" localSheetId="23" hidden="1">{"TAB1",#N/A,TRUE,"GENERAL";"TAB2",#N/A,TRUE,"GENERAL";"TAB3",#N/A,TRUE,"GENERAL";"TAB4",#N/A,TRUE,"GENERAL";"TAB5",#N/A,TRUE,"GENERAL"}</definedName>
    <definedName name="ptope" localSheetId="24" hidden="1">{"TAB1",#N/A,TRUE,"GENERAL";"TAB2",#N/A,TRUE,"GENERAL";"TAB3",#N/A,TRUE,"GENERAL";"TAB4",#N/A,TRUE,"GENERAL";"TAB5",#N/A,TRUE,"GENERAL"}</definedName>
    <definedName name="ptope" localSheetId="25" hidden="1">{"TAB1",#N/A,TRUE,"GENERAL";"TAB2",#N/A,TRUE,"GENERAL";"TAB3",#N/A,TRUE,"GENERAL";"TAB4",#N/A,TRUE,"GENERAL";"TAB5",#N/A,TRUE,"GENERAL"}</definedName>
    <definedName name="ptope" localSheetId="26" hidden="1">{"TAB1",#N/A,TRUE,"GENERAL";"TAB2",#N/A,TRUE,"GENERAL";"TAB3",#N/A,TRUE,"GENERAL";"TAB4",#N/A,TRUE,"GENERAL";"TAB5",#N/A,TRUE,"GENERAL"}</definedName>
    <definedName name="ptope" localSheetId="27" hidden="1">{"TAB1",#N/A,TRUE,"GENERAL";"TAB2",#N/A,TRUE,"GENERAL";"TAB3",#N/A,TRUE,"GENERAL";"TAB4",#N/A,TRUE,"GENERAL";"TAB5",#N/A,TRUE,"GENERAL"}</definedName>
    <definedName name="ptope" localSheetId="28" hidden="1">{"TAB1",#N/A,TRUE,"GENERAL";"TAB2",#N/A,TRUE,"GENERAL";"TAB3",#N/A,TRUE,"GENERAL";"TAB4",#N/A,TRUE,"GENERAL";"TAB5",#N/A,TRUE,"GENERAL"}</definedName>
    <definedName name="ptope" localSheetId="4"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4" hidden="1">{"via1",#N/A,TRUE,"general";"via2",#N/A,TRUE,"general";"via3",#N/A,TRUE,"general"}</definedName>
    <definedName name="ptopes" localSheetId="15" hidden="1">{"via1",#N/A,TRUE,"general";"via2",#N/A,TRUE,"general";"via3",#N/A,TRUE,"general"}</definedName>
    <definedName name="ptopes" localSheetId="16" hidden="1">{"via1",#N/A,TRUE,"general";"via2",#N/A,TRUE,"general";"via3",#N/A,TRUE,"general"}</definedName>
    <definedName name="ptopes" localSheetId="17" hidden="1">{"via1",#N/A,TRUE,"general";"via2",#N/A,TRUE,"general";"via3",#N/A,TRUE,"general"}</definedName>
    <definedName name="ptopes" localSheetId="18" hidden="1">{"via1",#N/A,TRUE,"general";"via2",#N/A,TRUE,"general";"via3",#N/A,TRUE,"general"}</definedName>
    <definedName name="ptopes" localSheetId="19" hidden="1">{"via1",#N/A,TRUE,"general";"via2",#N/A,TRUE,"general";"via3",#N/A,TRUE,"general"}</definedName>
    <definedName name="ptopes" localSheetId="20" hidden="1">{"via1",#N/A,TRUE,"general";"via2",#N/A,TRUE,"general";"via3",#N/A,TRUE,"general"}</definedName>
    <definedName name="ptopes" localSheetId="21" hidden="1">{"via1",#N/A,TRUE,"general";"via2",#N/A,TRUE,"general";"via3",#N/A,TRUE,"general"}</definedName>
    <definedName name="ptopes" localSheetId="22" hidden="1">{"via1",#N/A,TRUE,"general";"via2",#N/A,TRUE,"general";"via3",#N/A,TRUE,"general"}</definedName>
    <definedName name="ptopes" localSheetId="23" hidden="1">{"via1",#N/A,TRUE,"general";"via2",#N/A,TRUE,"general";"via3",#N/A,TRUE,"general"}</definedName>
    <definedName name="ptopes" localSheetId="24" hidden="1">{"via1",#N/A,TRUE,"general";"via2",#N/A,TRUE,"general";"via3",#N/A,TRUE,"general"}</definedName>
    <definedName name="ptopes" localSheetId="25" hidden="1">{"via1",#N/A,TRUE,"general";"via2",#N/A,TRUE,"general";"via3",#N/A,TRUE,"general"}</definedName>
    <definedName name="ptopes" localSheetId="26" hidden="1">{"via1",#N/A,TRUE,"general";"via2",#N/A,TRUE,"general";"via3",#N/A,TRUE,"general"}</definedName>
    <definedName name="ptopes" localSheetId="27" hidden="1">{"via1",#N/A,TRUE,"general";"via2",#N/A,TRUE,"general";"via3",#N/A,TRUE,"general"}</definedName>
    <definedName name="ptopes" localSheetId="28" hidden="1">{"via1",#N/A,TRUE,"general";"via2",#N/A,TRUE,"general";"via3",#N/A,TRUE,"general"}</definedName>
    <definedName name="ptopes" localSheetId="4"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PUL" localSheetId="3" hidden="1">{#N/A,#N/A,FALSE,"Hoja1";#N/A,#N/A,FALSE,"Hoja2"}</definedName>
    <definedName name="PUL" localSheetId="2" hidden="1">{#N/A,#N/A,FALSE,"Hoja1";#N/A,#N/A,FALSE,"Hoja2"}</definedName>
    <definedName name="PUL" hidden="1">{#N/A,#N/A,FALSE,"Hoja1";#N/A,#N/A,FALSE,"Hoja2"}</definedName>
    <definedName name="PVCAGUA">#REF!</definedName>
    <definedName name="PW" localSheetId="3">#REF!</definedName>
    <definedName name="PW" localSheetId="7">#REF!</definedName>
    <definedName name="PW" localSheetId="4">#REF!</definedName>
    <definedName name="PW" localSheetId="2">#REF!</definedName>
    <definedName name="PW">#REF!</definedName>
    <definedName name="Pwf" localSheetId="3">#REF!</definedName>
    <definedName name="Pwf" localSheetId="4">#REF!</definedName>
    <definedName name="Pwf" localSheetId="2">#REF!</definedName>
    <definedName name="Pwf">'[96]ORITO 02 '!$A$12</definedName>
    <definedName name="Pwf_actual" localSheetId="3">#REF!</definedName>
    <definedName name="Pwf_actual" localSheetId="4">#REF!</definedName>
    <definedName name="Pwf_actual" localSheetId="2">#REF!</definedName>
    <definedName name="Pwf_actual">'[96]ORITO 02 '!$E$6</definedName>
    <definedName name="Pwf_i" localSheetId="3">#REF!</definedName>
    <definedName name="Pwf_i" localSheetId="4">#REF!</definedName>
    <definedName name="Pwf_i" localSheetId="2">#REF!</definedName>
    <definedName name="Pwf_i">[46]medelo!$A$66:$A$83</definedName>
    <definedName name="Pwf_min" localSheetId="3">#REF!</definedName>
    <definedName name="Pwf_min" localSheetId="4">#REF!</definedName>
    <definedName name="Pwf_min" localSheetId="2">#REF!</definedName>
    <definedName name="Pwf_min">'[96]ORITO 02 '!$E$8</definedName>
    <definedName name="Pwfd" localSheetId="3">#REF!</definedName>
    <definedName name="Pwfd" localSheetId="7">#REF!</definedName>
    <definedName name="Pwfd" localSheetId="4">#REF!</definedName>
    <definedName name="Pwfd" localSheetId="2">#REF!</definedName>
    <definedName name="Pwfd">#REF!</definedName>
    <definedName name="Q" localSheetId="5">#REF!</definedName>
    <definedName name="Q" localSheetId="6">#REF!</definedName>
    <definedName name="Q" localSheetId="7">#REF!</definedName>
    <definedName name="Q" localSheetId="8">#REF!</definedName>
    <definedName name="Q" localSheetId="9">#REF!</definedName>
    <definedName name="Q" localSheetId="10">#REF!</definedName>
    <definedName name="Q" localSheetId="11">#REF!</definedName>
    <definedName name="Q" localSheetId="12">#REF!</definedName>
    <definedName name="Q" localSheetId="13">#REF!</definedName>
    <definedName name="Q" localSheetId="14">#REF!</definedName>
    <definedName name="Q" localSheetId="15">#REF!</definedName>
    <definedName name="Q" localSheetId="16">#REF!</definedName>
    <definedName name="Q" localSheetId="17">#REF!</definedName>
    <definedName name="Q" localSheetId="18">#REF!</definedName>
    <definedName name="Q" localSheetId="19">#REF!</definedName>
    <definedName name="Q" localSheetId="20">#REF!</definedName>
    <definedName name="Q" localSheetId="21">#REF!</definedName>
    <definedName name="Q" localSheetId="22">#REF!</definedName>
    <definedName name="Q" localSheetId="23">#REF!</definedName>
    <definedName name="Q" localSheetId="24">#REF!</definedName>
    <definedName name="Q" localSheetId="25">#REF!</definedName>
    <definedName name="Q" localSheetId="26">#REF!</definedName>
    <definedName name="Q" localSheetId="27">#REF!</definedName>
    <definedName name="Q" localSheetId="28">#REF!</definedName>
    <definedName name="Q">#REF!</definedName>
    <definedName name="Q_actual" localSheetId="3">#REF!</definedName>
    <definedName name="Q_actual" localSheetId="4">#REF!</definedName>
    <definedName name="Q_actual" localSheetId="2">#REF!</definedName>
    <definedName name="Q_actual">'[96]ORITO 02 '!$E$7</definedName>
    <definedName name="Q_BRUTO" localSheetId="3">#REF!</definedName>
    <definedName name="Q_BRUTO" localSheetId="7">#REF!</definedName>
    <definedName name="Q_BRUTO" localSheetId="4">#REF!</definedName>
    <definedName name="Q_BRUTO" localSheetId="2">#REF!</definedName>
    <definedName name="Q_BRUTO">#REF!</definedName>
    <definedName name="q1q1q" localSheetId="3"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4" hidden="1">{"via1",#N/A,TRUE,"general";"via2",#N/A,TRUE,"general";"via3",#N/A,TRUE,"general"}</definedName>
    <definedName name="q1q1q" localSheetId="15"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localSheetId="18" hidden="1">{"via1",#N/A,TRUE,"general";"via2",#N/A,TRUE,"general";"via3",#N/A,TRUE,"general"}</definedName>
    <definedName name="q1q1q" localSheetId="19" hidden="1">{"via1",#N/A,TRUE,"general";"via2",#N/A,TRUE,"general";"via3",#N/A,TRUE,"general"}</definedName>
    <definedName name="q1q1q" localSheetId="20" hidden="1">{"via1",#N/A,TRUE,"general";"via2",#N/A,TRUE,"general";"via3",#N/A,TRUE,"general"}</definedName>
    <definedName name="q1q1q" localSheetId="21" hidden="1">{"via1",#N/A,TRUE,"general";"via2",#N/A,TRUE,"general";"via3",#N/A,TRUE,"general"}</definedName>
    <definedName name="q1q1q" localSheetId="22" hidden="1">{"via1",#N/A,TRUE,"general";"via2",#N/A,TRUE,"general";"via3",#N/A,TRUE,"general"}</definedName>
    <definedName name="q1q1q" localSheetId="23" hidden="1">{"via1",#N/A,TRUE,"general";"via2",#N/A,TRUE,"general";"via3",#N/A,TRUE,"general"}</definedName>
    <definedName name="q1q1q" localSheetId="24" hidden="1">{"via1",#N/A,TRUE,"general";"via2",#N/A,TRUE,"general";"via3",#N/A,TRUE,"general"}</definedName>
    <definedName name="q1q1q" localSheetId="25" hidden="1">{"via1",#N/A,TRUE,"general";"via2",#N/A,TRUE,"general";"via3",#N/A,TRUE,"general"}</definedName>
    <definedName name="q1q1q" localSheetId="26" hidden="1">{"via1",#N/A,TRUE,"general";"via2",#N/A,TRUE,"general";"via3",#N/A,TRUE,"general"}</definedName>
    <definedName name="q1q1q" localSheetId="27" hidden="1">{"via1",#N/A,TRUE,"general";"via2",#N/A,TRUE,"general";"via3",#N/A,TRUE,"general"}</definedName>
    <definedName name="q1q1q" localSheetId="28" hidden="1">{"via1",#N/A,TRUE,"general";"via2",#N/A,TRUE,"general";"via3",#N/A,TRUE,"general"}</definedName>
    <definedName name="q1q1q" localSheetId="4"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4" hidden="1">{"via1",#N/A,TRUE,"general";"via2",#N/A,TRUE,"general";"via3",#N/A,TRUE,"general"}</definedName>
    <definedName name="qaedtguj" localSheetId="15"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localSheetId="18" hidden="1">{"via1",#N/A,TRUE,"general";"via2",#N/A,TRUE,"general";"via3",#N/A,TRUE,"general"}</definedName>
    <definedName name="qaedtguj" localSheetId="19" hidden="1">{"via1",#N/A,TRUE,"general";"via2",#N/A,TRUE,"general";"via3",#N/A,TRUE,"general"}</definedName>
    <definedName name="qaedtguj" localSheetId="20" hidden="1">{"via1",#N/A,TRUE,"general";"via2",#N/A,TRUE,"general";"via3",#N/A,TRUE,"general"}</definedName>
    <definedName name="qaedtguj" localSheetId="21" hidden="1">{"via1",#N/A,TRUE,"general";"via2",#N/A,TRUE,"general";"via3",#N/A,TRUE,"general"}</definedName>
    <definedName name="qaedtguj" localSheetId="22" hidden="1">{"via1",#N/A,TRUE,"general";"via2",#N/A,TRUE,"general";"via3",#N/A,TRUE,"general"}</definedName>
    <definedName name="qaedtguj" localSheetId="23" hidden="1">{"via1",#N/A,TRUE,"general";"via2",#N/A,TRUE,"general";"via3",#N/A,TRUE,"general"}</definedName>
    <definedName name="qaedtguj" localSheetId="24" hidden="1">{"via1",#N/A,TRUE,"general";"via2",#N/A,TRUE,"general";"via3",#N/A,TRUE,"general"}</definedName>
    <definedName name="qaedtguj" localSheetId="25" hidden="1">{"via1",#N/A,TRUE,"general";"via2",#N/A,TRUE,"general";"via3",#N/A,TRUE,"general"}</definedName>
    <definedName name="qaedtguj" localSheetId="26" hidden="1">{"via1",#N/A,TRUE,"general";"via2",#N/A,TRUE,"general";"via3",#N/A,TRUE,"general"}</definedName>
    <definedName name="qaedtguj" localSheetId="27" hidden="1">{"via1",#N/A,TRUE,"general";"via2",#N/A,TRUE,"general";"via3",#N/A,TRUE,"general"}</definedName>
    <definedName name="qaedtguj" localSheetId="28" hidden="1">{"via1",#N/A,TRUE,"general";"via2",#N/A,TRUE,"general";"via3",#N/A,TRUE,"general"}</definedName>
    <definedName name="qaedtguj" localSheetId="4"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4" hidden="1">{"via1",#N/A,TRUE,"general";"via2",#N/A,TRUE,"general";"via3",#N/A,TRUE,"general"}</definedName>
    <definedName name="QAQSWS" localSheetId="15"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localSheetId="18" hidden="1">{"via1",#N/A,TRUE,"general";"via2",#N/A,TRUE,"general";"via3",#N/A,TRUE,"general"}</definedName>
    <definedName name="QAQSWS" localSheetId="19" hidden="1">{"via1",#N/A,TRUE,"general";"via2",#N/A,TRUE,"general";"via3",#N/A,TRUE,"general"}</definedName>
    <definedName name="QAQSWS" localSheetId="20" hidden="1">{"via1",#N/A,TRUE,"general";"via2",#N/A,TRUE,"general";"via3",#N/A,TRUE,"general"}</definedName>
    <definedName name="QAQSWS" localSheetId="21" hidden="1">{"via1",#N/A,TRUE,"general";"via2",#N/A,TRUE,"general";"via3",#N/A,TRUE,"general"}</definedName>
    <definedName name="QAQSWS" localSheetId="22" hidden="1">{"via1",#N/A,TRUE,"general";"via2",#N/A,TRUE,"general";"via3",#N/A,TRUE,"general"}</definedName>
    <definedName name="QAQSWS" localSheetId="23" hidden="1">{"via1",#N/A,TRUE,"general";"via2",#N/A,TRUE,"general";"via3",#N/A,TRUE,"general"}</definedName>
    <definedName name="QAQSWS" localSheetId="24" hidden="1">{"via1",#N/A,TRUE,"general";"via2",#N/A,TRUE,"general";"via3",#N/A,TRUE,"general"}</definedName>
    <definedName name="QAQSWS" localSheetId="25" hidden="1">{"via1",#N/A,TRUE,"general";"via2",#N/A,TRUE,"general";"via3",#N/A,TRUE,"general"}</definedName>
    <definedName name="QAQSWS" localSheetId="26" hidden="1">{"via1",#N/A,TRUE,"general";"via2",#N/A,TRUE,"general";"via3",#N/A,TRUE,"general"}</definedName>
    <definedName name="QAQSWS" localSheetId="27" hidden="1">{"via1",#N/A,TRUE,"general";"via2",#N/A,TRUE,"general";"via3",#N/A,TRUE,"general"}</definedName>
    <definedName name="QAQSWS" localSheetId="28" hidden="1">{"via1",#N/A,TRUE,"general";"via2",#N/A,TRUE,"general";"via3",#N/A,TRUE,"general"}</definedName>
    <definedName name="QAQSWS" localSheetId="4"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4" hidden="1">{"via1",#N/A,TRUE,"general";"via2",#N/A,TRUE,"general";"via3",#N/A,TRUE,"general"}</definedName>
    <definedName name="qaqwwxcr" localSheetId="15"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localSheetId="18" hidden="1">{"via1",#N/A,TRUE,"general";"via2",#N/A,TRUE,"general";"via3",#N/A,TRUE,"general"}</definedName>
    <definedName name="qaqwwxcr" localSheetId="19" hidden="1">{"via1",#N/A,TRUE,"general";"via2",#N/A,TRUE,"general";"via3",#N/A,TRUE,"general"}</definedName>
    <definedName name="qaqwwxcr" localSheetId="20" hidden="1">{"via1",#N/A,TRUE,"general";"via2",#N/A,TRUE,"general";"via3",#N/A,TRUE,"general"}</definedName>
    <definedName name="qaqwwxcr" localSheetId="21" hidden="1">{"via1",#N/A,TRUE,"general";"via2",#N/A,TRUE,"general";"via3",#N/A,TRUE,"general"}</definedName>
    <definedName name="qaqwwxcr" localSheetId="22" hidden="1">{"via1",#N/A,TRUE,"general";"via2",#N/A,TRUE,"general";"via3",#N/A,TRUE,"general"}</definedName>
    <definedName name="qaqwwxcr" localSheetId="23" hidden="1">{"via1",#N/A,TRUE,"general";"via2",#N/A,TRUE,"general";"via3",#N/A,TRUE,"general"}</definedName>
    <definedName name="qaqwwxcr" localSheetId="24" hidden="1">{"via1",#N/A,TRUE,"general";"via2",#N/A,TRUE,"general";"via3",#N/A,TRUE,"general"}</definedName>
    <definedName name="qaqwwxcr" localSheetId="25" hidden="1">{"via1",#N/A,TRUE,"general";"via2",#N/A,TRUE,"general";"via3",#N/A,TRUE,"general"}</definedName>
    <definedName name="qaqwwxcr" localSheetId="26" hidden="1">{"via1",#N/A,TRUE,"general";"via2",#N/A,TRUE,"general";"via3",#N/A,TRUE,"general"}</definedName>
    <definedName name="qaqwwxcr" localSheetId="27" hidden="1">{"via1",#N/A,TRUE,"general";"via2",#N/A,TRUE,"general";"via3",#N/A,TRUE,"general"}</definedName>
    <definedName name="qaqwwxcr" localSheetId="28" hidden="1">{"via1",#N/A,TRUE,"general";"via2",#N/A,TRUE,"general";"via3",#N/A,TRUE,"general"}</definedName>
    <definedName name="qaqwwxcr" localSheetId="4"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3">#REF!</definedName>
    <definedName name="qaz" localSheetId="5">#REF!</definedName>
    <definedName name="qaz" localSheetId="6">#REF!</definedName>
    <definedName name="qaz" localSheetId="7">#REF!</definedName>
    <definedName name="qaz" localSheetId="8">#REF!</definedName>
    <definedName name="qaz" localSheetId="9">#REF!</definedName>
    <definedName name="qaz" localSheetId="10">#REF!</definedName>
    <definedName name="qaz" localSheetId="11">#REF!</definedName>
    <definedName name="qaz" localSheetId="12">#REF!</definedName>
    <definedName name="qaz" localSheetId="13">#REF!</definedName>
    <definedName name="qaz" localSheetId="14">#REF!</definedName>
    <definedName name="qaz" localSheetId="15">#REF!</definedName>
    <definedName name="qaz" localSheetId="16">#REF!</definedName>
    <definedName name="qaz" localSheetId="17">#REF!</definedName>
    <definedName name="qaz" localSheetId="18">#REF!</definedName>
    <definedName name="qaz" localSheetId="19">#REF!</definedName>
    <definedName name="qaz" localSheetId="20">#REF!</definedName>
    <definedName name="qaz" localSheetId="21">#REF!</definedName>
    <definedName name="qaz" localSheetId="22">#REF!</definedName>
    <definedName name="qaz" localSheetId="23">#REF!</definedName>
    <definedName name="qaz" localSheetId="24">#REF!</definedName>
    <definedName name="qaz" localSheetId="25">#REF!</definedName>
    <definedName name="qaz" localSheetId="26">#REF!</definedName>
    <definedName name="qaz" localSheetId="27">#REF!</definedName>
    <definedName name="qaz" localSheetId="28">#REF!</definedName>
    <definedName name="qaz" localSheetId="4">#REF!</definedName>
    <definedName name="qaz" localSheetId="2">#REF!</definedName>
    <definedName name="qaz">#REF!</definedName>
    <definedName name="QE">#REF!</definedName>
    <definedName name="QE_TE">#REF!</definedName>
    <definedName name="qedcd" localSheetId="3"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4" hidden="1">{"via1",#N/A,TRUE,"general";"via2",#N/A,TRUE,"general";"via3",#N/A,TRUE,"general"}</definedName>
    <definedName name="qedcd" localSheetId="15" hidden="1">{"via1",#N/A,TRUE,"general";"via2",#N/A,TRUE,"general";"via3",#N/A,TRUE,"general"}</definedName>
    <definedName name="qedcd" localSheetId="16" hidden="1">{"via1",#N/A,TRUE,"general";"via2",#N/A,TRUE,"general";"via3",#N/A,TRUE,"general"}</definedName>
    <definedName name="qedcd" localSheetId="17" hidden="1">{"via1",#N/A,TRUE,"general";"via2",#N/A,TRUE,"general";"via3",#N/A,TRUE,"general"}</definedName>
    <definedName name="qedcd" localSheetId="18" hidden="1">{"via1",#N/A,TRUE,"general";"via2",#N/A,TRUE,"general";"via3",#N/A,TRUE,"general"}</definedName>
    <definedName name="qedcd" localSheetId="19" hidden="1">{"via1",#N/A,TRUE,"general";"via2",#N/A,TRUE,"general";"via3",#N/A,TRUE,"general"}</definedName>
    <definedName name="qedcd" localSheetId="20" hidden="1">{"via1",#N/A,TRUE,"general";"via2",#N/A,TRUE,"general";"via3",#N/A,TRUE,"general"}</definedName>
    <definedName name="qedcd" localSheetId="21" hidden="1">{"via1",#N/A,TRUE,"general";"via2",#N/A,TRUE,"general";"via3",#N/A,TRUE,"general"}</definedName>
    <definedName name="qedcd" localSheetId="22" hidden="1">{"via1",#N/A,TRUE,"general";"via2",#N/A,TRUE,"general";"via3",#N/A,TRUE,"general"}</definedName>
    <definedName name="qedcd" localSheetId="23" hidden="1">{"via1",#N/A,TRUE,"general";"via2",#N/A,TRUE,"general";"via3",#N/A,TRUE,"general"}</definedName>
    <definedName name="qedcd" localSheetId="24" hidden="1">{"via1",#N/A,TRUE,"general";"via2",#N/A,TRUE,"general";"via3",#N/A,TRUE,"general"}</definedName>
    <definedName name="qedcd" localSheetId="25" hidden="1">{"via1",#N/A,TRUE,"general";"via2",#N/A,TRUE,"general";"via3",#N/A,TRUE,"general"}</definedName>
    <definedName name="qedcd" localSheetId="26" hidden="1">{"via1",#N/A,TRUE,"general";"via2",#N/A,TRUE,"general";"via3",#N/A,TRUE,"general"}</definedName>
    <definedName name="qedcd" localSheetId="27" hidden="1">{"via1",#N/A,TRUE,"general";"via2",#N/A,TRUE,"general";"via3",#N/A,TRUE,"general"}</definedName>
    <definedName name="qedcd" localSheetId="28" hidden="1">{"via1",#N/A,TRUE,"general";"via2",#N/A,TRUE,"general";"via3",#N/A,TRUE,"general"}</definedName>
    <definedName name="qedcd" localSheetId="4"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19" hidden="1">{"TAB1",#N/A,TRUE,"GENERAL";"TAB2",#N/A,TRUE,"GENERAL";"TAB3",#N/A,TRUE,"GENERAL";"TAB4",#N/A,TRUE,"GENERAL";"TAB5",#N/A,TRUE,"GENERAL"}</definedName>
    <definedName name="qeqewe" localSheetId="20" hidden="1">{"TAB1",#N/A,TRUE,"GENERAL";"TAB2",#N/A,TRUE,"GENERAL";"TAB3",#N/A,TRUE,"GENERAL";"TAB4",#N/A,TRUE,"GENERAL";"TAB5",#N/A,TRUE,"GENERAL"}</definedName>
    <definedName name="qeqewe" localSheetId="21" hidden="1">{"TAB1",#N/A,TRUE,"GENERAL";"TAB2",#N/A,TRUE,"GENERAL";"TAB3",#N/A,TRUE,"GENERAL";"TAB4",#N/A,TRUE,"GENERAL";"TAB5",#N/A,TRUE,"GENERAL"}</definedName>
    <definedName name="qeqewe" localSheetId="22" hidden="1">{"TAB1",#N/A,TRUE,"GENERAL";"TAB2",#N/A,TRUE,"GENERAL";"TAB3",#N/A,TRUE,"GENERAL";"TAB4",#N/A,TRUE,"GENERAL";"TAB5",#N/A,TRUE,"GENERAL"}</definedName>
    <definedName name="qeqewe" localSheetId="23" hidden="1">{"TAB1",#N/A,TRUE,"GENERAL";"TAB2",#N/A,TRUE,"GENERAL";"TAB3",#N/A,TRUE,"GENERAL";"TAB4",#N/A,TRUE,"GENERAL";"TAB5",#N/A,TRUE,"GENERAL"}</definedName>
    <definedName name="qeqewe" localSheetId="24" hidden="1">{"TAB1",#N/A,TRUE,"GENERAL";"TAB2",#N/A,TRUE,"GENERAL";"TAB3",#N/A,TRUE,"GENERAL";"TAB4",#N/A,TRUE,"GENERAL";"TAB5",#N/A,TRUE,"GENERAL"}</definedName>
    <definedName name="qeqewe" localSheetId="25" hidden="1">{"TAB1",#N/A,TRUE,"GENERAL";"TAB2",#N/A,TRUE,"GENERAL";"TAB3",#N/A,TRUE,"GENERAL";"TAB4",#N/A,TRUE,"GENERAL";"TAB5",#N/A,TRUE,"GENERAL"}</definedName>
    <definedName name="qeqewe" localSheetId="26" hidden="1">{"TAB1",#N/A,TRUE,"GENERAL";"TAB2",#N/A,TRUE,"GENERAL";"TAB3",#N/A,TRUE,"GENERAL";"TAB4",#N/A,TRUE,"GENERAL";"TAB5",#N/A,TRUE,"GENERAL"}</definedName>
    <definedName name="qeqewe" localSheetId="27" hidden="1">{"TAB1",#N/A,TRUE,"GENERAL";"TAB2",#N/A,TRUE,"GENERAL";"TAB3",#N/A,TRUE,"GENERAL";"TAB4",#N/A,TRUE,"GENERAL";"TAB5",#N/A,TRUE,"GENERAL"}</definedName>
    <definedName name="qeqewe" localSheetId="28"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4" hidden="1">{"via1",#N/A,TRUE,"general";"via2",#N/A,TRUE,"general";"via3",#N/A,TRUE,"general"}</definedName>
    <definedName name="qewj" localSheetId="15" hidden="1">{"via1",#N/A,TRUE,"general";"via2",#N/A,TRUE,"general";"via3",#N/A,TRUE,"general"}</definedName>
    <definedName name="qewj" localSheetId="16" hidden="1">{"via1",#N/A,TRUE,"general";"via2",#N/A,TRUE,"general";"via3",#N/A,TRUE,"general"}</definedName>
    <definedName name="qewj" localSheetId="17" hidden="1">{"via1",#N/A,TRUE,"general";"via2",#N/A,TRUE,"general";"via3",#N/A,TRUE,"general"}</definedName>
    <definedName name="qewj" localSheetId="18" hidden="1">{"via1",#N/A,TRUE,"general";"via2",#N/A,TRUE,"general";"via3",#N/A,TRUE,"general"}</definedName>
    <definedName name="qewj" localSheetId="19" hidden="1">{"via1",#N/A,TRUE,"general";"via2",#N/A,TRUE,"general";"via3",#N/A,TRUE,"general"}</definedName>
    <definedName name="qewj" localSheetId="20" hidden="1">{"via1",#N/A,TRUE,"general";"via2",#N/A,TRUE,"general";"via3",#N/A,TRUE,"general"}</definedName>
    <definedName name="qewj" localSheetId="21" hidden="1">{"via1",#N/A,TRUE,"general";"via2",#N/A,TRUE,"general";"via3",#N/A,TRUE,"general"}</definedName>
    <definedName name="qewj" localSheetId="22" hidden="1">{"via1",#N/A,TRUE,"general";"via2",#N/A,TRUE,"general";"via3",#N/A,TRUE,"general"}</definedName>
    <definedName name="qewj" localSheetId="23" hidden="1">{"via1",#N/A,TRUE,"general";"via2",#N/A,TRUE,"general";"via3",#N/A,TRUE,"general"}</definedName>
    <definedName name="qewj" localSheetId="24" hidden="1">{"via1",#N/A,TRUE,"general";"via2",#N/A,TRUE,"general";"via3",#N/A,TRUE,"general"}</definedName>
    <definedName name="qewj" localSheetId="25" hidden="1">{"via1",#N/A,TRUE,"general";"via2",#N/A,TRUE,"general";"via3",#N/A,TRUE,"general"}</definedName>
    <definedName name="qewj" localSheetId="26" hidden="1">{"via1",#N/A,TRUE,"general";"via2",#N/A,TRUE,"general";"via3",#N/A,TRUE,"general"}</definedName>
    <definedName name="qewj" localSheetId="27" hidden="1">{"via1",#N/A,TRUE,"general";"via2",#N/A,TRUE,"general";"via3",#N/A,TRUE,"general"}</definedName>
    <definedName name="qewj" localSheetId="28" hidden="1">{"via1",#N/A,TRUE,"general";"via2",#N/A,TRUE,"general";"via3",#N/A,TRUE,"general"}</definedName>
    <definedName name="qewj" localSheetId="4"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I">#REF!</definedName>
    <definedName name="QI_TI">#REF!</definedName>
    <definedName name="Qmax" localSheetId="3">#REF!</definedName>
    <definedName name="Qmax" localSheetId="4">#REF!</definedName>
    <definedName name="Qmax" localSheetId="2">#REF!</definedName>
    <definedName name="Qmax">[46]medelo!$B$63</definedName>
    <definedName name="QN">#REF!</definedName>
    <definedName name="QN_QI">#REF!</definedName>
    <definedName name="QNS">#REF!</definedName>
    <definedName name="qq">#REF!</definedName>
    <definedName name="QQQ" localSheetId="3">DATE(YEAR('C-21 MPA '!Loan_Start),MONTH('C-21 MPA '!Loan_Start)+Payment_Number,DAY('C-21 MPA '!Loan_Start))</definedName>
    <definedName name="QQQ" localSheetId="2">DATE(YEAR('MANO DE OBRA '!Loan_Start),MONTH('MANO DE OBRA '!Loan_Start)+Payment_Number,DAY('MANO DE OBRA '!Loan_Start))</definedName>
    <definedName name="QQQ">DATE(YEAR('M 14'!Loan_Start),MONTH('M 14'!Loan_Start)+Payment_Number,DAY('M 14'!Loan_Start))</definedName>
    <definedName name="qqqqqw" localSheetId="3"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4" hidden="1">{"via1",#N/A,TRUE,"general";"via2",#N/A,TRUE,"general";"via3",#N/A,TRUE,"general"}</definedName>
    <definedName name="qqqqqw" localSheetId="15" hidden="1">{"via1",#N/A,TRUE,"general";"via2",#N/A,TRUE,"general";"via3",#N/A,TRUE,"general"}</definedName>
    <definedName name="qqqqqw" localSheetId="16" hidden="1">{"via1",#N/A,TRUE,"general";"via2",#N/A,TRUE,"general";"via3",#N/A,TRUE,"general"}</definedName>
    <definedName name="qqqqqw" localSheetId="17" hidden="1">{"via1",#N/A,TRUE,"general";"via2",#N/A,TRUE,"general";"via3",#N/A,TRUE,"general"}</definedName>
    <definedName name="qqqqqw" localSheetId="18" hidden="1">{"via1",#N/A,TRUE,"general";"via2",#N/A,TRUE,"general";"via3",#N/A,TRUE,"general"}</definedName>
    <definedName name="qqqqqw" localSheetId="19" hidden="1">{"via1",#N/A,TRUE,"general";"via2",#N/A,TRUE,"general";"via3",#N/A,TRUE,"general"}</definedName>
    <definedName name="qqqqqw" localSheetId="20" hidden="1">{"via1",#N/A,TRUE,"general";"via2",#N/A,TRUE,"general";"via3",#N/A,TRUE,"general"}</definedName>
    <definedName name="qqqqqw" localSheetId="21" hidden="1">{"via1",#N/A,TRUE,"general";"via2",#N/A,TRUE,"general";"via3",#N/A,TRUE,"general"}</definedName>
    <definedName name="qqqqqw" localSheetId="22" hidden="1">{"via1",#N/A,TRUE,"general";"via2",#N/A,TRUE,"general";"via3",#N/A,TRUE,"general"}</definedName>
    <definedName name="qqqqqw" localSheetId="23" hidden="1">{"via1",#N/A,TRUE,"general";"via2",#N/A,TRUE,"general";"via3",#N/A,TRUE,"general"}</definedName>
    <definedName name="qqqqqw" localSheetId="24" hidden="1">{"via1",#N/A,TRUE,"general";"via2",#N/A,TRUE,"general";"via3",#N/A,TRUE,"general"}</definedName>
    <definedName name="qqqqqw" localSheetId="25" hidden="1">{"via1",#N/A,TRUE,"general";"via2",#N/A,TRUE,"general";"via3",#N/A,TRUE,"general"}</definedName>
    <definedName name="qqqqqw" localSheetId="26" hidden="1">{"via1",#N/A,TRUE,"general";"via2",#N/A,TRUE,"general";"via3",#N/A,TRUE,"general"}</definedName>
    <definedName name="qqqqqw" localSheetId="27" hidden="1">{"via1",#N/A,TRUE,"general";"via2",#N/A,TRUE,"general";"via3",#N/A,TRUE,"general"}</definedName>
    <definedName name="qqqqqw" localSheetId="28" hidden="1">{"via1",#N/A,TRUE,"general";"via2",#N/A,TRUE,"general";"via3",#N/A,TRUE,"general"}</definedName>
    <definedName name="qqqqqw" localSheetId="4"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S" localSheetId="3">#REF!</definedName>
    <definedName name="QS" localSheetId="7">#REF!</definedName>
    <definedName name="QS" localSheetId="4">#REF!</definedName>
    <definedName name="QS" localSheetId="2">#REF!</definedName>
    <definedName name="QS">#REF!</definedName>
    <definedName name="qswqdecdwe">#REF!</definedName>
    <definedName name="Qt" localSheetId="3">#REF!</definedName>
    <definedName name="Qt" localSheetId="4">#REF!</definedName>
    <definedName name="Qt" localSheetId="2">#REF!</definedName>
    <definedName name="Qt">'[96]ORITO 02 '!$E$9</definedName>
    <definedName name="QTIES" localSheetId="3">#REF!</definedName>
    <definedName name="QTIES" localSheetId="7">#REF!</definedName>
    <definedName name="QTIES" localSheetId="4">#REF!</definedName>
    <definedName name="QTIES" localSheetId="2">#REF!</definedName>
    <definedName name="QTIES">#REF!</definedName>
    <definedName name="QTY" localSheetId="7">#REF!</definedName>
    <definedName name="QTY">#REF!</definedName>
    <definedName name="qw" localSheetId="3"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4" hidden="1">{"via1",#N/A,TRUE,"general";"via2",#N/A,TRUE,"general";"via3",#N/A,TRUE,"general"}</definedName>
    <definedName name="qw" localSheetId="15" hidden="1">{"via1",#N/A,TRUE,"general";"via2",#N/A,TRUE,"general";"via3",#N/A,TRUE,"general"}</definedName>
    <definedName name="qw" localSheetId="16" hidden="1">{"via1",#N/A,TRUE,"general";"via2",#N/A,TRUE,"general";"via3",#N/A,TRUE,"general"}</definedName>
    <definedName name="qw" localSheetId="17" hidden="1">{"via1",#N/A,TRUE,"general";"via2",#N/A,TRUE,"general";"via3",#N/A,TRUE,"general"}</definedName>
    <definedName name="qw" localSheetId="18" hidden="1">{"via1",#N/A,TRUE,"general";"via2",#N/A,TRUE,"general";"via3",#N/A,TRUE,"general"}</definedName>
    <definedName name="qw" localSheetId="19" hidden="1">{"via1",#N/A,TRUE,"general";"via2",#N/A,TRUE,"general";"via3",#N/A,TRUE,"general"}</definedName>
    <definedName name="qw" localSheetId="20" hidden="1">{"via1",#N/A,TRUE,"general";"via2",#N/A,TRUE,"general";"via3",#N/A,TRUE,"general"}</definedName>
    <definedName name="qw" localSheetId="21" hidden="1">{"via1",#N/A,TRUE,"general";"via2",#N/A,TRUE,"general";"via3",#N/A,TRUE,"general"}</definedName>
    <definedName name="qw" localSheetId="22" hidden="1">{"via1",#N/A,TRUE,"general";"via2",#N/A,TRUE,"general";"via3",#N/A,TRUE,"general"}</definedName>
    <definedName name="qw" localSheetId="23" hidden="1">{"via1",#N/A,TRUE,"general";"via2",#N/A,TRUE,"general";"via3",#N/A,TRUE,"general"}</definedName>
    <definedName name="qw" localSheetId="24" hidden="1">{"via1",#N/A,TRUE,"general";"via2",#N/A,TRUE,"general";"via3",#N/A,TRUE,"general"}</definedName>
    <definedName name="qw" localSheetId="25" hidden="1">{"via1",#N/A,TRUE,"general";"via2",#N/A,TRUE,"general";"via3",#N/A,TRUE,"general"}</definedName>
    <definedName name="qw" localSheetId="26" hidden="1">{"via1",#N/A,TRUE,"general";"via2",#N/A,TRUE,"general";"via3",#N/A,TRUE,"general"}</definedName>
    <definedName name="qw" localSheetId="27" hidden="1">{"via1",#N/A,TRUE,"general";"via2",#N/A,TRUE,"general";"via3",#N/A,TRUE,"general"}</definedName>
    <definedName name="qw" localSheetId="28" hidden="1">{"via1",#N/A,TRUE,"general";"via2",#N/A,TRUE,"general";"via3",#N/A,TRUE,"general"}</definedName>
    <definedName name="qw" localSheetId="4" hidden="1">{"via1",#N/A,TRUE,"general";"via2",#N/A,TRUE,"general";"via3",#N/A,TRUE,"general"}</definedName>
    <definedName name="qw" localSheetId="2"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4" hidden="1">{"via1",#N/A,TRUE,"general";"via2",#N/A,TRUE,"general";"via3",#N/A,TRUE,"general"}</definedName>
    <definedName name="qwdas2" localSheetId="15"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localSheetId="18" hidden="1">{"via1",#N/A,TRUE,"general";"via2",#N/A,TRUE,"general";"via3",#N/A,TRUE,"general"}</definedName>
    <definedName name="qwdas2" localSheetId="19" hidden="1">{"via1",#N/A,TRUE,"general";"via2",#N/A,TRUE,"general";"via3",#N/A,TRUE,"general"}</definedName>
    <definedName name="qwdas2" localSheetId="20" hidden="1">{"via1",#N/A,TRUE,"general";"via2",#N/A,TRUE,"general";"via3",#N/A,TRUE,"general"}</definedName>
    <definedName name="qwdas2" localSheetId="21" hidden="1">{"via1",#N/A,TRUE,"general";"via2",#N/A,TRUE,"general";"via3",#N/A,TRUE,"general"}</definedName>
    <definedName name="qwdas2" localSheetId="22" hidden="1">{"via1",#N/A,TRUE,"general";"via2",#N/A,TRUE,"general";"via3",#N/A,TRUE,"general"}</definedName>
    <definedName name="qwdas2" localSheetId="23" hidden="1">{"via1",#N/A,TRUE,"general";"via2",#N/A,TRUE,"general";"via3",#N/A,TRUE,"general"}</definedName>
    <definedName name="qwdas2" localSheetId="24" hidden="1">{"via1",#N/A,TRUE,"general";"via2",#N/A,TRUE,"general";"via3",#N/A,TRUE,"general"}</definedName>
    <definedName name="qwdas2" localSheetId="25" hidden="1">{"via1",#N/A,TRUE,"general";"via2",#N/A,TRUE,"general";"via3",#N/A,TRUE,"general"}</definedName>
    <definedName name="qwdas2" localSheetId="26" hidden="1">{"via1",#N/A,TRUE,"general";"via2",#N/A,TRUE,"general";"via3",#N/A,TRUE,"general"}</definedName>
    <definedName name="qwdas2" localSheetId="27" hidden="1">{"via1",#N/A,TRUE,"general";"via2",#N/A,TRUE,"general";"via3",#N/A,TRUE,"general"}</definedName>
    <definedName name="qwdas2" localSheetId="28" hidden="1">{"via1",#N/A,TRUE,"general";"via2",#N/A,TRUE,"general";"via3",#N/A,TRUE,"general"}</definedName>
    <definedName name="qwdas2" localSheetId="4"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3">#REF!</definedName>
    <definedName name="QWE" localSheetId="7">#REF!</definedName>
    <definedName name="QWE" localSheetId="4">#REF!</definedName>
    <definedName name="QWE" localSheetId="2">#REF!</definedName>
    <definedName name="QWE">#REF!</definedName>
    <definedName name="qweqe" localSheetId="3"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19" hidden="1">{"TAB1",#N/A,TRUE,"GENERAL";"TAB2",#N/A,TRUE,"GENERAL";"TAB3",#N/A,TRUE,"GENERAL";"TAB4",#N/A,TRUE,"GENERAL";"TAB5",#N/A,TRUE,"GENERAL"}</definedName>
    <definedName name="qweqe" localSheetId="20" hidden="1">{"TAB1",#N/A,TRUE,"GENERAL";"TAB2",#N/A,TRUE,"GENERAL";"TAB3",#N/A,TRUE,"GENERAL";"TAB4",#N/A,TRUE,"GENERAL";"TAB5",#N/A,TRUE,"GENERAL"}</definedName>
    <definedName name="qweqe" localSheetId="21" hidden="1">{"TAB1",#N/A,TRUE,"GENERAL";"TAB2",#N/A,TRUE,"GENERAL";"TAB3",#N/A,TRUE,"GENERAL";"TAB4",#N/A,TRUE,"GENERAL";"TAB5",#N/A,TRUE,"GENERAL"}</definedName>
    <definedName name="qweqe" localSheetId="22" hidden="1">{"TAB1",#N/A,TRUE,"GENERAL";"TAB2",#N/A,TRUE,"GENERAL";"TAB3",#N/A,TRUE,"GENERAL";"TAB4",#N/A,TRUE,"GENERAL";"TAB5",#N/A,TRUE,"GENERAL"}</definedName>
    <definedName name="qweqe" localSheetId="23" hidden="1">{"TAB1",#N/A,TRUE,"GENERAL";"TAB2",#N/A,TRUE,"GENERAL";"TAB3",#N/A,TRUE,"GENERAL";"TAB4",#N/A,TRUE,"GENERAL";"TAB5",#N/A,TRUE,"GENERAL"}</definedName>
    <definedName name="qweqe" localSheetId="24" hidden="1">{"TAB1",#N/A,TRUE,"GENERAL";"TAB2",#N/A,TRUE,"GENERAL";"TAB3",#N/A,TRUE,"GENERAL";"TAB4",#N/A,TRUE,"GENERAL";"TAB5",#N/A,TRUE,"GENERAL"}</definedName>
    <definedName name="qweqe" localSheetId="25" hidden="1">{"TAB1",#N/A,TRUE,"GENERAL";"TAB2",#N/A,TRUE,"GENERAL";"TAB3",#N/A,TRUE,"GENERAL";"TAB4",#N/A,TRUE,"GENERAL";"TAB5",#N/A,TRUE,"GENERAL"}</definedName>
    <definedName name="qweqe" localSheetId="26" hidden="1">{"TAB1",#N/A,TRUE,"GENERAL";"TAB2",#N/A,TRUE,"GENERAL";"TAB3",#N/A,TRUE,"GENERAL";"TAB4",#N/A,TRUE,"GENERAL";"TAB5",#N/A,TRUE,"GENERAL"}</definedName>
    <definedName name="qweqe" localSheetId="27" hidden="1">{"TAB1",#N/A,TRUE,"GENERAL";"TAB2",#N/A,TRUE,"GENERAL";"TAB3",#N/A,TRUE,"GENERAL";"TAB4",#N/A,TRUE,"GENERAL";"TAB5",#N/A,TRUE,"GENERAL"}</definedName>
    <definedName name="qweqe" localSheetId="28" hidden="1">{"TAB1",#N/A,TRUE,"GENERAL";"TAB2",#N/A,TRUE,"GENERAL";"TAB3",#N/A,TRUE,"GENERAL";"TAB4",#N/A,TRUE,"GENERAL";"TAB5",#N/A,TRUE,"GENERAL"}</definedName>
    <definedName name="qweqe" localSheetId="4"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3">'C-21 MPA '!ERR</definedName>
    <definedName name="QWERTY" localSheetId="5">'ITEM 1,01'!ERR</definedName>
    <definedName name="QWERTY" localSheetId="6">'ITEM 1,02'!ERR</definedName>
    <definedName name="QWERTY" localSheetId="7">'ITEM 1,03'!ERR</definedName>
    <definedName name="QWERTY" localSheetId="8">'ITEM 2,01'!ERR</definedName>
    <definedName name="QWERTY" localSheetId="9">'ITEM 2,02'!ERR</definedName>
    <definedName name="QWERTY" localSheetId="10">'ITEM 2,03'!ERR</definedName>
    <definedName name="QWERTY" localSheetId="11">'ITEM 2,04'!ERR</definedName>
    <definedName name="QWERTY" localSheetId="12">'ITEM 2,05'!ERR</definedName>
    <definedName name="QWERTY" localSheetId="13">'ITEM 3,01'!ERR</definedName>
    <definedName name="QWERTY" localSheetId="14">'ITEM 3,02'!ERR</definedName>
    <definedName name="QWERTY" localSheetId="15">'ITEM 3,03'!ERR</definedName>
    <definedName name="QWERTY" localSheetId="16">'ITEM 3,04'!ERR</definedName>
    <definedName name="QWERTY" localSheetId="17">'ITEM 4,01'!ERR</definedName>
    <definedName name="QWERTY" localSheetId="18">'ITEM 4,02'!ERR</definedName>
    <definedName name="QWERTY" localSheetId="19">'ITEM 4,03'!ERR</definedName>
    <definedName name="QWERTY" localSheetId="20">'ITEM 4,04'!ERR</definedName>
    <definedName name="QWERTY" localSheetId="21">'ITEM 4,05'!ERR</definedName>
    <definedName name="QWERTY" localSheetId="22">'ITEM 4,06'!ERR</definedName>
    <definedName name="QWERTY" localSheetId="23">'ITEM 4,07'!ERR</definedName>
    <definedName name="QWERTY" localSheetId="24">'ITEM 5,01'!ERR</definedName>
    <definedName name="QWERTY" localSheetId="25">'ITEM 5,02'!ERR</definedName>
    <definedName name="QWERTY" localSheetId="26">'ITEM 5,03'!ERR</definedName>
    <definedName name="QWERTY" localSheetId="27">'ITEM 6,01'!ERR</definedName>
    <definedName name="QWERTY" localSheetId="28">'ITEM 6,02'!ERR</definedName>
    <definedName name="QWERTY" localSheetId="4">'M 14'!ERR</definedName>
    <definedName name="QWERTY" localSheetId="2">'MANO DE OBRA '!ERR</definedName>
    <definedName name="QWERTY">[0]!ERR</definedName>
    <definedName name="qwewertet" localSheetId="3" hidden="1">{#N/A,#N/A,TRUE,"1842CWN0"}</definedName>
    <definedName name="qwewertet" localSheetId="4" hidden="1">{#N/A,#N/A,TRUE,"1842CWN0"}</definedName>
    <definedName name="qwewertet" localSheetId="2" hidden="1">{#N/A,#N/A,TRUE,"1842CWN0"}</definedName>
    <definedName name="qwewertet" hidden="1">{#N/A,#N/A,TRUE,"1842CWN0"}</definedName>
    <definedName name="qwqwqwj" localSheetId="3"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19" hidden="1">{"TAB1",#N/A,TRUE,"GENERAL";"TAB2",#N/A,TRUE,"GENERAL";"TAB3",#N/A,TRUE,"GENERAL";"TAB4",#N/A,TRUE,"GENERAL";"TAB5",#N/A,TRUE,"GENERAL"}</definedName>
    <definedName name="qwqwqwj" localSheetId="20" hidden="1">{"TAB1",#N/A,TRUE,"GENERAL";"TAB2",#N/A,TRUE,"GENERAL";"TAB3",#N/A,TRUE,"GENERAL";"TAB4",#N/A,TRUE,"GENERAL";"TAB5",#N/A,TRUE,"GENERAL"}</definedName>
    <definedName name="qwqwqwj" localSheetId="21" hidden="1">{"TAB1",#N/A,TRUE,"GENERAL";"TAB2",#N/A,TRUE,"GENERAL";"TAB3",#N/A,TRUE,"GENERAL";"TAB4",#N/A,TRUE,"GENERAL";"TAB5",#N/A,TRUE,"GENERAL"}</definedName>
    <definedName name="qwqwqwj" localSheetId="22" hidden="1">{"TAB1",#N/A,TRUE,"GENERAL";"TAB2",#N/A,TRUE,"GENERAL";"TAB3",#N/A,TRUE,"GENERAL";"TAB4",#N/A,TRUE,"GENERAL";"TAB5",#N/A,TRUE,"GENERAL"}</definedName>
    <definedName name="qwqwqwj" localSheetId="23" hidden="1">{"TAB1",#N/A,TRUE,"GENERAL";"TAB2",#N/A,TRUE,"GENERAL";"TAB3",#N/A,TRUE,"GENERAL";"TAB4",#N/A,TRUE,"GENERAL";"TAB5",#N/A,TRUE,"GENERAL"}</definedName>
    <definedName name="qwqwqwj" localSheetId="24" hidden="1">{"TAB1",#N/A,TRUE,"GENERAL";"TAB2",#N/A,TRUE,"GENERAL";"TAB3",#N/A,TRUE,"GENERAL";"TAB4",#N/A,TRUE,"GENERAL";"TAB5",#N/A,TRUE,"GENERAL"}</definedName>
    <definedName name="qwqwqwj" localSheetId="25" hidden="1">{"TAB1",#N/A,TRUE,"GENERAL";"TAB2",#N/A,TRUE,"GENERAL";"TAB3",#N/A,TRUE,"GENERAL";"TAB4",#N/A,TRUE,"GENERAL";"TAB5",#N/A,TRUE,"GENERAL"}</definedName>
    <definedName name="qwqwqwj" localSheetId="26" hidden="1">{"TAB1",#N/A,TRUE,"GENERAL";"TAB2",#N/A,TRUE,"GENERAL";"TAB3",#N/A,TRUE,"GENERAL";"TAB4",#N/A,TRUE,"GENERAL";"TAB5",#N/A,TRUE,"GENERAL"}</definedName>
    <definedName name="qwqwqwj" localSheetId="27" hidden="1">{"TAB1",#N/A,TRUE,"GENERAL";"TAB2",#N/A,TRUE,"GENERAL";"TAB3",#N/A,TRUE,"GENERAL";"TAB4",#N/A,TRUE,"GENERAL";"TAB5",#N/A,TRUE,"GENERAL"}</definedName>
    <definedName name="qwqwqwj" localSheetId="28"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qww">#REF!</definedName>
    <definedName name="R._SECO" localSheetId="7">#REF!</definedName>
    <definedName name="R._SECO">#REF!</definedName>
    <definedName name="R_2" localSheetId="3">#REF!</definedName>
    <definedName name="R_2" localSheetId="7">#REF!</definedName>
    <definedName name="R_2" localSheetId="4">#REF!</definedName>
    <definedName name="R_2" localSheetId="2">#REF!</definedName>
    <definedName name="R_2">#REF!</definedName>
    <definedName name="R_c" localSheetId="7">#REF!</definedName>
    <definedName name="R_c">#REF!</definedName>
    <definedName name="RA">#REF!</definedName>
    <definedName name="radios">#REF!</definedName>
    <definedName name="RANGO">#REF!</definedName>
    <definedName name="RANGO_FECHA" localSheetId="7">#REF!</definedName>
    <definedName name="RANGO_FECHA">#REF!</definedName>
    <definedName name="RANGOA">#REF!</definedName>
    <definedName name="RANGOB">#REF!</definedName>
    <definedName name="Rates" localSheetId="7">#REF!</definedName>
    <definedName name="Rates">#REF!</definedName>
    <definedName name="RB">#REF!</definedName>
    <definedName name="RD" localSheetId="7">#REF!</definedName>
    <definedName name="RD">#REF!</definedName>
    <definedName name="rdq" localSheetId="7">#REF!</definedName>
    <definedName name="rdq">#REF!</definedName>
    <definedName name="rds">#REF!</definedName>
    <definedName name="RE">#N/A</definedName>
    <definedName name="Reactores" localSheetId="3">#REF!</definedName>
    <definedName name="Reactores" localSheetId="7">#REF!</definedName>
    <definedName name="Reactores" localSheetId="4">#REF!</definedName>
    <definedName name="Reactores" localSheetId="2">#REF!</definedName>
    <definedName name="Reactores">#REF!</definedName>
    <definedName name="REC">#REF!</definedName>
    <definedName name="Recall_2" localSheetId="3">#REF!</definedName>
    <definedName name="Recall_2" localSheetId="4">#REF!</definedName>
    <definedName name="Recall_2" localSheetId="2">#REF!</definedName>
    <definedName name="Recall_2">'[90] ASR+Nafta'!$E$9:$E$21</definedName>
    <definedName name="Recall_3" localSheetId="3">#REF!</definedName>
    <definedName name="Recall_3" localSheetId="4">#REF!</definedName>
    <definedName name="Recall_3" localSheetId="2">#REF!</definedName>
    <definedName name="Recall_3">'[90]Todos+Nafta'!$E$9:$E$21</definedName>
    <definedName name="Recorder">#REF!</definedName>
    <definedName name="recursos" localSheetId="3">#REF!</definedName>
    <definedName name="recursos" localSheetId="4">#REF!</definedName>
    <definedName name="recursos" localSheetId="2">#REF!</definedName>
    <definedName name="recursos">[97]RECURSOS!$A$8:$A$204</definedName>
    <definedName name="RED">#REF!</definedName>
    <definedName name="REDCON425">#REF!</definedName>
    <definedName name="REDCON43">#REF!</definedName>
    <definedName name="REDEXC1412">#REF!</definedName>
    <definedName name="REDEXC1612">#REF!</definedName>
    <definedName name="REG">#REF!&gt;2.5</definedName>
    <definedName name="rege" localSheetId="3"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4" hidden="1">{"TAB1",#N/A,TRUE,"GENERAL";"TAB2",#N/A,TRUE,"GENERAL";"TAB3",#N/A,TRUE,"GENERAL";"TAB4",#N/A,TRUE,"GENERAL";"TAB5",#N/A,TRUE,"GENERAL"}</definedName>
    <definedName name="rege" localSheetId="15" hidden="1">{"TAB1",#N/A,TRUE,"GENERAL";"TAB2",#N/A,TRUE,"GENERAL";"TAB3",#N/A,TRUE,"GENERAL";"TAB4",#N/A,TRUE,"GENERAL";"TAB5",#N/A,TRUE,"GENERAL"}</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localSheetId="18" hidden="1">{"TAB1",#N/A,TRUE,"GENERAL";"TAB2",#N/A,TRUE,"GENERAL";"TAB3",#N/A,TRUE,"GENERAL";"TAB4",#N/A,TRUE,"GENERAL";"TAB5",#N/A,TRUE,"GENERAL"}</definedName>
    <definedName name="rege" localSheetId="19" hidden="1">{"TAB1",#N/A,TRUE,"GENERAL";"TAB2",#N/A,TRUE,"GENERAL";"TAB3",#N/A,TRUE,"GENERAL";"TAB4",#N/A,TRUE,"GENERAL";"TAB5",#N/A,TRUE,"GENERAL"}</definedName>
    <definedName name="rege" localSheetId="20" hidden="1">{"TAB1",#N/A,TRUE,"GENERAL";"TAB2",#N/A,TRUE,"GENERAL";"TAB3",#N/A,TRUE,"GENERAL";"TAB4",#N/A,TRUE,"GENERAL";"TAB5",#N/A,TRUE,"GENERAL"}</definedName>
    <definedName name="rege" localSheetId="21" hidden="1">{"TAB1",#N/A,TRUE,"GENERAL";"TAB2",#N/A,TRUE,"GENERAL";"TAB3",#N/A,TRUE,"GENERAL";"TAB4",#N/A,TRUE,"GENERAL";"TAB5",#N/A,TRUE,"GENERAL"}</definedName>
    <definedName name="rege" localSheetId="22" hidden="1">{"TAB1",#N/A,TRUE,"GENERAL";"TAB2",#N/A,TRUE,"GENERAL";"TAB3",#N/A,TRUE,"GENERAL";"TAB4",#N/A,TRUE,"GENERAL";"TAB5",#N/A,TRUE,"GENERAL"}</definedName>
    <definedName name="rege" localSheetId="23" hidden="1">{"TAB1",#N/A,TRUE,"GENERAL";"TAB2",#N/A,TRUE,"GENERAL";"TAB3",#N/A,TRUE,"GENERAL";"TAB4",#N/A,TRUE,"GENERAL";"TAB5",#N/A,TRUE,"GENERAL"}</definedName>
    <definedName name="rege" localSheetId="24" hidden="1">{"TAB1",#N/A,TRUE,"GENERAL";"TAB2",#N/A,TRUE,"GENERAL";"TAB3",#N/A,TRUE,"GENERAL";"TAB4",#N/A,TRUE,"GENERAL";"TAB5",#N/A,TRUE,"GENERAL"}</definedName>
    <definedName name="rege" localSheetId="25" hidden="1">{"TAB1",#N/A,TRUE,"GENERAL";"TAB2",#N/A,TRUE,"GENERAL";"TAB3",#N/A,TRUE,"GENERAL";"TAB4",#N/A,TRUE,"GENERAL";"TAB5",#N/A,TRUE,"GENERAL"}</definedName>
    <definedName name="rege" localSheetId="26" hidden="1">{"TAB1",#N/A,TRUE,"GENERAL";"TAB2",#N/A,TRUE,"GENERAL";"TAB3",#N/A,TRUE,"GENERAL";"TAB4",#N/A,TRUE,"GENERAL";"TAB5",#N/A,TRUE,"GENERAL"}</definedName>
    <definedName name="rege" localSheetId="27" hidden="1">{"TAB1",#N/A,TRUE,"GENERAL";"TAB2",#N/A,TRUE,"GENERAL";"TAB3",#N/A,TRUE,"GENERAL";"TAB4",#N/A,TRUE,"GENERAL";"TAB5",#N/A,TRUE,"GENERAL"}</definedName>
    <definedName name="rege" localSheetId="28" hidden="1">{"TAB1",#N/A,TRUE,"GENERAL";"TAB2",#N/A,TRUE,"GENERAL";"TAB3",#N/A,TRUE,"GENERAL";"TAB4",#N/A,TRUE,"GENERAL";"TAB5",#N/A,TRUE,"GENERAL"}</definedName>
    <definedName name="rege" localSheetId="4"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ER">#REF!</definedName>
    <definedName name="REGIMEN_CONTRAT" localSheetId="3">#REF!</definedName>
    <definedName name="REGIMEN_CONTRAT" localSheetId="4">#REF!</definedName>
    <definedName name="REGIMEN_CONTRAT" localSheetId="2">#REF!</definedName>
    <definedName name="REGIMEN_CONTRAT">[89]Tablas!$M$6:$M$8</definedName>
    <definedName name="regional" localSheetId="3">#REF!</definedName>
    <definedName name="regional" localSheetId="4">#REF!</definedName>
    <definedName name="regional" localSheetId="2">#REF!</definedName>
    <definedName name="REGIONAL">[89]Tablas!$I$6:$I$10</definedName>
    <definedName name="RegistroCoordinador" localSheetId="3">#REF!</definedName>
    <definedName name="RegistroCoordinador" localSheetId="7">#REF!</definedName>
    <definedName name="RegistroCoordinador" localSheetId="4">#REF!</definedName>
    <definedName name="RegistroCoordinador" localSheetId="2">#REF!</definedName>
    <definedName name="RegistroCoordinador">#REF!</definedName>
    <definedName name="regresd" localSheetId="3"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19" hidden="1">{"TAB1",#N/A,TRUE,"GENERAL";"TAB2",#N/A,TRUE,"GENERAL";"TAB3",#N/A,TRUE,"GENERAL";"TAB4",#N/A,TRUE,"GENERAL";"TAB5",#N/A,TRUE,"GENERAL"}</definedName>
    <definedName name="regresd" localSheetId="20" hidden="1">{"TAB1",#N/A,TRUE,"GENERAL";"TAB2",#N/A,TRUE,"GENERAL";"TAB3",#N/A,TRUE,"GENERAL";"TAB4",#N/A,TRUE,"GENERAL";"TAB5",#N/A,TRUE,"GENERAL"}</definedName>
    <definedName name="regresd" localSheetId="21" hidden="1">{"TAB1",#N/A,TRUE,"GENERAL";"TAB2",#N/A,TRUE,"GENERAL";"TAB3",#N/A,TRUE,"GENERAL";"TAB4",#N/A,TRUE,"GENERAL";"TAB5",#N/A,TRUE,"GENERAL"}</definedName>
    <definedName name="regresd" localSheetId="22" hidden="1">{"TAB1",#N/A,TRUE,"GENERAL";"TAB2",#N/A,TRUE,"GENERAL";"TAB3",#N/A,TRUE,"GENERAL";"TAB4",#N/A,TRUE,"GENERAL";"TAB5",#N/A,TRUE,"GENERAL"}</definedName>
    <definedName name="regresd" localSheetId="23" hidden="1">{"TAB1",#N/A,TRUE,"GENERAL";"TAB2",#N/A,TRUE,"GENERAL";"TAB3",#N/A,TRUE,"GENERAL";"TAB4",#N/A,TRUE,"GENERAL";"TAB5",#N/A,TRUE,"GENERAL"}</definedName>
    <definedName name="regresd" localSheetId="24" hidden="1">{"TAB1",#N/A,TRUE,"GENERAL";"TAB2",#N/A,TRUE,"GENERAL";"TAB3",#N/A,TRUE,"GENERAL";"TAB4",#N/A,TRUE,"GENERAL";"TAB5",#N/A,TRUE,"GENERAL"}</definedName>
    <definedName name="regresd" localSheetId="25" hidden="1">{"TAB1",#N/A,TRUE,"GENERAL";"TAB2",#N/A,TRUE,"GENERAL";"TAB3",#N/A,TRUE,"GENERAL";"TAB4",#N/A,TRUE,"GENERAL";"TAB5",#N/A,TRUE,"GENERAL"}</definedName>
    <definedName name="regresd" localSheetId="26" hidden="1">{"TAB1",#N/A,TRUE,"GENERAL";"TAB2",#N/A,TRUE,"GENERAL";"TAB3",#N/A,TRUE,"GENERAL";"TAB4",#N/A,TRUE,"GENERAL";"TAB5",#N/A,TRUE,"GENERAL"}</definedName>
    <definedName name="regresd" localSheetId="27" hidden="1">{"TAB1",#N/A,TRUE,"GENERAL";"TAB2",#N/A,TRUE,"GENERAL";"TAB3",#N/A,TRUE,"GENERAL";"TAB4",#N/A,TRUE,"GENERAL";"TAB5",#N/A,TRUE,"GENERAL"}</definedName>
    <definedName name="regresd" localSheetId="28"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19" hidden="1">{"TAB1",#N/A,TRUE,"GENERAL";"TAB2",#N/A,TRUE,"GENERAL";"TAB3",#N/A,TRUE,"GENERAL";"TAB4",#N/A,TRUE,"GENERAL";"TAB5",#N/A,TRUE,"GENERAL"}</definedName>
    <definedName name="regthio" localSheetId="20" hidden="1">{"TAB1",#N/A,TRUE,"GENERAL";"TAB2",#N/A,TRUE,"GENERAL";"TAB3",#N/A,TRUE,"GENERAL";"TAB4",#N/A,TRUE,"GENERAL";"TAB5",#N/A,TRUE,"GENERAL"}</definedName>
    <definedName name="regthio" localSheetId="21" hidden="1">{"TAB1",#N/A,TRUE,"GENERAL";"TAB2",#N/A,TRUE,"GENERAL";"TAB3",#N/A,TRUE,"GENERAL";"TAB4",#N/A,TRUE,"GENERAL";"TAB5",#N/A,TRUE,"GENERAL"}</definedName>
    <definedName name="regthio" localSheetId="22" hidden="1">{"TAB1",#N/A,TRUE,"GENERAL";"TAB2",#N/A,TRUE,"GENERAL";"TAB3",#N/A,TRUE,"GENERAL";"TAB4",#N/A,TRUE,"GENERAL";"TAB5",#N/A,TRUE,"GENERAL"}</definedName>
    <definedName name="regthio" localSheetId="23" hidden="1">{"TAB1",#N/A,TRUE,"GENERAL";"TAB2",#N/A,TRUE,"GENERAL";"TAB3",#N/A,TRUE,"GENERAL";"TAB4",#N/A,TRUE,"GENERAL";"TAB5",#N/A,TRUE,"GENERAL"}</definedName>
    <definedName name="regthio" localSheetId="24" hidden="1">{"TAB1",#N/A,TRUE,"GENERAL";"TAB2",#N/A,TRUE,"GENERAL";"TAB3",#N/A,TRUE,"GENERAL";"TAB4",#N/A,TRUE,"GENERAL";"TAB5",#N/A,TRUE,"GENERAL"}</definedName>
    <definedName name="regthio" localSheetId="25" hidden="1">{"TAB1",#N/A,TRUE,"GENERAL";"TAB2",#N/A,TRUE,"GENERAL";"TAB3",#N/A,TRUE,"GENERAL";"TAB4",#N/A,TRUE,"GENERAL";"TAB5",#N/A,TRUE,"GENERAL"}</definedName>
    <definedName name="regthio" localSheetId="26" hidden="1">{"TAB1",#N/A,TRUE,"GENERAL";"TAB2",#N/A,TRUE,"GENERAL";"TAB3",#N/A,TRUE,"GENERAL";"TAB4",#N/A,TRUE,"GENERAL";"TAB5",#N/A,TRUE,"GENERAL"}</definedName>
    <definedName name="regthio" localSheetId="27" hidden="1">{"TAB1",#N/A,TRUE,"GENERAL";"TAB2",#N/A,TRUE,"GENERAL";"TAB3",#N/A,TRUE,"GENERAL";"TAB4",#N/A,TRUE,"GENERAL";"TAB5",#N/A,TRUE,"GENERAL"}</definedName>
    <definedName name="regthio" localSheetId="28"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CIO" localSheetId="3">'C-21 MPA '!ERR</definedName>
    <definedName name="REICIO" localSheetId="5">'ITEM 1,01'!ERR</definedName>
    <definedName name="REICIO" localSheetId="6">'ITEM 1,02'!ERR</definedName>
    <definedName name="REICIO" localSheetId="7">'ITEM 1,03'!ERR</definedName>
    <definedName name="REICIO" localSheetId="8">'ITEM 2,01'!ERR</definedName>
    <definedName name="REICIO" localSheetId="9">'ITEM 2,02'!ERR</definedName>
    <definedName name="REICIO" localSheetId="10">'ITEM 2,03'!ERR</definedName>
    <definedName name="REICIO" localSheetId="11">'ITEM 2,04'!ERR</definedName>
    <definedName name="REICIO" localSheetId="12">'ITEM 2,05'!ERR</definedName>
    <definedName name="REICIO" localSheetId="13">'ITEM 3,01'!ERR</definedName>
    <definedName name="REICIO" localSheetId="14">'ITEM 3,02'!ERR</definedName>
    <definedName name="REICIO" localSheetId="15">'ITEM 3,03'!ERR</definedName>
    <definedName name="REICIO" localSheetId="16">'ITEM 3,04'!ERR</definedName>
    <definedName name="REICIO" localSheetId="17">'ITEM 4,01'!ERR</definedName>
    <definedName name="REICIO" localSheetId="18">'ITEM 4,02'!ERR</definedName>
    <definedName name="REICIO" localSheetId="19">'ITEM 4,03'!ERR</definedName>
    <definedName name="REICIO" localSheetId="20">'ITEM 4,04'!ERR</definedName>
    <definedName name="REICIO" localSheetId="21">'ITEM 4,05'!ERR</definedName>
    <definedName name="REICIO" localSheetId="22">'ITEM 4,06'!ERR</definedName>
    <definedName name="REICIO" localSheetId="23">'ITEM 4,07'!ERR</definedName>
    <definedName name="REICIO" localSheetId="24">'ITEM 5,01'!ERR</definedName>
    <definedName name="REICIO" localSheetId="25">'ITEM 5,02'!ERR</definedName>
    <definedName name="REICIO" localSheetId="26">'ITEM 5,03'!ERR</definedName>
    <definedName name="REICIO" localSheetId="27">'ITEM 6,01'!ERR</definedName>
    <definedName name="REICIO" localSheetId="28">'ITEM 6,02'!ERR</definedName>
    <definedName name="REICIO" localSheetId="4">'M 14'!ERR</definedName>
    <definedName name="REICIO" localSheetId="2">'MANO DE OBRA '!ERR</definedName>
    <definedName name="REICIO">[0]!ERR</definedName>
    <definedName name="Reimbursement">"Reembolso"</definedName>
    <definedName name="reinicio" localSheetId="3">'C-21 MPA '!ERR</definedName>
    <definedName name="reinicio" localSheetId="5">'ITEM 1,01'!ERR</definedName>
    <definedName name="reinicio" localSheetId="6">'ITEM 1,02'!ERR</definedName>
    <definedName name="reinicio" localSheetId="7">'ITEM 1,03'!ERR</definedName>
    <definedName name="reinicio" localSheetId="8">'ITEM 2,01'!ERR</definedName>
    <definedName name="reinicio" localSheetId="9">'ITEM 2,02'!ERR</definedName>
    <definedName name="reinicio" localSheetId="10">'ITEM 2,03'!ERR</definedName>
    <definedName name="reinicio" localSheetId="11">'ITEM 2,04'!ERR</definedName>
    <definedName name="reinicio" localSheetId="12">'ITEM 2,05'!ERR</definedName>
    <definedName name="reinicio" localSheetId="13">'ITEM 3,01'!ERR</definedName>
    <definedName name="reinicio" localSheetId="14">'ITEM 3,02'!ERR</definedName>
    <definedName name="reinicio" localSheetId="15">'ITEM 3,03'!ERR</definedName>
    <definedName name="reinicio" localSheetId="16">'ITEM 3,04'!ERR</definedName>
    <definedName name="reinicio" localSheetId="17">'ITEM 4,01'!ERR</definedName>
    <definedName name="reinicio" localSheetId="18">'ITEM 4,02'!ERR</definedName>
    <definedName name="reinicio" localSheetId="19">'ITEM 4,03'!ERR</definedName>
    <definedName name="reinicio" localSheetId="20">'ITEM 4,04'!ERR</definedName>
    <definedName name="reinicio" localSheetId="21">'ITEM 4,05'!ERR</definedName>
    <definedName name="reinicio" localSheetId="22">'ITEM 4,06'!ERR</definedName>
    <definedName name="reinicio" localSheetId="23">'ITEM 4,07'!ERR</definedName>
    <definedName name="reinicio" localSheetId="24">'ITEM 5,01'!ERR</definedName>
    <definedName name="reinicio" localSheetId="25">'ITEM 5,02'!ERR</definedName>
    <definedName name="reinicio" localSheetId="26">'ITEM 5,03'!ERR</definedName>
    <definedName name="reinicio" localSheetId="27">'ITEM 6,01'!ERR</definedName>
    <definedName name="reinicio" localSheetId="28">'ITEM 6,02'!ERR</definedName>
    <definedName name="reinicio" localSheetId="4">'M 14'!ERR</definedName>
    <definedName name="reinicio" localSheetId="2">'MANO DE OBRA '!ERR</definedName>
    <definedName name="reinicio">[0]!ERR</definedName>
    <definedName name="REJHE" localSheetId="3"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4" hidden="1">{"via1",#N/A,TRUE,"general";"via2",#N/A,TRUE,"general";"via3",#N/A,TRUE,"general"}</definedName>
    <definedName name="REJHE" localSheetId="15" hidden="1">{"via1",#N/A,TRUE,"general";"via2",#N/A,TRUE,"general";"via3",#N/A,TRUE,"general"}</definedName>
    <definedName name="REJHE" localSheetId="16" hidden="1">{"via1",#N/A,TRUE,"general";"via2",#N/A,TRUE,"general";"via3",#N/A,TRUE,"general"}</definedName>
    <definedName name="REJHE" localSheetId="17" hidden="1">{"via1",#N/A,TRUE,"general";"via2",#N/A,TRUE,"general";"via3",#N/A,TRUE,"general"}</definedName>
    <definedName name="REJHE" localSheetId="18" hidden="1">{"via1",#N/A,TRUE,"general";"via2",#N/A,TRUE,"general";"via3",#N/A,TRUE,"general"}</definedName>
    <definedName name="REJHE" localSheetId="19" hidden="1">{"via1",#N/A,TRUE,"general";"via2",#N/A,TRUE,"general";"via3",#N/A,TRUE,"general"}</definedName>
    <definedName name="REJHE" localSheetId="20" hidden="1">{"via1",#N/A,TRUE,"general";"via2",#N/A,TRUE,"general";"via3",#N/A,TRUE,"general"}</definedName>
    <definedName name="REJHE" localSheetId="21" hidden="1">{"via1",#N/A,TRUE,"general";"via2",#N/A,TRUE,"general";"via3",#N/A,TRUE,"general"}</definedName>
    <definedName name="REJHE" localSheetId="22" hidden="1">{"via1",#N/A,TRUE,"general";"via2",#N/A,TRUE,"general";"via3",#N/A,TRUE,"general"}</definedName>
    <definedName name="REJHE" localSheetId="23" hidden="1">{"via1",#N/A,TRUE,"general";"via2",#N/A,TRUE,"general";"via3",#N/A,TRUE,"general"}</definedName>
    <definedName name="REJHE" localSheetId="24" hidden="1">{"via1",#N/A,TRUE,"general";"via2",#N/A,TRUE,"general";"via3",#N/A,TRUE,"general"}</definedName>
    <definedName name="REJHE" localSheetId="25" hidden="1">{"via1",#N/A,TRUE,"general";"via2",#N/A,TRUE,"general";"via3",#N/A,TRUE,"general"}</definedName>
    <definedName name="REJHE" localSheetId="26" hidden="1">{"via1",#N/A,TRUE,"general";"via2",#N/A,TRUE,"general";"via3",#N/A,TRUE,"general"}</definedName>
    <definedName name="REJHE" localSheetId="27" hidden="1">{"via1",#N/A,TRUE,"general";"via2",#N/A,TRUE,"general";"via3",#N/A,TRUE,"general"}</definedName>
    <definedName name="REJHE" localSheetId="28" hidden="1">{"via1",#N/A,TRUE,"general";"via2",#N/A,TRUE,"general";"via3",#N/A,TRUE,"general"}</definedName>
    <definedName name="REJHE" localSheetId="4"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JILLA">#REF!</definedName>
    <definedName name="REJILLAGALV">#REF!</definedName>
    <definedName name="RELARENA">#REF!</definedName>
    <definedName name="relecon">#REF!</definedName>
    <definedName name="rell" localSheetId="5">#REF!</definedName>
    <definedName name="rell" localSheetId="6">#REF!</definedName>
    <definedName name="rell" localSheetId="7">#REF!</definedName>
    <definedName name="rell" localSheetId="8">#REF!</definedName>
    <definedName name="rell" localSheetId="9">#REF!</definedName>
    <definedName name="rell" localSheetId="10">#REF!</definedName>
    <definedName name="rell" localSheetId="11">#REF!</definedName>
    <definedName name="rell" localSheetId="12">#REF!</definedName>
    <definedName name="rell" localSheetId="13">#REF!</definedName>
    <definedName name="rell" localSheetId="14">#REF!</definedName>
    <definedName name="rell" localSheetId="15">#REF!</definedName>
    <definedName name="rell" localSheetId="16">#REF!</definedName>
    <definedName name="rell" localSheetId="17">#REF!</definedName>
    <definedName name="rell" localSheetId="18">#REF!</definedName>
    <definedName name="rell" localSheetId="19">#REF!</definedName>
    <definedName name="rell" localSheetId="20">#REF!</definedName>
    <definedName name="rell" localSheetId="21">#REF!</definedName>
    <definedName name="rell" localSheetId="22">#REF!</definedName>
    <definedName name="rell" localSheetId="23">#REF!</definedName>
    <definedName name="rell" localSheetId="24">#REF!</definedName>
    <definedName name="rell" localSheetId="25">#REF!</definedName>
    <definedName name="rell" localSheetId="26">#REF!</definedName>
    <definedName name="rell" localSheetId="27">#REF!</definedName>
    <definedName name="rell" localSheetId="28">#REF!</definedName>
    <definedName name="rell">#REF!</definedName>
    <definedName name="RELLECHO">#REF!</definedName>
    <definedName name="RELLG">#REF!</definedName>
    <definedName name="RELMATGRAN">#REF!</definedName>
    <definedName name="RELTIPOA1">#REF!</definedName>
    <definedName name="RELTIPOA2">#REF!</definedName>
    <definedName name="RELTIPOB1">#REF!</definedName>
    <definedName name="RELTIPOB2">#REF!</definedName>
    <definedName name="remanentes" localSheetId="3">#REF!,#REF!,#REF!,#REF!</definedName>
    <definedName name="remanentes" localSheetId="4">#REF!,#REF!,#REF!,#REF!</definedName>
    <definedName name="remanentes" localSheetId="2">#REF!,#REF!,#REF!,#REF!</definedName>
    <definedName name="remanentes">'[27]Reservas de Petróleo'!$A$2,'[27]Reservas de Petróleo'!$A$1,'[27]Reservas de Petróleo'!$D$4,'[27]Reservas de Petróleo'!$H$1:$H$65536</definedName>
    <definedName name="rendimiento" localSheetId="3">#REF!</definedName>
    <definedName name="rendimiento" localSheetId="7">#REF!</definedName>
    <definedName name="rendimiento" localSheetId="4">#REF!</definedName>
    <definedName name="rendimiento" localSheetId="2">#REF!</definedName>
    <definedName name="rendimiento">#REF!</definedName>
    <definedName name="RENDIMIENTO____CARGA" localSheetId="3">#REF!</definedName>
    <definedName name="RENDIMIENTO____CARGA" localSheetId="7">#REF!</definedName>
    <definedName name="RENDIMIENTO____CARGA" localSheetId="4">#REF!</definedName>
    <definedName name="RENDIMIENTO____CARGA" localSheetId="2">#REF!</definedName>
    <definedName name="RENDIMIENTO____CARGA">#REF!</definedName>
    <definedName name="RENZO">#REF!</definedName>
    <definedName name="REP.PAV">#REF!</definedName>
    <definedName name="REP_CONTR">#REF!</definedName>
    <definedName name="REP_INTER">#REF!</definedName>
    <definedName name="REPASO">#REF!</definedName>
    <definedName name="REPROGRAMACION">#REF!</definedName>
    <definedName name="REPXXX" localSheetId="7">#REF!</definedName>
    <definedName name="REPXXX">#REF!</definedName>
    <definedName name="Requerimiento" localSheetId="7">#REF!</definedName>
    <definedName name="Requerimiento">#REF!</definedName>
    <definedName name="Requerimientos" localSheetId="7">#REF!</definedName>
    <definedName name="Requerimientos">#REF!</definedName>
    <definedName name="rer" localSheetId="3"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4" hidden="1">{"via1",#N/A,TRUE,"general";"via2",#N/A,TRUE,"general";"via3",#N/A,TRUE,"general"}</definedName>
    <definedName name="rer" localSheetId="15" hidden="1">{"via1",#N/A,TRUE,"general";"via2",#N/A,TRUE,"general";"via3",#N/A,TRUE,"general"}</definedName>
    <definedName name="rer" localSheetId="16" hidden="1">{"via1",#N/A,TRUE,"general";"via2",#N/A,TRUE,"general";"via3",#N/A,TRUE,"general"}</definedName>
    <definedName name="rer" localSheetId="17" hidden="1">{"via1",#N/A,TRUE,"general";"via2",#N/A,TRUE,"general";"via3",#N/A,TRUE,"general"}</definedName>
    <definedName name="rer" localSheetId="18" hidden="1">{"via1",#N/A,TRUE,"general";"via2",#N/A,TRUE,"general";"via3",#N/A,TRUE,"general"}</definedName>
    <definedName name="rer" localSheetId="19" hidden="1">{"via1",#N/A,TRUE,"general";"via2",#N/A,TRUE,"general";"via3",#N/A,TRUE,"general"}</definedName>
    <definedName name="rer" localSheetId="20" hidden="1">{"via1",#N/A,TRUE,"general";"via2",#N/A,TRUE,"general";"via3",#N/A,TRUE,"general"}</definedName>
    <definedName name="rer" localSheetId="21" hidden="1">{"via1",#N/A,TRUE,"general";"via2",#N/A,TRUE,"general";"via3",#N/A,TRUE,"general"}</definedName>
    <definedName name="rer" localSheetId="22" hidden="1">{"via1",#N/A,TRUE,"general";"via2",#N/A,TRUE,"general";"via3",#N/A,TRUE,"general"}</definedName>
    <definedName name="rer" localSheetId="23" hidden="1">{"via1",#N/A,TRUE,"general";"via2",#N/A,TRUE,"general";"via3",#N/A,TRUE,"general"}</definedName>
    <definedName name="rer" localSheetId="24" hidden="1">{"via1",#N/A,TRUE,"general";"via2",#N/A,TRUE,"general";"via3",#N/A,TRUE,"general"}</definedName>
    <definedName name="rer" localSheetId="25" hidden="1">{"via1",#N/A,TRUE,"general";"via2",#N/A,TRUE,"general";"via3",#N/A,TRUE,"general"}</definedName>
    <definedName name="rer" localSheetId="26" hidden="1">{"via1",#N/A,TRUE,"general";"via2",#N/A,TRUE,"general";"via3",#N/A,TRUE,"general"}</definedName>
    <definedName name="rer" localSheetId="27" hidden="1">{"via1",#N/A,TRUE,"general";"via2",#N/A,TRUE,"general";"via3",#N/A,TRUE,"general"}</definedName>
    <definedName name="rer" localSheetId="28" hidden="1">{"via1",#N/A,TRUE,"general";"via2",#N/A,TRUE,"general";"via3",#N/A,TRUE,"general"}</definedName>
    <definedName name="rer" localSheetId="4"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19" hidden="1">{"TAB1",#N/A,TRUE,"GENERAL";"TAB2",#N/A,TRUE,"GENERAL";"TAB3",#N/A,TRUE,"GENERAL";"TAB4",#N/A,TRUE,"GENERAL";"TAB5",#N/A,TRUE,"GENERAL"}</definedName>
    <definedName name="rererw" localSheetId="20" hidden="1">{"TAB1",#N/A,TRUE,"GENERAL";"TAB2",#N/A,TRUE,"GENERAL";"TAB3",#N/A,TRUE,"GENERAL";"TAB4",#N/A,TRUE,"GENERAL";"TAB5",#N/A,TRUE,"GENERAL"}</definedName>
    <definedName name="rererw" localSheetId="21" hidden="1">{"TAB1",#N/A,TRUE,"GENERAL";"TAB2",#N/A,TRUE,"GENERAL";"TAB3",#N/A,TRUE,"GENERAL";"TAB4",#N/A,TRUE,"GENERAL";"TAB5",#N/A,TRUE,"GENERAL"}</definedName>
    <definedName name="rererw" localSheetId="22" hidden="1">{"TAB1",#N/A,TRUE,"GENERAL";"TAB2",#N/A,TRUE,"GENERAL";"TAB3",#N/A,TRUE,"GENERAL";"TAB4",#N/A,TRUE,"GENERAL";"TAB5",#N/A,TRUE,"GENERAL"}</definedName>
    <definedName name="rererw" localSheetId="23" hidden="1">{"TAB1",#N/A,TRUE,"GENERAL";"TAB2",#N/A,TRUE,"GENERAL";"TAB3",#N/A,TRUE,"GENERAL";"TAB4",#N/A,TRUE,"GENERAL";"TAB5",#N/A,TRUE,"GENERAL"}</definedName>
    <definedName name="rererw" localSheetId="24" hidden="1">{"TAB1",#N/A,TRUE,"GENERAL";"TAB2",#N/A,TRUE,"GENERAL";"TAB3",#N/A,TRUE,"GENERAL";"TAB4",#N/A,TRUE,"GENERAL";"TAB5",#N/A,TRUE,"GENERAL"}</definedName>
    <definedName name="rererw" localSheetId="25" hidden="1">{"TAB1",#N/A,TRUE,"GENERAL";"TAB2",#N/A,TRUE,"GENERAL";"TAB3",#N/A,TRUE,"GENERAL";"TAB4",#N/A,TRUE,"GENERAL";"TAB5",#N/A,TRUE,"GENERAL"}</definedName>
    <definedName name="rererw" localSheetId="26" hidden="1">{"TAB1",#N/A,TRUE,"GENERAL";"TAB2",#N/A,TRUE,"GENERAL";"TAB3",#N/A,TRUE,"GENERAL";"TAB4",#N/A,TRUE,"GENERAL";"TAB5",#N/A,TRUE,"GENERAL"}</definedName>
    <definedName name="rererw" localSheetId="27" hidden="1">{"TAB1",#N/A,TRUE,"GENERAL";"TAB2",#N/A,TRUE,"GENERAL";"TAB3",#N/A,TRUE,"GENERAL";"TAB4",#N/A,TRUE,"GENERAL";"TAB5",#N/A,TRUE,"GENERAL"}</definedName>
    <definedName name="rererw" localSheetId="28"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4" hidden="1">{"TAB1",#N/A,TRUE,"GENERAL";"TAB2",#N/A,TRUE,"GENERAL";"TAB3",#N/A,TRUE,"GENERAL";"TAB4",#N/A,TRUE,"GENERAL";"TAB5",#N/A,TRUE,"GENERAL"}</definedName>
    <definedName name="rerg" localSheetId="15"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localSheetId="18" hidden="1">{"TAB1",#N/A,TRUE,"GENERAL";"TAB2",#N/A,TRUE,"GENERAL";"TAB3",#N/A,TRUE,"GENERAL";"TAB4",#N/A,TRUE,"GENERAL";"TAB5",#N/A,TRUE,"GENERAL"}</definedName>
    <definedName name="rerg" localSheetId="19" hidden="1">{"TAB1",#N/A,TRUE,"GENERAL";"TAB2",#N/A,TRUE,"GENERAL";"TAB3",#N/A,TRUE,"GENERAL";"TAB4",#N/A,TRUE,"GENERAL";"TAB5",#N/A,TRUE,"GENERAL"}</definedName>
    <definedName name="rerg" localSheetId="20" hidden="1">{"TAB1",#N/A,TRUE,"GENERAL";"TAB2",#N/A,TRUE,"GENERAL";"TAB3",#N/A,TRUE,"GENERAL";"TAB4",#N/A,TRUE,"GENERAL";"TAB5",#N/A,TRUE,"GENERAL"}</definedName>
    <definedName name="rerg" localSheetId="21" hidden="1">{"TAB1",#N/A,TRUE,"GENERAL";"TAB2",#N/A,TRUE,"GENERAL";"TAB3",#N/A,TRUE,"GENERAL";"TAB4",#N/A,TRUE,"GENERAL";"TAB5",#N/A,TRUE,"GENERAL"}</definedName>
    <definedName name="rerg" localSheetId="22" hidden="1">{"TAB1",#N/A,TRUE,"GENERAL";"TAB2",#N/A,TRUE,"GENERAL";"TAB3",#N/A,TRUE,"GENERAL";"TAB4",#N/A,TRUE,"GENERAL";"TAB5",#N/A,TRUE,"GENERAL"}</definedName>
    <definedName name="rerg" localSheetId="23" hidden="1">{"TAB1",#N/A,TRUE,"GENERAL";"TAB2",#N/A,TRUE,"GENERAL";"TAB3",#N/A,TRUE,"GENERAL";"TAB4",#N/A,TRUE,"GENERAL";"TAB5",#N/A,TRUE,"GENERAL"}</definedName>
    <definedName name="rerg" localSheetId="24" hidden="1">{"TAB1",#N/A,TRUE,"GENERAL";"TAB2",#N/A,TRUE,"GENERAL";"TAB3",#N/A,TRUE,"GENERAL";"TAB4",#N/A,TRUE,"GENERAL";"TAB5",#N/A,TRUE,"GENERAL"}</definedName>
    <definedName name="rerg" localSheetId="25" hidden="1">{"TAB1",#N/A,TRUE,"GENERAL";"TAB2",#N/A,TRUE,"GENERAL";"TAB3",#N/A,TRUE,"GENERAL";"TAB4",#N/A,TRUE,"GENERAL";"TAB5",#N/A,TRUE,"GENERAL"}</definedName>
    <definedName name="rerg" localSheetId="26" hidden="1">{"TAB1",#N/A,TRUE,"GENERAL";"TAB2",#N/A,TRUE,"GENERAL";"TAB3",#N/A,TRUE,"GENERAL";"TAB4",#N/A,TRUE,"GENERAL";"TAB5",#N/A,TRUE,"GENERAL"}</definedName>
    <definedName name="rerg" localSheetId="27" hidden="1">{"TAB1",#N/A,TRUE,"GENERAL";"TAB2",#N/A,TRUE,"GENERAL";"TAB3",#N/A,TRUE,"GENERAL";"TAB4",#N/A,TRUE,"GENERAL";"TAB5",#N/A,TRUE,"GENERAL"}</definedName>
    <definedName name="rerg" localSheetId="28" hidden="1">{"TAB1",#N/A,TRUE,"GENERAL";"TAB2",#N/A,TRUE,"GENERAL";"TAB3",#N/A,TRUE,"GENERAL";"TAB4",#N/A,TRUE,"GENERAL";"TAB5",#N/A,TRUE,"GENERAL"}</definedName>
    <definedName name="rerg" localSheetId="4"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19" hidden="1">{"TAB1",#N/A,TRUE,"GENERAL";"TAB2",#N/A,TRUE,"GENERAL";"TAB3",#N/A,TRUE,"GENERAL";"TAB4",#N/A,TRUE,"GENERAL";"TAB5",#N/A,TRUE,"GENERAL"}</definedName>
    <definedName name="rerrrrw" localSheetId="20" hidden="1">{"TAB1",#N/A,TRUE,"GENERAL";"TAB2",#N/A,TRUE,"GENERAL";"TAB3",#N/A,TRUE,"GENERAL";"TAB4",#N/A,TRUE,"GENERAL";"TAB5",#N/A,TRUE,"GENERAL"}</definedName>
    <definedName name="rerrrrw" localSheetId="21" hidden="1">{"TAB1",#N/A,TRUE,"GENERAL";"TAB2",#N/A,TRUE,"GENERAL";"TAB3",#N/A,TRUE,"GENERAL";"TAB4",#N/A,TRUE,"GENERAL";"TAB5",#N/A,TRUE,"GENERAL"}</definedName>
    <definedName name="rerrrrw" localSheetId="22" hidden="1">{"TAB1",#N/A,TRUE,"GENERAL";"TAB2",#N/A,TRUE,"GENERAL";"TAB3",#N/A,TRUE,"GENERAL";"TAB4",#N/A,TRUE,"GENERAL";"TAB5",#N/A,TRUE,"GENERAL"}</definedName>
    <definedName name="rerrrrw" localSheetId="23" hidden="1">{"TAB1",#N/A,TRUE,"GENERAL";"TAB2",#N/A,TRUE,"GENERAL";"TAB3",#N/A,TRUE,"GENERAL";"TAB4",#N/A,TRUE,"GENERAL";"TAB5",#N/A,TRUE,"GENERAL"}</definedName>
    <definedName name="rerrrrw" localSheetId="24" hidden="1">{"TAB1",#N/A,TRUE,"GENERAL";"TAB2",#N/A,TRUE,"GENERAL";"TAB3",#N/A,TRUE,"GENERAL";"TAB4",#N/A,TRUE,"GENERAL";"TAB5",#N/A,TRUE,"GENERAL"}</definedName>
    <definedName name="rerrrrw" localSheetId="25" hidden="1">{"TAB1",#N/A,TRUE,"GENERAL";"TAB2",#N/A,TRUE,"GENERAL";"TAB3",#N/A,TRUE,"GENERAL";"TAB4",#N/A,TRUE,"GENERAL";"TAB5",#N/A,TRUE,"GENERAL"}</definedName>
    <definedName name="rerrrrw" localSheetId="26" hidden="1">{"TAB1",#N/A,TRUE,"GENERAL";"TAB2",#N/A,TRUE,"GENERAL";"TAB3",#N/A,TRUE,"GENERAL";"TAB4",#N/A,TRUE,"GENERAL";"TAB5",#N/A,TRUE,"GENERAL"}</definedName>
    <definedName name="rerrrrw" localSheetId="27" hidden="1">{"TAB1",#N/A,TRUE,"GENERAL";"TAB2",#N/A,TRUE,"GENERAL";"TAB3",#N/A,TRUE,"GENERAL";"TAB4",#N/A,TRUE,"GENERAL";"TAB5",#N/A,TRUE,"GENERAL"}</definedName>
    <definedName name="rerrrrw" localSheetId="28"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3">#REF!</definedName>
    <definedName name="RES" localSheetId="7">#REF!</definedName>
    <definedName name="RES" localSheetId="4">#REF!</definedName>
    <definedName name="RES" localSheetId="2">#REF!</definedName>
    <definedName name="RES">#REF!</definedName>
    <definedName name="residente">#REF!</definedName>
    <definedName name="Resistenciaconductor">#REF!</definedName>
    <definedName name="Resistividad" localSheetId="7">#REF!</definedName>
    <definedName name="Resistividad">#REF!</definedName>
    <definedName name="Restablecer_área_de_impresión">#N/A</definedName>
    <definedName name="RESU" localSheetId="3">#REF!</definedName>
    <definedName name="resu" localSheetId="5">[98]original_sist!$B$1:$L$167</definedName>
    <definedName name="resu" localSheetId="6">[98]original_sist!$B$1:$L$167</definedName>
    <definedName name="resu" localSheetId="7">[98]original_sist!$B$1:$L$167</definedName>
    <definedName name="resu" localSheetId="8">[98]original_sist!$B$1:$L$167</definedName>
    <definedName name="resu" localSheetId="9">[98]original_sist!$B$1:$L$167</definedName>
    <definedName name="resu" localSheetId="10">[98]original_sist!$B$1:$L$167</definedName>
    <definedName name="resu" localSheetId="11">[98]original_sist!$B$1:$L$167</definedName>
    <definedName name="resu" localSheetId="12">[98]original_sist!$B$1:$L$167</definedName>
    <definedName name="resu" localSheetId="13">[98]original_sist!$B$1:$L$167</definedName>
    <definedName name="resu" localSheetId="14">[98]original_sist!$B$1:$L$167</definedName>
    <definedName name="resu" localSheetId="15">[98]original_sist!$B$1:$L$167</definedName>
    <definedName name="resu" localSheetId="16">[98]original_sist!$B$1:$L$167</definedName>
    <definedName name="resu" localSheetId="17">[98]original_sist!$B$1:$L$167</definedName>
    <definedName name="resu" localSheetId="18">[98]original_sist!$B$1:$L$167</definedName>
    <definedName name="resu" localSheetId="19">[98]original_sist!$B$1:$L$167</definedName>
    <definedName name="resu" localSheetId="20">[98]original_sist!$B$1:$L$167</definedName>
    <definedName name="resu" localSheetId="21">[98]original_sist!$B$1:$L$167</definedName>
    <definedName name="resu" localSheetId="22">[98]original_sist!$B$1:$L$167</definedName>
    <definedName name="resu" localSheetId="23">[98]original_sist!$B$1:$L$167</definedName>
    <definedName name="resu" localSheetId="24">[98]original_sist!$B$1:$L$167</definedName>
    <definedName name="resu" localSheetId="25">[98]original_sist!$B$1:$L$167</definedName>
    <definedName name="resu" localSheetId="26">[98]original_sist!$B$1:$L$167</definedName>
    <definedName name="resu" localSheetId="27">[98]original_sist!$B$1:$L$167</definedName>
    <definedName name="resu" localSheetId="28">[98]original_sist!$B$1:$L$167</definedName>
    <definedName name="RESU" localSheetId="4">#REF!</definedName>
    <definedName name="RESU" localSheetId="2">#REF!</definedName>
    <definedName name="RESU">#REF!</definedName>
    <definedName name="resu8" localSheetId="3">#REF!</definedName>
    <definedName name="resu8" localSheetId="6">[9]!resu8</definedName>
    <definedName name="resu8" localSheetId="7">[9]!resu8</definedName>
    <definedName name="resu8" localSheetId="8">[9]!resu8</definedName>
    <definedName name="resu8" localSheetId="9">[9]!resu8</definedName>
    <definedName name="resu8" localSheetId="10">[9]!resu8</definedName>
    <definedName name="resu8" localSheetId="11">[9]!resu8</definedName>
    <definedName name="resu8" localSheetId="12">[9]!resu8</definedName>
    <definedName name="resu8" localSheetId="13">[9]!resu8</definedName>
    <definedName name="resu8" localSheetId="14">[9]!resu8</definedName>
    <definedName name="resu8" localSheetId="15">[9]!resu8</definedName>
    <definedName name="resu8" localSheetId="16">[9]!resu8</definedName>
    <definedName name="resu8" localSheetId="17">[9]!resu8</definedName>
    <definedName name="resu8" localSheetId="18">[9]!resu8</definedName>
    <definedName name="resu8" localSheetId="19">[9]!resu8</definedName>
    <definedName name="resu8" localSheetId="20">[9]!resu8</definedName>
    <definedName name="resu8" localSheetId="21">[9]!resu8</definedName>
    <definedName name="resu8" localSheetId="22">[9]!resu8</definedName>
    <definedName name="resu8" localSheetId="23">[9]!resu8</definedName>
    <definedName name="resu8" localSheetId="24">[9]!resu8</definedName>
    <definedName name="resu8" localSheetId="25">[9]!resu8</definedName>
    <definedName name="resu8" localSheetId="26">[9]!resu8</definedName>
    <definedName name="resu8" localSheetId="27">[9]!resu8</definedName>
    <definedName name="resu8" localSheetId="28">[9]!resu8</definedName>
    <definedName name="resu8" localSheetId="4">#REF!</definedName>
    <definedName name="resu8" localSheetId="2">#REF!</definedName>
    <definedName name="resu8" localSheetId="1">[9]!resu8</definedName>
    <definedName name="resu8">[9]!resu8</definedName>
    <definedName name="resufi" localSheetId="3">#REF!</definedName>
    <definedName name="resufi" localSheetId="7">#REF!</definedName>
    <definedName name="resufi" localSheetId="4">#REF!</definedName>
    <definedName name="resufi" localSheetId="2">#REF!</definedName>
    <definedName name="resufi">#REF!</definedName>
    <definedName name="resufi1" localSheetId="7">#REF!</definedName>
    <definedName name="resufi1">#REF!</definedName>
    <definedName name="resul">#REF!</definedName>
    <definedName name="resumen" localSheetId="7">#REF!</definedName>
    <definedName name="resumen">#REF!</definedName>
    <definedName name="resumen_final" localSheetId="7">#REF!</definedName>
    <definedName name="resumen_final">#REF!</definedName>
    <definedName name="resumen_final1" localSheetId="7">#REF!</definedName>
    <definedName name="resumen_final1">#REF!</definedName>
    <definedName name="RET">#REF!</definedName>
    <definedName name="Retenc" localSheetId="3">#REF!</definedName>
    <definedName name="Retenc" localSheetId="4">#REF!</definedName>
    <definedName name="Retenc" localSheetId="2">#REF!</definedName>
    <definedName name="Retenc">[35]BASES!$E$31</definedName>
    <definedName name="retr">#REF!</definedName>
    <definedName name="RETRO">#REF!</definedName>
    <definedName name="RETTRE" localSheetId="3"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4" hidden="1">{"via1",#N/A,TRUE,"general";"via2",#N/A,TRUE,"general";"via3",#N/A,TRUE,"general"}</definedName>
    <definedName name="RETTRE" localSheetId="15" hidden="1">{"via1",#N/A,TRUE,"general";"via2",#N/A,TRUE,"general";"via3",#N/A,TRUE,"general"}</definedName>
    <definedName name="RETTRE" localSheetId="16" hidden="1">{"via1",#N/A,TRUE,"general";"via2",#N/A,TRUE,"general";"via3",#N/A,TRUE,"general"}</definedName>
    <definedName name="RETTRE" localSheetId="17" hidden="1">{"via1",#N/A,TRUE,"general";"via2",#N/A,TRUE,"general";"via3",#N/A,TRUE,"general"}</definedName>
    <definedName name="RETTRE" localSheetId="18" hidden="1">{"via1",#N/A,TRUE,"general";"via2",#N/A,TRUE,"general";"via3",#N/A,TRUE,"general"}</definedName>
    <definedName name="RETTRE" localSheetId="19" hidden="1">{"via1",#N/A,TRUE,"general";"via2",#N/A,TRUE,"general";"via3",#N/A,TRUE,"general"}</definedName>
    <definedName name="RETTRE" localSheetId="20" hidden="1">{"via1",#N/A,TRUE,"general";"via2",#N/A,TRUE,"general";"via3",#N/A,TRUE,"general"}</definedName>
    <definedName name="RETTRE" localSheetId="21" hidden="1">{"via1",#N/A,TRUE,"general";"via2",#N/A,TRUE,"general";"via3",#N/A,TRUE,"general"}</definedName>
    <definedName name="RETTRE" localSheetId="22" hidden="1">{"via1",#N/A,TRUE,"general";"via2",#N/A,TRUE,"general";"via3",#N/A,TRUE,"general"}</definedName>
    <definedName name="RETTRE" localSheetId="23" hidden="1">{"via1",#N/A,TRUE,"general";"via2",#N/A,TRUE,"general";"via3",#N/A,TRUE,"general"}</definedName>
    <definedName name="RETTRE" localSheetId="24" hidden="1">{"via1",#N/A,TRUE,"general";"via2",#N/A,TRUE,"general";"via3",#N/A,TRUE,"general"}</definedName>
    <definedName name="RETTRE" localSheetId="25" hidden="1">{"via1",#N/A,TRUE,"general";"via2",#N/A,TRUE,"general";"via3",#N/A,TRUE,"general"}</definedName>
    <definedName name="RETTRE" localSheetId="26" hidden="1">{"via1",#N/A,TRUE,"general";"via2",#N/A,TRUE,"general";"via3",#N/A,TRUE,"general"}</definedName>
    <definedName name="RETTRE" localSheetId="27" hidden="1">{"via1",#N/A,TRUE,"general";"via2",#N/A,TRUE,"general";"via3",#N/A,TRUE,"general"}</definedName>
    <definedName name="RETTRE" localSheetId="28" hidden="1">{"via1",#N/A,TRUE,"general";"via2",#N/A,TRUE,"general";"via3",#N/A,TRUE,"general"}</definedName>
    <definedName name="RETTRE" localSheetId="4"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4" hidden="1">{"TAB1",#N/A,TRUE,"GENERAL";"TAB2",#N/A,TRUE,"GENERAL";"TAB3",#N/A,TRUE,"GENERAL";"TAB4",#N/A,TRUE,"GENERAL";"TAB5",#N/A,TRUE,"GENERAL"}</definedName>
    <definedName name="rety" localSheetId="15" hidden="1">{"TAB1",#N/A,TRUE,"GENERAL";"TAB2",#N/A,TRUE,"GENERAL";"TAB3",#N/A,TRUE,"GENERAL";"TAB4",#N/A,TRUE,"GENERAL";"TAB5",#N/A,TRUE,"GENERAL"}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localSheetId="18" hidden="1">{"TAB1",#N/A,TRUE,"GENERAL";"TAB2",#N/A,TRUE,"GENERAL";"TAB3",#N/A,TRUE,"GENERAL";"TAB4",#N/A,TRUE,"GENERAL";"TAB5",#N/A,TRUE,"GENERAL"}</definedName>
    <definedName name="rety" localSheetId="19" hidden="1">{"TAB1",#N/A,TRUE,"GENERAL";"TAB2",#N/A,TRUE,"GENERAL";"TAB3",#N/A,TRUE,"GENERAL";"TAB4",#N/A,TRUE,"GENERAL";"TAB5",#N/A,TRUE,"GENERAL"}</definedName>
    <definedName name="rety" localSheetId="20" hidden="1">{"TAB1",#N/A,TRUE,"GENERAL";"TAB2",#N/A,TRUE,"GENERAL";"TAB3",#N/A,TRUE,"GENERAL";"TAB4",#N/A,TRUE,"GENERAL";"TAB5",#N/A,TRUE,"GENERAL"}</definedName>
    <definedName name="rety" localSheetId="21" hidden="1">{"TAB1",#N/A,TRUE,"GENERAL";"TAB2",#N/A,TRUE,"GENERAL";"TAB3",#N/A,TRUE,"GENERAL";"TAB4",#N/A,TRUE,"GENERAL";"TAB5",#N/A,TRUE,"GENERAL"}</definedName>
    <definedName name="rety" localSheetId="22" hidden="1">{"TAB1",#N/A,TRUE,"GENERAL";"TAB2",#N/A,TRUE,"GENERAL";"TAB3",#N/A,TRUE,"GENERAL";"TAB4",#N/A,TRUE,"GENERAL";"TAB5",#N/A,TRUE,"GENERAL"}</definedName>
    <definedName name="rety" localSheetId="23" hidden="1">{"TAB1",#N/A,TRUE,"GENERAL";"TAB2",#N/A,TRUE,"GENERAL";"TAB3",#N/A,TRUE,"GENERAL";"TAB4",#N/A,TRUE,"GENERAL";"TAB5",#N/A,TRUE,"GENERAL"}</definedName>
    <definedName name="rety" localSheetId="24" hidden="1">{"TAB1",#N/A,TRUE,"GENERAL";"TAB2",#N/A,TRUE,"GENERAL";"TAB3",#N/A,TRUE,"GENERAL";"TAB4",#N/A,TRUE,"GENERAL";"TAB5",#N/A,TRUE,"GENERAL"}</definedName>
    <definedName name="rety" localSheetId="25" hidden="1">{"TAB1",#N/A,TRUE,"GENERAL";"TAB2",#N/A,TRUE,"GENERAL";"TAB3",#N/A,TRUE,"GENERAL";"TAB4",#N/A,TRUE,"GENERAL";"TAB5",#N/A,TRUE,"GENERAL"}</definedName>
    <definedName name="rety" localSheetId="26" hidden="1">{"TAB1",#N/A,TRUE,"GENERAL";"TAB2",#N/A,TRUE,"GENERAL";"TAB3",#N/A,TRUE,"GENERAL";"TAB4",#N/A,TRUE,"GENERAL";"TAB5",#N/A,TRUE,"GENERAL"}</definedName>
    <definedName name="rety" localSheetId="27" hidden="1">{"TAB1",#N/A,TRUE,"GENERAL";"TAB2",#N/A,TRUE,"GENERAL";"TAB3",#N/A,TRUE,"GENERAL";"TAB4",#N/A,TRUE,"GENERAL";"TAB5",#N/A,TRUE,"GENERAL"}</definedName>
    <definedName name="rety" localSheetId="28" hidden="1">{"TAB1",#N/A,TRUE,"GENERAL";"TAB2",#N/A,TRUE,"GENERAL";"TAB3",#N/A,TRUE,"GENERAL";"TAB4",#N/A,TRUE,"GENERAL";"TAB5",#N/A,TRUE,"GENERAL"}</definedName>
    <definedName name="rety" localSheetId="4"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4" hidden="1">{"via1",#N/A,TRUE,"general";"via2",#N/A,TRUE,"general";"via3",#N/A,TRUE,"general"}</definedName>
    <definedName name="rewfreg" localSheetId="15" hidden="1">{"via1",#N/A,TRUE,"general";"via2",#N/A,TRUE,"general";"via3",#N/A,TRUE,"general"}</definedName>
    <definedName name="rewfreg" localSheetId="16" hidden="1">{"via1",#N/A,TRUE,"general";"via2",#N/A,TRUE,"general";"via3",#N/A,TRUE,"general"}</definedName>
    <definedName name="rewfreg" localSheetId="17" hidden="1">{"via1",#N/A,TRUE,"general";"via2",#N/A,TRUE,"general";"via3",#N/A,TRUE,"general"}</definedName>
    <definedName name="rewfreg" localSheetId="18" hidden="1">{"via1",#N/A,TRUE,"general";"via2",#N/A,TRUE,"general";"via3",#N/A,TRUE,"general"}</definedName>
    <definedName name="rewfreg" localSheetId="19" hidden="1">{"via1",#N/A,TRUE,"general";"via2",#N/A,TRUE,"general";"via3",#N/A,TRUE,"general"}</definedName>
    <definedName name="rewfreg" localSheetId="20" hidden="1">{"via1",#N/A,TRUE,"general";"via2",#N/A,TRUE,"general";"via3",#N/A,TRUE,"general"}</definedName>
    <definedName name="rewfreg" localSheetId="21" hidden="1">{"via1",#N/A,TRUE,"general";"via2",#N/A,TRUE,"general";"via3",#N/A,TRUE,"general"}</definedName>
    <definedName name="rewfreg" localSheetId="22" hidden="1">{"via1",#N/A,TRUE,"general";"via2",#N/A,TRUE,"general";"via3",#N/A,TRUE,"general"}</definedName>
    <definedName name="rewfreg" localSheetId="23" hidden="1">{"via1",#N/A,TRUE,"general";"via2",#N/A,TRUE,"general";"via3",#N/A,TRUE,"general"}</definedName>
    <definedName name="rewfreg" localSheetId="24" hidden="1">{"via1",#N/A,TRUE,"general";"via2",#N/A,TRUE,"general";"via3",#N/A,TRUE,"general"}</definedName>
    <definedName name="rewfreg" localSheetId="25" hidden="1">{"via1",#N/A,TRUE,"general";"via2",#N/A,TRUE,"general";"via3",#N/A,TRUE,"general"}</definedName>
    <definedName name="rewfreg" localSheetId="26" hidden="1">{"via1",#N/A,TRUE,"general";"via2",#N/A,TRUE,"general";"via3",#N/A,TRUE,"general"}</definedName>
    <definedName name="rewfreg" localSheetId="27" hidden="1">{"via1",#N/A,TRUE,"general";"via2",#N/A,TRUE,"general";"via3",#N/A,TRUE,"general"}</definedName>
    <definedName name="rewfreg" localSheetId="28" hidden="1">{"via1",#N/A,TRUE,"general";"via2",#N/A,TRUE,"general";"via3",#N/A,TRUE,"general"}</definedName>
    <definedName name="rewfreg" localSheetId="4"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4" hidden="1">{"via1",#N/A,TRUE,"general";"via2",#N/A,TRUE,"general";"via3",#N/A,TRUE,"general"}</definedName>
    <definedName name="rewr" localSheetId="15"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localSheetId="18" hidden="1">{"via1",#N/A,TRUE,"general";"via2",#N/A,TRUE,"general";"via3",#N/A,TRUE,"general"}</definedName>
    <definedName name="rewr" localSheetId="19" hidden="1">{"via1",#N/A,TRUE,"general";"via2",#N/A,TRUE,"general";"via3",#N/A,TRUE,"general"}</definedName>
    <definedName name="rewr" localSheetId="20" hidden="1">{"via1",#N/A,TRUE,"general";"via2",#N/A,TRUE,"general";"via3",#N/A,TRUE,"general"}</definedName>
    <definedName name="rewr" localSheetId="21" hidden="1">{"via1",#N/A,TRUE,"general";"via2",#N/A,TRUE,"general";"via3",#N/A,TRUE,"general"}</definedName>
    <definedName name="rewr" localSheetId="22" hidden="1">{"via1",#N/A,TRUE,"general";"via2",#N/A,TRUE,"general";"via3",#N/A,TRUE,"general"}</definedName>
    <definedName name="rewr" localSheetId="23" hidden="1">{"via1",#N/A,TRUE,"general";"via2",#N/A,TRUE,"general";"via3",#N/A,TRUE,"general"}</definedName>
    <definedName name="rewr" localSheetId="24" hidden="1">{"via1",#N/A,TRUE,"general";"via2",#N/A,TRUE,"general";"via3",#N/A,TRUE,"general"}</definedName>
    <definedName name="rewr" localSheetId="25" hidden="1">{"via1",#N/A,TRUE,"general";"via2",#N/A,TRUE,"general";"via3",#N/A,TRUE,"general"}</definedName>
    <definedName name="rewr" localSheetId="26" hidden="1">{"via1",#N/A,TRUE,"general";"via2",#N/A,TRUE,"general";"via3",#N/A,TRUE,"general"}</definedName>
    <definedName name="rewr" localSheetId="27" hidden="1">{"via1",#N/A,TRUE,"general";"via2",#N/A,TRUE,"general";"via3",#N/A,TRUE,"general"}</definedName>
    <definedName name="rewr" localSheetId="28" hidden="1">{"via1",#N/A,TRUE,"general";"via2",#N/A,TRUE,"general";"via3",#N/A,TRUE,"general"}</definedName>
    <definedName name="rewr" localSheetId="4"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19" hidden="1">{"TAB1",#N/A,TRUE,"GENERAL";"TAB2",#N/A,TRUE,"GENERAL";"TAB3",#N/A,TRUE,"GENERAL";"TAB4",#N/A,TRUE,"GENERAL";"TAB5",#N/A,TRUE,"GENERAL"}</definedName>
    <definedName name="REWWER" localSheetId="20" hidden="1">{"TAB1",#N/A,TRUE,"GENERAL";"TAB2",#N/A,TRUE,"GENERAL";"TAB3",#N/A,TRUE,"GENERAL";"TAB4",#N/A,TRUE,"GENERAL";"TAB5",#N/A,TRUE,"GENERAL"}</definedName>
    <definedName name="REWWER" localSheetId="21" hidden="1">{"TAB1",#N/A,TRUE,"GENERAL";"TAB2",#N/A,TRUE,"GENERAL";"TAB3",#N/A,TRUE,"GENERAL";"TAB4",#N/A,TRUE,"GENERAL";"TAB5",#N/A,TRUE,"GENERAL"}</definedName>
    <definedName name="REWWER" localSheetId="22" hidden="1">{"TAB1",#N/A,TRUE,"GENERAL";"TAB2",#N/A,TRUE,"GENERAL";"TAB3",#N/A,TRUE,"GENERAL";"TAB4",#N/A,TRUE,"GENERAL";"TAB5",#N/A,TRUE,"GENERAL"}</definedName>
    <definedName name="REWWER" localSheetId="23" hidden="1">{"TAB1",#N/A,TRUE,"GENERAL";"TAB2",#N/A,TRUE,"GENERAL";"TAB3",#N/A,TRUE,"GENERAL";"TAB4",#N/A,TRUE,"GENERAL";"TAB5",#N/A,TRUE,"GENERAL"}</definedName>
    <definedName name="REWWER" localSheetId="24" hidden="1">{"TAB1",#N/A,TRUE,"GENERAL";"TAB2",#N/A,TRUE,"GENERAL";"TAB3",#N/A,TRUE,"GENERAL";"TAB4",#N/A,TRUE,"GENERAL";"TAB5",#N/A,TRUE,"GENERAL"}</definedName>
    <definedName name="REWWER" localSheetId="25" hidden="1">{"TAB1",#N/A,TRUE,"GENERAL";"TAB2",#N/A,TRUE,"GENERAL";"TAB3",#N/A,TRUE,"GENERAL";"TAB4",#N/A,TRUE,"GENERAL";"TAB5",#N/A,TRUE,"GENERAL"}</definedName>
    <definedName name="REWWER" localSheetId="26" hidden="1">{"TAB1",#N/A,TRUE,"GENERAL";"TAB2",#N/A,TRUE,"GENERAL";"TAB3",#N/A,TRUE,"GENERAL";"TAB4",#N/A,TRUE,"GENERAL";"TAB5",#N/A,TRUE,"GENERAL"}</definedName>
    <definedName name="REWWER" localSheetId="27" hidden="1">{"TAB1",#N/A,TRUE,"GENERAL";"TAB2",#N/A,TRUE,"GENERAL";"TAB3",#N/A,TRUE,"GENERAL";"TAB4",#N/A,TRUE,"GENERAL";"TAB5",#N/A,TRUE,"GENERAL"}</definedName>
    <definedName name="REWWER" localSheetId="28"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19" hidden="1">{"TAB1",#N/A,TRUE,"GENERAL";"TAB2",#N/A,TRUE,"GENERAL";"TAB3",#N/A,TRUE,"GENERAL";"TAB4",#N/A,TRUE,"GENERAL";"TAB5",#N/A,TRUE,"GENERAL"}</definedName>
    <definedName name="reyepoi" localSheetId="20" hidden="1">{"TAB1",#N/A,TRUE,"GENERAL";"TAB2",#N/A,TRUE,"GENERAL";"TAB3",#N/A,TRUE,"GENERAL";"TAB4",#N/A,TRUE,"GENERAL";"TAB5",#N/A,TRUE,"GENERAL"}</definedName>
    <definedName name="reyepoi" localSheetId="21" hidden="1">{"TAB1",#N/A,TRUE,"GENERAL";"TAB2",#N/A,TRUE,"GENERAL";"TAB3",#N/A,TRUE,"GENERAL";"TAB4",#N/A,TRUE,"GENERAL";"TAB5",#N/A,TRUE,"GENERAL"}</definedName>
    <definedName name="reyepoi" localSheetId="22" hidden="1">{"TAB1",#N/A,TRUE,"GENERAL";"TAB2",#N/A,TRUE,"GENERAL";"TAB3",#N/A,TRUE,"GENERAL";"TAB4",#N/A,TRUE,"GENERAL";"TAB5",#N/A,TRUE,"GENERAL"}</definedName>
    <definedName name="reyepoi" localSheetId="23" hidden="1">{"TAB1",#N/A,TRUE,"GENERAL";"TAB2",#N/A,TRUE,"GENERAL";"TAB3",#N/A,TRUE,"GENERAL";"TAB4",#N/A,TRUE,"GENERAL";"TAB5",#N/A,TRUE,"GENERAL"}</definedName>
    <definedName name="reyepoi" localSheetId="24" hidden="1">{"TAB1",#N/A,TRUE,"GENERAL";"TAB2",#N/A,TRUE,"GENERAL";"TAB3",#N/A,TRUE,"GENERAL";"TAB4",#N/A,TRUE,"GENERAL";"TAB5",#N/A,TRUE,"GENERAL"}</definedName>
    <definedName name="reyepoi" localSheetId="25" hidden="1">{"TAB1",#N/A,TRUE,"GENERAL";"TAB2",#N/A,TRUE,"GENERAL";"TAB3",#N/A,TRUE,"GENERAL";"TAB4",#N/A,TRUE,"GENERAL";"TAB5",#N/A,TRUE,"GENERAL"}</definedName>
    <definedName name="reyepoi" localSheetId="26" hidden="1">{"TAB1",#N/A,TRUE,"GENERAL";"TAB2",#N/A,TRUE,"GENERAL";"TAB3",#N/A,TRUE,"GENERAL";"TAB4",#N/A,TRUE,"GENERAL";"TAB5",#N/A,TRUE,"GENERAL"}</definedName>
    <definedName name="reyepoi" localSheetId="27" hidden="1">{"TAB1",#N/A,TRUE,"GENERAL";"TAB2",#N/A,TRUE,"GENERAL";"TAB3",#N/A,TRUE,"GENERAL";"TAB4",#N/A,TRUE,"GENERAL";"TAB5",#N/A,TRUE,"GENERAL"}</definedName>
    <definedName name="reyepoi" localSheetId="28"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4" hidden="1">{"via1",#N/A,TRUE,"general";"via2",#N/A,TRUE,"general";"via3",#N/A,TRUE,"general"}</definedName>
    <definedName name="reyety" localSheetId="15" hidden="1">{"via1",#N/A,TRUE,"general";"via2",#N/A,TRUE,"general";"via3",#N/A,TRUE,"general"}</definedName>
    <definedName name="reyety" localSheetId="16" hidden="1">{"via1",#N/A,TRUE,"general";"via2",#N/A,TRUE,"general";"via3",#N/A,TRUE,"general"}</definedName>
    <definedName name="reyety" localSheetId="17" hidden="1">{"via1",#N/A,TRUE,"general";"via2",#N/A,TRUE,"general";"via3",#N/A,TRUE,"general"}</definedName>
    <definedName name="reyety" localSheetId="18" hidden="1">{"via1",#N/A,TRUE,"general";"via2",#N/A,TRUE,"general";"via3",#N/A,TRUE,"general"}</definedName>
    <definedName name="reyety" localSheetId="19" hidden="1">{"via1",#N/A,TRUE,"general";"via2",#N/A,TRUE,"general";"via3",#N/A,TRUE,"general"}</definedName>
    <definedName name="reyety" localSheetId="20" hidden="1">{"via1",#N/A,TRUE,"general";"via2",#N/A,TRUE,"general";"via3",#N/A,TRUE,"general"}</definedName>
    <definedName name="reyety" localSheetId="21" hidden="1">{"via1",#N/A,TRUE,"general";"via2",#N/A,TRUE,"general";"via3",#N/A,TRUE,"general"}</definedName>
    <definedName name="reyety" localSheetId="22" hidden="1">{"via1",#N/A,TRUE,"general";"via2",#N/A,TRUE,"general";"via3",#N/A,TRUE,"general"}</definedName>
    <definedName name="reyety" localSheetId="23" hidden="1">{"via1",#N/A,TRUE,"general";"via2",#N/A,TRUE,"general";"via3",#N/A,TRUE,"general"}</definedName>
    <definedName name="reyety" localSheetId="24" hidden="1">{"via1",#N/A,TRUE,"general";"via2",#N/A,TRUE,"general";"via3",#N/A,TRUE,"general"}</definedName>
    <definedName name="reyety" localSheetId="25" hidden="1">{"via1",#N/A,TRUE,"general";"via2",#N/A,TRUE,"general";"via3",#N/A,TRUE,"general"}</definedName>
    <definedName name="reyety" localSheetId="26" hidden="1">{"via1",#N/A,TRUE,"general";"via2",#N/A,TRUE,"general";"via3",#N/A,TRUE,"general"}</definedName>
    <definedName name="reyety" localSheetId="27" hidden="1">{"via1",#N/A,TRUE,"general";"via2",#N/A,TRUE,"general";"via3",#N/A,TRUE,"general"}</definedName>
    <definedName name="reyety" localSheetId="28" hidden="1">{"via1",#N/A,TRUE,"general";"via2",#N/A,TRUE,"general";"via3",#N/A,TRUE,"general"}</definedName>
    <definedName name="reyety" localSheetId="4"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4" hidden="1">{"via1",#N/A,TRUE,"general";"via2",#N/A,TRUE,"general";"via3",#N/A,TRUE,"general"}</definedName>
    <definedName name="reyty" localSheetId="15"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localSheetId="18" hidden="1">{"via1",#N/A,TRUE,"general";"via2",#N/A,TRUE,"general";"via3",#N/A,TRUE,"general"}</definedName>
    <definedName name="reyty" localSheetId="19" hidden="1">{"via1",#N/A,TRUE,"general";"via2",#N/A,TRUE,"general";"via3",#N/A,TRUE,"general"}</definedName>
    <definedName name="reyty" localSheetId="20" hidden="1">{"via1",#N/A,TRUE,"general";"via2",#N/A,TRUE,"general";"via3",#N/A,TRUE,"general"}</definedName>
    <definedName name="reyty" localSheetId="21" hidden="1">{"via1",#N/A,TRUE,"general";"via2",#N/A,TRUE,"general";"via3",#N/A,TRUE,"general"}</definedName>
    <definedName name="reyty" localSheetId="22" hidden="1">{"via1",#N/A,TRUE,"general";"via2",#N/A,TRUE,"general";"via3",#N/A,TRUE,"general"}</definedName>
    <definedName name="reyty" localSheetId="23" hidden="1">{"via1",#N/A,TRUE,"general";"via2",#N/A,TRUE,"general";"via3",#N/A,TRUE,"general"}</definedName>
    <definedName name="reyty" localSheetId="24" hidden="1">{"via1",#N/A,TRUE,"general";"via2",#N/A,TRUE,"general";"via3",#N/A,TRUE,"general"}</definedName>
    <definedName name="reyty" localSheetId="25" hidden="1">{"via1",#N/A,TRUE,"general";"via2",#N/A,TRUE,"general";"via3",#N/A,TRUE,"general"}</definedName>
    <definedName name="reyty" localSheetId="26" hidden="1">{"via1",#N/A,TRUE,"general";"via2",#N/A,TRUE,"general";"via3",#N/A,TRUE,"general"}</definedName>
    <definedName name="reyty" localSheetId="27" hidden="1">{"via1",#N/A,TRUE,"general";"via2",#N/A,TRUE,"general";"via3",#N/A,TRUE,"general"}</definedName>
    <definedName name="reyty" localSheetId="28" hidden="1">{"via1",#N/A,TRUE,"general";"via2",#N/A,TRUE,"general";"via3",#N/A,TRUE,"general"}</definedName>
    <definedName name="reyty" localSheetId="4"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4" hidden="1">{"via1",#N/A,TRUE,"general";"via2",#N/A,TRUE,"general";"via3",#N/A,TRUE,"general"}</definedName>
    <definedName name="reyyt" localSheetId="15"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localSheetId="18" hidden="1">{"via1",#N/A,TRUE,"general";"via2",#N/A,TRUE,"general";"via3",#N/A,TRUE,"general"}</definedName>
    <definedName name="reyyt" localSheetId="19" hidden="1">{"via1",#N/A,TRUE,"general";"via2",#N/A,TRUE,"general";"via3",#N/A,TRUE,"general"}</definedName>
    <definedName name="reyyt" localSheetId="20" hidden="1">{"via1",#N/A,TRUE,"general";"via2",#N/A,TRUE,"general";"via3",#N/A,TRUE,"general"}</definedName>
    <definedName name="reyyt" localSheetId="21" hidden="1">{"via1",#N/A,TRUE,"general";"via2",#N/A,TRUE,"general";"via3",#N/A,TRUE,"general"}</definedName>
    <definedName name="reyyt" localSheetId="22" hidden="1">{"via1",#N/A,TRUE,"general";"via2",#N/A,TRUE,"general";"via3",#N/A,TRUE,"general"}</definedName>
    <definedName name="reyyt" localSheetId="23" hidden="1">{"via1",#N/A,TRUE,"general";"via2",#N/A,TRUE,"general";"via3",#N/A,TRUE,"general"}</definedName>
    <definedName name="reyyt" localSheetId="24" hidden="1">{"via1",#N/A,TRUE,"general";"via2",#N/A,TRUE,"general";"via3",#N/A,TRUE,"general"}</definedName>
    <definedName name="reyyt" localSheetId="25" hidden="1">{"via1",#N/A,TRUE,"general";"via2",#N/A,TRUE,"general";"via3",#N/A,TRUE,"general"}</definedName>
    <definedName name="reyyt" localSheetId="26" hidden="1">{"via1",#N/A,TRUE,"general";"via2",#N/A,TRUE,"general";"via3",#N/A,TRUE,"general"}</definedName>
    <definedName name="reyyt" localSheetId="27" hidden="1">{"via1",#N/A,TRUE,"general";"via2",#N/A,TRUE,"general";"via3",#N/A,TRUE,"general"}</definedName>
    <definedName name="reyyt" localSheetId="28" hidden="1">{"via1",#N/A,TRUE,"general";"via2",#N/A,TRUE,"general";"via3",#N/A,TRUE,"general"}</definedName>
    <definedName name="reyyt" localSheetId="4"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EYYYY">#REF!</definedName>
    <definedName name="RFEMER">#REF!</definedName>
    <definedName name="rfhnhjyu" localSheetId="3"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19" hidden="1">{"TAB1",#N/A,TRUE,"GENERAL";"TAB2",#N/A,TRUE,"GENERAL";"TAB3",#N/A,TRUE,"GENERAL";"TAB4",#N/A,TRUE,"GENERAL";"TAB5",#N/A,TRUE,"GENERAL"}</definedName>
    <definedName name="rfhnhjyu" localSheetId="20" hidden="1">{"TAB1",#N/A,TRUE,"GENERAL";"TAB2",#N/A,TRUE,"GENERAL";"TAB3",#N/A,TRUE,"GENERAL";"TAB4",#N/A,TRUE,"GENERAL";"TAB5",#N/A,TRUE,"GENERAL"}</definedName>
    <definedName name="rfhnhjyu" localSheetId="21" hidden="1">{"TAB1",#N/A,TRUE,"GENERAL";"TAB2",#N/A,TRUE,"GENERAL";"TAB3",#N/A,TRUE,"GENERAL";"TAB4",#N/A,TRUE,"GENERAL";"TAB5",#N/A,TRUE,"GENERAL"}</definedName>
    <definedName name="rfhnhjyu" localSheetId="22" hidden="1">{"TAB1",#N/A,TRUE,"GENERAL";"TAB2",#N/A,TRUE,"GENERAL";"TAB3",#N/A,TRUE,"GENERAL";"TAB4",#N/A,TRUE,"GENERAL";"TAB5",#N/A,TRUE,"GENERAL"}</definedName>
    <definedName name="rfhnhjyu" localSheetId="23" hidden="1">{"TAB1",#N/A,TRUE,"GENERAL";"TAB2",#N/A,TRUE,"GENERAL";"TAB3",#N/A,TRUE,"GENERAL";"TAB4",#N/A,TRUE,"GENERAL";"TAB5",#N/A,TRUE,"GENERAL"}</definedName>
    <definedName name="rfhnhjyu" localSheetId="24" hidden="1">{"TAB1",#N/A,TRUE,"GENERAL";"TAB2",#N/A,TRUE,"GENERAL";"TAB3",#N/A,TRUE,"GENERAL";"TAB4",#N/A,TRUE,"GENERAL";"TAB5",#N/A,TRUE,"GENERAL"}</definedName>
    <definedName name="rfhnhjyu" localSheetId="25" hidden="1">{"TAB1",#N/A,TRUE,"GENERAL";"TAB2",#N/A,TRUE,"GENERAL";"TAB3",#N/A,TRUE,"GENERAL";"TAB4",#N/A,TRUE,"GENERAL";"TAB5",#N/A,TRUE,"GENERAL"}</definedName>
    <definedName name="rfhnhjyu" localSheetId="26" hidden="1">{"TAB1",#N/A,TRUE,"GENERAL";"TAB2",#N/A,TRUE,"GENERAL";"TAB3",#N/A,TRUE,"GENERAL";"TAB4",#N/A,TRUE,"GENERAL";"TAB5",#N/A,TRUE,"GENERAL"}</definedName>
    <definedName name="rfhnhjyu" localSheetId="27" hidden="1">{"TAB1",#N/A,TRUE,"GENERAL";"TAB2",#N/A,TRUE,"GENERAL";"TAB3",#N/A,TRUE,"GENERAL";"TAB4",#N/A,TRUE,"GENERAL";"TAB5",#N/A,TRUE,"GENERAL"}</definedName>
    <definedName name="rfhnhjyu" localSheetId="28"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4" hidden="1">{"via1",#N/A,TRUE,"general";"via2",#N/A,TRUE,"general";"via3",#N/A,TRUE,"general"}</definedName>
    <definedName name="rfrf" localSheetId="15" hidden="1">{"via1",#N/A,TRUE,"general";"via2",#N/A,TRUE,"general";"via3",#N/A,TRUE,"general"}</definedName>
    <definedName name="rfrf" localSheetId="16" hidden="1">{"via1",#N/A,TRUE,"general";"via2",#N/A,TRUE,"general";"via3",#N/A,TRUE,"general"}</definedName>
    <definedName name="rfrf" localSheetId="17" hidden="1">{"via1",#N/A,TRUE,"general";"via2",#N/A,TRUE,"general";"via3",#N/A,TRUE,"general"}</definedName>
    <definedName name="rfrf" localSheetId="18" hidden="1">{"via1",#N/A,TRUE,"general";"via2",#N/A,TRUE,"general";"via3",#N/A,TRUE,"general"}</definedName>
    <definedName name="rfrf" localSheetId="19" hidden="1">{"via1",#N/A,TRUE,"general";"via2",#N/A,TRUE,"general";"via3",#N/A,TRUE,"general"}</definedName>
    <definedName name="rfrf" localSheetId="20" hidden="1">{"via1",#N/A,TRUE,"general";"via2",#N/A,TRUE,"general";"via3",#N/A,TRUE,"general"}</definedName>
    <definedName name="rfrf" localSheetId="21" hidden="1">{"via1",#N/A,TRUE,"general";"via2",#N/A,TRUE,"general";"via3",#N/A,TRUE,"general"}</definedName>
    <definedName name="rfrf" localSheetId="22" hidden="1">{"via1",#N/A,TRUE,"general";"via2",#N/A,TRUE,"general";"via3",#N/A,TRUE,"general"}</definedName>
    <definedName name="rfrf" localSheetId="23" hidden="1">{"via1",#N/A,TRUE,"general";"via2",#N/A,TRUE,"general";"via3",#N/A,TRUE,"general"}</definedName>
    <definedName name="rfrf" localSheetId="24" hidden="1">{"via1",#N/A,TRUE,"general";"via2",#N/A,TRUE,"general";"via3",#N/A,TRUE,"general"}</definedName>
    <definedName name="rfrf" localSheetId="25" hidden="1">{"via1",#N/A,TRUE,"general";"via2",#N/A,TRUE,"general";"via3",#N/A,TRUE,"general"}</definedName>
    <definedName name="rfrf" localSheetId="26" hidden="1">{"via1",#N/A,TRUE,"general";"via2",#N/A,TRUE,"general";"via3",#N/A,TRUE,"general"}</definedName>
    <definedName name="rfrf" localSheetId="27" hidden="1">{"via1",#N/A,TRUE,"general";"via2",#N/A,TRUE,"general";"via3",#N/A,TRUE,"general"}</definedName>
    <definedName name="rfrf" localSheetId="28" hidden="1">{"via1",#N/A,TRUE,"general";"via2",#N/A,TRUE,"general";"via3",#N/A,TRUE,"general"}</definedName>
    <definedName name="rfrf" localSheetId="4"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FV" localSheetId="3">#REF!</definedName>
    <definedName name="RFV" localSheetId="7">#REF!</definedName>
    <definedName name="RFV" localSheetId="4">#REF!</definedName>
    <definedName name="RFV" localSheetId="2">#REF!</definedName>
    <definedName name="RFV">#REF!</definedName>
    <definedName name="RG" localSheetId="3">#REF!</definedName>
    <definedName name="RG" localSheetId="7">#REF!</definedName>
    <definedName name="RG" localSheetId="4">#REF!</definedName>
    <definedName name="RG" localSheetId="2">#REF!</definedName>
    <definedName name="RG">#REF!</definedName>
    <definedName name="rge" localSheetId="3"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4" hidden="1">{"via1",#N/A,TRUE,"general";"via2",#N/A,TRUE,"general";"via3",#N/A,TRUE,"general"}</definedName>
    <definedName name="rge" localSheetId="15" hidden="1">{"via1",#N/A,TRUE,"general";"via2",#N/A,TRUE,"general";"via3",#N/A,TRUE,"general"}</definedName>
    <definedName name="rge" localSheetId="16" hidden="1">{"via1",#N/A,TRUE,"general";"via2",#N/A,TRUE,"general";"via3",#N/A,TRUE,"general"}</definedName>
    <definedName name="rge" localSheetId="17" hidden="1">{"via1",#N/A,TRUE,"general";"via2",#N/A,TRUE,"general";"via3",#N/A,TRUE,"general"}</definedName>
    <definedName name="rge" localSheetId="18" hidden="1">{"via1",#N/A,TRUE,"general";"via2",#N/A,TRUE,"general";"via3",#N/A,TRUE,"general"}</definedName>
    <definedName name="rge" localSheetId="19" hidden="1">{"via1",#N/A,TRUE,"general";"via2",#N/A,TRUE,"general";"via3",#N/A,TRUE,"general"}</definedName>
    <definedName name="rge" localSheetId="20" hidden="1">{"via1",#N/A,TRUE,"general";"via2",#N/A,TRUE,"general";"via3",#N/A,TRUE,"general"}</definedName>
    <definedName name="rge" localSheetId="21" hidden="1">{"via1",#N/A,TRUE,"general";"via2",#N/A,TRUE,"general";"via3",#N/A,TRUE,"general"}</definedName>
    <definedName name="rge" localSheetId="22" hidden="1">{"via1",#N/A,TRUE,"general";"via2",#N/A,TRUE,"general";"via3",#N/A,TRUE,"general"}</definedName>
    <definedName name="rge" localSheetId="23" hidden="1">{"via1",#N/A,TRUE,"general";"via2",#N/A,TRUE,"general";"via3",#N/A,TRUE,"general"}</definedName>
    <definedName name="rge" localSheetId="24" hidden="1">{"via1",#N/A,TRUE,"general";"via2",#N/A,TRUE,"general";"via3",#N/A,TRUE,"general"}</definedName>
    <definedName name="rge" localSheetId="25" hidden="1">{"via1",#N/A,TRUE,"general";"via2",#N/A,TRUE,"general";"via3",#N/A,TRUE,"general"}</definedName>
    <definedName name="rge" localSheetId="26" hidden="1">{"via1",#N/A,TRUE,"general";"via2",#N/A,TRUE,"general";"via3",#N/A,TRUE,"general"}</definedName>
    <definedName name="rge" localSheetId="27" hidden="1">{"via1",#N/A,TRUE,"general";"via2",#N/A,TRUE,"general";"via3",#N/A,TRUE,"general"}</definedName>
    <definedName name="rge" localSheetId="28" hidden="1">{"via1",#N/A,TRUE,"general";"via2",#N/A,TRUE,"general";"via3",#N/A,TRUE,"general"}</definedName>
    <definedName name="rge" localSheetId="4"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4" hidden="1">{"via1",#N/A,TRUE,"general";"via2",#N/A,TRUE,"general";"via3",#N/A,TRUE,"general"}</definedName>
    <definedName name="rgegg" localSheetId="15"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localSheetId="18" hidden="1">{"via1",#N/A,TRUE,"general";"via2",#N/A,TRUE,"general";"via3",#N/A,TRUE,"general"}</definedName>
    <definedName name="rgegg" localSheetId="19" hidden="1">{"via1",#N/A,TRUE,"general";"via2",#N/A,TRUE,"general";"via3",#N/A,TRUE,"general"}</definedName>
    <definedName name="rgegg" localSheetId="20" hidden="1">{"via1",#N/A,TRUE,"general";"via2",#N/A,TRUE,"general";"via3",#N/A,TRUE,"general"}</definedName>
    <definedName name="rgegg" localSheetId="21" hidden="1">{"via1",#N/A,TRUE,"general";"via2",#N/A,TRUE,"general";"via3",#N/A,TRUE,"general"}</definedName>
    <definedName name="rgegg" localSheetId="22" hidden="1">{"via1",#N/A,TRUE,"general";"via2",#N/A,TRUE,"general";"via3",#N/A,TRUE,"general"}</definedName>
    <definedName name="rgegg" localSheetId="23" hidden="1">{"via1",#N/A,TRUE,"general";"via2",#N/A,TRUE,"general";"via3",#N/A,TRUE,"general"}</definedName>
    <definedName name="rgegg" localSheetId="24" hidden="1">{"via1",#N/A,TRUE,"general";"via2",#N/A,TRUE,"general";"via3",#N/A,TRUE,"general"}</definedName>
    <definedName name="rgegg" localSheetId="25" hidden="1">{"via1",#N/A,TRUE,"general";"via2",#N/A,TRUE,"general";"via3",#N/A,TRUE,"general"}</definedName>
    <definedName name="rgegg" localSheetId="26" hidden="1">{"via1",#N/A,TRUE,"general";"via2",#N/A,TRUE,"general";"via3",#N/A,TRUE,"general"}</definedName>
    <definedName name="rgegg" localSheetId="27" hidden="1">{"via1",#N/A,TRUE,"general";"via2",#N/A,TRUE,"general";"via3",#N/A,TRUE,"general"}</definedName>
    <definedName name="rgegg" localSheetId="28" hidden="1">{"via1",#N/A,TRUE,"general";"via2",#N/A,TRUE,"general";"via3",#N/A,TRUE,"general"}</definedName>
    <definedName name="rgegg" localSheetId="4"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4" hidden="1">{"TAB1",#N/A,TRUE,"GENERAL";"TAB2",#N/A,TRUE,"GENERAL";"TAB3",#N/A,TRUE,"GENERAL";"TAB4",#N/A,TRUE,"GENERAL";"TAB5",#N/A,TRUE,"GENERAL"}</definedName>
    <definedName name="rhh" localSheetId="15" hidden="1">{"TAB1",#N/A,TRUE,"GENERAL";"TAB2",#N/A,TRUE,"GENERAL";"TAB3",#N/A,TRUE,"GENERAL";"TAB4",#N/A,TRUE,"GENERAL";"TAB5",#N/A,TRUE,"GENERAL"}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localSheetId="18" hidden="1">{"TAB1",#N/A,TRUE,"GENERAL";"TAB2",#N/A,TRUE,"GENERAL";"TAB3",#N/A,TRUE,"GENERAL";"TAB4",#N/A,TRUE,"GENERAL";"TAB5",#N/A,TRUE,"GENERAL"}</definedName>
    <definedName name="rhh" localSheetId="19" hidden="1">{"TAB1",#N/A,TRUE,"GENERAL";"TAB2",#N/A,TRUE,"GENERAL";"TAB3",#N/A,TRUE,"GENERAL";"TAB4",#N/A,TRUE,"GENERAL";"TAB5",#N/A,TRUE,"GENERAL"}</definedName>
    <definedName name="rhh" localSheetId="20" hidden="1">{"TAB1",#N/A,TRUE,"GENERAL";"TAB2",#N/A,TRUE,"GENERAL";"TAB3",#N/A,TRUE,"GENERAL";"TAB4",#N/A,TRUE,"GENERAL";"TAB5",#N/A,TRUE,"GENERAL"}</definedName>
    <definedName name="rhh" localSheetId="21" hidden="1">{"TAB1",#N/A,TRUE,"GENERAL";"TAB2",#N/A,TRUE,"GENERAL";"TAB3",#N/A,TRUE,"GENERAL";"TAB4",#N/A,TRUE,"GENERAL";"TAB5",#N/A,TRUE,"GENERAL"}</definedName>
    <definedName name="rhh" localSheetId="22" hidden="1">{"TAB1",#N/A,TRUE,"GENERAL";"TAB2",#N/A,TRUE,"GENERAL";"TAB3",#N/A,TRUE,"GENERAL";"TAB4",#N/A,TRUE,"GENERAL";"TAB5",#N/A,TRUE,"GENERAL"}</definedName>
    <definedName name="rhh" localSheetId="23" hidden="1">{"TAB1",#N/A,TRUE,"GENERAL";"TAB2",#N/A,TRUE,"GENERAL";"TAB3",#N/A,TRUE,"GENERAL";"TAB4",#N/A,TRUE,"GENERAL";"TAB5",#N/A,TRUE,"GENERAL"}</definedName>
    <definedName name="rhh" localSheetId="24" hidden="1">{"TAB1",#N/A,TRUE,"GENERAL";"TAB2",#N/A,TRUE,"GENERAL";"TAB3",#N/A,TRUE,"GENERAL";"TAB4",#N/A,TRUE,"GENERAL";"TAB5",#N/A,TRUE,"GENERAL"}</definedName>
    <definedName name="rhh" localSheetId="25" hidden="1">{"TAB1",#N/A,TRUE,"GENERAL";"TAB2",#N/A,TRUE,"GENERAL";"TAB3",#N/A,TRUE,"GENERAL";"TAB4",#N/A,TRUE,"GENERAL";"TAB5",#N/A,TRUE,"GENERAL"}</definedName>
    <definedName name="rhh" localSheetId="26" hidden="1">{"TAB1",#N/A,TRUE,"GENERAL";"TAB2",#N/A,TRUE,"GENERAL";"TAB3",#N/A,TRUE,"GENERAL";"TAB4",#N/A,TRUE,"GENERAL";"TAB5",#N/A,TRUE,"GENERAL"}</definedName>
    <definedName name="rhh" localSheetId="27" hidden="1">{"TAB1",#N/A,TRUE,"GENERAL";"TAB2",#N/A,TRUE,"GENERAL";"TAB3",#N/A,TRUE,"GENERAL";"TAB4",#N/A,TRUE,"GENERAL";"TAB5",#N/A,TRUE,"GENERAL"}</definedName>
    <definedName name="rhh" localSheetId="28" hidden="1">{"TAB1",#N/A,TRUE,"GENERAL";"TAB2",#N/A,TRUE,"GENERAL";"TAB3",#N/A,TRUE,"GENERAL";"TAB4",#N/A,TRUE,"GENERAL";"TAB5",#N/A,TRUE,"GENERAL"}</definedName>
    <definedName name="rhh" localSheetId="4"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19" hidden="1">{"TAB1",#N/A,TRUE,"GENERAL";"TAB2",#N/A,TRUE,"GENERAL";"TAB3",#N/A,TRUE,"GENERAL";"TAB4",#N/A,TRUE,"GENERAL";"TAB5",#N/A,TRUE,"GENERAL"}</definedName>
    <definedName name="rhrtd" localSheetId="20" hidden="1">{"TAB1",#N/A,TRUE,"GENERAL";"TAB2",#N/A,TRUE,"GENERAL";"TAB3",#N/A,TRUE,"GENERAL";"TAB4",#N/A,TRUE,"GENERAL";"TAB5",#N/A,TRUE,"GENERAL"}</definedName>
    <definedName name="rhrtd" localSheetId="21" hidden="1">{"TAB1",#N/A,TRUE,"GENERAL";"TAB2",#N/A,TRUE,"GENERAL";"TAB3",#N/A,TRUE,"GENERAL";"TAB4",#N/A,TRUE,"GENERAL";"TAB5",#N/A,TRUE,"GENERAL"}</definedName>
    <definedName name="rhrtd" localSheetId="22" hidden="1">{"TAB1",#N/A,TRUE,"GENERAL";"TAB2",#N/A,TRUE,"GENERAL";"TAB3",#N/A,TRUE,"GENERAL";"TAB4",#N/A,TRUE,"GENERAL";"TAB5",#N/A,TRUE,"GENERAL"}</definedName>
    <definedName name="rhrtd" localSheetId="23" hidden="1">{"TAB1",#N/A,TRUE,"GENERAL";"TAB2",#N/A,TRUE,"GENERAL";"TAB3",#N/A,TRUE,"GENERAL";"TAB4",#N/A,TRUE,"GENERAL";"TAB5",#N/A,TRUE,"GENERAL"}</definedName>
    <definedName name="rhrtd" localSheetId="24" hidden="1">{"TAB1",#N/A,TRUE,"GENERAL";"TAB2",#N/A,TRUE,"GENERAL";"TAB3",#N/A,TRUE,"GENERAL";"TAB4",#N/A,TRUE,"GENERAL";"TAB5",#N/A,TRUE,"GENERAL"}</definedName>
    <definedName name="rhrtd" localSheetId="25" hidden="1">{"TAB1",#N/A,TRUE,"GENERAL";"TAB2",#N/A,TRUE,"GENERAL";"TAB3",#N/A,TRUE,"GENERAL";"TAB4",#N/A,TRUE,"GENERAL";"TAB5",#N/A,TRUE,"GENERAL"}</definedName>
    <definedName name="rhrtd" localSheetId="26" hidden="1">{"TAB1",#N/A,TRUE,"GENERAL";"TAB2",#N/A,TRUE,"GENERAL";"TAB3",#N/A,TRUE,"GENERAL";"TAB4",#N/A,TRUE,"GENERAL";"TAB5",#N/A,TRUE,"GENERAL"}</definedName>
    <definedName name="rhrtd" localSheetId="27" hidden="1">{"TAB1",#N/A,TRUE,"GENERAL";"TAB2",#N/A,TRUE,"GENERAL";"TAB3",#N/A,TRUE,"GENERAL";"TAB4",#N/A,TRUE,"GENERAL";"TAB5",#N/A,TRUE,"GENERAL"}</definedName>
    <definedName name="rhrtd" localSheetId="28" hidden="1">{"TAB1",#N/A,TRUE,"GENERAL";"TAB2",#N/A,TRUE,"GENERAL";"TAB3",#N/A,TRUE,"GENERAL";"TAB4",#N/A,TRUE,"GENERAL";"TAB5",#N/A,TRUE,"GENERAL"}</definedName>
    <definedName name="rhrtd" localSheetId="4"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19" hidden="1">{"TAB1",#N/A,TRUE,"GENERAL";"TAB2",#N/A,TRUE,"GENERAL";"TAB3",#N/A,TRUE,"GENERAL";"TAB4",#N/A,TRUE,"GENERAL";"TAB5",#N/A,TRUE,"GENERAL"}</definedName>
    <definedName name="rhtry" localSheetId="20" hidden="1">{"TAB1",#N/A,TRUE,"GENERAL";"TAB2",#N/A,TRUE,"GENERAL";"TAB3",#N/A,TRUE,"GENERAL";"TAB4",#N/A,TRUE,"GENERAL";"TAB5",#N/A,TRUE,"GENERAL"}</definedName>
    <definedName name="rhtry" localSheetId="21" hidden="1">{"TAB1",#N/A,TRUE,"GENERAL";"TAB2",#N/A,TRUE,"GENERAL";"TAB3",#N/A,TRUE,"GENERAL";"TAB4",#N/A,TRUE,"GENERAL";"TAB5",#N/A,TRUE,"GENERAL"}</definedName>
    <definedName name="rhtry" localSheetId="22" hidden="1">{"TAB1",#N/A,TRUE,"GENERAL";"TAB2",#N/A,TRUE,"GENERAL";"TAB3",#N/A,TRUE,"GENERAL";"TAB4",#N/A,TRUE,"GENERAL";"TAB5",#N/A,TRUE,"GENERAL"}</definedName>
    <definedName name="rhtry" localSheetId="23" hidden="1">{"TAB1",#N/A,TRUE,"GENERAL";"TAB2",#N/A,TRUE,"GENERAL";"TAB3",#N/A,TRUE,"GENERAL";"TAB4",#N/A,TRUE,"GENERAL";"TAB5",#N/A,TRUE,"GENERAL"}</definedName>
    <definedName name="rhtry" localSheetId="24" hidden="1">{"TAB1",#N/A,TRUE,"GENERAL";"TAB2",#N/A,TRUE,"GENERAL";"TAB3",#N/A,TRUE,"GENERAL";"TAB4",#N/A,TRUE,"GENERAL";"TAB5",#N/A,TRUE,"GENERAL"}</definedName>
    <definedName name="rhtry" localSheetId="25" hidden="1">{"TAB1",#N/A,TRUE,"GENERAL";"TAB2",#N/A,TRUE,"GENERAL";"TAB3",#N/A,TRUE,"GENERAL";"TAB4",#N/A,TRUE,"GENERAL";"TAB5",#N/A,TRUE,"GENERAL"}</definedName>
    <definedName name="rhtry" localSheetId="26" hidden="1">{"TAB1",#N/A,TRUE,"GENERAL";"TAB2",#N/A,TRUE,"GENERAL";"TAB3",#N/A,TRUE,"GENERAL";"TAB4",#N/A,TRUE,"GENERAL";"TAB5",#N/A,TRUE,"GENERAL"}</definedName>
    <definedName name="rhtry" localSheetId="27" hidden="1">{"TAB1",#N/A,TRUE,"GENERAL";"TAB2",#N/A,TRUE,"GENERAL";"TAB3",#N/A,TRUE,"GENERAL";"TAB4",#N/A,TRUE,"GENERAL";"TAB5",#N/A,TRUE,"GENERAL"}</definedName>
    <definedName name="rhtry" localSheetId="28" hidden="1">{"TAB1",#N/A,TRUE,"GENERAL";"TAB2",#N/A,TRUE,"GENERAL";"TAB3",#N/A,TRUE,"GENERAL";"TAB4",#N/A,TRUE,"GENERAL";"TAB5",#N/A,TRUE,"GENERAL"}</definedName>
    <definedName name="rhtry" localSheetId="4"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 localSheetId="3">#REF!</definedName>
    <definedName name="RID" localSheetId="7">[99]Ingenieria!#REF!</definedName>
    <definedName name="RID" localSheetId="4">#REF!</definedName>
    <definedName name="RID" localSheetId="2">#REF!</definedName>
    <definedName name="RID">[99]Ingenieria!#REF!</definedName>
    <definedName name="RIO">#REF!</definedName>
    <definedName name="RISP" localSheetId="3">#REF!</definedName>
    <definedName name="RISP" localSheetId="7">'[3]7422CW00'!#REF!</definedName>
    <definedName name="RISP" localSheetId="4">#REF!</definedName>
    <definedName name="RISP" localSheetId="2">#REF!</definedName>
    <definedName name="RISP">'[3]7422CW00'!#REF!</definedName>
    <definedName name="rj" localSheetId="3"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4" hidden="1">{"TAB1",#N/A,TRUE,"GENERAL";"TAB2",#N/A,TRUE,"GENERAL";"TAB3",#N/A,TRUE,"GENERAL";"TAB4",#N/A,TRUE,"GENERAL";"TAB5",#N/A,TRUE,"GENERAL"}</definedName>
    <definedName name="rj" localSheetId="15" hidden="1">{"TAB1",#N/A,TRUE,"GENERAL";"TAB2",#N/A,TRUE,"GENERAL";"TAB3",#N/A,TRUE,"GENERAL";"TAB4",#N/A,TRUE,"GENERAL";"TAB5",#N/A,TRUE,"GENERAL"}</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localSheetId="18" hidden="1">{"TAB1",#N/A,TRUE,"GENERAL";"TAB2",#N/A,TRUE,"GENERAL";"TAB3",#N/A,TRUE,"GENERAL";"TAB4",#N/A,TRUE,"GENERAL";"TAB5",#N/A,TRUE,"GENERAL"}</definedName>
    <definedName name="rj" localSheetId="19" hidden="1">{"TAB1",#N/A,TRUE,"GENERAL";"TAB2",#N/A,TRUE,"GENERAL";"TAB3",#N/A,TRUE,"GENERAL";"TAB4",#N/A,TRUE,"GENERAL";"TAB5",#N/A,TRUE,"GENERAL"}</definedName>
    <definedName name="rj" localSheetId="20" hidden="1">{"TAB1",#N/A,TRUE,"GENERAL";"TAB2",#N/A,TRUE,"GENERAL";"TAB3",#N/A,TRUE,"GENERAL";"TAB4",#N/A,TRUE,"GENERAL";"TAB5",#N/A,TRUE,"GENERAL"}</definedName>
    <definedName name="rj" localSheetId="21" hidden="1">{"TAB1",#N/A,TRUE,"GENERAL";"TAB2",#N/A,TRUE,"GENERAL";"TAB3",#N/A,TRUE,"GENERAL";"TAB4",#N/A,TRUE,"GENERAL";"TAB5",#N/A,TRUE,"GENERAL"}</definedName>
    <definedName name="rj" localSheetId="22" hidden="1">{"TAB1",#N/A,TRUE,"GENERAL";"TAB2",#N/A,TRUE,"GENERAL";"TAB3",#N/A,TRUE,"GENERAL";"TAB4",#N/A,TRUE,"GENERAL";"TAB5",#N/A,TRUE,"GENERAL"}</definedName>
    <definedName name="rj" localSheetId="23" hidden="1">{"TAB1",#N/A,TRUE,"GENERAL";"TAB2",#N/A,TRUE,"GENERAL";"TAB3",#N/A,TRUE,"GENERAL";"TAB4",#N/A,TRUE,"GENERAL";"TAB5",#N/A,TRUE,"GENERAL"}</definedName>
    <definedName name="rj" localSheetId="24" hidden="1">{"TAB1",#N/A,TRUE,"GENERAL";"TAB2",#N/A,TRUE,"GENERAL";"TAB3",#N/A,TRUE,"GENERAL";"TAB4",#N/A,TRUE,"GENERAL";"TAB5",#N/A,TRUE,"GENERAL"}</definedName>
    <definedName name="rj" localSheetId="25" hidden="1">{"TAB1",#N/A,TRUE,"GENERAL";"TAB2",#N/A,TRUE,"GENERAL";"TAB3",#N/A,TRUE,"GENERAL";"TAB4",#N/A,TRUE,"GENERAL";"TAB5",#N/A,TRUE,"GENERAL"}</definedName>
    <definedName name="rj" localSheetId="26" hidden="1">{"TAB1",#N/A,TRUE,"GENERAL";"TAB2",#N/A,TRUE,"GENERAL";"TAB3",#N/A,TRUE,"GENERAL";"TAB4",#N/A,TRUE,"GENERAL";"TAB5",#N/A,TRUE,"GENERAL"}</definedName>
    <definedName name="rj" localSheetId="27" hidden="1">{"TAB1",#N/A,TRUE,"GENERAL";"TAB2",#N/A,TRUE,"GENERAL";"TAB3",#N/A,TRUE,"GENERAL";"TAB4",#N/A,TRUE,"GENERAL";"TAB5",#N/A,TRUE,"GENERAL"}</definedName>
    <definedName name="rj" localSheetId="28" hidden="1">{"TAB1",#N/A,TRUE,"GENERAL";"TAB2",#N/A,TRUE,"GENERAL";"TAB3",#N/A,TRUE,"GENERAL";"TAB4",#N/A,TRUE,"GENERAL";"TAB5",#N/A,TRUE,"GENERAL"}</definedName>
    <definedName name="rj" localSheetId="4"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19" hidden="1">{"TAB1",#N/A,TRUE,"GENERAL";"TAB2",#N/A,TRUE,"GENERAL";"TAB3",#N/A,TRUE,"GENERAL";"TAB4",#N/A,TRUE,"GENERAL";"TAB5",#N/A,TRUE,"GENERAL"}</definedName>
    <definedName name="rjjth" localSheetId="20" hidden="1">{"TAB1",#N/A,TRUE,"GENERAL";"TAB2",#N/A,TRUE,"GENERAL";"TAB3",#N/A,TRUE,"GENERAL";"TAB4",#N/A,TRUE,"GENERAL";"TAB5",#N/A,TRUE,"GENERAL"}</definedName>
    <definedName name="rjjth" localSheetId="21" hidden="1">{"TAB1",#N/A,TRUE,"GENERAL";"TAB2",#N/A,TRUE,"GENERAL";"TAB3",#N/A,TRUE,"GENERAL";"TAB4",#N/A,TRUE,"GENERAL";"TAB5",#N/A,TRUE,"GENERAL"}</definedName>
    <definedName name="rjjth" localSheetId="22" hidden="1">{"TAB1",#N/A,TRUE,"GENERAL";"TAB2",#N/A,TRUE,"GENERAL";"TAB3",#N/A,TRUE,"GENERAL";"TAB4",#N/A,TRUE,"GENERAL";"TAB5",#N/A,TRUE,"GENERAL"}</definedName>
    <definedName name="rjjth" localSheetId="23" hidden="1">{"TAB1",#N/A,TRUE,"GENERAL";"TAB2",#N/A,TRUE,"GENERAL";"TAB3",#N/A,TRUE,"GENERAL";"TAB4",#N/A,TRUE,"GENERAL";"TAB5",#N/A,TRUE,"GENERAL"}</definedName>
    <definedName name="rjjth" localSheetId="24" hidden="1">{"TAB1",#N/A,TRUE,"GENERAL";"TAB2",#N/A,TRUE,"GENERAL";"TAB3",#N/A,TRUE,"GENERAL";"TAB4",#N/A,TRUE,"GENERAL";"TAB5",#N/A,TRUE,"GENERAL"}</definedName>
    <definedName name="rjjth" localSheetId="25" hidden="1">{"TAB1",#N/A,TRUE,"GENERAL";"TAB2",#N/A,TRUE,"GENERAL";"TAB3",#N/A,TRUE,"GENERAL";"TAB4",#N/A,TRUE,"GENERAL";"TAB5",#N/A,TRUE,"GENERAL"}</definedName>
    <definedName name="rjjth" localSheetId="26" hidden="1">{"TAB1",#N/A,TRUE,"GENERAL";"TAB2",#N/A,TRUE,"GENERAL";"TAB3",#N/A,TRUE,"GENERAL";"TAB4",#N/A,TRUE,"GENERAL";"TAB5",#N/A,TRUE,"GENERAL"}</definedName>
    <definedName name="rjjth" localSheetId="27" hidden="1">{"TAB1",#N/A,TRUE,"GENERAL";"TAB2",#N/A,TRUE,"GENERAL";"TAB3",#N/A,TRUE,"GENERAL";"TAB4",#N/A,TRUE,"GENERAL";"TAB5",#N/A,TRUE,"GENERAL"}</definedName>
    <definedName name="rjjth" localSheetId="28" hidden="1">{"TAB1",#N/A,TRUE,"GENERAL";"TAB2",#N/A,TRUE,"GENERAL";"TAB3",#N/A,TRUE,"GENERAL";"TAB4",#N/A,TRUE,"GENERAL";"TAB5",#N/A,TRUE,"GENERAL"}</definedName>
    <definedName name="rjjth" localSheetId="4"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4" hidden="1">{"via1",#N/A,TRUE,"general";"via2",#N/A,TRUE,"general";"via3",#N/A,TRUE,"general"}</definedName>
    <definedName name="rjy" localSheetId="15" hidden="1">{"via1",#N/A,TRUE,"general";"via2",#N/A,TRUE,"general";"via3",#N/A,TRUE,"general"}</definedName>
    <definedName name="rjy" localSheetId="16" hidden="1">{"via1",#N/A,TRUE,"general";"via2",#N/A,TRUE,"general";"via3",#N/A,TRUE,"general"}</definedName>
    <definedName name="rjy" localSheetId="17" hidden="1">{"via1",#N/A,TRUE,"general";"via2",#N/A,TRUE,"general";"via3",#N/A,TRUE,"general"}</definedName>
    <definedName name="rjy" localSheetId="18" hidden="1">{"via1",#N/A,TRUE,"general";"via2",#N/A,TRUE,"general";"via3",#N/A,TRUE,"general"}</definedName>
    <definedName name="rjy" localSheetId="19" hidden="1">{"via1",#N/A,TRUE,"general";"via2",#N/A,TRUE,"general";"via3",#N/A,TRUE,"general"}</definedName>
    <definedName name="rjy" localSheetId="20" hidden="1">{"via1",#N/A,TRUE,"general";"via2",#N/A,TRUE,"general";"via3",#N/A,TRUE,"general"}</definedName>
    <definedName name="rjy" localSheetId="21" hidden="1">{"via1",#N/A,TRUE,"general";"via2",#N/A,TRUE,"general";"via3",#N/A,TRUE,"general"}</definedName>
    <definedName name="rjy" localSheetId="22" hidden="1">{"via1",#N/A,TRUE,"general";"via2",#N/A,TRUE,"general";"via3",#N/A,TRUE,"general"}</definedName>
    <definedName name="rjy" localSheetId="23" hidden="1">{"via1",#N/A,TRUE,"general";"via2",#N/A,TRUE,"general";"via3",#N/A,TRUE,"general"}</definedName>
    <definedName name="rjy" localSheetId="24" hidden="1">{"via1",#N/A,TRUE,"general";"via2",#N/A,TRUE,"general";"via3",#N/A,TRUE,"general"}</definedName>
    <definedName name="rjy" localSheetId="25" hidden="1">{"via1",#N/A,TRUE,"general";"via2",#N/A,TRUE,"general";"via3",#N/A,TRUE,"general"}</definedName>
    <definedName name="rjy" localSheetId="26" hidden="1">{"via1",#N/A,TRUE,"general";"via2",#N/A,TRUE,"general";"via3",#N/A,TRUE,"general"}</definedName>
    <definedName name="rjy" localSheetId="27" hidden="1">{"via1",#N/A,TRUE,"general";"via2",#N/A,TRUE,"general";"via3",#N/A,TRUE,"general"}</definedName>
    <definedName name="rjy" localSheetId="28" hidden="1">{"via1",#N/A,TRUE,"general";"via2",#N/A,TRUE,"general";"via3",#N/A,TRUE,"general"}</definedName>
    <definedName name="rjy" localSheetId="4"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19" hidden="1">{"TAB1",#N/A,TRUE,"GENERAL";"TAB2",#N/A,TRUE,"GENERAL";"TAB3",#N/A,TRUE,"GENERAL";"TAB4",#N/A,TRUE,"GENERAL";"TAB5",#N/A,TRUE,"GENERAL"}</definedName>
    <definedName name="rkjyk" localSheetId="20" hidden="1">{"TAB1",#N/A,TRUE,"GENERAL";"TAB2",#N/A,TRUE,"GENERAL";"TAB3",#N/A,TRUE,"GENERAL";"TAB4",#N/A,TRUE,"GENERAL";"TAB5",#N/A,TRUE,"GENERAL"}</definedName>
    <definedName name="rkjyk" localSheetId="21" hidden="1">{"TAB1",#N/A,TRUE,"GENERAL";"TAB2",#N/A,TRUE,"GENERAL";"TAB3",#N/A,TRUE,"GENERAL";"TAB4",#N/A,TRUE,"GENERAL";"TAB5",#N/A,TRUE,"GENERAL"}</definedName>
    <definedName name="rkjyk" localSheetId="22" hidden="1">{"TAB1",#N/A,TRUE,"GENERAL";"TAB2",#N/A,TRUE,"GENERAL";"TAB3",#N/A,TRUE,"GENERAL";"TAB4",#N/A,TRUE,"GENERAL";"TAB5",#N/A,TRUE,"GENERAL"}</definedName>
    <definedName name="rkjyk" localSheetId="23" hidden="1">{"TAB1",#N/A,TRUE,"GENERAL";"TAB2",#N/A,TRUE,"GENERAL";"TAB3",#N/A,TRUE,"GENERAL";"TAB4",#N/A,TRUE,"GENERAL";"TAB5",#N/A,TRUE,"GENERAL"}</definedName>
    <definedName name="rkjyk" localSheetId="24" hidden="1">{"TAB1",#N/A,TRUE,"GENERAL";"TAB2",#N/A,TRUE,"GENERAL";"TAB3",#N/A,TRUE,"GENERAL";"TAB4",#N/A,TRUE,"GENERAL";"TAB5",#N/A,TRUE,"GENERAL"}</definedName>
    <definedName name="rkjyk" localSheetId="25" hidden="1">{"TAB1",#N/A,TRUE,"GENERAL";"TAB2",#N/A,TRUE,"GENERAL";"TAB3",#N/A,TRUE,"GENERAL";"TAB4",#N/A,TRUE,"GENERAL";"TAB5",#N/A,TRUE,"GENERAL"}</definedName>
    <definedName name="rkjyk" localSheetId="26" hidden="1">{"TAB1",#N/A,TRUE,"GENERAL";"TAB2",#N/A,TRUE,"GENERAL";"TAB3",#N/A,TRUE,"GENERAL";"TAB4",#N/A,TRUE,"GENERAL";"TAB5",#N/A,TRUE,"GENERAL"}</definedName>
    <definedName name="rkjyk" localSheetId="27" hidden="1">{"TAB1",#N/A,TRUE,"GENERAL";"TAB2",#N/A,TRUE,"GENERAL";"TAB3",#N/A,TRUE,"GENERAL";"TAB4",#N/A,TRUE,"GENERAL";"TAB5",#N/A,TRUE,"GENERAL"}</definedName>
    <definedName name="rkjyk" localSheetId="28" hidden="1">{"TAB1",#N/A,TRUE,"GENERAL";"TAB2",#N/A,TRUE,"GENERAL";"TAB3",#N/A,TRUE,"GENERAL";"TAB4",#N/A,TRUE,"GENERAL";"TAB5",#N/A,TRUE,"GENERAL"}</definedName>
    <definedName name="rkjyk" localSheetId="4"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4" hidden="1">{"via1",#N/A,TRUE,"general";"via2",#N/A,TRUE,"general";"via3",#N/A,TRUE,"general"}</definedName>
    <definedName name="rkru" localSheetId="15" hidden="1">{"via1",#N/A,TRUE,"general";"via2",#N/A,TRUE,"general";"via3",#N/A,TRUE,"general"}</definedName>
    <definedName name="rkru" localSheetId="16" hidden="1">{"via1",#N/A,TRUE,"general";"via2",#N/A,TRUE,"general";"via3",#N/A,TRUE,"general"}</definedName>
    <definedName name="rkru" localSheetId="17" hidden="1">{"via1",#N/A,TRUE,"general";"via2",#N/A,TRUE,"general";"via3",#N/A,TRUE,"general"}</definedName>
    <definedName name="rkru" localSheetId="18" hidden="1">{"via1",#N/A,TRUE,"general";"via2",#N/A,TRUE,"general";"via3",#N/A,TRUE,"general"}</definedName>
    <definedName name="rkru" localSheetId="19" hidden="1">{"via1",#N/A,TRUE,"general";"via2",#N/A,TRUE,"general";"via3",#N/A,TRUE,"general"}</definedName>
    <definedName name="rkru" localSheetId="20" hidden="1">{"via1",#N/A,TRUE,"general";"via2",#N/A,TRUE,"general";"via3",#N/A,TRUE,"general"}</definedName>
    <definedName name="rkru" localSheetId="21" hidden="1">{"via1",#N/A,TRUE,"general";"via2",#N/A,TRUE,"general";"via3",#N/A,TRUE,"general"}</definedName>
    <definedName name="rkru" localSheetId="22" hidden="1">{"via1",#N/A,TRUE,"general";"via2",#N/A,TRUE,"general";"via3",#N/A,TRUE,"general"}</definedName>
    <definedName name="rkru" localSheetId="23" hidden="1">{"via1",#N/A,TRUE,"general";"via2",#N/A,TRUE,"general";"via3",#N/A,TRUE,"general"}</definedName>
    <definedName name="rkru" localSheetId="24" hidden="1">{"via1",#N/A,TRUE,"general";"via2",#N/A,TRUE,"general";"via3",#N/A,TRUE,"general"}</definedName>
    <definedName name="rkru" localSheetId="25" hidden="1">{"via1",#N/A,TRUE,"general";"via2",#N/A,TRUE,"general";"via3",#N/A,TRUE,"general"}</definedName>
    <definedName name="rkru" localSheetId="26" hidden="1">{"via1",#N/A,TRUE,"general";"via2",#N/A,TRUE,"general";"via3",#N/A,TRUE,"general"}</definedName>
    <definedName name="rkru" localSheetId="27" hidden="1">{"via1",#N/A,TRUE,"general";"via2",#N/A,TRUE,"general";"via3",#N/A,TRUE,"general"}</definedName>
    <definedName name="rkru" localSheetId="28" hidden="1">{"via1",#N/A,TRUE,"general";"via2",#N/A,TRUE,"general";"via3",#N/A,TRUE,"general"}</definedName>
    <definedName name="rkru" localSheetId="4"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4" hidden="1">{"TAB1",#N/A,TRUE,"GENERAL";"TAB2",#N/A,TRUE,"GENERAL";"TAB3",#N/A,TRUE,"GENERAL";"TAB4",#N/A,TRUE,"GENERAL";"TAB5",#N/A,TRUE,"GENERAL"}</definedName>
    <definedName name="rky" localSheetId="15" hidden="1">{"TAB1",#N/A,TRUE,"GENERAL";"TAB2",#N/A,TRUE,"GENERAL";"TAB3",#N/A,TRUE,"GENERAL";"TAB4",#N/A,TRUE,"GENERAL";"TAB5",#N/A,TRUE,"GENERAL"}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localSheetId="18" hidden="1">{"TAB1",#N/A,TRUE,"GENERAL";"TAB2",#N/A,TRUE,"GENERAL";"TAB3",#N/A,TRUE,"GENERAL";"TAB4",#N/A,TRUE,"GENERAL";"TAB5",#N/A,TRUE,"GENERAL"}</definedName>
    <definedName name="rky" localSheetId="19" hidden="1">{"TAB1",#N/A,TRUE,"GENERAL";"TAB2",#N/A,TRUE,"GENERAL";"TAB3",#N/A,TRUE,"GENERAL";"TAB4",#N/A,TRUE,"GENERAL";"TAB5",#N/A,TRUE,"GENERAL"}</definedName>
    <definedName name="rky" localSheetId="20" hidden="1">{"TAB1",#N/A,TRUE,"GENERAL";"TAB2",#N/A,TRUE,"GENERAL";"TAB3",#N/A,TRUE,"GENERAL";"TAB4",#N/A,TRUE,"GENERAL";"TAB5",#N/A,TRUE,"GENERAL"}</definedName>
    <definedName name="rky" localSheetId="21" hidden="1">{"TAB1",#N/A,TRUE,"GENERAL";"TAB2",#N/A,TRUE,"GENERAL";"TAB3",#N/A,TRUE,"GENERAL";"TAB4",#N/A,TRUE,"GENERAL";"TAB5",#N/A,TRUE,"GENERAL"}</definedName>
    <definedName name="rky" localSheetId="22" hidden="1">{"TAB1",#N/A,TRUE,"GENERAL";"TAB2",#N/A,TRUE,"GENERAL";"TAB3",#N/A,TRUE,"GENERAL";"TAB4",#N/A,TRUE,"GENERAL";"TAB5",#N/A,TRUE,"GENERAL"}</definedName>
    <definedName name="rky" localSheetId="23" hidden="1">{"TAB1",#N/A,TRUE,"GENERAL";"TAB2",#N/A,TRUE,"GENERAL";"TAB3",#N/A,TRUE,"GENERAL";"TAB4",#N/A,TRUE,"GENERAL";"TAB5",#N/A,TRUE,"GENERAL"}</definedName>
    <definedName name="rky" localSheetId="24" hidden="1">{"TAB1",#N/A,TRUE,"GENERAL";"TAB2",#N/A,TRUE,"GENERAL";"TAB3",#N/A,TRUE,"GENERAL";"TAB4",#N/A,TRUE,"GENERAL";"TAB5",#N/A,TRUE,"GENERAL"}</definedName>
    <definedName name="rky" localSheetId="25" hidden="1">{"TAB1",#N/A,TRUE,"GENERAL";"TAB2",#N/A,TRUE,"GENERAL";"TAB3",#N/A,TRUE,"GENERAL";"TAB4",#N/A,TRUE,"GENERAL";"TAB5",#N/A,TRUE,"GENERAL"}</definedName>
    <definedName name="rky" localSheetId="26" hidden="1">{"TAB1",#N/A,TRUE,"GENERAL";"TAB2",#N/A,TRUE,"GENERAL";"TAB3",#N/A,TRUE,"GENERAL";"TAB4",#N/A,TRUE,"GENERAL";"TAB5",#N/A,TRUE,"GENERAL"}</definedName>
    <definedName name="rky" localSheetId="27" hidden="1">{"TAB1",#N/A,TRUE,"GENERAL";"TAB2",#N/A,TRUE,"GENERAL";"TAB3",#N/A,TRUE,"GENERAL";"TAB4",#N/A,TRUE,"GENERAL";"TAB5",#N/A,TRUE,"GENERAL"}</definedName>
    <definedName name="rky" localSheetId="28" hidden="1">{"TAB1",#N/A,TRUE,"GENERAL";"TAB2",#N/A,TRUE,"GENERAL";"TAB3",#N/A,TRUE,"GENERAL";"TAB4",#N/A,TRUE,"GENERAL";"TAB5",#N/A,TRUE,"GENERAL"}</definedName>
    <definedName name="rky" localSheetId="4"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 localSheetId="3">#REF!</definedName>
    <definedName name="rnf" localSheetId="4">#REF!</definedName>
    <definedName name="rnf" localSheetId="2">#REF!</definedName>
    <definedName name="rnf">[54]Datos!$D$12</definedName>
    <definedName name="rñ">#REF!</definedName>
    <definedName name="Ro" localSheetId="3">#REF!,#REF!,#REF!</definedName>
    <definedName name="Ro" localSheetId="7">#REF!,#REF!,#REF!</definedName>
    <definedName name="Ro" localSheetId="4">#REF!,#REF!,#REF!</definedName>
    <definedName name="Ro" localSheetId="2">#REF!,#REF!,#REF!</definedName>
    <definedName name="Ro">#REF!,#REF!,#REF!</definedName>
    <definedName name="ROCA">#REF!</definedName>
    <definedName name="RODILLO">#REF!</definedName>
    <definedName name="rr" localSheetId="3">'C-21 MPA '!ERR</definedName>
    <definedName name="rr" localSheetId="5">'ITEM 1,01'!ERR</definedName>
    <definedName name="rr" localSheetId="6">'ITEM 1,02'!ERR</definedName>
    <definedName name="rr" localSheetId="7">'ITEM 1,03'!ERR</definedName>
    <definedName name="rr" localSheetId="8">'ITEM 2,01'!ERR</definedName>
    <definedName name="rr" localSheetId="9">'ITEM 2,02'!ERR</definedName>
    <definedName name="rr" localSheetId="10">'ITEM 2,03'!ERR</definedName>
    <definedName name="rr" localSheetId="11">'ITEM 2,04'!ERR</definedName>
    <definedName name="rr" localSheetId="12">'ITEM 2,05'!ERR</definedName>
    <definedName name="rr" localSheetId="13">'ITEM 3,01'!ERR</definedName>
    <definedName name="rr" localSheetId="14">'ITEM 3,02'!ERR</definedName>
    <definedName name="rr" localSheetId="15">'ITEM 3,03'!ERR</definedName>
    <definedName name="rr" localSheetId="16">'ITEM 3,04'!ERR</definedName>
    <definedName name="rr" localSheetId="17">'ITEM 4,01'!ERR</definedName>
    <definedName name="rr" localSheetId="18">'ITEM 4,02'!ERR</definedName>
    <definedName name="rr" localSheetId="19">'ITEM 4,03'!ERR</definedName>
    <definedName name="rr" localSheetId="20">'ITEM 4,04'!ERR</definedName>
    <definedName name="rr" localSheetId="21">'ITEM 4,05'!ERR</definedName>
    <definedName name="rr" localSheetId="22">'ITEM 4,06'!ERR</definedName>
    <definedName name="rr" localSheetId="23">'ITEM 4,07'!ERR</definedName>
    <definedName name="rr" localSheetId="24">'ITEM 5,01'!ERR</definedName>
    <definedName name="rr" localSheetId="25">'ITEM 5,02'!ERR</definedName>
    <definedName name="rr" localSheetId="26">'ITEM 5,03'!ERR</definedName>
    <definedName name="rr" localSheetId="27">'ITEM 6,01'!ERR</definedName>
    <definedName name="rr" localSheetId="28">'ITEM 6,02'!ERR</definedName>
    <definedName name="rr" localSheetId="4">'M 14'!ERR</definedName>
    <definedName name="rr" localSheetId="2">'MANO DE OBRA '!ERR</definedName>
    <definedName name="rr">[0]!ERR</definedName>
    <definedName name="rrr" localSheetId="3"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4" hidden="1">{"via1",#N/A,TRUE,"general";"via2",#N/A,TRUE,"general";"via3",#N/A,TRUE,"general"}</definedName>
    <definedName name="rrr" localSheetId="15" hidden="1">{"via1",#N/A,TRUE,"general";"via2",#N/A,TRUE,"general";"via3",#N/A,TRUE,"general"}</definedName>
    <definedName name="rrr" localSheetId="16" hidden="1">{"via1",#N/A,TRUE,"general";"via2",#N/A,TRUE,"general";"via3",#N/A,TRUE,"general"}</definedName>
    <definedName name="rrr" localSheetId="17" hidden="1">{"via1",#N/A,TRUE,"general";"via2",#N/A,TRUE,"general";"via3",#N/A,TRUE,"general"}</definedName>
    <definedName name="rrr" localSheetId="18" hidden="1">{"via1",#N/A,TRUE,"general";"via2",#N/A,TRUE,"general";"via3",#N/A,TRUE,"general"}</definedName>
    <definedName name="rrr" localSheetId="19" hidden="1">{"via1",#N/A,TRUE,"general";"via2",#N/A,TRUE,"general";"via3",#N/A,TRUE,"general"}</definedName>
    <definedName name="rrr" localSheetId="20" hidden="1">{"via1",#N/A,TRUE,"general";"via2",#N/A,TRUE,"general";"via3",#N/A,TRUE,"general"}</definedName>
    <definedName name="rrr" localSheetId="21" hidden="1">{"via1",#N/A,TRUE,"general";"via2",#N/A,TRUE,"general";"via3",#N/A,TRUE,"general"}</definedName>
    <definedName name="rrr" localSheetId="22" hidden="1">{"via1",#N/A,TRUE,"general";"via2",#N/A,TRUE,"general";"via3",#N/A,TRUE,"general"}</definedName>
    <definedName name="rrr" localSheetId="23" hidden="1">{"via1",#N/A,TRUE,"general";"via2",#N/A,TRUE,"general";"via3",#N/A,TRUE,"general"}</definedName>
    <definedName name="rrr" localSheetId="24" hidden="1">{"via1",#N/A,TRUE,"general";"via2",#N/A,TRUE,"general";"via3",#N/A,TRUE,"general"}</definedName>
    <definedName name="rrr" localSheetId="25" hidden="1">{"via1",#N/A,TRUE,"general";"via2",#N/A,TRUE,"general";"via3",#N/A,TRUE,"general"}</definedName>
    <definedName name="rrr" localSheetId="26" hidden="1">{"via1",#N/A,TRUE,"general";"via2",#N/A,TRUE,"general";"via3",#N/A,TRUE,"general"}</definedName>
    <definedName name="rrr" localSheetId="27" hidden="1">{"via1",#N/A,TRUE,"general";"via2",#N/A,TRUE,"general";"via3",#N/A,TRUE,"general"}</definedName>
    <definedName name="rrr" localSheetId="28" hidden="1">{"via1",#N/A,TRUE,"general";"via2",#N/A,TRUE,"general";"via3",#N/A,TRUE,"general"}</definedName>
    <definedName name="rrr" localSheetId="4"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 localSheetId="3">#REF!</definedName>
    <definedName name="rrrr" localSheetId="7">'[100]Form5 _Pág_ 1'!#REF!</definedName>
    <definedName name="rrrr" localSheetId="4">#REF!</definedName>
    <definedName name="rrrr" localSheetId="2">#REF!</definedName>
    <definedName name="rrrr">'[100]Form5 _Pág_ 1'!#REF!</definedName>
    <definedName name="rrrrrb" localSheetId="3"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4" hidden="1">{"via1",#N/A,TRUE,"general";"via2",#N/A,TRUE,"general";"via3",#N/A,TRUE,"general"}</definedName>
    <definedName name="rrrrrb" localSheetId="15" hidden="1">{"via1",#N/A,TRUE,"general";"via2",#N/A,TRUE,"general";"via3",#N/A,TRUE,"general"}</definedName>
    <definedName name="rrrrrb" localSheetId="16" hidden="1">{"via1",#N/A,TRUE,"general";"via2",#N/A,TRUE,"general";"via3",#N/A,TRUE,"general"}</definedName>
    <definedName name="rrrrrb" localSheetId="17" hidden="1">{"via1",#N/A,TRUE,"general";"via2",#N/A,TRUE,"general";"via3",#N/A,TRUE,"general"}</definedName>
    <definedName name="rrrrrb" localSheetId="18" hidden="1">{"via1",#N/A,TRUE,"general";"via2",#N/A,TRUE,"general";"via3",#N/A,TRUE,"general"}</definedName>
    <definedName name="rrrrrb" localSheetId="19" hidden="1">{"via1",#N/A,TRUE,"general";"via2",#N/A,TRUE,"general";"via3",#N/A,TRUE,"general"}</definedName>
    <definedName name="rrrrrb" localSheetId="20" hidden="1">{"via1",#N/A,TRUE,"general";"via2",#N/A,TRUE,"general";"via3",#N/A,TRUE,"general"}</definedName>
    <definedName name="rrrrrb" localSheetId="21" hidden="1">{"via1",#N/A,TRUE,"general";"via2",#N/A,TRUE,"general";"via3",#N/A,TRUE,"general"}</definedName>
    <definedName name="rrrrrb" localSheetId="22" hidden="1">{"via1",#N/A,TRUE,"general";"via2",#N/A,TRUE,"general";"via3",#N/A,TRUE,"general"}</definedName>
    <definedName name="rrrrrb" localSheetId="23" hidden="1">{"via1",#N/A,TRUE,"general";"via2",#N/A,TRUE,"general";"via3",#N/A,TRUE,"general"}</definedName>
    <definedName name="rrrrrb" localSheetId="24" hidden="1">{"via1",#N/A,TRUE,"general";"via2",#N/A,TRUE,"general";"via3",#N/A,TRUE,"general"}</definedName>
    <definedName name="rrrrrb" localSheetId="25" hidden="1">{"via1",#N/A,TRUE,"general";"via2",#N/A,TRUE,"general";"via3",#N/A,TRUE,"general"}</definedName>
    <definedName name="rrrrrb" localSheetId="26" hidden="1">{"via1",#N/A,TRUE,"general";"via2",#N/A,TRUE,"general";"via3",#N/A,TRUE,"general"}</definedName>
    <definedName name="rrrrrb" localSheetId="27" hidden="1">{"via1",#N/A,TRUE,"general";"via2",#N/A,TRUE,"general";"via3",#N/A,TRUE,"general"}</definedName>
    <definedName name="rrrrrb" localSheetId="28" hidden="1">{"via1",#N/A,TRUE,"general";"via2",#N/A,TRUE,"general";"via3",#N/A,TRUE,"general"}</definedName>
    <definedName name="rrrrrb" localSheetId="4"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19" hidden="1">{"TAB1",#N/A,TRUE,"GENERAL";"TAB2",#N/A,TRUE,"GENERAL";"TAB3",#N/A,TRUE,"GENERAL";"TAB4",#N/A,TRUE,"GENERAL";"TAB5",#N/A,TRUE,"GENERAL"}</definedName>
    <definedName name="rrrrrrre" localSheetId="20" hidden="1">{"TAB1",#N/A,TRUE,"GENERAL";"TAB2",#N/A,TRUE,"GENERAL";"TAB3",#N/A,TRUE,"GENERAL";"TAB4",#N/A,TRUE,"GENERAL";"TAB5",#N/A,TRUE,"GENERAL"}</definedName>
    <definedName name="rrrrrrre" localSheetId="21" hidden="1">{"TAB1",#N/A,TRUE,"GENERAL";"TAB2",#N/A,TRUE,"GENERAL";"TAB3",#N/A,TRUE,"GENERAL";"TAB4",#N/A,TRUE,"GENERAL";"TAB5",#N/A,TRUE,"GENERAL"}</definedName>
    <definedName name="rrrrrrre" localSheetId="22" hidden="1">{"TAB1",#N/A,TRUE,"GENERAL";"TAB2",#N/A,TRUE,"GENERAL";"TAB3",#N/A,TRUE,"GENERAL";"TAB4",#N/A,TRUE,"GENERAL";"TAB5",#N/A,TRUE,"GENERAL"}</definedName>
    <definedName name="rrrrrrre" localSheetId="23" hidden="1">{"TAB1",#N/A,TRUE,"GENERAL";"TAB2",#N/A,TRUE,"GENERAL";"TAB3",#N/A,TRUE,"GENERAL";"TAB4",#N/A,TRUE,"GENERAL";"TAB5",#N/A,TRUE,"GENERAL"}</definedName>
    <definedName name="rrrrrrre" localSheetId="24" hidden="1">{"TAB1",#N/A,TRUE,"GENERAL";"TAB2",#N/A,TRUE,"GENERAL";"TAB3",#N/A,TRUE,"GENERAL";"TAB4",#N/A,TRUE,"GENERAL";"TAB5",#N/A,TRUE,"GENERAL"}</definedName>
    <definedName name="rrrrrrre" localSheetId="25" hidden="1">{"TAB1",#N/A,TRUE,"GENERAL";"TAB2",#N/A,TRUE,"GENERAL";"TAB3",#N/A,TRUE,"GENERAL";"TAB4",#N/A,TRUE,"GENERAL";"TAB5",#N/A,TRUE,"GENERAL"}</definedName>
    <definedName name="rrrrrrre" localSheetId="26" hidden="1">{"TAB1",#N/A,TRUE,"GENERAL";"TAB2",#N/A,TRUE,"GENERAL";"TAB3",#N/A,TRUE,"GENERAL";"TAB4",#N/A,TRUE,"GENERAL";"TAB5",#N/A,TRUE,"GENERAL"}</definedName>
    <definedName name="rrrrrrre" localSheetId="27" hidden="1">{"TAB1",#N/A,TRUE,"GENERAL";"TAB2",#N/A,TRUE,"GENERAL";"TAB3",#N/A,TRUE,"GENERAL";"TAB4",#N/A,TRUE,"GENERAL";"TAB5",#N/A,TRUE,"GENERAL"}</definedName>
    <definedName name="rrrrrrre" localSheetId="28"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4" hidden="1">{"via1",#N/A,TRUE,"general";"via2",#N/A,TRUE,"general";"via3",#N/A,TRUE,"general"}</definedName>
    <definedName name="rrrrt" localSheetId="15" hidden="1">{"via1",#N/A,TRUE,"general";"via2",#N/A,TRUE,"general";"via3",#N/A,TRUE,"general"}</definedName>
    <definedName name="rrrrt" localSheetId="16" hidden="1">{"via1",#N/A,TRUE,"general";"via2",#N/A,TRUE,"general";"via3",#N/A,TRUE,"general"}</definedName>
    <definedName name="rrrrt" localSheetId="17" hidden="1">{"via1",#N/A,TRUE,"general";"via2",#N/A,TRUE,"general";"via3",#N/A,TRUE,"general"}</definedName>
    <definedName name="rrrrt" localSheetId="18" hidden="1">{"via1",#N/A,TRUE,"general";"via2",#N/A,TRUE,"general";"via3",#N/A,TRUE,"general"}</definedName>
    <definedName name="rrrrt" localSheetId="19" hidden="1">{"via1",#N/A,TRUE,"general";"via2",#N/A,TRUE,"general";"via3",#N/A,TRUE,"general"}</definedName>
    <definedName name="rrrrt" localSheetId="20" hidden="1">{"via1",#N/A,TRUE,"general";"via2",#N/A,TRUE,"general";"via3",#N/A,TRUE,"general"}</definedName>
    <definedName name="rrrrt" localSheetId="21" hidden="1">{"via1",#N/A,TRUE,"general";"via2",#N/A,TRUE,"general";"via3",#N/A,TRUE,"general"}</definedName>
    <definedName name="rrrrt" localSheetId="22" hidden="1">{"via1",#N/A,TRUE,"general";"via2",#N/A,TRUE,"general";"via3",#N/A,TRUE,"general"}</definedName>
    <definedName name="rrrrt" localSheetId="23" hidden="1">{"via1",#N/A,TRUE,"general";"via2",#N/A,TRUE,"general";"via3",#N/A,TRUE,"general"}</definedName>
    <definedName name="rrrrt" localSheetId="24" hidden="1">{"via1",#N/A,TRUE,"general";"via2",#N/A,TRUE,"general";"via3",#N/A,TRUE,"general"}</definedName>
    <definedName name="rrrrt" localSheetId="25" hidden="1">{"via1",#N/A,TRUE,"general";"via2",#N/A,TRUE,"general";"via3",#N/A,TRUE,"general"}</definedName>
    <definedName name="rrrrt" localSheetId="26" hidden="1">{"via1",#N/A,TRUE,"general";"via2",#N/A,TRUE,"general";"via3",#N/A,TRUE,"general"}</definedName>
    <definedName name="rrrrt" localSheetId="27" hidden="1">{"via1",#N/A,TRUE,"general";"via2",#N/A,TRUE,"general";"via3",#N/A,TRUE,"general"}</definedName>
    <definedName name="rrrrt" localSheetId="28" hidden="1">{"via1",#N/A,TRUE,"general";"via2",#N/A,TRUE,"general";"via3",#N/A,TRUE,"general"}</definedName>
    <definedName name="rrrrt" localSheetId="4"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 localSheetId="3">#REF!</definedName>
    <definedName name="Rs" localSheetId="7">#REF!</definedName>
    <definedName name="Rs" localSheetId="4">#REF!</definedName>
    <definedName name="Rs" localSheetId="2">#REF!</definedName>
    <definedName name="Rs">#REF!</definedName>
    <definedName name="rsdgsd5" localSheetId="3"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19" hidden="1">{"TAB1",#N/A,TRUE,"GENERAL";"TAB2",#N/A,TRUE,"GENERAL";"TAB3",#N/A,TRUE,"GENERAL";"TAB4",#N/A,TRUE,"GENERAL";"TAB5",#N/A,TRUE,"GENERAL"}</definedName>
    <definedName name="rsdgsd5" localSheetId="20" hidden="1">{"TAB1",#N/A,TRUE,"GENERAL";"TAB2",#N/A,TRUE,"GENERAL";"TAB3",#N/A,TRUE,"GENERAL";"TAB4",#N/A,TRUE,"GENERAL";"TAB5",#N/A,TRUE,"GENERAL"}</definedName>
    <definedName name="rsdgsd5" localSheetId="21" hidden="1">{"TAB1",#N/A,TRUE,"GENERAL";"TAB2",#N/A,TRUE,"GENERAL";"TAB3",#N/A,TRUE,"GENERAL";"TAB4",#N/A,TRUE,"GENERAL";"TAB5",#N/A,TRUE,"GENERAL"}</definedName>
    <definedName name="rsdgsd5" localSheetId="22" hidden="1">{"TAB1",#N/A,TRUE,"GENERAL";"TAB2",#N/A,TRUE,"GENERAL";"TAB3",#N/A,TRUE,"GENERAL";"TAB4",#N/A,TRUE,"GENERAL";"TAB5",#N/A,TRUE,"GENERAL"}</definedName>
    <definedName name="rsdgsd5" localSheetId="23" hidden="1">{"TAB1",#N/A,TRUE,"GENERAL";"TAB2",#N/A,TRUE,"GENERAL";"TAB3",#N/A,TRUE,"GENERAL";"TAB4",#N/A,TRUE,"GENERAL";"TAB5",#N/A,TRUE,"GENERAL"}</definedName>
    <definedName name="rsdgsd5" localSheetId="24" hidden="1">{"TAB1",#N/A,TRUE,"GENERAL";"TAB2",#N/A,TRUE,"GENERAL";"TAB3",#N/A,TRUE,"GENERAL";"TAB4",#N/A,TRUE,"GENERAL";"TAB5",#N/A,TRUE,"GENERAL"}</definedName>
    <definedName name="rsdgsd5" localSheetId="25" hidden="1">{"TAB1",#N/A,TRUE,"GENERAL";"TAB2",#N/A,TRUE,"GENERAL";"TAB3",#N/A,TRUE,"GENERAL";"TAB4",#N/A,TRUE,"GENERAL";"TAB5",#N/A,TRUE,"GENERAL"}</definedName>
    <definedName name="rsdgsd5" localSheetId="26" hidden="1">{"TAB1",#N/A,TRUE,"GENERAL";"TAB2",#N/A,TRUE,"GENERAL";"TAB3",#N/A,TRUE,"GENERAL";"TAB4",#N/A,TRUE,"GENERAL";"TAB5",#N/A,TRUE,"GENERAL"}</definedName>
    <definedName name="rsdgsd5" localSheetId="27" hidden="1">{"TAB1",#N/A,TRUE,"GENERAL";"TAB2",#N/A,TRUE,"GENERAL";"TAB3",#N/A,TRUE,"GENERAL";"TAB4",#N/A,TRUE,"GENERAL";"TAB5",#N/A,TRUE,"GENERAL"}</definedName>
    <definedName name="rsdgsd5" localSheetId="28"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 localSheetId="3">#REF!</definedName>
    <definedName name="RSS" localSheetId="7">#REF!</definedName>
    <definedName name="RSS" localSheetId="4">#REF!</definedName>
    <definedName name="RSS" localSheetId="2">#REF!</definedName>
    <definedName name="RSS">#REF!</definedName>
    <definedName name="rt" localSheetId="3"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4" hidden="1">{"TAB1",#N/A,TRUE,"GENERAL";"TAB2",#N/A,TRUE,"GENERAL";"TAB3",#N/A,TRUE,"GENERAL";"TAB4",#N/A,TRUE,"GENERAL";"TAB5",#N/A,TRUE,"GENERAL"}</definedName>
    <definedName name="rt" localSheetId="15" hidden="1">{"TAB1",#N/A,TRUE,"GENERAL";"TAB2",#N/A,TRUE,"GENERAL";"TAB3",#N/A,TRUE,"GENERAL";"TAB4",#N/A,TRUE,"GENERAL";"TAB5",#N/A,TRUE,"GENERAL"}</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localSheetId="18" hidden="1">{"TAB1",#N/A,TRUE,"GENERAL";"TAB2",#N/A,TRUE,"GENERAL";"TAB3",#N/A,TRUE,"GENERAL";"TAB4",#N/A,TRUE,"GENERAL";"TAB5",#N/A,TRUE,"GENERAL"}</definedName>
    <definedName name="rt" localSheetId="19" hidden="1">{"TAB1",#N/A,TRUE,"GENERAL";"TAB2",#N/A,TRUE,"GENERAL";"TAB3",#N/A,TRUE,"GENERAL";"TAB4",#N/A,TRUE,"GENERAL";"TAB5",#N/A,TRUE,"GENERAL"}</definedName>
    <definedName name="rt" localSheetId="20" hidden="1">{"TAB1",#N/A,TRUE,"GENERAL";"TAB2",#N/A,TRUE,"GENERAL";"TAB3",#N/A,TRUE,"GENERAL";"TAB4",#N/A,TRUE,"GENERAL";"TAB5",#N/A,TRUE,"GENERAL"}</definedName>
    <definedName name="rt" localSheetId="21" hidden="1">{"TAB1",#N/A,TRUE,"GENERAL";"TAB2",#N/A,TRUE,"GENERAL";"TAB3",#N/A,TRUE,"GENERAL";"TAB4",#N/A,TRUE,"GENERAL";"TAB5",#N/A,TRUE,"GENERAL"}</definedName>
    <definedName name="rt" localSheetId="22" hidden="1">{"TAB1",#N/A,TRUE,"GENERAL";"TAB2",#N/A,TRUE,"GENERAL";"TAB3",#N/A,TRUE,"GENERAL";"TAB4",#N/A,TRUE,"GENERAL";"TAB5",#N/A,TRUE,"GENERAL"}</definedName>
    <definedName name="rt" localSheetId="23" hidden="1">{"TAB1",#N/A,TRUE,"GENERAL";"TAB2",#N/A,TRUE,"GENERAL";"TAB3",#N/A,TRUE,"GENERAL";"TAB4",#N/A,TRUE,"GENERAL";"TAB5",#N/A,TRUE,"GENERAL"}</definedName>
    <definedName name="rt" localSheetId="24" hidden="1">{"TAB1",#N/A,TRUE,"GENERAL";"TAB2",#N/A,TRUE,"GENERAL";"TAB3",#N/A,TRUE,"GENERAL";"TAB4",#N/A,TRUE,"GENERAL";"TAB5",#N/A,TRUE,"GENERAL"}</definedName>
    <definedName name="rt" localSheetId="25" hidden="1">{"TAB1",#N/A,TRUE,"GENERAL";"TAB2",#N/A,TRUE,"GENERAL";"TAB3",#N/A,TRUE,"GENERAL";"TAB4",#N/A,TRUE,"GENERAL";"TAB5",#N/A,TRUE,"GENERAL"}</definedName>
    <definedName name="rt" localSheetId="26" hidden="1">{"TAB1",#N/A,TRUE,"GENERAL";"TAB2",#N/A,TRUE,"GENERAL";"TAB3",#N/A,TRUE,"GENERAL";"TAB4",#N/A,TRUE,"GENERAL";"TAB5",#N/A,TRUE,"GENERAL"}</definedName>
    <definedName name="rt" localSheetId="27" hidden="1">{"TAB1",#N/A,TRUE,"GENERAL";"TAB2",#N/A,TRUE,"GENERAL";"TAB3",#N/A,TRUE,"GENERAL";"TAB4",#N/A,TRUE,"GENERAL";"TAB5",#N/A,TRUE,"GENERAL"}</definedName>
    <definedName name="rt" localSheetId="28" hidden="1">{"TAB1",#N/A,TRUE,"GENERAL";"TAB2",#N/A,TRUE,"GENERAL";"TAB3",#N/A,TRUE,"GENERAL";"TAB4",#N/A,TRUE,"GENERAL";"TAB5",#N/A,TRUE,"GENERAL"}</definedName>
    <definedName name="rt" localSheetId="4" hidden="1">{"TAB1",#N/A,TRUE,"GENERAL";"TAB2",#N/A,TRUE,"GENERAL";"TAB3",#N/A,TRUE,"GENERAL";"TAB4",#N/A,TRUE,"GENERAL";"TAB5",#N/A,TRUE,"GENERAL"}</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4" hidden="1">{"TAB1",#N/A,TRUE,"GENERAL";"TAB2",#N/A,TRUE,"GENERAL";"TAB3",#N/A,TRUE,"GENERAL";"TAB4",#N/A,TRUE,"GENERAL";"TAB5",#N/A,TRUE,"GENERAL"}</definedName>
    <definedName name="rte" localSheetId="15"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localSheetId="18" hidden="1">{"TAB1",#N/A,TRUE,"GENERAL";"TAB2",#N/A,TRUE,"GENERAL";"TAB3",#N/A,TRUE,"GENERAL";"TAB4",#N/A,TRUE,"GENERAL";"TAB5",#N/A,TRUE,"GENERAL"}</definedName>
    <definedName name="rte" localSheetId="19" hidden="1">{"TAB1",#N/A,TRUE,"GENERAL";"TAB2",#N/A,TRUE,"GENERAL";"TAB3",#N/A,TRUE,"GENERAL";"TAB4",#N/A,TRUE,"GENERAL";"TAB5",#N/A,TRUE,"GENERAL"}</definedName>
    <definedName name="rte" localSheetId="20" hidden="1">{"TAB1",#N/A,TRUE,"GENERAL";"TAB2",#N/A,TRUE,"GENERAL";"TAB3",#N/A,TRUE,"GENERAL";"TAB4",#N/A,TRUE,"GENERAL";"TAB5",#N/A,TRUE,"GENERAL"}</definedName>
    <definedName name="rte" localSheetId="21" hidden="1">{"TAB1",#N/A,TRUE,"GENERAL";"TAB2",#N/A,TRUE,"GENERAL";"TAB3",#N/A,TRUE,"GENERAL";"TAB4",#N/A,TRUE,"GENERAL";"TAB5",#N/A,TRUE,"GENERAL"}</definedName>
    <definedName name="rte" localSheetId="22" hidden="1">{"TAB1",#N/A,TRUE,"GENERAL";"TAB2",#N/A,TRUE,"GENERAL";"TAB3",#N/A,TRUE,"GENERAL";"TAB4",#N/A,TRUE,"GENERAL";"TAB5",#N/A,TRUE,"GENERAL"}</definedName>
    <definedName name="rte" localSheetId="23" hidden="1">{"TAB1",#N/A,TRUE,"GENERAL";"TAB2",#N/A,TRUE,"GENERAL";"TAB3",#N/A,TRUE,"GENERAL";"TAB4",#N/A,TRUE,"GENERAL";"TAB5",#N/A,TRUE,"GENERAL"}</definedName>
    <definedName name="rte" localSheetId="24" hidden="1">{"TAB1",#N/A,TRUE,"GENERAL";"TAB2",#N/A,TRUE,"GENERAL";"TAB3",#N/A,TRUE,"GENERAL";"TAB4",#N/A,TRUE,"GENERAL";"TAB5",#N/A,TRUE,"GENERAL"}</definedName>
    <definedName name="rte" localSheetId="25" hidden="1">{"TAB1",#N/A,TRUE,"GENERAL";"TAB2",#N/A,TRUE,"GENERAL";"TAB3",#N/A,TRUE,"GENERAL";"TAB4",#N/A,TRUE,"GENERAL";"TAB5",#N/A,TRUE,"GENERAL"}</definedName>
    <definedName name="rte" localSheetId="26" hidden="1">{"TAB1",#N/A,TRUE,"GENERAL";"TAB2",#N/A,TRUE,"GENERAL";"TAB3",#N/A,TRUE,"GENERAL";"TAB4",#N/A,TRUE,"GENERAL";"TAB5",#N/A,TRUE,"GENERAL"}</definedName>
    <definedName name="rte" localSheetId="27" hidden="1">{"TAB1",#N/A,TRUE,"GENERAL";"TAB2",#N/A,TRUE,"GENERAL";"TAB3",#N/A,TRUE,"GENERAL";"TAB4",#N/A,TRUE,"GENERAL";"TAB5",#N/A,TRUE,"GENERAL"}</definedName>
    <definedName name="rte" localSheetId="28" hidden="1">{"TAB1",#N/A,TRUE,"GENERAL";"TAB2",#N/A,TRUE,"GENERAL";"TAB3",#N/A,TRUE,"GENERAL";"TAB4",#N/A,TRUE,"GENERAL";"TAB5",#N/A,TRUE,"GENERAL"}</definedName>
    <definedName name="rte" localSheetId="4"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4" hidden="1">{"via1",#N/A,TRUE,"general";"via2",#N/A,TRUE,"general";"via3",#N/A,TRUE,"general"}</definedName>
    <definedName name="rteg" localSheetId="15" hidden="1">{"via1",#N/A,TRUE,"general";"via2",#N/A,TRUE,"general";"via3",#N/A,TRUE,"general"}</definedName>
    <definedName name="rteg" localSheetId="16" hidden="1">{"via1",#N/A,TRUE,"general";"via2",#N/A,TRUE,"general";"via3",#N/A,TRUE,"general"}</definedName>
    <definedName name="rteg" localSheetId="17" hidden="1">{"via1",#N/A,TRUE,"general";"via2",#N/A,TRUE,"general";"via3",#N/A,TRUE,"general"}</definedName>
    <definedName name="rteg" localSheetId="18" hidden="1">{"via1",#N/A,TRUE,"general";"via2",#N/A,TRUE,"general";"via3",#N/A,TRUE,"general"}</definedName>
    <definedName name="rteg" localSheetId="19" hidden="1">{"via1",#N/A,TRUE,"general";"via2",#N/A,TRUE,"general";"via3",#N/A,TRUE,"general"}</definedName>
    <definedName name="rteg" localSheetId="20" hidden="1">{"via1",#N/A,TRUE,"general";"via2",#N/A,TRUE,"general";"via3",#N/A,TRUE,"general"}</definedName>
    <definedName name="rteg" localSheetId="21" hidden="1">{"via1",#N/A,TRUE,"general";"via2",#N/A,TRUE,"general";"via3",#N/A,TRUE,"general"}</definedName>
    <definedName name="rteg" localSheetId="22" hidden="1">{"via1",#N/A,TRUE,"general";"via2",#N/A,TRUE,"general";"via3",#N/A,TRUE,"general"}</definedName>
    <definedName name="rteg" localSheetId="23" hidden="1">{"via1",#N/A,TRUE,"general";"via2",#N/A,TRUE,"general";"via3",#N/A,TRUE,"general"}</definedName>
    <definedName name="rteg" localSheetId="24" hidden="1">{"via1",#N/A,TRUE,"general";"via2",#N/A,TRUE,"general";"via3",#N/A,TRUE,"general"}</definedName>
    <definedName name="rteg" localSheetId="25" hidden="1">{"via1",#N/A,TRUE,"general";"via2",#N/A,TRUE,"general";"via3",#N/A,TRUE,"general"}</definedName>
    <definedName name="rteg" localSheetId="26" hidden="1">{"via1",#N/A,TRUE,"general";"via2",#N/A,TRUE,"general";"via3",#N/A,TRUE,"general"}</definedName>
    <definedName name="rteg" localSheetId="27" hidden="1">{"via1",#N/A,TRUE,"general";"via2",#N/A,TRUE,"general";"via3",#N/A,TRUE,"general"}</definedName>
    <definedName name="rteg" localSheetId="28" hidden="1">{"via1",#N/A,TRUE,"general";"via2",#N/A,TRUE,"general";"via3",#N/A,TRUE,"general"}</definedName>
    <definedName name="rteg" localSheetId="4"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19" hidden="1">{"TAB1",#N/A,TRUE,"GENERAL";"TAB2",#N/A,TRUE,"GENERAL";"TAB3",#N/A,TRUE,"GENERAL";"TAB4",#N/A,TRUE,"GENERAL";"TAB5",#N/A,TRUE,"GENERAL"}</definedName>
    <definedName name="rtert" localSheetId="20" hidden="1">{"TAB1",#N/A,TRUE,"GENERAL";"TAB2",#N/A,TRUE,"GENERAL";"TAB3",#N/A,TRUE,"GENERAL";"TAB4",#N/A,TRUE,"GENERAL";"TAB5",#N/A,TRUE,"GENERAL"}</definedName>
    <definedName name="rtert" localSheetId="21" hidden="1">{"TAB1",#N/A,TRUE,"GENERAL";"TAB2",#N/A,TRUE,"GENERAL";"TAB3",#N/A,TRUE,"GENERAL";"TAB4",#N/A,TRUE,"GENERAL";"TAB5",#N/A,TRUE,"GENERAL"}</definedName>
    <definedName name="rtert" localSheetId="22" hidden="1">{"TAB1",#N/A,TRUE,"GENERAL";"TAB2",#N/A,TRUE,"GENERAL";"TAB3",#N/A,TRUE,"GENERAL";"TAB4",#N/A,TRUE,"GENERAL";"TAB5",#N/A,TRUE,"GENERAL"}</definedName>
    <definedName name="rtert" localSheetId="23" hidden="1">{"TAB1",#N/A,TRUE,"GENERAL";"TAB2",#N/A,TRUE,"GENERAL";"TAB3",#N/A,TRUE,"GENERAL";"TAB4",#N/A,TRUE,"GENERAL";"TAB5",#N/A,TRUE,"GENERAL"}</definedName>
    <definedName name="rtert" localSheetId="24" hidden="1">{"TAB1",#N/A,TRUE,"GENERAL";"TAB2",#N/A,TRUE,"GENERAL";"TAB3",#N/A,TRUE,"GENERAL";"TAB4",#N/A,TRUE,"GENERAL";"TAB5",#N/A,TRUE,"GENERAL"}</definedName>
    <definedName name="rtert" localSheetId="25" hidden="1">{"TAB1",#N/A,TRUE,"GENERAL";"TAB2",#N/A,TRUE,"GENERAL";"TAB3",#N/A,TRUE,"GENERAL";"TAB4",#N/A,TRUE,"GENERAL";"TAB5",#N/A,TRUE,"GENERAL"}</definedName>
    <definedName name="rtert" localSheetId="26" hidden="1">{"TAB1",#N/A,TRUE,"GENERAL";"TAB2",#N/A,TRUE,"GENERAL";"TAB3",#N/A,TRUE,"GENERAL";"TAB4",#N/A,TRUE,"GENERAL";"TAB5",#N/A,TRUE,"GENERAL"}</definedName>
    <definedName name="rtert" localSheetId="27" hidden="1">{"TAB1",#N/A,TRUE,"GENERAL";"TAB2",#N/A,TRUE,"GENERAL";"TAB3",#N/A,TRUE,"GENERAL";"TAB4",#N/A,TRUE,"GENERAL";"TAB5",#N/A,TRUE,"GENERAL"}</definedName>
    <definedName name="rtert" localSheetId="28" hidden="1">{"TAB1",#N/A,TRUE,"GENERAL";"TAB2",#N/A,TRUE,"GENERAL";"TAB3",#N/A,TRUE,"GENERAL";"TAB4",#N/A,TRUE,"GENERAL";"TAB5",#N/A,TRUE,"GENERAL"}</definedName>
    <definedName name="rtert" localSheetId="4"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4" hidden="1">{"via1",#N/A,TRUE,"general";"via2",#N/A,TRUE,"general";"via3",#N/A,TRUE,"general"}</definedName>
    <definedName name="rtes" localSheetId="15" hidden="1">{"via1",#N/A,TRUE,"general";"via2",#N/A,TRUE,"general";"via3",#N/A,TRUE,"general"}</definedName>
    <definedName name="rtes" localSheetId="16" hidden="1">{"via1",#N/A,TRUE,"general";"via2",#N/A,TRUE,"general";"via3",#N/A,TRUE,"general"}</definedName>
    <definedName name="rtes" localSheetId="17" hidden="1">{"via1",#N/A,TRUE,"general";"via2",#N/A,TRUE,"general";"via3",#N/A,TRUE,"general"}</definedName>
    <definedName name="rtes" localSheetId="18" hidden="1">{"via1",#N/A,TRUE,"general";"via2",#N/A,TRUE,"general";"via3",#N/A,TRUE,"general"}</definedName>
    <definedName name="rtes" localSheetId="19" hidden="1">{"via1",#N/A,TRUE,"general";"via2",#N/A,TRUE,"general";"via3",#N/A,TRUE,"general"}</definedName>
    <definedName name="rtes" localSheetId="20" hidden="1">{"via1",#N/A,TRUE,"general";"via2",#N/A,TRUE,"general";"via3",#N/A,TRUE,"general"}</definedName>
    <definedName name="rtes" localSheetId="21" hidden="1">{"via1",#N/A,TRUE,"general";"via2",#N/A,TRUE,"general";"via3",#N/A,TRUE,"general"}</definedName>
    <definedName name="rtes" localSheetId="22" hidden="1">{"via1",#N/A,TRUE,"general";"via2",#N/A,TRUE,"general";"via3",#N/A,TRUE,"general"}</definedName>
    <definedName name="rtes" localSheetId="23" hidden="1">{"via1",#N/A,TRUE,"general";"via2",#N/A,TRUE,"general";"via3",#N/A,TRUE,"general"}</definedName>
    <definedName name="rtes" localSheetId="24" hidden="1">{"via1",#N/A,TRUE,"general";"via2",#N/A,TRUE,"general";"via3",#N/A,TRUE,"general"}</definedName>
    <definedName name="rtes" localSheetId="25" hidden="1">{"via1",#N/A,TRUE,"general";"via2",#N/A,TRUE,"general";"via3",#N/A,TRUE,"general"}</definedName>
    <definedName name="rtes" localSheetId="26" hidden="1">{"via1",#N/A,TRUE,"general";"via2",#N/A,TRUE,"general";"via3",#N/A,TRUE,"general"}</definedName>
    <definedName name="rtes" localSheetId="27" hidden="1">{"via1",#N/A,TRUE,"general";"via2",#N/A,TRUE,"general";"via3",#N/A,TRUE,"general"}</definedName>
    <definedName name="rtes" localSheetId="28" hidden="1">{"via1",#N/A,TRUE,"general";"via2",#N/A,TRUE,"general";"via3",#N/A,TRUE,"general"}</definedName>
    <definedName name="rtes" localSheetId="4"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19" hidden="1">{"TAB1",#N/A,TRUE,"GENERAL";"TAB2",#N/A,TRUE,"GENERAL";"TAB3",#N/A,TRUE,"GENERAL";"TAB4",#N/A,TRUE,"GENERAL";"TAB5",#N/A,TRUE,"GENERAL"}</definedName>
    <definedName name="rtewth" localSheetId="20" hidden="1">{"TAB1",#N/A,TRUE,"GENERAL";"TAB2",#N/A,TRUE,"GENERAL";"TAB3",#N/A,TRUE,"GENERAL";"TAB4",#N/A,TRUE,"GENERAL";"TAB5",#N/A,TRUE,"GENERAL"}</definedName>
    <definedName name="rtewth" localSheetId="21" hidden="1">{"TAB1",#N/A,TRUE,"GENERAL";"TAB2",#N/A,TRUE,"GENERAL";"TAB3",#N/A,TRUE,"GENERAL";"TAB4",#N/A,TRUE,"GENERAL";"TAB5",#N/A,TRUE,"GENERAL"}</definedName>
    <definedName name="rtewth" localSheetId="22" hidden="1">{"TAB1",#N/A,TRUE,"GENERAL";"TAB2",#N/A,TRUE,"GENERAL";"TAB3",#N/A,TRUE,"GENERAL";"TAB4",#N/A,TRUE,"GENERAL";"TAB5",#N/A,TRUE,"GENERAL"}</definedName>
    <definedName name="rtewth" localSheetId="23" hidden="1">{"TAB1",#N/A,TRUE,"GENERAL";"TAB2",#N/A,TRUE,"GENERAL";"TAB3",#N/A,TRUE,"GENERAL";"TAB4",#N/A,TRUE,"GENERAL";"TAB5",#N/A,TRUE,"GENERAL"}</definedName>
    <definedName name="rtewth" localSheetId="24" hidden="1">{"TAB1",#N/A,TRUE,"GENERAL";"TAB2",#N/A,TRUE,"GENERAL";"TAB3",#N/A,TRUE,"GENERAL";"TAB4",#N/A,TRUE,"GENERAL";"TAB5",#N/A,TRUE,"GENERAL"}</definedName>
    <definedName name="rtewth" localSheetId="25" hidden="1">{"TAB1",#N/A,TRUE,"GENERAL";"TAB2",#N/A,TRUE,"GENERAL";"TAB3",#N/A,TRUE,"GENERAL";"TAB4",#N/A,TRUE,"GENERAL";"TAB5",#N/A,TRUE,"GENERAL"}</definedName>
    <definedName name="rtewth" localSheetId="26" hidden="1">{"TAB1",#N/A,TRUE,"GENERAL";"TAB2",#N/A,TRUE,"GENERAL";"TAB3",#N/A,TRUE,"GENERAL";"TAB4",#N/A,TRUE,"GENERAL";"TAB5",#N/A,TRUE,"GENERAL"}</definedName>
    <definedName name="rtewth" localSheetId="27" hidden="1">{"TAB1",#N/A,TRUE,"GENERAL";"TAB2",#N/A,TRUE,"GENERAL";"TAB3",#N/A,TRUE,"GENERAL";"TAB4",#N/A,TRUE,"GENERAL";"TAB5",#N/A,TRUE,"GENERAL"}</definedName>
    <definedName name="rtewth" localSheetId="28"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19" hidden="1">{"TAB1",#N/A,TRUE,"GENERAL";"TAB2",#N/A,TRUE,"GENERAL";"TAB3",#N/A,TRUE,"GENERAL";"TAB4",#N/A,TRUE,"GENERAL";"TAB5",#N/A,TRUE,"GENERAL"}</definedName>
    <definedName name="rthjtj" localSheetId="20" hidden="1">{"TAB1",#N/A,TRUE,"GENERAL";"TAB2",#N/A,TRUE,"GENERAL";"TAB3",#N/A,TRUE,"GENERAL";"TAB4",#N/A,TRUE,"GENERAL";"TAB5",#N/A,TRUE,"GENERAL"}</definedName>
    <definedName name="rthjtj" localSheetId="21" hidden="1">{"TAB1",#N/A,TRUE,"GENERAL";"TAB2",#N/A,TRUE,"GENERAL";"TAB3",#N/A,TRUE,"GENERAL";"TAB4",#N/A,TRUE,"GENERAL";"TAB5",#N/A,TRUE,"GENERAL"}</definedName>
    <definedName name="rthjtj" localSheetId="22" hidden="1">{"TAB1",#N/A,TRUE,"GENERAL";"TAB2",#N/A,TRUE,"GENERAL";"TAB3",#N/A,TRUE,"GENERAL";"TAB4",#N/A,TRUE,"GENERAL";"TAB5",#N/A,TRUE,"GENERAL"}</definedName>
    <definedName name="rthjtj" localSheetId="23" hidden="1">{"TAB1",#N/A,TRUE,"GENERAL";"TAB2",#N/A,TRUE,"GENERAL";"TAB3",#N/A,TRUE,"GENERAL";"TAB4",#N/A,TRUE,"GENERAL";"TAB5",#N/A,TRUE,"GENERAL"}</definedName>
    <definedName name="rthjtj" localSheetId="24" hidden="1">{"TAB1",#N/A,TRUE,"GENERAL";"TAB2",#N/A,TRUE,"GENERAL";"TAB3",#N/A,TRUE,"GENERAL";"TAB4",#N/A,TRUE,"GENERAL";"TAB5",#N/A,TRUE,"GENERAL"}</definedName>
    <definedName name="rthjtj" localSheetId="25" hidden="1">{"TAB1",#N/A,TRUE,"GENERAL";"TAB2",#N/A,TRUE,"GENERAL";"TAB3",#N/A,TRUE,"GENERAL";"TAB4",#N/A,TRUE,"GENERAL";"TAB5",#N/A,TRUE,"GENERAL"}</definedName>
    <definedName name="rthjtj" localSheetId="26" hidden="1">{"TAB1",#N/A,TRUE,"GENERAL";"TAB2",#N/A,TRUE,"GENERAL";"TAB3",#N/A,TRUE,"GENERAL";"TAB4",#N/A,TRUE,"GENERAL";"TAB5",#N/A,TRUE,"GENERAL"}</definedName>
    <definedName name="rthjtj" localSheetId="27" hidden="1">{"TAB1",#N/A,TRUE,"GENERAL";"TAB2",#N/A,TRUE,"GENERAL";"TAB3",#N/A,TRUE,"GENERAL";"TAB4",#N/A,TRUE,"GENERAL";"TAB5",#N/A,TRUE,"GENERAL"}</definedName>
    <definedName name="rthjtj" localSheetId="28"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4" hidden="1">{"via1",#N/A,TRUE,"general";"via2",#N/A,TRUE,"general";"via3",#N/A,TRUE,"general"}</definedName>
    <definedName name="rthrthg" localSheetId="15" hidden="1">{"via1",#N/A,TRUE,"general";"via2",#N/A,TRUE,"general";"via3",#N/A,TRUE,"general"}</definedName>
    <definedName name="rthrthg" localSheetId="16" hidden="1">{"via1",#N/A,TRUE,"general";"via2",#N/A,TRUE,"general";"via3",#N/A,TRUE,"general"}</definedName>
    <definedName name="rthrthg" localSheetId="17" hidden="1">{"via1",#N/A,TRUE,"general";"via2",#N/A,TRUE,"general";"via3",#N/A,TRUE,"general"}</definedName>
    <definedName name="rthrthg" localSheetId="18" hidden="1">{"via1",#N/A,TRUE,"general";"via2",#N/A,TRUE,"general";"via3",#N/A,TRUE,"general"}</definedName>
    <definedName name="rthrthg" localSheetId="19" hidden="1">{"via1",#N/A,TRUE,"general";"via2",#N/A,TRUE,"general";"via3",#N/A,TRUE,"general"}</definedName>
    <definedName name="rthrthg" localSheetId="20" hidden="1">{"via1",#N/A,TRUE,"general";"via2",#N/A,TRUE,"general";"via3",#N/A,TRUE,"general"}</definedName>
    <definedName name="rthrthg" localSheetId="21" hidden="1">{"via1",#N/A,TRUE,"general";"via2",#N/A,TRUE,"general";"via3",#N/A,TRUE,"general"}</definedName>
    <definedName name="rthrthg" localSheetId="22" hidden="1">{"via1",#N/A,TRUE,"general";"via2",#N/A,TRUE,"general";"via3",#N/A,TRUE,"general"}</definedName>
    <definedName name="rthrthg" localSheetId="23" hidden="1">{"via1",#N/A,TRUE,"general";"via2",#N/A,TRUE,"general";"via3",#N/A,TRUE,"general"}</definedName>
    <definedName name="rthrthg" localSheetId="24" hidden="1">{"via1",#N/A,TRUE,"general";"via2",#N/A,TRUE,"general";"via3",#N/A,TRUE,"general"}</definedName>
    <definedName name="rthrthg" localSheetId="25" hidden="1">{"via1",#N/A,TRUE,"general";"via2",#N/A,TRUE,"general";"via3",#N/A,TRUE,"general"}</definedName>
    <definedName name="rthrthg" localSheetId="26" hidden="1">{"via1",#N/A,TRUE,"general";"via2",#N/A,TRUE,"general";"via3",#N/A,TRUE,"general"}</definedName>
    <definedName name="rthrthg" localSheetId="27" hidden="1">{"via1",#N/A,TRUE,"general";"via2",#N/A,TRUE,"general";"via3",#N/A,TRUE,"general"}</definedName>
    <definedName name="rthrthg" localSheetId="28" hidden="1">{"via1",#N/A,TRUE,"general";"via2",#N/A,TRUE,"general";"via3",#N/A,TRUE,"general"}</definedName>
    <definedName name="rthrthg" localSheetId="4"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4" hidden="1">{"via1",#N/A,TRUE,"general";"via2",#N/A,TRUE,"general";"via3",#N/A,TRUE,"general"}</definedName>
    <definedName name="rthtrh" localSheetId="15"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localSheetId="18" hidden="1">{"via1",#N/A,TRUE,"general";"via2",#N/A,TRUE,"general";"via3",#N/A,TRUE,"general"}</definedName>
    <definedName name="rthtrh" localSheetId="19" hidden="1">{"via1",#N/A,TRUE,"general";"via2",#N/A,TRUE,"general";"via3",#N/A,TRUE,"general"}</definedName>
    <definedName name="rthtrh" localSheetId="20" hidden="1">{"via1",#N/A,TRUE,"general";"via2",#N/A,TRUE,"general";"via3",#N/A,TRUE,"general"}</definedName>
    <definedName name="rthtrh" localSheetId="21" hidden="1">{"via1",#N/A,TRUE,"general";"via2",#N/A,TRUE,"general";"via3",#N/A,TRUE,"general"}</definedName>
    <definedName name="rthtrh" localSheetId="22" hidden="1">{"via1",#N/A,TRUE,"general";"via2",#N/A,TRUE,"general";"via3",#N/A,TRUE,"general"}</definedName>
    <definedName name="rthtrh" localSheetId="23" hidden="1">{"via1",#N/A,TRUE,"general";"via2",#N/A,TRUE,"general";"via3",#N/A,TRUE,"general"}</definedName>
    <definedName name="rthtrh" localSheetId="24" hidden="1">{"via1",#N/A,TRUE,"general";"via2",#N/A,TRUE,"general";"via3",#N/A,TRUE,"general"}</definedName>
    <definedName name="rthtrh" localSheetId="25" hidden="1">{"via1",#N/A,TRUE,"general";"via2",#N/A,TRUE,"general";"via3",#N/A,TRUE,"general"}</definedName>
    <definedName name="rthtrh" localSheetId="26" hidden="1">{"via1",#N/A,TRUE,"general";"via2",#N/A,TRUE,"general";"via3",#N/A,TRUE,"general"}</definedName>
    <definedName name="rthtrh" localSheetId="27" hidden="1">{"via1",#N/A,TRUE,"general";"via2",#N/A,TRUE,"general";"via3",#N/A,TRUE,"general"}</definedName>
    <definedName name="rthtrh" localSheetId="28" hidden="1">{"via1",#N/A,TRUE,"general";"via2",#N/A,TRUE,"general";"via3",#N/A,TRUE,"general"}</definedName>
    <definedName name="rthtrh" localSheetId="4"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4" hidden="1">{"via1",#N/A,TRUE,"general";"via2",#N/A,TRUE,"general";"via3",#N/A,TRUE,"general"}</definedName>
    <definedName name="rtkk" localSheetId="15"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localSheetId="18" hidden="1">{"via1",#N/A,TRUE,"general";"via2",#N/A,TRUE,"general";"via3",#N/A,TRUE,"general"}</definedName>
    <definedName name="rtkk" localSheetId="19" hidden="1">{"via1",#N/A,TRUE,"general";"via2",#N/A,TRUE,"general";"via3",#N/A,TRUE,"general"}</definedName>
    <definedName name="rtkk" localSheetId="20" hidden="1">{"via1",#N/A,TRUE,"general";"via2",#N/A,TRUE,"general";"via3",#N/A,TRUE,"general"}</definedName>
    <definedName name="rtkk" localSheetId="21" hidden="1">{"via1",#N/A,TRUE,"general";"via2",#N/A,TRUE,"general";"via3",#N/A,TRUE,"general"}</definedName>
    <definedName name="rtkk" localSheetId="22" hidden="1">{"via1",#N/A,TRUE,"general";"via2",#N/A,TRUE,"general";"via3",#N/A,TRUE,"general"}</definedName>
    <definedName name="rtkk" localSheetId="23" hidden="1">{"via1",#N/A,TRUE,"general";"via2",#N/A,TRUE,"general";"via3",#N/A,TRUE,"general"}</definedName>
    <definedName name="rtkk" localSheetId="24" hidden="1">{"via1",#N/A,TRUE,"general";"via2",#N/A,TRUE,"general";"via3",#N/A,TRUE,"general"}</definedName>
    <definedName name="rtkk" localSheetId="25" hidden="1">{"via1",#N/A,TRUE,"general";"via2",#N/A,TRUE,"general";"via3",#N/A,TRUE,"general"}</definedName>
    <definedName name="rtkk" localSheetId="26" hidden="1">{"via1",#N/A,TRUE,"general";"via2",#N/A,TRUE,"general";"via3",#N/A,TRUE,"general"}</definedName>
    <definedName name="rtkk" localSheetId="27" hidden="1">{"via1",#N/A,TRUE,"general";"via2",#N/A,TRUE,"general";"via3",#N/A,TRUE,"general"}</definedName>
    <definedName name="rtkk" localSheetId="28" hidden="1">{"via1",#N/A,TRUE,"general";"via2",#N/A,TRUE,"general";"via3",#N/A,TRUE,"general"}</definedName>
    <definedName name="rtkk" localSheetId="4"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4" hidden="1">{"via1",#N/A,TRUE,"general";"via2",#N/A,TRUE,"general";"via3",#N/A,TRUE,"general"}</definedName>
    <definedName name="rttthy" localSheetId="15"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localSheetId="18" hidden="1">{"via1",#N/A,TRUE,"general";"via2",#N/A,TRUE,"general";"via3",#N/A,TRUE,"general"}</definedName>
    <definedName name="rttthy" localSheetId="19" hidden="1">{"via1",#N/A,TRUE,"general";"via2",#N/A,TRUE,"general";"via3",#N/A,TRUE,"general"}</definedName>
    <definedName name="rttthy" localSheetId="20" hidden="1">{"via1",#N/A,TRUE,"general";"via2",#N/A,TRUE,"general";"via3",#N/A,TRUE,"general"}</definedName>
    <definedName name="rttthy" localSheetId="21" hidden="1">{"via1",#N/A,TRUE,"general";"via2",#N/A,TRUE,"general";"via3",#N/A,TRUE,"general"}</definedName>
    <definedName name="rttthy" localSheetId="22" hidden="1">{"via1",#N/A,TRUE,"general";"via2",#N/A,TRUE,"general";"via3",#N/A,TRUE,"general"}</definedName>
    <definedName name="rttthy" localSheetId="23" hidden="1">{"via1",#N/A,TRUE,"general";"via2",#N/A,TRUE,"general";"via3",#N/A,TRUE,"general"}</definedName>
    <definedName name="rttthy" localSheetId="24" hidden="1">{"via1",#N/A,TRUE,"general";"via2",#N/A,TRUE,"general";"via3",#N/A,TRUE,"general"}</definedName>
    <definedName name="rttthy" localSheetId="25" hidden="1">{"via1",#N/A,TRUE,"general";"via2",#N/A,TRUE,"general";"via3",#N/A,TRUE,"general"}</definedName>
    <definedName name="rttthy" localSheetId="26" hidden="1">{"via1",#N/A,TRUE,"general";"via2",#N/A,TRUE,"general";"via3",#N/A,TRUE,"general"}</definedName>
    <definedName name="rttthy" localSheetId="27" hidden="1">{"via1",#N/A,TRUE,"general";"via2",#N/A,TRUE,"general";"via3",#N/A,TRUE,"general"}</definedName>
    <definedName name="rttthy" localSheetId="28" hidden="1">{"via1",#N/A,TRUE,"general";"via2",#N/A,TRUE,"general";"via3",#N/A,TRUE,"general"}</definedName>
    <definedName name="rttthy" localSheetId="4"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4" hidden="1">{"via1",#N/A,TRUE,"general";"via2",#N/A,TRUE,"general";"via3",#N/A,TRUE,"general"}</definedName>
    <definedName name="rtu" localSheetId="15"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localSheetId="18" hidden="1">{"via1",#N/A,TRUE,"general";"via2",#N/A,TRUE,"general";"via3",#N/A,TRUE,"general"}</definedName>
    <definedName name="rtu" localSheetId="19" hidden="1">{"via1",#N/A,TRUE,"general";"via2",#N/A,TRUE,"general";"via3",#N/A,TRUE,"general"}</definedName>
    <definedName name="rtu" localSheetId="20" hidden="1">{"via1",#N/A,TRUE,"general";"via2",#N/A,TRUE,"general";"via3",#N/A,TRUE,"general"}</definedName>
    <definedName name="rtu" localSheetId="21" hidden="1">{"via1",#N/A,TRUE,"general";"via2",#N/A,TRUE,"general";"via3",#N/A,TRUE,"general"}</definedName>
    <definedName name="rtu" localSheetId="22" hidden="1">{"via1",#N/A,TRUE,"general";"via2",#N/A,TRUE,"general";"via3",#N/A,TRUE,"general"}</definedName>
    <definedName name="rtu" localSheetId="23" hidden="1">{"via1",#N/A,TRUE,"general";"via2",#N/A,TRUE,"general";"via3",#N/A,TRUE,"general"}</definedName>
    <definedName name="rtu" localSheetId="24" hidden="1">{"via1",#N/A,TRUE,"general";"via2",#N/A,TRUE,"general";"via3",#N/A,TRUE,"general"}</definedName>
    <definedName name="rtu" localSheetId="25" hidden="1">{"via1",#N/A,TRUE,"general";"via2",#N/A,TRUE,"general";"via3",#N/A,TRUE,"general"}</definedName>
    <definedName name="rtu" localSheetId="26" hidden="1">{"via1",#N/A,TRUE,"general";"via2",#N/A,TRUE,"general";"via3",#N/A,TRUE,"general"}</definedName>
    <definedName name="rtu" localSheetId="27" hidden="1">{"via1",#N/A,TRUE,"general";"via2",#N/A,TRUE,"general";"via3",#N/A,TRUE,"general"}</definedName>
    <definedName name="rtu" localSheetId="28" hidden="1">{"via1",#N/A,TRUE,"general";"via2",#N/A,TRUE,"general";"via3",#N/A,TRUE,"general"}</definedName>
    <definedName name="rtu" localSheetId="4"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4" hidden="1">{"TAB1",#N/A,TRUE,"GENERAL";"TAB2",#N/A,TRUE,"GENERAL";"TAB3",#N/A,TRUE,"GENERAL";"TAB4",#N/A,TRUE,"GENERAL";"TAB5",#N/A,TRUE,"GENERAL"}</definedName>
    <definedName name="rtug" localSheetId="15" hidden="1">{"TAB1",#N/A,TRUE,"GENERAL";"TAB2",#N/A,TRUE,"GENERAL";"TAB3",#N/A,TRUE,"GENERAL";"TAB4",#N/A,TRUE,"GENERAL";"TAB5",#N/A,TRUE,"GENERAL"}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localSheetId="18" hidden="1">{"TAB1",#N/A,TRUE,"GENERAL";"TAB2",#N/A,TRUE,"GENERAL";"TAB3",#N/A,TRUE,"GENERAL";"TAB4",#N/A,TRUE,"GENERAL";"TAB5",#N/A,TRUE,"GENERAL"}</definedName>
    <definedName name="rtug" localSheetId="19" hidden="1">{"TAB1",#N/A,TRUE,"GENERAL";"TAB2",#N/A,TRUE,"GENERAL";"TAB3",#N/A,TRUE,"GENERAL";"TAB4",#N/A,TRUE,"GENERAL";"TAB5",#N/A,TRUE,"GENERAL"}</definedName>
    <definedName name="rtug" localSheetId="20" hidden="1">{"TAB1",#N/A,TRUE,"GENERAL";"TAB2",#N/A,TRUE,"GENERAL";"TAB3",#N/A,TRUE,"GENERAL";"TAB4",#N/A,TRUE,"GENERAL";"TAB5",#N/A,TRUE,"GENERAL"}</definedName>
    <definedName name="rtug" localSheetId="21" hidden="1">{"TAB1",#N/A,TRUE,"GENERAL";"TAB2",#N/A,TRUE,"GENERAL";"TAB3",#N/A,TRUE,"GENERAL";"TAB4",#N/A,TRUE,"GENERAL";"TAB5",#N/A,TRUE,"GENERAL"}</definedName>
    <definedName name="rtug" localSheetId="22" hidden="1">{"TAB1",#N/A,TRUE,"GENERAL";"TAB2",#N/A,TRUE,"GENERAL";"TAB3",#N/A,TRUE,"GENERAL";"TAB4",#N/A,TRUE,"GENERAL";"TAB5",#N/A,TRUE,"GENERAL"}</definedName>
    <definedName name="rtug" localSheetId="23" hidden="1">{"TAB1",#N/A,TRUE,"GENERAL";"TAB2",#N/A,TRUE,"GENERAL";"TAB3",#N/A,TRUE,"GENERAL";"TAB4",#N/A,TRUE,"GENERAL";"TAB5",#N/A,TRUE,"GENERAL"}</definedName>
    <definedName name="rtug" localSheetId="24" hidden="1">{"TAB1",#N/A,TRUE,"GENERAL";"TAB2",#N/A,TRUE,"GENERAL";"TAB3",#N/A,TRUE,"GENERAL";"TAB4",#N/A,TRUE,"GENERAL";"TAB5",#N/A,TRUE,"GENERAL"}</definedName>
    <definedName name="rtug" localSheetId="25" hidden="1">{"TAB1",#N/A,TRUE,"GENERAL";"TAB2",#N/A,TRUE,"GENERAL";"TAB3",#N/A,TRUE,"GENERAL";"TAB4",#N/A,TRUE,"GENERAL";"TAB5",#N/A,TRUE,"GENERAL"}</definedName>
    <definedName name="rtug" localSheetId="26" hidden="1">{"TAB1",#N/A,TRUE,"GENERAL";"TAB2",#N/A,TRUE,"GENERAL";"TAB3",#N/A,TRUE,"GENERAL";"TAB4",#N/A,TRUE,"GENERAL";"TAB5",#N/A,TRUE,"GENERAL"}</definedName>
    <definedName name="rtug" localSheetId="27" hidden="1">{"TAB1",#N/A,TRUE,"GENERAL";"TAB2",#N/A,TRUE,"GENERAL";"TAB3",#N/A,TRUE,"GENERAL";"TAB4",#N/A,TRUE,"GENERAL";"TAB5",#N/A,TRUE,"GENERAL"}</definedName>
    <definedName name="rtug" localSheetId="28" hidden="1">{"TAB1",#N/A,TRUE,"GENERAL";"TAB2",#N/A,TRUE,"GENERAL";"TAB3",#N/A,TRUE,"GENERAL";"TAB4",#N/A,TRUE,"GENERAL";"TAB5",#N/A,TRUE,"GENERAL"}</definedName>
    <definedName name="rtug" localSheetId="4"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19" hidden="1">{"TAB1",#N/A,TRUE,"GENERAL";"TAB2",#N/A,TRUE,"GENERAL";"TAB3",#N/A,TRUE,"GENERAL";"TAB4",#N/A,TRUE,"GENERAL";"TAB5",#N/A,TRUE,"GENERAL"}</definedName>
    <definedName name="rtugsd" localSheetId="20" hidden="1">{"TAB1",#N/A,TRUE,"GENERAL";"TAB2",#N/A,TRUE,"GENERAL";"TAB3",#N/A,TRUE,"GENERAL";"TAB4",#N/A,TRUE,"GENERAL";"TAB5",#N/A,TRUE,"GENERAL"}</definedName>
    <definedName name="rtugsd" localSheetId="21" hidden="1">{"TAB1",#N/A,TRUE,"GENERAL";"TAB2",#N/A,TRUE,"GENERAL";"TAB3",#N/A,TRUE,"GENERAL";"TAB4",#N/A,TRUE,"GENERAL";"TAB5",#N/A,TRUE,"GENERAL"}</definedName>
    <definedName name="rtugsd" localSheetId="22" hidden="1">{"TAB1",#N/A,TRUE,"GENERAL";"TAB2",#N/A,TRUE,"GENERAL";"TAB3",#N/A,TRUE,"GENERAL";"TAB4",#N/A,TRUE,"GENERAL";"TAB5",#N/A,TRUE,"GENERAL"}</definedName>
    <definedName name="rtugsd" localSheetId="23" hidden="1">{"TAB1",#N/A,TRUE,"GENERAL";"TAB2",#N/A,TRUE,"GENERAL";"TAB3",#N/A,TRUE,"GENERAL";"TAB4",#N/A,TRUE,"GENERAL";"TAB5",#N/A,TRUE,"GENERAL"}</definedName>
    <definedName name="rtugsd" localSheetId="24" hidden="1">{"TAB1",#N/A,TRUE,"GENERAL";"TAB2",#N/A,TRUE,"GENERAL";"TAB3",#N/A,TRUE,"GENERAL";"TAB4",#N/A,TRUE,"GENERAL";"TAB5",#N/A,TRUE,"GENERAL"}</definedName>
    <definedName name="rtugsd" localSheetId="25" hidden="1">{"TAB1",#N/A,TRUE,"GENERAL";"TAB2",#N/A,TRUE,"GENERAL";"TAB3",#N/A,TRUE,"GENERAL";"TAB4",#N/A,TRUE,"GENERAL";"TAB5",#N/A,TRUE,"GENERAL"}</definedName>
    <definedName name="rtugsd" localSheetId="26" hidden="1">{"TAB1",#N/A,TRUE,"GENERAL";"TAB2",#N/A,TRUE,"GENERAL";"TAB3",#N/A,TRUE,"GENERAL";"TAB4",#N/A,TRUE,"GENERAL";"TAB5",#N/A,TRUE,"GENERAL"}</definedName>
    <definedName name="rtugsd" localSheetId="27" hidden="1">{"TAB1",#N/A,TRUE,"GENERAL";"TAB2",#N/A,TRUE,"GENERAL";"TAB3",#N/A,TRUE,"GENERAL";"TAB4",#N/A,TRUE,"GENERAL";"TAB5",#N/A,TRUE,"GENERAL"}</definedName>
    <definedName name="rtugsd" localSheetId="28"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4" hidden="1">{"via1",#N/A,TRUE,"general";"via2",#N/A,TRUE,"general";"via3",#N/A,TRUE,"general"}</definedName>
    <definedName name="rturtu" localSheetId="15" hidden="1">{"via1",#N/A,TRUE,"general";"via2",#N/A,TRUE,"general";"via3",#N/A,TRUE,"general"}</definedName>
    <definedName name="rturtu" localSheetId="16" hidden="1">{"via1",#N/A,TRUE,"general";"via2",#N/A,TRUE,"general";"via3",#N/A,TRUE,"general"}</definedName>
    <definedName name="rturtu" localSheetId="17" hidden="1">{"via1",#N/A,TRUE,"general";"via2",#N/A,TRUE,"general";"via3",#N/A,TRUE,"general"}</definedName>
    <definedName name="rturtu" localSheetId="18" hidden="1">{"via1",#N/A,TRUE,"general";"via2",#N/A,TRUE,"general";"via3",#N/A,TRUE,"general"}</definedName>
    <definedName name="rturtu" localSheetId="19" hidden="1">{"via1",#N/A,TRUE,"general";"via2",#N/A,TRUE,"general";"via3",#N/A,TRUE,"general"}</definedName>
    <definedName name="rturtu" localSheetId="20" hidden="1">{"via1",#N/A,TRUE,"general";"via2",#N/A,TRUE,"general";"via3",#N/A,TRUE,"general"}</definedName>
    <definedName name="rturtu" localSheetId="21" hidden="1">{"via1",#N/A,TRUE,"general";"via2",#N/A,TRUE,"general";"via3",#N/A,TRUE,"general"}</definedName>
    <definedName name="rturtu" localSheetId="22" hidden="1">{"via1",#N/A,TRUE,"general";"via2",#N/A,TRUE,"general";"via3",#N/A,TRUE,"general"}</definedName>
    <definedName name="rturtu" localSheetId="23" hidden="1">{"via1",#N/A,TRUE,"general";"via2",#N/A,TRUE,"general";"via3",#N/A,TRUE,"general"}</definedName>
    <definedName name="rturtu" localSheetId="24" hidden="1">{"via1",#N/A,TRUE,"general";"via2",#N/A,TRUE,"general";"via3",#N/A,TRUE,"general"}</definedName>
    <definedName name="rturtu" localSheetId="25" hidden="1">{"via1",#N/A,TRUE,"general";"via2",#N/A,TRUE,"general";"via3",#N/A,TRUE,"general"}</definedName>
    <definedName name="rturtu" localSheetId="26" hidden="1">{"via1",#N/A,TRUE,"general";"via2",#N/A,TRUE,"general";"via3",#N/A,TRUE,"general"}</definedName>
    <definedName name="rturtu" localSheetId="27" hidden="1">{"via1",#N/A,TRUE,"general";"via2",#N/A,TRUE,"general";"via3",#N/A,TRUE,"general"}</definedName>
    <definedName name="rturtu" localSheetId="28" hidden="1">{"via1",#N/A,TRUE,"general";"via2",#N/A,TRUE,"general";"via3",#N/A,TRUE,"general"}</definedName>
    <definedName name="rturtu" localSheetId="4"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4" hidden="1">{"via1",#N/A,TRUE,"general";"via2",#N/A,TRUE,"general";"via3",#N/A,TRUE,"general"}</definedName>
    <definedName name="rturu" localSheetId="15"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localSheetId="18" hidden="1">{"via1",#N/A,TRUE,"general";"via2",#N/A,TRUE,"general";"via3",#N/A,TRUE,"general"}</definedName>
    <definedName name="rturu" localSheetId="19" hidden="1">{"via1",#N/A,TRUE,"general";"via2",#N/A,TRUE,"general";"via3",#N/A,TRUE,"general"}</definedName>
    <definedName name="rturu" localSheetId="20" hidden="1">{"via1",#N/A,TRUE,"general";"via2",#N/A,TRUE,"general";"via3",#N/A,TRUE,"general"}</definedName>
    <definedName name="rturu" localSheetId="21" hidden="1">{"via1",#N/A,TRUE,"general";"via2",#N/A,TRUE,"general";"via3",#N/A,TRUE,"general"}</definedName>
    <definedName name="rturu" localSheetId="22" hidden="1">{"via1",#N/A,TRUE,"general";"via2",#N/A,TRUE,"general";"via3",#N/A,TRUE,"general"}</definedName>
    <definedName name="rturu" localSheetId="23" hidden="1">{"via1",#N/A,TRUE,"general";"via2",#N/A,TRUE,"general";"via3",#N/A,TRUE,"general"}</definedName>
    <definedName name="rturu" localSheetId="24" hidden="1">{"via1",#N/A,TRUE,"general";"via2",#N/A,TRUE,"general";"via3",#N/A,TRUE,"general"}</definedName>
    <definedName name="rturu" localSheetId="25" hidden="1">{"via1",#N/A,TRUE,"general";"via2",#N/A,TRUE,"general";"via3",#N/A,TRUE,"general"}</definedName>
    <definedName name="rturu" localSheetId="26" hidden="1">{"via1",#N/A,TRUE,"general";"via2",#N/A,TRUE,"general";"via3",#N/A,TRUE,"general"}</definedName>
    <definedName name="rturu" localSheetId="27" hidden="1">{"via1",#N/A,TRUE,"general";"via2",#N/A,TRUE,"general";"via3",#N/A,TRUE,"general"}</definedName>
    <definedName name="rturu" localSheetId="28" hidden="1">{"via1",#N/A,TRUE,"general";"via2",#N/A,TRUE,"general";"via3",#N/A,TRUE,"general"}</definedName>
    <definedName name="rturu" localSheetId="4"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4" hidden="1">{"via1",#N/A,TRUE,"general";"via2",#N/A,TRUE,"general";"via3",#N/A,TRUE,"general"}</definedName>
    <definedName name="rtut" localSheetId="15"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localSheetId="18" hidden="1">{"via1",#N/A,TRUE,"general";"via2",#N/A,TRUE,"general";"via3",#N/A,TRUE,"general"}</definedName>
    <definedName name="rtut" localSheetId="19" hidden="1">{"via1",#N/A,TRUE,"general";"via2",#N/A,TRUE,"general";"via3",#N/A,TRUE,"general"}</definedName>
    <definedName name="rtut" localSheetId="20" hidden="1">{"via1",#N/A,TRUE,"general";"via2",#N/A,TRUE,"general";"via3",#N/A,TRUE,"general"}</definedName>
    <definedName name="rtut" localSheetId="21" hidden="1">{"via1",#N/A,TRUE,"general";"via2",#N/A,TRUE,"general";"via3",#N/A,TRUE,"general"}</definedName>
    <definedName name="rtut" localSheetId="22" hidden="1">{"via1",#N/A,TRUE,"general";"via2",#N/A,TRUE,"general";"via3",#N/A,TRUE,"general"}</definedName>
    <definedName name="rtut" localSheetId="23" hidden="1">{"via1",#N/A,TRUE,"general";"via2",#N/A,TRUE,"general";"via3",#N/A,TRUE,"general"}</definedName>
    <definedName name="rtut" localSheetId="24" hidden="1">{"via1",#N/A,TRUE,"general";"via2",#N/A,TRUE,"general";"via3",#N/A,TRUE,"general"}</definedName>
    <definedName name="rtut" localSheetId="25" hidden="1">{"via1",#N/A,TRUE,"general";"via2",#N/A,TRUE,"general";"via3",#N/A,TRUE,"general"}</definedName>
    <definedName name="rtut" localSheetId="26" hidden="1">{"via1",#N/A,TRUE,"general";"via2",#N/A,TRUE,"general";"via3",#N/A,TRUE,"general"}</definedName>
    <definedName name="rtut" localSheetId="27" hidden="1">{"via1",#N/A,TRUE,"general";"via2",#N/A,TRUE,"general";"via3",#N/A,TRUE,"general"}</definedName>
    <definedName name="rtut" localSheetId="28" hidden="1">{"via1",#N/A,TRUE,"general";"via2",#N/A,TRUE,"general";"via3",#N/A,TRUE,"general"}</definedName>
    <definedName name="rtut" localSheetId="4"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4" hidden="1">{"via1",#N/A,TRUE,"general";"via2",#N/A,TRUE,"general";"via3",#N/A,TRUE,"general"}</definedName>
    <definedName name="rtutru" localSheetId="15"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localSheetId="18" hidden="1">{"via1",#N/A,TRUE,"general";"via2",#N/A,TRUE,"general";"via3",#N/A,TRUE,"general"}</definedName>
    <definedName name="rtutru" localSheetId="19" hidden="1">{"via1",#N/A,TRUE,"general";"via2",#N/A,TRUE,"general";"via3",#N/A,TRUE,"general"}</definedName>
    <definedName name="rtutru" localSheetId="20" hidden="1">{"via1",#N/A,TRUE,"general";"via2",#N/A,TRUE,"general";"via3",#N/A,TRUE,"general"}</definedName>
    <definedName name="rtutru" localSheetId="21" hidden="1">{"via1",#N/A,TRUE,"general";"via2",#N/A,TRUE,"general";"via3",#N/A,TRUE,"general"}</definedName>
    <definedName name="rtutru" localSheetId="22" hidden="1">{"via1",#N/A,TRUE,"general";"via2",#N/A,TRUE,"general";"via3",#N/A,TRUE,"general"}</definedName>
    <definedName name="rtutru" localSheetId="23" hidden="1">{"via1",#N/A,TRUE,"general";"via2",#N/A,TRUE,"general";"via3",#N/A,TRUE,"general"}</definedName>
    <definedName name="rtutru" localSheetId="24" hidden="1">{"via1",#N/A,TRUE,"general";"via2",#N/A,TRUE,"general";"via3",#N/A,TRUE,"general"}</definedName>
    <definedName name="rtutru" localSheetId="25" hidden="1">{"via1",#N/A,TRUE,"general";"via2",#N/A,TRUE,"general";"via3",#N/A,TRUE,"general"}</definedName>
    <definedName name="rtutru" localSheetId="26" hidden="1">{"via1",#N/A,TRUE,"general";"via2",#N/A,TRUE,"general";"via3",#N/A,TRUE,"general"}</definedName>
    <definedName name="rtutru" localSheetId="27" hidden="1">{"via1",#N/A,TRUE,"general";"via2",#N/A,TRUE,"general";"via3",#N/A,TRUE,"general"}</definedName>
    <definedName name="rtutru" localSheetId="28" hidden="1">{"via1",#N/A,TRUE,"general";"via2",#N/A,TRUE,"general";"via3",#N/A,TRUE,"general"}</definedName>
    <definedName name="rtutru" localSheetId="4"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4" hidden="1">{"via1",#N/A,TRUE,"general";"via2",#N/A,TRUE,"general";"via3",#N/A,TRUE,"general"}</definedName>
    <definedName name="rtuy" localSheetId="15"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localSheetId="18" hidden="1">{"via1",#N/A,TRUE,"general";"via2",#N/A,TRUE,"general";"via3",#N/A,TRUE,"general"}</definedName>
    <definedName name="rtuy" localSheetId="19" hidden="1">{"via1",#N/A,TRUE,"general";"via2",#N/A,TRUE,"general";"via3",#N/A,TRUE,"general"}</definedName>
    <definedName name="rtuy" localSheetId="20" hidden="1">{"via1",#N/A,TRUE,"general";"via2",#N/A,TRUE,"general";"via3",#N/A,TRUE,"general"}</definedName>
    <definedName name="rtuy" localSheetId="21" hidden="1">{"via1",#N/A,TRUE,"general";"via2",#N/A,TRUE,"general";"via3",#N/A,TRUE,"general"}</definedName>
    <definedName name="rtuy" localSheetId="22" hidden="1">{"via1",#N/A,TRUE,"general";"via2",#N/A,TRUE,"general";"via3",#N/A,TRUE,"general"}</definedName>
    <definedName name="rtuy" localSheetId="23" hidden="1">{"via1",#N/A,TRUE,"general";"via2",#N/A,TRUE,"general";"via3",#N/A,TRUE,"general"}</definedName>
    <definedName name="rtuy" localSheetId="24" hidden="1">{"via1",#N/A,TRUE,"general";"via2",#N/A,TRUE,"general";"via3",#N/A,TRUE,"general"}</definedName>
    <definedName name="rtuy" localSheetId="25" hidden="1">{"via1",#N/A,TRUE,"general";"via2",#N/A,TRUE,"general";"via3",#N/A,TRUE,"general"}</definedName>
    <definedName name="rtuy" localSheetId="26" hidden="1">{"via1",#N/A,TRUE,"general";"via2",#N/A,TRUE,"general";"via3",#N/A,TRUE,"general"}</definedName>
    <definedName name="rtuy" localSheetId="27" hidden="1">{"via1",#N/A,TRUE,"general";"via2",#N/A,TRUE,"general";"via3",#N/A,TRUE,"general"}</definedName>
    <definedName name="rtuy" localSheetId="28" hidden="1">{"via1",#N/A,TRUE,"general";"via2",#N/A,TRUE,"general";"via3",#N/A,TRUE,"general"}</definedName>
    <definedName name="rtuy" localSheetId="4"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#REF!</definedName>
    <definedName name="rtyhr" localSheetId="3"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19" hidden="1">{"TAB1",#N/A,TRUE,"GENERAL";"TAB2",#N/A,TRUE,"GENERAL";"TAB3",#N/A,TRUE,"GENERAL";"TAB4",#N/A,TRUE,"GENERAL";"TAB5",#N/A,TRUE,"GENERAL"}</definedName>
    <definedName name="rtyhr" localSheetId="20" hidden="1">{"TAB1",#N/A,TRUE,"GENERAL";"TAB2",#N/A,TRUE,"GENERAL";"TAB3",#N/A,TRUE,"GENERAL";"TAB4",#N/A,TRUE,"GENERAL";"TAB5",#N/A,TRUE,"GENERAL"}</definedName>
    <definedName name="rtyhr" localSheetId="21" hidden="1">{"TAB1",#N/A,TRUE,"GENERAL";"TAB2",#N/A,TRUE,"GENERAL";"TAB3",#N/A,TRUE,"GENERAL";"TAB4",#N/A,TRUE,"GENERAL";"TAB5",#N/A,TRUE,"GENERAL"}</definedName>
    <definedName name="rtyhr" localSheetId="22" hidden="1">{"TAB1",#N/A,TRUE,"GENERAL";"TAB2",#N/A,TRUE,"GENERAL";"TAB3",#N/A,TRUE,"GENERAL";"TAB4",#N/A,TRUE,"GENERAL";"TAB5",#N/A,TRUE,"GENERAL"}</definedName>
    <definedName name="rtyhr" localSheetId="23" hidden="1">{"TAB1",#N/A,TRUE,"GENERAL";"TAB2",#N/A,TRUE,"GENERAL";"TAB3",#N/A,TRUE,"GENERAL";"TAB4",#N/A,TRUE,"GENERAL";"TAB5",#N/A,TRUE,"GENERAL"}</definedName>
    <definedName name="rtyhr" localSheetId="24" hidden="1">{"TAB1",#N/A,TRUE,"GENERAL";"TAB2",#N/A,TRUE,"GENERAL";"TAB3",#N/A,TRUE,"GENERAL";"TAB4",#N/A,TRUE,"GENERAL";"TAB5",#N/A,TRUE,"GENERAL"}</definedName>
    <definedName name="rtyhr" localSheetId="25" hidden="1">{"TAB1",#N/A,TRUE,"GENERAL";"TAB2",#N/A,TRUE,"GENERAL";"TAB3",#N/A,TRUE,"GENERAL";"TAB4",#N/A,TRUE,"GENERAL";"TAB5",#N/A,TRUE,"GENERAL"}</definedName>
    <definedName name="rtyhr" localSheetId="26" hidden="1">{"TAB1",#N/A,TRUE,"GENERAL";"TAB2",#N/A,TRUE,"GENERAL";"TAB3",#N/A,TRUE,"GENERAL";"TAB4",#N/A,TRUE,"GENERAL";"TAB5",#N/A,TRUE,"GENERAL"}</definedName>
    <definedName name="rtyhr" localSheetId="27" hidden="1">{"TAB1",#N/A,TRUE,"GENERAL";"TAB2",#N/A,TRUE,"GENERAL";"TAB3",#N/A,TRUE,"GENERAL";"TAB4",#N/A,TRUE,"GENERAL";"TAB5",#N/A,TRUE,"GENERAL"}</definedName>
    <definedName name="rtyhr" localSheetId="28" hidden="1">{"TAB1",#N/A,TRUE,"GENERAL";"TAB2",#N/A,TRUE,"GENERAL";"TAB3",#N/A,TRUE,"GENERAL";"TAB4",#N/A,TRUE,"GENERAL";"TAB5",#N/A,TRUE,"GENERAL"}</definedName>
    <definedName name="rtyhr" localSheetId="4"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4" hidden="1">{"via1",#N/A,TRUE,"general";"via2",#N/A,TRUE,"general";"via3",#N/A,TRUE,"general"}</definedName>
    <definedName name="rtym" localSheetId="15" hidden="1">{"via1",#N/A,TRUE,"general";"via2",#N/A,TRUE,"general";"via3",#N/A,TRUE,"general"}</definedName>
    <definedName name="rtym" localSheetId="16" hidden="1">{"via1",#N/A,TRUE,"general";"via2",#N/A,TRUE,"general";"via3",#N/A,TRUE,"general"}</definedName>
    <definedName name="rtym" localSheetId="17" hidden="1">{"via1",#N/A,TRUE,"general";"via2",#N/A,TRUE,"general";"via3",#N/A,TRUE,"general"}</definedName>
    <definedName name="rtym" localSheetId="18" hidden="1">{"via1",#N/A,TRUE,"general";"via2",#N/A,TRUE,"general";"via3",#N/A,TRUE,"general"}</definedName>
    <definedName name="rtym" localSheetId="19" hidden="1">{"via1",#N/A,TRUE,"general";"via2",#N/A,TRUE,"general";"via3",#N/A,TRUE,"general"}</definedName>
    <definedName name="rtym" localSheetId="20" hidden="1">{"via1",#N/A,TRUE,"general";"via2",#N/A,TRUE,"general";"via3",#N/A,TRUE,"general"}</definedName>
    <definedName name="rtym" localSheetId="21" hidden="1">{"via1",#N/A,TRUE,"general";"via2",#N/A,TRUE,"general";"via3",#N/A,TRUE,"general"}</definedName>
    <definedName name="rtym" localSheetId="22" hidden="1">{"via1",#N/A,TRUE,"general";"via2",#N/A,TRUE,"general";"via3",#N/A,TRUE,"general"}</definedName>
    <definedName name="rtym" localSheetId="23" hidden="1">{"via1",#N/A,TRUE,"general";"via2",#N/A,TRUE,"general";"via3",#N/A,TRUE,"general"}</definedName>
    <definedName name="rtym" localSheetId="24" hidden="1">{"via1",#N/A,TRUE,"general";"via2",#N/A,TRUE,"general";"via3",#N/A,TRUE,"general"}</definedName>
    <definedName name="rtym" localSheetId="25" hidden="1">{"via1",#N/A,TRUE,"general";"via2",#N/A,TRUE,"general";"via3",#N/A,TRUE,"general"}</definedName>
    <definedName name="rtym" localSheetId="26" hidden="1">{"via1",#N/A,TRUE,"general";"via2",#N/A,TRUE,"general";"via3",#N/A,TRUE,"general"}</definedName>
    <definedName name="rtym" localSheetId="27" hidden="1">{"via1",#N/A,TRUE,"general";"via2",#N/A,TRUE,"general";"via3",#N/A,TRUE,"general"}</definedName>
    <definedName name="rtym" localSheetId="28" hidden="1">{"via1",#N/A,TRUE,"general";"via2",#N/A,TRUE,"general";"via3",#N/A,TRUE,"general"}</definedName>
    <definedName name="rtym" localSheetId="4"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19" hidden="1">{"TAB1",#N/A,TRUE,"GENERAL";"TAB2",#N/A,TRUE,"GENERAL";"TAB3",#N/A,TRUE,"GENERAL";"TAB4",#N/A,TRUE,"GENERAL";"TAB5",#N/A,TRUE,"GENERAL"}</definedName>
    <definedName name="rtyrey" localSheetId="20" hidden="1">{"TAB1",#N/A,TRUE,"GENERAL";"TAB2",#N/A,TRUE,"GENERAL";"TAB3",#N/A,TRUE,"GENERAL";"TAB4",#N/A,TRUE,"GENERAL";"TAB5",#N/A,TRUE,"GENERAL"}</definedName>
    <definedName name="rtyrey" localSheetId="21" hidden="1">{"TAB1",#N/A,TRUE,"GENERAL";"TAB2",#N/A,TRUE,"GENERAL";"TAB3",#N/A,TRUE,"GENERAL";"TAB4",#N/A,TRUE,"GENERAL";"TAB5",#N/A,TRUE,"GENERAL"}</definedName>
    <definedName name="rtyrey" localSheetId="22" hidden="1">{"TAB1",#N/A,TRUE,"GENERAL";"TAB2",#N/A,TRUE,"GENERAL";"TAB3",#N/A,TRUE,"GENERAL";"TAB4",#N/A,TRUE,"GENERAL";"TAB5",#N/A,TRUE,"GENERAL"}</definedName>
    <definedName name="rtyrey" localSheetId="23" hidden="1">{"TAB1",#N/A,TRUE,"GENERAL";"TAB2",#N/A,TRUE,"GENERAL";"TAB3",#N/A,TRUE,"GENERAL";"TAB4",#N/A,TRUE,"GENERAL";"TAB5",#N/A,TRUE,"GENERAL"}</definedName>
    <definedName name="rtyrey" localSheetId="24" hidden="1">{"TAB1",#N/A,TRUE,"GENERAL";"TAB2",#N/A,TRUE,"GENERAL";"TAB3",#N/A,TRUE,"GENERAL";"TAB4",#N/A,TRUE,"GENERAL";"TAB5",#N/A,TRUE,"GENERAL"}</definedName>
    <definedName name="rtyrey" localSheetId="25" hidden="1">{"TAB1",#N/A,TRUE,"GENERAL";"TAB2",#N/A,TRUE,"GENERAL";"TAB3",#N/A,TRUE,"GENERAL";"TAB4",#N/A,TRUE,"GENERAL";"TAB5",#N/A,TRUE,"GENERAL"}</definedName>
    <definedName name="rtyrey" localSheetId="26" hidden="1">{"TAB1",#N/A,TRUE,"GENERAL";"TAB2",#N/A,TRUE,"GENERAL";"TAB3",#N/A,TRUE,"GENERAL";"TAB4",#N/A,TRUE,"GENERAL";"TAB5",#N/A,TRUE,"GENERAL"}</definedName>
    <definedName name="rtyrey" localSheetId="27" hidden="1">{"TAB1",#N/A,TRUE,"GENERAL";"TAB2",#N/A,TRUE,"GENERAL";"TAB3",#N/A,TRUE,"GENERAL";"TAB4",#N/A,TRUE,"GENERAL";"TAB5",#N/A,TRUE,"GENERAL"}</definedName>
    <definedName name="rtyrey" localSheetId="28"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4" hidden="1">{"via1",#N/A,TRUE,"general";"via2",#N/A,TRUE,"general";"via3",#N/A,TRUE,"general"}</definedName>
    <definedName name="rtyrh" localSheetId="15" hidden="1">{"via1",#N/A,TRUE,"general";"via2",#N/A,TRUE,"general";"via3",#N/A,TRUE,"general"}</definedName>
    <definedName name="rtyrh" localSheetId="16" hidden="1">{"via1",#N/A,TRUE,"general";"via2",#N/A,TRUE,"general";"via3",#N/A,TRUE,"general"}</definedName>
    <definedName name="rtyrh" localSheetId="17" hidden="1">{"via1",#N/A,TRUE,"general";"via2",#N/A,TRUE,"general";"via3",#N/A,TRUE,"general"}</definedName>
    <definedName name="rtyrh" localSheetId="18" hidden="1">{"via1",#N/A,TRUE,"general";"via2",#N/A,TRUE,"general";"via3",#N/A,TRUE,"general"}</definedName>
    <definedName name="rtyrh" localSheetId="19" hidden="1">{"via1",#N/A,TRUE,"general";"via2",#N/A,TRUE,"general";"via3",#N/A,TRUE,"general"}</definedName>
    <definedName name="rtyrh" localSheetId="20" hidden="1">{"via1",#N/A,TRUE,"general";"via2",#N/A,TRUE,"general";"via3",#N/A,TRUE,"general"}</definedName>
    <definedName name="rtyrh" localSheetId="21" hidden="1">{"via1",#N/A,TRUE,"general";"via2",#N/A,TRUE,"general";"via3",#N/A,TRUE,"general"}</definedName>
    <definedName name="rtyrh" localSheetId="22" hidden="1">{"via1",#N/A,TRUE,"general";"via2",#N/A,TRUE,"general";"via3",#N/A,TRUE,"general"}</definedName>
    <definedName name="rtyrh" localSheetId="23" hidden="1">{"via1",#N/A,TRUE,"general";"via2",#N/A,TRUE,"general";"via3",#N/A,TRUE,"general"}</definedName>
    <definedName name="rtyrh" localSheetId="24" hidden="1">{"via1",#N/A,TRUE,"general";"via2",#N/A,TRUE,"general";"via3",#N/A,TRUE,"general"}</definedName>
    <definedName name="rtyrh" localSheetId="25" hidden="1">{"via1",#N/A,TRUE,"general";"via2",#N/A,TRUE,"general";"via3",#N/A,TRUE,"general"}</definedName>
    <definedName name="rtyrh" localSheetId="26" hidden="1">{"via1",#N/A,TRUE,"general";"via2",#N/A,TRUE,"general";"via3",#N/A,TRUE,"general"}</definedName>
    <definedName name="rtyrh" localSheetId="27" hidden="1">{"via1",#N/A,TRUE,"general";"via2",#N/A,TRUE,"general";"via3",#N/A,TRUE,"general"}</definedName>
    <definedName name="rtyrh" localSheetId="28" hidden="1">{"via1",#N/A,TRUE,"general";"via2",#N/A,TRUE,"general";"via3",#N/A,TRUE,"general"}</definedName>
    <definedName name="rtyrh" localSheetId="4"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4" hidden="1">{"via1",#N/A,TRUE,"general";"via2",#N/A,TRUE,"general";"via3",#N/A,TRUE,"general"}</definedName>
    <definedName name="RTYRTY" localSheetId="15"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localSheetId="18" hidden="1">{"via1",#N/A,TRUE,"general";"via2",#N/A,TRUE,"general";"via3",#N/A,TRUE,"general"}</definedName>
    <definedName name="RTYRTY" localSheetId="19" hidden="1">{"via1",#N/A,TRUE,"general";"via2",#N/A,TRUE,"general";"via3",#N/A,TRUE,"general"}</definedName>
    <definedName name="RTYRTY" localSheetId="20" hidden="1">{"via1",#N/A,TRUE,"general";"via2",#N/A,TRUE,"general";"via3",#N/A,TRUE,"general"}</definedName>
    <definedName name="RTYRTY" localSheetId="21" hidden="1">{"via1",#N/A,TRUE,"general";"via2",#N/A,TRUE,"general";"via3",#N/A,TRUE,"general"}</definedName>
    <definedName name="RTYRTY" localSheetId="22" hidden="1">{"via1",#N/A,TRUE,"general";"via2",#N/A,TRUE,"general";"via3",#N/A,TRUE,"general"}</definedName>
    <definedName name="RTYRTY" localSheetId="23" hidden="1">{"via1",#N/A,TRUE,"general";"via2",#N/A,TRUE,"general";"via3",#N/A,TRUE,"general"}</definedName>
    <definedName name="RTYRTY" localSheetId="24" hidden="1">{"via1",#N/A,TRUE,"general";"via2",#N/A,TRUE,"general";"via3",#N/A,TRUE,"general"}</definedName>
    <definedName name="RTYRTY" localSheetId="25" hidden="1">{"via1",#N/A,TRUE,"general";"via2",#N/A,TRUE,"general";"via3",#N/A,TRUE,"general"}</definedName>
    <definedName name="RTYRTY" localSheetId="26" hidden="1">{"via1",#N/A,TRUE,"general";"via2",#N/A,TRUE,"general";"via3",#N/A,TRUE,"general"}</definedName>
    <definedName name="RTYRTY" localSheetId="27" hidden="1">{"via1",#N/A,TRUE,"general";"via2",#N/A,TRUE,"general";"via3",#N/A,TRUE,"general"}</definedName>
    <definedName name="RTYRTY" localSheetId="28" hidden="1">{"via1",#N/A,TRUE,"general";"via2",#N/A,TRUE,"general";"via3",#N/A,TRUE,"general"}</definedName>
    <definedName name="RTYRTY" localSheetId="4"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4" hidden="1">{"TAB1",#N/A,TRUE,"GENERAL";"TAB2",#N/A,TRUE,"GENERAL";"TAB3",#N/A,TRUE,"GENERAL";"TAB4",#N/A,TRUE,"GENERAL";"TAB5",#N/A,TRUE,"GENERAL"}</definedName>
    <definedName name="rtyt" localSheetId="15" hidden="1">{"TAB1",#N/A,TRUE,"GENERAL";"TAB2",#N/A,TRUE,"GENERAL";"TAB3",#N/A,TRUE,"GENERAL";"TAB4",#N/A,TRUE,"GENERAL";"TAB5",#N/A,TRUE,"GENERAL"}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localSheetId="18" hidden="1">{"TAB1",#N/A,TRUE,"GENERAL";"TAB2",#N/A,TRUE,"GENERAL";"TAB3",#N/A,TRUE,"GENERAL";"TAB4",#N/A,TRUE,"GENERAL";"TAB5",#N/A,TRUE,"GENERAL"}</definedName>
    <definedName name="rtyt" localSheetId="19" hidden="1">{"TAB1",#N/A,TRUE,"GENERAL";"TAB2",#N/A,TRUE,"GENERAL";"TAB3",#N/A,TRUE,"GENERAL";"TAB4",#N/A,TRUE,"GENERAL";"TAB5",#N/A,TRUE,"GENERAL"}</definedName>
    <definedName name="rtyt" localSheetId="20" hidden="1">{"TAB1",#N/A,TRUE,"GENERAL";"TAB2",#N/A,TRUE,"GENERAL";"TAB3",#N/A,TRUE,"GENERAL";"TAB4",#N/A,TRUE,"GENERAL";"TAB5",#N/A,TRUE,"GENERAL"}</definedName>
    <definedName name="rtyt" localSheetId="21" hidden="1">{"TAB1",#N/A,TRUE,"GENERAL";"TAB2",#N/A,TRUE,"GENERAL";"TAB3",#N/A,TRUE,"GENERAL";"TAB4",#N/A,TRUE,"GENERAL";"TAB5",#N/A,TRUE,"GENERAL"}</definedName>
    <definedName name="rtyt" localSheetId="22" hidden="1">{"TAB1",#N/A,TRUE,"GENERAL";"TAB2",#N/A,TRUE,"GENERAL";"TAB3",#N/A,TRUE,"GENERAL";"TAB4",#N/A,TRUE,"GENERAL";"TAB5",#N/A,TRUE,"GENERAL"}</definedName>
    <definedName name="rtyt" localSheetId="23" hidden="1">{"TAB1",#N/A,TRUE,"GENERAL";"TAB2",#N/A,TRUE,"GENERAL";"TAB3",#N/A,TRUE,"GENERAL";"TAB4",#N/A,TRUE,"GENERAL";"TAB5",#N/A,TRUE,"GENERAL"}</definedName>
    <definedName name="rtyt" localSheetId="24" hidden="1">{"TAB1",#N/A,TRUE,"GENERAL";"TAB2",#N/A,TRUE,"GENERAL";"TAB3",#N/A,TRUE,"GENERAL";"TAB4",#N/A,TRUE,"GENERAL";"TAB5",#N/A,TRUE,"GENERAL"}</definedName>
    <definedName name="rtyt" localSheetId="25" hidden="1">{"TAB1",#N/A,TRUE,"GENERAL";"TAB2",#N/A,TRUE,"GENERAL";"TAB3",#N/A,TRUE,"GENERAL";"TAB4",#N/A,TRUE,"GENERAL";"TAB5",#N/A,TRUE,"GENERAL"}</definedName>
    <definedName name="rtyt" localSheetId="26" hidden="1">{"TAB1",#N/A,TRUE,"GENERAL";"TAB2",#N/A,TRUE,"GENERAL";"TAB3",#N/A,TRUE,"GENERAL";"TAB4",#N/A,TRUE,"GENERAL";"TAB5",#N/A,TRUE,"GENERAL"}</definedName>
    <definedName name="rtyt" localSheetId="27" hidden="1">{"TAB1",#N/A,TRUE,"GENERAL";"TAB2",#N/A,TRUE,"GENERAL";"TAB3",#N/A,TRUE,"GENERAL";"TAB4",#N/A,TRUE,"GENERAL";"TAB5",#N/A,TRUE,"GENERAL"}</definedName>
    <definedName name="rtyt" localSheetId="28" hidden="1">{"TAB1",#N/A,TRUE,"GENERAL";"TAB2",#N/A,TRUE,"GENERAL";"TAB3",#N/A,TRUE,"GENERAL";"TAB4",#N/A,TRUE,"GENERAL";"TAB5",#N/A,TRUE,"GENERAL"}</definedName>
    <definedName name="rtyt" localSheetId="4"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4" hidden="1">{"via1",#N/A,TRUE,"general";"via2",#N/A,TRUE,"general";"via3",#N/A,TRUE,"general"}</definedName>
    <definedName name="rtytry" localSheetId="15" hidden="1">{"via1",#N/A,TRUE,"general";"via2",#N/A,TRUE,"general";"via3",#N/A,TRUE,"general"}</definedName>
    <definedName name="rtytry" localSheetId="16" hidden="1">{"via1",#N/A,TRUE,"general";"via2",#N/A,TRUE,"general";"via3",#N/A,TRUE,"general"}</definedName>
    <definedName name="rtytry" localSheetId="17" hidden="1">{"via1",#N/A,TRUE,"general";"via2",#N/A,TRUE,"general";"via3",#N/A,TRUE,"general"}</definedName>
    <definedName name="rtytry" localSheetId="18" hidden="1">{"via1",#N/A,TRUE,"general";"via2",#N/A,TRUE,"general";"via3",#N/A,TRUE,"general"}</definedName>
    <definedName name="rtytry" localSheetId="19" hidden="1">{"via1",#N/A,TRUE,"general";"via2",#N/A,TRUE,"general";"via3",#N/A,TRUE,"general"}</definedName>
    <definedName name="rtytry" localSheetId="20" hidden="1">{"via1",#N/A,TRUE,"general";"via2",#N/A,TRUE,"general";"via3",#N/A,TRUE,"general"}</definedName>
    <definedName name="rtytry" localSheetId="21" hidden="1">{"via1",#N/A,TRUE,"general";"via2",#N/A,TRUE,"general";"via3",#N/A,TRUE,"general"}</definedName>
    <definedName name="rtytry" localSheetId="22" hidden="1">{"via1",#N/A,TRUE,"general";"via2",#N/A,TRUE,"general";"via3",#N/A,TRUE,"general"}</definedName>
    <definedName name="rtytry" localSheetId="23" hidden="1">{"via1",#N/A,TRUE,"general";"via2",#N/A,TRUE,"general";"via3",#N/A,TRUE,"general"}</definedName>
    <definedName name="rtytry" localSheetId="24" hidden="1">{"via1",#N/A,TRUE,"general";"via2",#N/A,TRUE,"general";"via3",#N/A,TRUE,"general"}</definedName>
    <definedName name="rtytry" localSheetId="25" hidden="1">{"via1",#N/A,TRUE,"general";"via2",#N/A,TRUE,"general";"via3",#N/A,TRUE,"general"}</definedName>
    <definedName name="rtytry" localSheetId="26" hidden="1">{"via1",#N/A,TRUE,"general";"via2",#N/A,TRUE,"general";"via3",#N/A,TRUE,"general"}</definedName>
    <definedName name="rtytry" localSheetId="27" hidden="1">{"via1",#N/A,TRUE,"general";"via2",#N/A,TRUE,"general";"via3",#N/A,TRUE,"general"}</definedName>
    <definedName name="rtytry" localSheetId="28" hidden="1">{"via1",#N/A,TRUE,"general";"via2",#N/A,TRUE,"general";"via3",#N/A,TRUE,"general"}</definedName>
    <definedName name="rtytry" localSheetId="4"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4" hidden="1">{"TAB1",#N/A,TRUE,"GENERAL";"TAB2",#N/A,TRUE,"GENERAL";"TAB3",#N/A,TRUE,"GENERAL";"TAB4",#N/A,TRUE,"GENERAL";"TAB5",#N/A,TRUE,"GENERAL"}</definedName>
    <definedName name="ruru" localSheetId="15" hidden="1">{"TAB1",#N/A,TRUE,"GENERAL";"TAB2",#N/A,TRUE,"GENERAL";"TAB3",#N/A,TRUE,"GENERAL";"TAB4",#N/A,TRUE,"GENERAL";"TAB5",#N/A,TRUE,"GENERAL"}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localSheetId="18" hidden="1">{"TAB1",#N/A,TRUE,"GENERAL";"TAB2",#N/A,TRUE,"GENERAL";"TAB3",#N/A,TRUE,"GENERAL";"TAB4",#N/A,TRUE,"GENERAL";"TAB5",#N/A,TRUE,"GENERAL"}</definedName>
    <definedName name="ruru" localSheetId="19" hidden="1">{"TAB1",#N/A,TRUE,"GENERAL";"TAB2",#N/A,TRUE,"GENERAL";"TAB3",#N/A,TRUE,"GENERAL";"TAB4",#N/A,TRUE,"GENERAL";"TAB5",#N/A,TRUE,"GENERAL"}</definedName>
    <definedName name="ruru" localSheetId="20" hidden="1">{"TAB1",#N/A,TRUE,"GENERAL";"TAB2",#N/A,TRUE,"GENERAL";"TAB3",#N/A,TRUE,"GENERAL";"TAB4",#N/A,TRUE,"GENERAL";"TAB5",#N/A,TRUE,"GENERAL"}</definedName>
    <definedName name="ruru" localSheetId="21" hidden="1">{"TAB1",#N/A,TRUE,"GENERAL";"TAB2",#N/A,TRUE,"GENERAL";"TAB3",#N/A,TRUE,"GENERAL";"TAB4",#N/A,TRUE,"GENERAL";"TAB5",#N/A,TRUE,"GENERAL"}</definedName>
    <definedName name="ruru" localSheetId="22" hidden="1">{"TAB1",#N/A,TRUE,"GENERAL";"TAB2",#N/A,TRUE,"GENERAL";"TAB3",#N/A,TRUE,"GENERAL";"TAB4",#N/A,TRUE,"GENERAL";"TAB5",#N/A,TRUE,"GENERAL"}</definedName>
    <definedName name="ruru" localSheetId="23" hidden="1">{"TAB1",#N/A,TRUE,"GENERAL";"TAB2",#N/A,TRUE,"GENERAL";"TAB3",#N/A,TRUE,"GENERAL";"TAB4",#N/A,TRUE,"GENERAL";"TAB5",#N/A,TRUE,"GENERAL"}</definedName>
    <definedName name="ruru" localSheetId="24" hidden="1">{"TAB1",#N/A,TRUE,"GENERAL";"TAB2",#N/A,TRUE,"GENERAL";"TAB3",#N/A,TRUE,"GENERAL";"TAB4",#N/A,TRUE,"GENERAL";"TAB5",#N/A,TRUE,"GENERAL"}</definedName>
    <definedName name="ruru" localSheetId="25" hidden="1">{"TAB1",#N/A,TRUE,"GENERAL";"TAB2",#N/A,TRUE,"GENERAL";"TAB3",#N/A,TRUE,"GENERAL";"TAB4",#N/A,TRUE,"GENERAL";"TAB5",#N/A,TRUE,"GENERAL"}</definedName>
    <definedName name="ruru" localSheetId="26" hidden="1">{"TAB1",#N/A,TRUE,"GENERAL";"TAB2",#N/A,TRUE,"GENERAL";"TAB3",#N/A,TRUE,"GENERAL";"TAB4",#N/A,TRUE,"GENERAL";"TAB5",#N/A,TRUE,"GENERAL"}</definedName>
    <definedName name="ruru" localSheetId="27" hidden="1">{"TAB1",#N/A,TRUE,"GENERAL";"TAB2",#N/A,TRUE,"GENERAL";"TAB3",#N/A,TRUE,"GENERAL";"TAB4",#N/A,TRUE,"GENERAL";"TAB5",#N/A,TRUE,"GENERAL"}</definedName>
    <definedName name="ruru" localSheetId="28" hidden="1">{"TAB1",#N/A,TRUE,"GENERAL";"TAB2",#N/A,TRUE,"GENERAL";"TAB3",#N/A,TRUE,"GENERAL";"TAB4",#N/A,TRUE,"GENERAL";"TAB5",#N/A,TRUE,"GENERAL"}</definedName>
    <definedName name="ruru" localSheetId="4"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 localSheetId="3">#REF!</definedName>
    <definedName name="RUT" localSheetId="7">#REF!</definedName>
    <definedName name="RUT" localSheetId="4">#REF!</definedName>
    <definedName name="RUT" localSheetId="2">#REF!</definedName>
    <definedName name="RUT">#REF!</definedName>
    <definedName name="rutu" localSheetId="3"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4" hidden="1">{"via1",#N/A,TRUE,"general";"via2",#N/A,TRUE,"general";"via3",#N/A,TRUE,"general"}</definedName>
    <definedName name="rutu" localSheetId="15" hidden="1">{"via1",#N/A,TRUE,"general";"via2",#N/A,TRUE,"general";"via3",#N/A,TRUE,"general"}</definedName>
    <definedName name="rutu" localSheetId="16" hidden="1">{"via1",#N/A,TRUE,"general";"via2",#N/A,TRUE,"general";"via3",#N/A,TRUE,"general"}</definedName>
    <definedName name="rutu" localSheetId="17" hidden="1">{"via1",#N/A,TRUE,"general";"via2",#N/A,TRUE,"general";"via3",#N/A,TRUE,"general"}</definedName>
    <definedName name="rutu" localSheetId="18" hidden="1">{"via1",#N/A,TRUE,"general";"via2",#N/A,TRUE,"general";"via3",#N/A,TRUE,"general"}</definedName>
    <definedName name="rutu" localSheetId="19" hidden="1">{"via1",#N/A,TRUE,"general";"via2",#N/A,TRUE,"general";"via3",#N/A,TRUE,"general"}</definedName>
    <definedName name="rutu" localSheetId="20" hidden="1">{"via1",#N/A,TRUE,"general";"via2",#N/A,TRUE,"general";"via3",#N/A,TRUE,"general"}</definedName>
    <definedName name="rutu" localSheetId="21" hidden="1">{"via1",#N/A,TRUE,"general";"via2",#N/A,TRUE,"general";"via3",#N/A,TRUE,"general"}</definedName>
    <definedName name="rutu" localSheetId="22" hidden="1">{"via1",#N/A,TRUE,"general";"via2",#N/A,TRUE,"general";"via3",#N/A,TRUE,"general"}</definedName>
    <definedName name="rutu" localSheetId="23" hidden="1">{"via1",#N/A,TRUE,"general";"via2",#N/A,TRUE,"general";"via3",#N/A,TRUE,"general"}</definedName>
    <definedName name="rutu" localSheetId="24" hidden="1">{"via1",#N/A,TRUE,"general";"via2",#N/A,TRUE,"general";"via3",#N/A,TRUE,"general"}</definedName>
    <definedName name="rutu" localSheetId="25" hidden="1">{"via1",#N/A,TRUE,"general";"via2",#N/A,TRUE,"general";"via3",#N/A,TRUE,"general"}</definedName>
    <definedName name="rutu" localSheetId="26" hidden="1">{"via1",#N/A,TRUE,"general";"via2",#N/A,TRUE,"general";"via3",#N/A,TRUE,"general"}</definedName>
    <definedName name="rutu" localSheetId="27" hidden="1">{"via1",#N/A,TRUE,"general";"via2",#N/A,TRUE,"general";"via3",#N/A,TRUE,"general"}</definedName>
    <definedName name="rutu" localSheetId="28" hidden="1">{"via1",#N/A,TRUE,"general";"via2",#N/A,TRUE,"general";"via3",#N/A,TRUE,"general"}</definedName>
    <definedName name="rutu" localSheetId="4"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#REF!</definedName>
    <definedName name="RWE">#REF!</definedName>
    <definedName name="rwt" localSheetId="3"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4" hidden="1">{"via1",#N/A,TRUE,"general";"via2",#N/A,TRUE,"general";"via3",#N/A,TRUE,"general"}</definedName>
    <definedName name="rwt" localSheetId="15"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localSheetId="18" hidden="1">{"via1",#N/A,TRUE,"general";"via2",#N/A,TRUE,"general";"via3",#N/A,TRUE,"general"}</definedName>
    <definedName name="rwt" localSheetId="19" hidden="1">{"via1",#N/A,TRUE,"general";"via2",#N/A,TRUE,"general";"via3",#N/A,TRUE,"general"}</definedName>
    <definedName name="rwt" localSheetId="20" hidden="1">{"via1",#N/A,TRUE,"general";"via2",#N/A,TRUE,"general";"via3",#N/A,TRUE,"general"}</definedName>
    <definedName name="rwt" localSheetId="21" hidden="1">{"via1",#N/A,TRUE,"general";"via2",#N/A,TRUE,"general";"via3",#N/A,TRUE,"general"}</definedName>
    <definedName name="rwt" localSheetId="22" hidden="1">{"via1",#N/A,TRUE,"general";"via2",#N/A,TRUE,"general";"via3",#N/A,TRUE,"general"}</definedName>
    <definedName name="rwt" localSheetId="23" hidden="1">{"via1",#N/A,TRUE,"general";"via2",#N/A,TRUE,"general";"via3",#N/A,TRUE,"general"}</definedName>
    <definedName name="rwt" localSheetId="24" hidden="1">{"via1",#N/A,TRUE,"general";"via2",#N/A,TRUE,"general";"via3",#N/A,TRUE,"general"}</definedName>
    <definedName name="rwt" localSheetId="25" hidden="1">{"via1",#N/A,TRUE,"general";"via2",#N/A,TRUE,"general";"via3",#N/A,TRUE,"general"}</definedName>
    <definedName name="rwt" localSheetId="26" hidden="1">{"via1",#N/A,TRUE,"general";"via2",#N/A,TRUE,"general";"via3",#N/A,TRUE,"general"}</definedName>
    <definedName name="rwt" localSheetId="27" hidden="1">{"via1",#N/A,TRUE,"general";"via2",#N/A,TRUE,"general";"via3",#N/A,TRUE,"general"}</definedName>
    <definedName name="rwt" localSheetId="28" hidden="1">{"via1",#N/A,TRUE,"general";"via2",#N/A,TRUE,"general";"via3",#N/A,TRUE,"general"}</definedName>
    <definedName name="rwt" localSheetId="4"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4" hidden="1">{"via1",#N/A,TRUE,"general";"via2",#N/A,TRUE,"general";"via3",#N/A,TRUE,"general"}</definedName>
    <definedName name="ry" localSheetId="15" hidden="1">{"via1",#N/A,TRUE,"general";"via2",#N/A,TRUE,"general";"via3",#N/A,TRUE,"general"}</definedName>
    <definedName name="ry" localSheetId="16" hidden="1">{"via1",#N/A,TRUE,"general";"via2",#N/A,TRUE,"general";"via3",#N/A,TRUE,"general"}</definedName>
    <definedName name="ry" localSheetId="17" hidden="1">{"via1",#N/A,TRUE,"general";"via2",#N/A,TRUE,"general";"via3",#N/A,TRUE,"general"}</definedName>
    <definedName name="ry" localSheetId="18" hidden="1">{"via1",#N/A,TRUE,"general";"via2",#N/A,TRUE,"general";"via3",#N/A,TRUE,"general"}</definedName>
    <definedName name="ry" localSheetId="19" hidden="1">{"via1",#N/A,TRUE,"general";"via2",#N/A,TRUE,"general";"via3",#N/A,TRUE,"general"}</definedName>
    <definedName name="ry" localSheetId="20" hidden="1">{"via1",#N/A,TRUE,"general";"via2",#N/A,TRUE,"general";"via3",#N/A,TRUE,"general"}</definedName>
    <definedName name="ry" localSheetId="21" hidden="1">{"via1",#N/A,TRUE,"general";"via2",#N/A,TRUE,"general";"via3",#N/A,TRUE,"general"}</definedName>
    <definedName name="ry" localSheetId="22" hidden="1">{"via1",#N/A,TRUE,"general";"via2",#N/A,TRUE,"general";"via3",#N/A,TRUE,"general"}</definedName>
    <definedName name="ry" localSheetId="23" hidden="1">{"via1",#N/A,TRUE,"general";"via2",#N/A,TRUE,"general";"via3",#N/A,TRUE,"general"}</definedName>
    <definedName name="ry" localSheetId="24" hidden="1">{"via1",#N/A,TRUE,"general";"via2",#N/A,TRUE,"general";"via3",#N/A,TRUE,"general"}</definedName>
    <definedName name="ry" localSheetId="25" hidden="1">{"via1",#N/A,TRUE,"general";"via2",#N/A,TRUE,"general";"via3",#N/A,TRUE,"general"}</definedName>
    <definedName name="ry" localSheetId="26" hidden="1">{"via1",#N/A,TRUE,"general";"via2",#N/A,TRUE,"general";"via3",#N/A,TRUE,"general"}</definedName>
    <definedName name="ry" localSheetId="27" hidden="1">{"via1",#N/A,TRUE,"general";"via2",#N/A,TRUE,"general";"via3",#N/A,TRUE,"general"}</definedName>
    <definedName name="ry" localSheetId="28" hidden="1">{"via1",#N/A,TRUE,"general";"via2",#N/A,TRUE,"general";"via3",#N/A,TRUE,"general"}</definedName>
    <definedName name="ry" localSheetId="4"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19" hidden="1">{"TAB1",#N/A,TRUE,"GENERAL";"TAB2",#N/A,TRUE,"GENERAL";"TAB3",#N/A,TRUE,"GENERAL";"TAB4",#N/A,TRUE,"GENERAL";"TAB5",#N/A,TRUE,"GENERAL"}</definedName>
    <definedName name="ryeryb" localSheetId="20" hidden="1">{"TAB1",#N/A,TRUE,"GENERAL";"TAB2",#N/A,TRUE,"GENERAL";"TAB3",#N/A,TRUE,"GENERAL";"TAB4",#N/A,TRUE,"GENERAL";"TAB5",#N/A,TRUE,"GENERAL"}</definedName>
    <definedName name="ryeryb" localSheetId="21" hidden="1">{"TAB1",#N/A,TRUE,"GENERAL";"TAB2",#N/A,TRUE,"GENERAL";"TAB3",#N/A,TRUE,"GENERAL";"TAB4",#N/A,TRUE,"GENERAL";"TAB5",#N/A,TRUE,"GENERAL"}</definedName>
    <definedName name="ryeryb" localSheetId="22" hidden="1">{"TAB1",#N/A,TRUE,"GENERAL";"TAB2",#N/A,TRUE,"GENERAL";"TAB3",#N/A,TRUE,"GENERAL";"TAB4",#N/A,TRUE,"GENERAL";"TAB5",#N/A,TRUE,"GENERAL"}</definedName>
    <definedName name="ryeryb" localSheetId="23" hidden="1">{"TAB1",#N/A,TRUE,"GENERAL";"TAB2",#N/A,TRUE,"GENERAL";"TAB3",#N/A,TRUE,"GENERAL";"TAB4",#N/A,TRUE,"GENERAL";"TAB5",#N/A,TRUE,"GENERAL"}</definedName>
    <definedName name="ryeryb" localSheetId="24" hidden="1">{"TAB1",#N/A,TRUE,"GENERAL";"TAB2",#N/A,TRUE,"GENERAL";"TAB3",#N/A,TRUE,"GENERAL";"TAB4",#N/A,TRUE,"GENERAL";"TAB5",#N/A,TRUE,"GENERAL"}</definedName>
    <definedName name="ryeryb" localSheetId="25" hidden="1">{"TAB1",#N/A,TRUE,"GENERAL";"TAB2",#N/A,TRUE,"GENERAL";"TAB3",#N/A,TRUE,"GENERAL";"TAB4",#N/A,TRUE,"GENERAL";"TAB5",#N/A,TRUE,"GENERAL"}</definedName>
    <definedName name="ryeryb" localSheetId="26" hidden="1">{"TAB1",#N/A,TRUE,"GENERAL";"TAB2",#N/A,TRUE,"GENERAL";"TAB3",#N/A,TRUE,"GENERAL";"TAB4",#N/A,TRUE,"GENERAL";"TAB5",#N/A,TRUE,"GENERAL"}</definedName>
    <definedName name="ryeryb" localSheetId="27" hidden="1">{"TAB1",#N/A,TRUE,"GENERAL";"TAB2",#N/A,TRUE,"GENERAL";"TAB3",#N/A,TRUE,"GENERAL";"TAB4",#N/A,TRUE,"GENERAL";"TAB5",#N/A,TRUE,"GENERAL"}</definedName>
    <definedName name="ryeryb" localSheetId="28"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4" hidden="1">{"via1",#N/A,TRUE,"general";"via2",#N/A,TRUE,"general";"via3",#N/A,TRUE,"general"}</definedName>
    <definedName name="rytrsdg" localSheetId="15" hidden="1">{"via1",#N/A,TRUE,"general";"via2",#N/A,TRUE,"general";"via3",#N/A,TRUE,"general"}</definedName>
    <definedName name="rytrsdg" localSheetId="16" hidden="1">{"via1",#N/A,TRUE,"general";"via2",#N/A,TRUE,"general";"via3",#N/A,TRUE,"general"}</definedName>
    <definedName name="rytrsdg" localSheetId="17" hidden="1">{"via1",#N/A,TRUE,"general";"via2",#N/A,TRUE,"general";"via3",#N/A,TRUE,"general"}</definedName>
    <definedName name="rytrsdg" localSheetId="18" hidden="1">{"via1",#N/A,TRUE,"general";"via2",#N/A,TRUE,"general";"via3",#N/A,TRUE,"general"}</definedName>
    <definedName name="rytrsdg" localSheetId="19" hidden="1">{"via1",#N/A,TRUE,"general";"via2",#N/A,TRUE,"general";"via3",#N/A,TRUE,"general"}</definedName>
    <definedName name="rytrsdg" localSheetId="20" hidden="1">{"via1",#N/A,TRUE,"general";"via2",#N/A,TRUE,"general";"via3",#N/A,TRUE,"general"}</definedName>
    <definedName name="rytrsdg" localSheetId="21" hidden="1">{"via1",#N/A,TRUE,"general";"via2",#N/A,TRUE,"general";"via3",#N/A,TRUE,"general"}</definedName>
    <definedName name="rytrsdg" localSheetId="22" hidden="1">{"via1",#N/A,TRUE,"general";"via2",#N/A,TRUE,"general";"via3",#N/A,TRUE,"general"}</definedName>
    <definedName name="rytrsdg" localSheetId="23" hidden="1">{"via1",#N/A,TRUE,"general";"via2",#N/A,TRUE,"general";"via3",#N/A,TRUE,"general"}</definedName>
    <definedName name="rytrsdg" localSheetId="24" hidden="1">{"via1",#N/A,TRUE,"general";"via2",#N/A,TRUE,"general";"via3",#N/A,TRUE,"general"}</definedName>
    <definedName name="rytrsdg" localSheetId="25" hidden="1">{"via1",#N/A,TRUE,"general";"via2",#N/A,TRUE,"general";"via3",#N/A,TRUE,"general"}</definedName>
    <definedName name="rytrsdg" localSheetId="26" hidden="1">{"via1",#N/A,TRUE,"general";"via2",#N/A,TRUE,"general";"via3",#N/A,TRUE,"general"}</definedName>
    <definedName name="rytrsdg" localSheetId="27" hidden="1">{"via1",#N/A,TRUE,"general";"via2",#N/A,TRUE,"general";"via3",#N/A,TRUE,"general"}</definedName>
    <definedName name="rytrsdg" localSheetId="28" hidden="1">{"via1",#N/A,TRUE,"general";"via2",#N/A,TRUE,"general";"via3",#N/A,TRUE,"general"}</definedName>
    <definedName name="rytrsdg" localSheetId="4"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 localSheetId="3">'C-21 MPA '!ERR</definedName>
    <definedName name="s" localSheetId="5">'ITEM 1,01'!ERR</definedName>
    <definedName name="s" localSheetId="6">'ITEM 1,02'!ERR</definedName>
    <definedName name="s" localSheetId="7">'ITEM 1,03'!ERR</definedName>
    <definedName name="s" localSheetId="8">'ITEM 2,01'!ERR</definedName>
    <definedName name="s" localSheetId="9">'ITEM 2,02'!ERR</definedName>
    <definedName name="s" localSheetId="10">'ITEM 2,03'!ERR</definedName>
    <definedName name="s" localSheetId="11">'ITEM 2,04'!ERR</definedName>
    <definedName name="s" localSheetId="12">'ITEM 2,05'!ERR</definedName>
    <definedName name="s" localSheetId="13">'ITEM 3,01'!ERR</definedName>
    <definedName name="s" localSheetId="14">'ITEM 3,02'!ERR</definedName>
    <definedName name="s" localSheetId="15">'ITEM 3,03'!ERR</definedName>
    <definedName name="s" localSheetId="16">'ITEM 3,04'!ERR</definedName>
    <definedName name="s" localSheetId="17">'ITEM 4,01'!ERR</definedName>
    <definedName name="s" localSheetId="18">'ITEM 4,02'!ERR</definedName>
    <definedName name="s" localSheetId="19">'ITEM 4,03'!ERR</definedName>
    <definedName name="s" localSheetId="20">'ITEM 4,04'!ERR</definedName>
    <definedName name="s" localSheetId="21">'ITEM 4,05'!ERR</definedName>
    <definedName name="s" localSheetId="22">'ITEM 4,06'!ERR</definedName>
    <definedName name="s" localSheetId="23">'ITEM 4,07'!ERR</definedName>
    <definedName name="s" localSheetId="24">'ITEM 5,01'!ERR</definedName>
    <definedName name="s" localSheetId="25">'ITEM 5,02'!ERR</definedName>
    <definedName name="s" localSheetId="26">'ITEM 5,03'!ERR</definedName>
    <definedName name="s" localSheetId="27">'ITEM 6,01'!ERR</definedName>
    <definedName name="s" localSheetId="28">'ITEM 6,02'!ERR</definedName>
    <definedName name="s" localSheetId="4">'M 14'!ERR</definedName>
    <definedName name="s" localSheetId="2">'MANO DE OBRA '!ERR</definedName>
    <definedName name="s">[0]!ERR</definedName>
    <definedName name="SA">#REF!</definedName>
    <definedName name="saa" localSheetId="3"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4" hidden="1">{"via1",#N/A,TRUE,"general";"via2",#N/A,TRUE,"general";"via3",#N/A,TRUE,"general"}</definedName>
    <definedName name="saa" localSheetId="15" hidden="1">{"via1",#N/A,TRUE,"general";"via2",#N/A,TRUE,"general";"via3",#N/A,TRUE,"general"}</definedName>
    <definedName name="saa" localSheetId="16" hidden="1">{"via1",#N/A,TRUE,"general";"via2",#N/A,TRUE,"general";"via3",#N/A,TRUE,"general"}</definedName>
    <definedName name="saa" localSheetId="17" hidden="1">{"via1",#N/A,TRUE,"general";"via2",#N/A,TRUE,"general";"via3",#N/A,TRUE,"general"}</definedName>
    <definedName name="saa" localSheetId="18" hidden="1">{"via1",#N/A,TRUE,"general";"via2",#N/A,TRUE,"general";"via3",#N/A,TRUE,"general"}</definedName>
    <definedName name="saa" localSheetId="19" hidden="1">{"via1",#N/A,TRUE,"general";"via2",#N/A,TRUE,"general";"via3",#N/A,TRUE,"general"}</definedName>
    <definedName name="saa" localSheetId="20" hidden="1">{"via1",#N/A,TRUE,"general";"via2",#N/A,TRUE,"general";"via3",#N/A,TRUE,"general"}</definedName>
    <definedName name="saa" localSheetId="21" hidden="1">{"via1",#N/A,TRUE,"general";"via2",#N/A,TRUE,"general";"via3",#N/A,TRUE,"general"}</definedName>
    <definedName name="saa" localSheetId="22" hidden="1">{"via1",#N/A,TRUE,"general";"via2",#N/A,TRUE,"general";"via3",#N/A,TRUE,"general"}</definedName>
    <definedName name="saa" localSheetId="23" hidden="1">{"via1",#N/A,TRUE,"general";"via2",#N/A,TRUE,"general";"via3",#N/A,TRUE,"general"}</definedName>
    <definedName name="saa" localSheetId="24" hidden="1">{"via1",#N/A,TRUE,"general";"via2",#N/A,TRUE,"general";"via3",#N/A,TRUE,"general"}</definedName>
    <definedName name="saa" localSheetId="25" hidden="1">{"via1",#N/A,TRUE,"general";"via2",#N/A,TRUE,"general";"via3",#N/A,TRUE,"general"}</definedName>
    <definedName name="saa" localSheetId="26" hidden="1">{"via1",#N/A,TRUE,"general";"via2",#N/A,TRUE,"general";"via3",#N/A,TRUE,"general"}</definedName>
    <definedName name="saa" localSheetId="27" hidden="1">{"via1",#N/A,TRUE,"general";"via2",#N/A,TRUE,"general";"via3",#N/A,TRUE,"general"}</definedName>
    <definedName name="saa" localSheetId="28" hidden="1">{"via1",#N/A,TRUE,"general";"via2",#N/A,TRUE,"general";"via3",#N/A,TRUE,"general"}</definedName>
    <definedName name="saa" localSheetId="4"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4" hidden="1">{"via1",#N/A,TRUE,"general";"via2",#N/A,TRUE,"general";"via3",#N/A,TRUE,"general"}</definedName>
    <definedName name="SAD" localSheetId="15"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localSheetId="18" hidden="1">{"via1",#N/A,TRUE,"general";"via2",#N/A,TRUE,"general";"via3",#N/A,TRUE,"general"}</definedName>
    <definedName name="SAD" localSheetId="19" hidden="1">{"via1",#N/A,TRUE,"general";"via2",#N/A,TRUE,"general";"via3",#N/A,TRUE,"general"}</definedName>
    <definedName name="SAD" localSheetId="20" hidden="1">{"via1",#N/A,TRUE,"general";"via2",#N/A,TRUE,"general";"via3",#N/A,TRUE,"general"}</definedName>
    <definedName name="SAD" localSheetId="21" hidden="1">{"via1",#N/A,TRUE,"general";"via2",#N/A,TRUE,"general";"via3",#N/A,TRUE,"general"}</definedName>
    <definedName name="SAD" localSheetId="22" hidden="1">{"via1",#N/A,TRUE,"general";"via2",#N/A,TRUE,"general";"via3",#N/A,TRUE,"general"}</definedName>
    <definedName name="SAD" localSheetId="23" hidden="1">{"via1",#N/A,TRUE,"general";"via2",#N/A,TRUE,"general";"via3",#N/A,TRUE,"general"}</definedName>
    <definedName name="SAD" localSheetId="24" hidden="1">{"via1",#N/A,TRUE,"general";"via2",#N/A,TRUE,"general";"via3",#N/A,TRUE,"general"}</definedName>
    <definedName name="SAD" localSheetId="25" hidden="1">{"via1",#N/A,TRUE,"general";"via2",#N/A,TRUE,"general";"via3",#N/A,TRUE,"general"}</definedName>
    <definedName name="SAD" localSheetId="26" hidden="1">{"via1",#N/A,TRUE,"general";"via2",#N/A,TRUE,"general";"via3",#N/A,TRUE,"general"}</definedName>
    <definedName name="SAD" localSheetId="27" hidden="1">{"via1",#N/A,TRUE,"general";"via2",#N/A,TRUE,"general";"via3",#N/A,TRUE,"general"}</definedName>
    <definedName name="SAD" localSheetId="28" hidden="1">{"via1",#N/A,TRUE,"general";"via2",#N/A,TRUE,"general";"via3",#N/A,TRUE,"general"}</definedName>
    <definedName name="SAD" localSheetId="4"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4" hidden="1">{"via1",#N/A,TRUE,"general";"via2",#N/A,TRUE,"general";"via3",#N/A,TRUE,"general"}</definedName>
    <definedName name="SADF" localSheetId="15"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localSheetId="18" hidden="1">{"via1",#N/A,TRUE,"general";"via2",#N/A,TRUE,"general";"via3",#N/A,TRUE,"general"}</definedName>
    <definedName name="SADF" localSheetId="19" hidden="1">{"via1",#N/A,TRUE,"general";"via2",#N/A,TRUE,"general";"via3",#N/A,TRUE,"general"}</definedName>
    <definedName name="SADF" localSheetId="20" hidden="1">{"via1",#N/A,TRUE,"general";"via2",#N/A,TRUE,"general";"via3",#N/A,TRUE,"general"}</definedName>
    <definedName name="SADF" localSheetId="21" hidden="1">{"via1",#N/A,TRUE,"general";"via2",#N/A,TRUE,"general";"via3",#N/A,TRUE,"general"}</definedName>
    <definedName name="SADF" localSheetId="22" hidden="1">{"via1",#N/A,TRUE,"general";"via2",#N/A,TRUE,"general";"via3",#N/A,TRUE,"general"}</definedName>
    <definedName name="SADF" localSheetId="23" hidden="1">{"via1",#N/A,TRUE,"general";"via2",#N/A,TRUE,"general";"via3",#N/A,TRUE,"general"}</definedName>
    <definedName name="SADF" localSheetId="24" hidden="1">{"via1",#N/A,TRUE,"general";"via2",#N/A,TRUE,"general";"via3",#N/A,TRUE,"general"}</definedName>
    <definedName name="SADF" localSheetId="25" hidden="1">{"via1",#N/A,TRUE,"general";"via2",#N/A,TRUE,"general";"via3",#N/A,TRUE,"general"}</definedName>
    <definedName name="SADF" localSheetId="26" hidden="1">{"via1",#N/A,TRUE,"general";"via2",#N/A,TRUE,"general";"via3",#N/A,TRUE,"general"}</definedName>
    <definedName name="SADF" localSheetId="27" hidden="1">{"via1",#N/A,TRUE,"general";"via2",#N/A,TRUE,"general";"via3",#N/A,TRUE,"general"}</definedName>
    <definedName name="SADF" localSheetId="28" hidden="1">{"via1",#N/A,TRUE,"general";"via2",#N/A,TRUE,"general";"via3",#N/A,TRUE,"general"}</definedName>
    <definedName name="SADF" localSheetId="4"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19" hidden="1">{"TAB1",#N/A,TRUE,"GENERAL";"TAB2",#N/A,TRUE,"GENERAL";"TAB3",#N/A,TRUE,"GENERAL";"TAB4",#N/A,TRUE,"GENERAL";"TAB5",#N/A,TRUE,"GENERAL"}</definedName>
    <definedName name="sadff" localSheetId="20" hidden="1">{"TAB1",#N/A,TRUE,"GENERAL";"TAB2",#N/A,TRUE,"GENERAL";"TAB3",#N/A,TRUE,"GENERAL";"TAB4",#N/A,TRUE,"GENERAL";"TAB5",#N/A,TRUE,"GENERAL"}</definedName>
    <definedName name="sadff" localSheetId="21" hidden="1">{"TAB1",#N/A,TRUE,"GENERAL";"TAB2",#N/A,TRUE,"GENERAL";"TAB3",#N/A,TRUE,"GENERAL";"TAB4",#N/A,TRUE,"GENERAL";"TAB5",#N/A,TRUE,"GENERAL"}</definedName>
    <definedName name="sadff" localSheetId="22" hidden="1">{"TAB1",#N/A,TRUE,"GENERAL";"TAB2",#N/A,TRUE,"GENERAL";"TAB3",#N/A,TRUE,"GENERAL";"TAB4",#N/A,TRUE,"GENERAL";"TAB5",#N/A,TRUE,"GENERAL"}</definedName>
    <definedName name="sadff" localSheetId="23" hidden="1">{"TAB1",#N/A,TRUE,"GENERAL";"TAB2",#N/A,TRUE,"GENERAL";"TAB3",#N/A,TRUE,"GENERAL";"TAB4",#N/A,TRUE,"GENERAL";"TAB5",#N/A,TRUE,"GENERAL"}</definedName>
    <definedName name="sadff" localSheetId="24" hidden="1">{"TAB1",#N/A,TRUE,"GENERAL";"TAB2",#N/A,TRUE,"GENERAL";"TAB3",#N/A,TRUE,"GENERAL";"TAB4",#N/A,TRUE,"GENERAL";"TAB5",#N/A,TRUE,"GENERAL"}</definedName>
    <definedName name="sadff" localSheetId="25" hidden="1">{"TAB1",#N/A,TRUE,"GENERAL";"TAB2",#N/A,TRUE,"GENERAL";"TAB3",#N/A,TRUE,"GENERAL";"TAB4",#N/A,TRUE,"GENERAL";"TAB5",#N/A,TRUE,"GENERAL"}</definedName>
    <definedName name="sadff" localSheetId="26" hidden="1">{"TAB1",#N/A,TRUE,"GENERAL";"TAB2",#N/A,TRUE,"GENERAL";"TAB3",#N/A,TRUE,"GENERAL";"TAB4",#N/A,TRUE,"GENERAL";"TAB5",#N/A,TRUE,"GENERAL"}</definedName>
    <definedName name="sadff" localSheetId="27" hidden="1">{"TAB1",#N/A,TRUE,"GENERAL";"TAB2",#N/A,TRUE,"GENERAL";"TAB3",#N/A,TRUE,"GENERAL";"TAB4",#N/A,TRUE,"GENERAL";"TAB5",#N/A,TRUE,"GENERAL"}</definedName>
    <definedName name="sadff" localSheetId="28" hidden="1">{"TAB1",#N/A,TRUE,"GENERAL";"TAB2",#N/A,TRUE,"GENERAL";"TAB3",#N/A,TRUE,"GENERAL";"TAB4",#N/A,TRUE,"GENERAL";"TAB5",#N/A,TRUE,"GENERAL"}</definedName>
    <definedName name="sadff" localSheetId="4"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4" hidden="1">{"via1",#N/A,TRUE,"general";"via2",#N/A,TRUE,"general";"via3",#N/A,TRUE,"general"}</definedName>
    <definedName name="sadfo" localSheetId="15" hidden="1">{"via1",#N/A,TRUE,"general";"via2",#N/A,TRUE,"general";"via3",#N/A,TRUE,"general"}</definedName>
    <definedName name="sadfo" localSheetId="16" hidden="1">{"via1",#N/A,TRUE,"general";"via2",#N/A,TRUE,"general";"via3",#N/A,TRUE,"general"}</definedName>
    <definedName name="sadfo" localSheetId="17" hidden="1">{"via1",#N/A,TRUE,"general";"via2",#N/A,TRUE,"general";"via3",#N/A,TRUE,"general"}</definedName>
    <definedName name="sadfo" localSheetId="18" hidden="1">{"via1",#N/A,TRUE,"general";"via2",#N/A,TRUE,"general";"via3",#N/A,TRUE,"general"}</definedName>
    <definedName name="sadfo" localSheetId="19" hidden="1">{"via1",#N/A,TRUE,"general";"via2",#N/A,TRUE,"general";"via3",#N/A,TRUE,"general"}</definedName>
    <definedName name="sadfo" localSheetId="20" hidden="1">{"via1",#N/A,TRUE,"general";"via2",#N/A,TRUE,"general";"via3",#N/A,TRUE,"general"}</definedName>
    <definedName name="sadfo" localSheetId="21" hidden="1">{"via1",#N/A,TRUE,"general";"via2",#N/A,TRUE,"general";"via3",#N/A,TRUE,"general"}</definedName>
    <definedName name="sadfo" localSheetId="22" hidden="1">{"via1",#N/A,TRUE,"general";"via2",#N/A,TRUE,"general";"via3",#N/A,TRUE,"general"}</definedName>
    <definedName name="sadfo" localSheetId="23" hidden="1">{"via1",#N/A,TRUE,"general";"via2",#N/A,TRUE,"general";"via3",#N/A,TRUE,"general"}</definedName>
    <definedName name="sadfo" localSheetId="24" hidden="1">{"via1",#N/A,TRUE,"general";"via2",#N/A,TRUE,"general";"via3",#N/A,TRUE,"general"}</definedName>
    <definedName name="sadfo" localSheetId="25" hidden="1">{"via1",#N/A,TRUE,"general";"via2",#N/A,TRUE,"general";"via3",#N/A,TRUE,"general"}</definedName>
    <definedName name="sadfo" localSheetId="26" hidden="1">{"via1",#N/A,TRUE,"general";"via2",#N/A,TRUE,"general";"via3",#N/A,TRUE,"general"}</definedName>
    <definedName name="sadfo" localSheetId="27" hidden="1">{"via1",#N/A,TRUE,"general";"via2",#N/A,TRUE,"general";"via3",#N/A,TRUE,"general"}</definedName>
    <definedName name="sadfo" localSheetId="28" hidden="1">{"via1",#N/A,TRUE,"general";"via2",#N/A,TRUE,"general";"via3",#N/A,TRUE,"general"}</definedName>
    <definedName name="sadfo" localSheetId="4"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19" hidden="1">{"TAB1",#N/A,TRUE,"GENERAL";"TAB2",#N/A,TRUE,"GENERAL";"TAB3",#N/A,TRUE,"GENERAL";"TAB4",#N/A,TRUE,"GENERAL";"TAB5",#N/A,TRUE,"GENERAL"}</definedName>
    <definedName name="safdp" localSheetId="20" hidden="1">{"TAB1",#N/A,TRUE,"GENERAL";"TAB2",#N/A,TRUE,"GENERAL";"TAB3",#N/A,TRUE,"GENERAL";"TAB4",#N/A,TRUE,"GENERAL";"TAB5",#N/A,TRUE,"GENERAL"}</definedName>
    <definedName name="safdp" localSheetId="21" hidden="1">{"TAB1",#N/A,TRUE,"GENERAL";"TAB2",#N/A,TRUE,"GENERAL";"TAB3",#N/A,TRUE,"GENERAL";"TAB4",#N/A,TRUE,"GENERAL";"TAB5",#N/A,TRUE,"GENERAL"}</definedName>
    <definedName name="safdp" localSheetId="22" hidden="1">{"TAB1",#N/A,TRUE,"GENERAL";"TAB2",#N/A,TRUE,"GENERAL";"TAB3",#N/A,TRUE,"GENERAL";"TAB4",#N/A,TRUE,"GENERAL";"TAB5",#N/A,TRUE,"GENERAL"}</definedName>
    <definedName name="safdp" localSheetId="23" hidden="1">{"TAB1",#N/A,TRUE,"GENERAL";"TAB2",#N/A,TRUE,"GENERAL";"TAB3",#N/A,TRUE,"GENERAL";"TAB4",#N/A,TRUE,"GENERAL";"TAB5",#N/A,TRUE,"GENERAL"}</definedName>
    <definedName name="safdp" localSheetId="24" hidden="1">{"TAB1",#N/A,TRUE,"GENERAL";"TAB2",#N/A,TRUE,"GENERAL";"TAB3",#N/A,TRUE,"GENERAL";"TAB4",#N/A,TRUE,"GENERAL";"TAB5",#N/A,TRUE,"GENERAL"}</definedName>
    <definedName name="safdp" localSheetId="25" hidden="1">{"TAB1",#N/A,TRUE,"GENERAL";"TAB2",#N/A,TRUE,"GENERAL";"TAB3",#N/A,TRUE,"GENERAL";"TAB4",#N/A,TRUE,"GENERAL";"TAB5",#N/A,TRUE,"GENERAL"}</definedName>
    <definedName name="safdp" localSheetId="26" hidden="1">{"TAB1",#N/A,TRUE,"GENERAL";"TAB2",#N/A,TRUE,"GENERAL";"TAB3",#N/A,TRUE,"GENERAL";"TAB4",#N/A,TRUE,"GENERAL";"TAB5",#N/A,TRUE,"GENERAL"}</definedName>
    <definedName name="safdp" localSheetId="27" hidden="1">{"TAB1",#N/A,TRUE,"GENERAL";"TAB2",#N/A,TRUE,"GENERAL";"TAB3",#N/A,TRUE,"GENERAL";"TAB4",#N/A,TRUE,"GENERAL";"TAB5",#N/A,TRUE,"GENERAL"}</definedName>
    <definedName name="safdp" localSheetId="28" hidden="1">{"TAB1",#N/A,TRUE,"GENERAL";"TAB2",#N/A,TRUE,"GENERAL";"TAB3",#N/A,TRUE,"GENERAL";"TAB4",#N/A,TRUE,"GENERAL";"TAB5",#N/A,TRUE,"GENERAL"}</definedName>
    <definedName name="safdp" localSheetId="4"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manca">#REF!</definedName>
    <definedName name="salarios" localSheetId="3">'C-21 MPA '!ERR</definedName>
    <definedName name="salarios" localSheetId="5">'ITEM 1,01'!ERR</definedName>
    <definedName name="salarios" localSheetId="6">'ITEM 1,02'!ERR</definedName>
    <definedName name="salarios" localSheetId="7">'ITEM 1,03'!ERR</definedName>
    <definedName name="salarios" localSheetId="8">'ITEM 2,01'!ERR</definedName>
    <definedName name="salarios" localSheetId="9">'ITEM 2,02'!ERR</definedName>
    <definedName name="salarios" localSheetId="10">'ITEM 2,03'!ERR</definedName>
    <definedName name="salarios" localSheetId="11">'ITEM 2,04'!ERR</definedName>
    <definedName name="salarios" localSheetId="12">'ITEM 2,05'!ERR</definedName>
    <definedName name="salarios" localSheetId="13">'ITEM 3,01'!ERR</definedName>
    <definedName name="salarios" localSheetId="14">'ITEM 3,02'!ERR</definedName>
    <definedName name="salarios" localSheetId="15">'ITEM 3,03'!ERR</definedName>
    <definedName name="salarios" localSheetId="16">'ITEM 3,04'!ERR</definedName>
    <definedName name="salarios" localSheetId="17">'ITEM 4,01'!ERR</definedName>
    <definedName name="salarios" localSheetId="18">'ITEM 4,02'!ERR</definedName>
    <definedName name="salarios" localSheetId="19">'ITEM 4,03'!ERR</definedName>
    <definedName name="salarios" localSheetId="20">'ITEM 4,04'!ERR</definedName>
    <definedName name="salarios" localSheetId="21">'ITEM 4,05'!ERR</definedName>
    <definedName name="salarios" localSheetId="22">'ITEM 4,06'!ERR</definedName>
    <definedName name="salarios" localSheetId="23">'ITEM 4,07'!ERR</definedName>
    <definedName name="salarios" localSheetId="24">'ITEM 5,01'!ERR</definedName>
    <definedName name="salarios" localSheetId="25">'ITEM 5,02'!ERR</definedName>
    <definedName name="salarios" localSheetId="26">'ITEM 5,03'!ERR</definedName>
    <definedName name="salarios" localSheetId="27">'ITEM 6,01'!ERR</definedName>
    <definedName name="salarios" localSheetId="28">'ITEM 6,02'!ERR</definedName>
    <definedName name="salarios" localSheetId="4">'M 14'!ERR</definedName>
    <definedName name="salarios" localSheetId="2">'MANO DE OBRA '!ERR</definedName>
    <definedName name="salarios">[0]!ERR</definedName>
    <definedName name="SalConv" localSheetId="3">#REF!</definedName>
    <definedName name="SalConv" localSheetId="4">#REF!</definedName>
    <definedName name="SalConv" localSheetId="2">#REF!</definedName>
    <definedName name="SalConv">'[10]DATOS CONTRATO'!$G$14</definedName>
    <definedName name="Saldo_final">#REF!</definedName>
    <definedName name="Saldo_inicial">#REF!</definedName>
    <definedName name="SALID1" localSheetId="3">#REF!</definedName>
    <definedName name="SALID1" localSheetId="7">#REF!</definedName>
    <definedName name="SALID1" localSheetId="4">#REF!</definedName>
    <definedName name="SALID1" localSheetId="2">#REF!</definedName>
    <definedName name="SALID1">#REF!</definedName>
    <definedName name="SalMinimo" localSheetId="3">#REF!</definedName>
    <definedName name="SalMinimo" localSheetId="4">#REF!</definedName>
    <definedName name="SalMinimo" localSheetId="2">#REF!</definedName>
    <definedName name="SalMinimo">[35]BASES!$E$41</definedName>
    <definedName name="sbe">#REF!</definedName>
    <definedName name="sbgfbgdr" localSheetId="3"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4" hidden="1">{"via1",#N/A,TRUE,"general";"via2",#N/A,TRUE,"general";"via3",#N/A,TRUE,"general"}</definedName>
    <definedName name="sbgfbgdr" localSheetId="15" hidden="1">{"via1",#N/A,TRUE,"general";"via2",#N/A,TRUE,"general";"via3",#N/A,TRUE,"general"}</definedName>
    <definedName name="sbgfbgdr" localSheetId="16" hidden="1">{"via1",#N/A,TRUE,"general";"via2",#N/A,TRUE,"general";"via3",#N/A,TRUE,"general"}</definedName>
    <definedName name="sbgfbgdr" localSheetId="17" hidden="1">{"via1",#N/A,TRUE,"general";"via2",#N/A,TRUE,"general";"via3",#N/A,TRUE,"general"}</definedName>
    <definedName name="sbgfbgdr" localSheetId="18" hidden="1">{"via1",#N/A,TRUE,"general";"via2",#N/A,TRUE,"general";"via3",#N/A,TRUE,"general"}</definedName>
    <definedName name="sbgfbgdr" localSheetId="19" hidden="1">{"via1",#N/A,TRUE,"general";"via2",#N/A,TRUE,"general";"via3",#N/A,TRUE,"general"}</definedName>
    <definedName name="sbgfbgdr" localSheetId="20" hidden="1">{"via1",#N/A,TRUE,"general";"via2",#N/A,TRUE,"general";"via3",#N/A,TRUE,"general"}</definedName>
    <definedName name="sbgfbgdr" localSheetId="21" hidden="1">{"via1",#N/A,TRUE,"general";"via2",#N/A,TRUE,"general";"via3",#N/A,TRUE,"general"}</definedName>
    <definedName name="sbgfbgdr" localSheetId="22" hidden="1">{"via1",#N/A,TRUE,"general";"via2",#N/A,TRUE,"general";"via3",#N/A,TRUE,"general"}</definedName>
    <definedName name="sbgfbgdr" localSheetId="23" hidden="1">{"via1",#N/A,TRUE,"general";"via2",#N/A,TRUE,"general";"via3",#N/A,TRUE,"general"}</definedName>
    <definedName name="sbgfbgdr" localSheetId="24" hidden="1">{"via1",#N/A,TRUE,"general";"via2",#N/A,TRUE,"general";"via3",#N/A,TRUE,"general"}</definedName>
    <definedName name="sbgfbgdr" localSheetId="25" hidden="1">{"via1",#N/A,TRUE,"general";"via2",#N/A,TRUE,"general";"via3",#N/A,TRUE,"general"}</definedName>
    <definedName name="sbgfbgdr" localSheetId="26" hidden="1">{"via1",#N/A,TRUE,"general";"via2",#N/A,TRUE,"general";"via3",#N/A,TRUE,"general"}</definedName>
    <definedName name="sbgfbgdr" localSheetId="27" hidden="1">{"via1",#N/A,TRUE,"general";"via2",#N/A,TRUE,"general";"via3",#N/A,TRUE,"general"}</definedName>
    <definedName name="sbgfbgdr" localSheetId="28" hidden="1">{"via1",#N/A,TRUE,"general";"via2",#N/A,TRUE,"general";"via3",#N/A,TRUE,"general"}</definedName>
    <definedName name="sbgfbgdr" localSheetId="4"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BS" localSheetId="3">#REF!</definedName>
    <definedName name="SBS" localSheetId="7">#REF!</definedName>
    <definedName name="SBS" localSheetId="4">#REF!</definedName>
    <definedName name="SBS" localSheetId="2">#REF!</definedName>
    <definedName name="SBS">#REF!</definedName>
    <definedName name="SbtPpto">#REF!</definedName>
    <definedName name="sc">#REF!</definedName>
    <definedName name="Sched_Pay" localSheetId="7">#REF!</definedName>
    <definedName name="Sched_Pay">#REF!</definedName>
    <definedName name="Scheduled_Extra_Payments" localSheetId="7">#REF!</definedName>
    <definedName name="Scheduled_Extra_Payments">#REF!</definedName>
    <definedName name="Scheduled_Interest_Rate" localSheetId="7">#REF!</definedName>
    <definedName name="Scheduled_Interest_Rate">#REF!</definedName>
    <definedName name="Scheduled_Monthly_Payment" localSheetId="7">#REF!</definedName>
    <definedName name="Scheduled_Monthly_Payment">#REF!</definedName>
    <definedName name="sd" localSheetId="3"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4" hidden="1">{"TAB1",#N/A,TRUE,"GENERAL";"TAB2",#N/A,TRUE,"GENERAL";"TAB3",#N/A,TRUE,"GENERAL";"TAB4",#N/A,TRUE,"GENERAL";"TAB5",#N/A,TRUE,"GENERAL"}</definedName>
    <definedName name="sd" localSheetId="15" hidden="1">{"TAB1",#N/A,TRUE,"GENERAL";"TAB2",#N/A,TRUE,"GENERAL";"TAB3",#N/A,TRUE,"GENERAL";"TAB4",#N/A,TRUE,"GENERAL";"TAB5",#N/A,TRUE,"GENERAL"}</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localSheetId="18" hidden="1">{"TAB1",#N/A,TRUE,"GENERAL";"TAB2",#N/A,TRUE,"GENERAL";"TAB3",#N/A,TRUE,"GENERAL";"TAB4",#N/A,TRUE,"GENERAL";"TAB5",#N/A,TRUE,"GENERAL"}</definedName>
    <definedName name="sd" localSheetId="19" hidden="1">{"TAB1",#N/A,TRUE,"GENERAL";"TAB2",#N/A,TRUE,"GENERAL";"TAB3",#N/A,TRUE,"GENERAL";"TAB4",#N/A,TRUE,"GENERAL";"TAB5",#N/A,TRUE,"GENERAL"}</definedName>
    <definedName name="sd" localSheetId="20" hidden="1">{"TAB1",#N/A,TRUE,"GENERAL";"TAB2",#N/A,TRUE,"GENERAL";"TAB3",#N/A,TRUE,"GENERAL";"TAB4",#N/A,TRUE,"GENERAL";"TAB5",#N/A,TRUE,"GENERAL"}</definedName>
    <definedName name="sd" localSheetId="21" hidden="1">{"TAB1",#N/A,TRUE,"GENERAL";"TAB2",#N/A,TRUE,"GENERAL";"TAB3",#N/A,TRUE,"GENERAL";"TAB4",#N/A,TRUE,"GENERAL";"TAB5",#N/A,TRUE,"GENERAL"}</definedName>
    <definedName name="sd" localSheetId="22" hidden="1">{"TAB1",#N/A,TRUE,"GENERAL";"TAB2",#N/A,TRUE,"GENERAL";"TAB3",#N/A,TRUE,"GENERAL";"TAB4",#N/A,TRUE,"GENERAL";"TAB5",#N/A,TRUE,"GENERAL"}</definedName>
    <definedName name="sd" localSheetId="23" hidden="1">{"TAB1",#N/A,TRUE,"GENERAL";"TAB2",#N/A,TRUE,"GENERAL";"TAB3",#N/A,TRUE,"GENERAL";"TAB4",#N/A,TRUE,"GENERAL";"TAB5",#N/A,TRUE,"GENERAL"}</definedName>
    <definedName name="sd" localSheetId="24" hidden="1">{"TAB1",#N/A,TRUE,"GENERAL";"TAB2",#N/A,TRUE,"GENERAL";"TAB3",#N/A,TRUE,"GENERAL";"TAB4",#N/A,TRUE,"GENERAL";"TAB5",#N/A,TRUE,"GENERAL"}</definedName>
    <definedName name="sd" localSheetId="25" hidden="1">{"TAB1",#N/A,TRUE,"GENERAL";"TAB2",#N/A,TRUE,"GENERAL";"TAB3",#N/A,TRUE,"GENERAL";"TAB4",#N/A,TRUE,"GENERAL";"TAB5",#N/A,TRUE,"GENERAL"}</definedName>
    <definedName name="sd" localSheetId="26" hidden="1">{"TAB1",#N/A,TRUE,"GENERAL";"TAB2",#N/A,TRUE,"GENERAL";"TAB3",#N/A,TRUE,"GENERAL";"TAB4",#N/A,TRUE,"GENERAL";"TAB5",#N/A,TRUE,"GENERAL"}</definedName>
    <definedName name="sd" localSheetId="27" hidden="1">{"TAB1",#N/A,TRUE,"GENERAL";"TAB2",#N/A,TRUE,"GENERAL";"TAB3",#N/A,TRUE,"GENERAL";"TAB4",#N/A,TRUE,"GENERAL";"TAB5",#N/A,TRUE,"GENERAL"}</definedName>
    <definedName name="sd" localSheetId="28" hidden="1">{"TAB1",#N/A,TRUE,"GENERAL";"TAB2",#N/A,TRUE,"GENERAL";"TAB3",#N/A,TRUE,"GENERAL";"TAB4",#N/A,TRUE,"GENERAL";"TAB5",#N/A,TRUE,"GENERAL"}</definedName>
    <definedName name="sd" localSheetId="4" hidden="1">{"TAB1",#N/A,TRUE,"GENERAL";"TAB2",#N/A,TRUE,"GENERAL";"TAB3",#N/A,TRUE,"GENERAL";"TAB4",#N/A,TRUE,"GENERAL";"TAB5",#N/A,TRUE,"GENERAL"}</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4" hidden="1">{"via1",#N/A,TRUE,"general";"via2",#N/A,TRUE,"general";"via3",#N/A,TRUE,"general"}</definedName>
    <definedName name="sdaf" localSheetId="15" hidden="1">{"via1",#N/A,TRUE,"general";"via2",#N/A,TRUE,"general";"via3",#N/A,TRUE,"general"}</definedName>
    <definedName name="sdaf" localSheetId="16" hidden="1">{"via1",#N/A,TRUE,"general";"via2",#N/A,TRUE,"general";"via3",#N/A,TRUE,"general"}</definedName>
    <definedName name="sdaf" localSheetId="17" hidden="1">{"via1",#N/A,TRUE,"general";"via2",#N/A,TRUE,"general";"via3",#N/A,TRUE,"general"}</definedName>
    <definedName name="sdaf" localSheetId="18" hidden="1">{"via1",#N/A,TRUE,"general";"via2",#N/A,TRUE,"general";"via3",#N/A,TRUE,"general"}</definedName>
    <definedName name="sdaf" localSheetId="19" hidden="1">{"via1",#N/A,TRUE,"general";"via2",#N/A,TRUE,"general";"via3",#N/A,TRUE,"general"}</definedName>
    <definedName name="sdaf" localSheetId="20" hidden="1">{"via1",#N/A,TRUE,"general";"via2",#N/A,TRUE,"general";"via3",#N/A,TRUE,"general"}</definedName>
    <definedName name="sdaf" localSheetId="21" hidden="1">{"via1",#N/A,TRUE,"general";"via2",#N/A,TRUE,"general";"via3",#N/A,TRUE,"general"}</definedName>
    <definedName name="sdaf" localSheetId="22" hidden="1">{"via1",#N/A,TRUE,"general";"via2",#N/A,TRUE,"general";"via3",#N/A,TRUE,"general"}</definedName>
    <definedName name="sdaf" localSheetId="23" hidden="1">{"via1",#N/A,TRUE,"general";"via2",#N/A,TRUE,"general";"via3",#N/A,TRUE,"general"}</definedName>
    <definedName name="sdaf" localSheetId="24" hidden="1">{"via1",#N/A,TRUE,"general";"via2",#N/A,TRUE,"general";"via3",#N/A,TRUE,"general"}</definedName>
    <definedName name="sdaf" localSheetId="25" hidden="1">{"via1",#N/A,TRUE,"general";"via2",#N/A,TRUE,"general";"via3",#N/A,TRUE,"general"}</definedName>
    <definedName name="sdaf" localSheetId="26" hidden="1">{"via1",#N/A,TRUE,"general";"via2",#N/A,TRUE,"general";"via3",#N/A,TRUE,"general"}</definedName>
    <definedName name="sdaf" localSheetId="27" hidden="1">{"via1",#N/A,TRUE,"general";"via2",#N/A,TRUE,"general";"via3",#N/A,TRUE,"general"}</definedName>
    <definedName name="sdaf" localSheetId="28" hidden="1">{"via1",#N/A,TRUE,"general";"via2",#N/A,TRUE,"general";"via3",#N/A,TRUE,"general"}</definedName>
    <definedName name="sdaf" localSheetId="4"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4" hidden="1">{"via1",#N/A,TRUE,"general";"via2",#N/A,TRUE,"general";"via3",#N/A,TRUE,"general"}</definedName>
    <definedName name="sdas" localSheetId="15" hidden="1">{"via1",#N/A,TRUE,"general";"via2",#N/A,TRUE,"general";"via3",#N/A,TRUE,"general"}</definedName>
    <definedName name="sdas" localSheetId="16" hidden="1">{"via1",#N/A,TRUE,"general";"via2",#N/A,TRUE,"general";"via3",#N/A,TRUE,"general"}</definedName>
    <definedName name="sdas" localSheetId="17" hidden="1">{"via1",#N/A,TRUE,"general";"via2",#N/A,TRUE,"general";"via3",#N/A,TRUE,"general"}</definedName>
    <definedName name="sdas" localSheetId="18" hidden="1">{"via1",#N/A,TRUE,"general";"via2",#N/A,TRUE,"general";"via3",#N/A,TRUE,"general"}</definedName>
    <definedName name="sdas" localSheetId="19" hidden="1">{"via1",#N/A,TRUE,"general";"via2",#N/A,TRUE,"general";"via3",#N/A,TRUE,"general"}</definedName>
    <definedName name="sdas" localSheetId="20" hidden="1">{"via1",#N/A,TRUE,"general";"via2",#N/A,TRUE,"general";"via3",#N/A,TRUE,"general"}</definedName>
    <definedName name="sdas" localSheetId="21" hidden="1">{"via1",#N/A,TRUE,"general";"via2",#N/A,TRUE,"general";"via3",#N/A,TRUE,"general"}</definedName>
    <definedName name="sdas" localSheetId="22" hidden="1">{"via1",#N/A,TRUE,"general";"via2",#N/A,TRUE,"general";"via3",#N/A,TRUE,"general"}</definedName>
    <definedName name="sdas" localSheetId="23" hidden="1">{"via1",#N/A,TRUE,"general";"via2",#N/A,TRUE,"general";"via3",#N/A,TRUE,"general"}</definedName>
    <definedName name="sdas" localSheetId="24" hidden="1">{"via1",#N/A,TRUE,"general";"via2",#N/A,TRUE,"general";"via3",#N/A,TRUE,"general"}</definedName>
    <definedName name="sdas" localSheetId="25" hidden="1">{"via1",#N/A,TRUE,"general";"via2",#N/A,TRUE,"general";"via3",#N/A,TRUE,"general"}</definedName>
    <definedName name="sdas" localSheetId="26" hidden="1">{"via1",#N/A,TRUE,"general";"via2",#N/A,TRUE,"general";"via3",#N/A,TRUE,"general"}</definedName>
    <definedName name="sdas" localSheetId="27" hidden="1">{"via1",#N/A,TRUE,"general";"via2",#N/A,TRUE,"general";"via3",#N/A,TRUE,"general"}</definedName>
    <definedName name="sdas" localSheetId="28" hidden="1">{"via1",#N/A,TRUE,"general";"via2",#N/A,TRUE,"general";"via3",#N/A,TRUE,"general"}</definedName>
    <definedName name="sdas" localSheetId="4"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4" hidden="1">{"via1",#N/A,TRUE,"general";"via2",#N/A,TRUE,"general";"via3",#N/A,TRUE,"general"}</definedName>
    <definedName name="sdasdf" localSheetId="15"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localSheetId="18" hidden="1">{"via1",#N/A,TRUE,"general";"via2",#N/A,TRUE,"general";"via3",#N/A,TRUE,"general"}</definedName>
    <definedName name="sdasdf" localSheetId="19" hidden="1">{"via1",#N/A,TRUE,"general";"via2",#N/A,TRUE,"general";"via3",#N/A,TRUE,"general"}</definedName>
    <definedName name="sdasdf" localSheetId="20" hidden="1">{"via1",#N/A,TRUE,"general";"via2",#N/A,TRUE,"general";"via3",#N/A,TRUE,"general"}</definedName>
    <definedName name="sdasdf" localSheetId="21" hidden="1">{"via1",#N/A,TRUE,"general";"via2",#N/A,TRUE,"general";"via3",#N/A,TRUE,"general"}</definedName>
    <definedName name="sdasdf" localSheetId="22" hidden="1">{"via1",#N/A,TRUE,"general";"via2",#N/A,TRUE,"general";"via3",#N/A,TRUE,"general"}</definedName>
    <definedName name="sdasdf" localSheetId="23" hidden="1">{"via1",#N/A,TRUE,"general";"via2",#N/A,TRUE,"general";"via3",#N/A,TRUE,"general"}</definedName>
    <definedName name="sdasdf" localSheetId="24" hidden="1">{"via1",#N/A,TRUE,"general";"via2",#N/A,TRUE,"general";"via3",#N/A,TRUE,"general"}</definedName>
    <definedName name="sdasdf" localSheetId="25" hidden="1">{"via1",#N/A,TRUE,"general";"via2",#N/A,TRUE,"general";"via3",#N/A,TRUE,"general"}</definedName>
    <definedName name="sdasdf" localSheetId="26" hidden="1">{"via1",#N/A,TRUE,"general";"via2",#N/A,TRUE,"general";"via3",#N/A,TRUE,"general"}</definedName>
    <definedName name="sdasdf" localSheetId="27" hidden="1">{"via1",#N/A,TRUE,"general";"via2",#N/A,TRUE,"general";"via3",#N/A,TRUE,"general"}</definedName>
    <definedName name="sdasdf" localSheetId="28" hidden="1">{"via1",#N/A,TRUE,"general";"via2",#N/A,TRUE,"general";"via3",#N/A,TRUE,"general"}</definedName>
    <definedName name="sdasdf" localSheetId="4"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19" hidden="1">{"TAB1",#N/A,TRUE,"GENERAL";"TAB2",#N/A,TRUE,"GENERAL";"TAB3",#N/A,TRUE,"GENERAL";"TAB4",#N/A,TRUE,"GENERAL";"TAB5",#N/A,TRUE,"GENERAL"}</definedName>
    <definedName name="SDCDSCT" localSheetId="20" hidden="1">{"TAB1",#N/A,TRUE,"GENERAL";"TAB2",#N/A,TRUE,"GENERAL";"TAB3",#N/A,TRUE,"GENERAL";"TAB4",#N/A,TRUE,"GENERAL";"TAB5",#N/A,TRUE,"GENERAL"}</definedName>
    <definedName name="SDCDSCT" localSheetId="21" hidden="1">{"TAB1",#N/A,TRUE,"GENERAL";"TAB2",#N/A,TRUE,"GENERAL";"TAB3",#N/A,TRUE,"GENERAL";"TAB4",#N/A,TRUE,"GENERAL";"TAB5",#N/A,TRUE,"GENERAL"}</definedName>
    <definedName name="SDCDSCT" localSheetId="22" hidden="1">{"TAB1",#N/A,TRUE,"GENERAL";"TAB2",#N/A,TRUE,"GENERAL";"TAB3",#N/A,TRUE,"GENERAL";"TAB4",#N/A,TRUE,"GENERAL";"TAB5",#N/A,TRUE,"GENERAL"}</definedName>
    <definedName name="SDCDSCT" localSheetId="23" hidden="1">{"TAB1",#N/A,TRUE,"GENERAL";"TAB2",#N/A,TRUE,"GENERAL";"TAB3",#N/A,TRUE,"GENERAL";"TAB4",#N/A,TRUE,"GENERAL";"TAB5",#N/A,TRUE,"GENERAL"}</definedName>
    <definedName name="SDCDSCT" localSheetId="24" hidden="1">{"TAB1",#N/A,TRUE,"GENERAL";"TAB2",#N/A,TRUE,"GENERAL";"TAB3",#N/A,TRUE,"GENERAL";"TAB4",#N/A,TRUE,"GENERAL";"TAB5",#N/A,TRUE,"GENERAL"}</definedName>
    <definedName name="SDCDSCT" localSheetId="25" hidden="1">{"TAB1",#N/A,TRUE,"GENERAL";"TAB2",#N/A,TRUE,"GENERAL";"TAB3",#N/A,TRUE,"GENERAL";"TAB4",#N/A,TRUE,"GENERAL";"TAB5",#N/A,TRUE,"GENERAL"}</definedName>
    <definedName name="SDCDSCT" localSheetId="26" hidden="1">{"TAB1",#N/A,TRUE,"GENERAL";"TAB2",#N/A,TRUE,"GENERAL";"TAB3",#N/A,TRUE,"GENERAL";"TAB4",#N/A,TRUE,"GENERAL";"TAB5",#N/A,TRUE,"GENERAL"}</definedName>
    <definedName name="SDCDSCT" localSheetId="27" hidden="1">{"TAB1",#N/A,TRUE,"GENERAL";"TAB2",#N/A,TRUE,"GENERAL";"TAB3",#N/A,TRUE,"GENERAL";"TAB4",#N/A,TRUE,"GENERAL";"TAB5",#N/A,TRUE,"GENERAL"}</definedName>
    <definedName name="SDCDSCT" localSheetId="28"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localSheetId="3" hidden="1">{#N/A,#N/A,TRUE,"1842CWN0"}</definedName>
    <definedName name="SDDSAFF" localSheetId="4" hidden="1">{#N/A,#N/A,TRUE,"1842CWN0"}</definedName>
    <definedName name="SDDSAFF" localSheetId="2" hidden="1">{#N/A,#N/A,TRUE,"1842CWN0"}</definedName>
    <definedName name="SDDSAFF" hidden="1">{#N/A,#N/A,TRUE,"1842CWN0"}</definedName>
    <definedName name="SDE">#REF!</definedName>
    <definedName name="SDFCE" localSheetId="3"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19" hidden="1">{"TAB1",#N/A,TRUE,"GENERAL";"TAB2",#N/A,TRUE,"GENERAL";"TAB3",#N/A,TRUE,"GENERAL";"TAB4",#N/A,TRUE,"GENERAL";"TAB5",#N/A,TRUE,"GENERAL"}</definedName>
    <definedName name="SDFCE" localSheetId="20" hidden="1">{"TAB1",#N/A,TRUE,"GENERAL";"TAB2",#N/A,TRUE,"GENERAL";"TAB3",#N/A,TRUE,"GENERAL";"TAB4",#N/A,TRUE,"GENERAL";"TAB5",#N/A,TRUE,"GENERAL"}</definedName>
    <definedName name="SDFCE" localSheetId="21" hidden="1">{"TAB1",#N/A,TRUE,"GENERAL";"TAB2",#N/A,TRUE,"GENERAL";"TAB3",#N/A,TRUE,"GENERAL";"TAB4",#N/A,TRUE,"GENERAL";"TAB5",#N/A,TRUE,"GENERAL"}</definedName>
    <definedName name="SDFCE" localSheetId="22" hidden="1">{"TAB1",#N/A,TRUE,"GENERAL";"TAB2",#N/A,TRUE,"GENERAL";"TAB3",#N/A,TRUE,"GENERAL";"TAB4",#N/A,TRUE,"GENERAL";"TAB5",#N/A,TRUE,"GENERAL"}</definedName>
    <definedName name="SDFCE" localSheetId="23" hidden="1">{"TAB1",#N/A,TRUE,"GENERAL";"TAB2",#N/A,TRUE,"GENERAL";"TAB3",#N/A,TRUE,"GENERAL";"TAB4",#N/A,TRUE,"GENERAL";"TAB5",#N/A,TRUE,"GENERAL"}</definedName>
    <definedName name="SDFCE" localSheetId="24" hidden="1">{"TAB1",#N/A,TRUE,"GENERAL";"TAB2",#N/A,TRUE,"GENERAL";"TAB3",#N/A,TRUE,"GENERAL";"TAB4",#N/A,TRUE,"GENERAL";"TAB5",#N/A,TRUE,"GENERAL"}</definedName>
    <definedName name="SDFCE" localSheetId="25" hidden="1">{"TAB1",#N/A,TRUE,"GENERAL";"TAB2",#N/A,TRUE,"GENERAL";"TAB3",#N/A,TRUE,"GENERAL";"TAB4",#N/A,TRUE,"GENERAL";"TAB5",#N/A,TRUE,"GENERAL"}</definedName>
    <definedName name="SDFCE" localSheetId="26" hidden="1">{"TAB1",#N/A,TRUE,"GENERAL";"TAB2",#N/A,TRUE,"GENERAL";"TAB3",#N/A,TRUE,"GENERAL";"TAB4",#N/A,TRUE,"GENERAL";"TAB5",#N/A,TRUE,"GENERAL"}</definedName>
    <definedName name="SDFCE" localSheetId="27" hidden="1">{"TAB1",#N/A,TRUE,"GENERAL";"TAB2",#N/A,TRUE,"GENERAL";"TAB3",#N/A,TRUE,"GENERAL";"TAB4",#N/A,TRUE,"GENERAL";"TAB5",#N/A,TRUE,"GENERAL"}</definedName>
    <definedName name="SDFCE" localSheetId="28" hidden="1">{"TAB1",#N/A,TRUE,"GENERAL";"TAB2",#N/A,TRUE,"GENERAL";"TAB3",#N/A,TRUE,"GENERAL";"TAB4",#N/A,TRUE,"GENERAL";"TAB5",#N/A,TRUE,"GENERAL"}</definedName>
    <definedName name="SDFCE" localSheetId="4"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4" hidden="1">{"via1",#N/A,TRUE,"general";"via2",#N/A,TRUE,"general";"via3",#N/A,TRUE,"general"}</definedName>
    <definedName name="sdfd" localSheetId="15" hidden="1">{"via1",#N/A,TRUE,"general";"via2",#N/A,TRUE,"general";"via3",#N/A,TRUE,"general"}</definedName>
    <definedName name="sdfd" localSheetId="16" hidden="1">{"via1",#N/A,TRUE,"general";"via2",#N/A,TRUE,"general";"via3",#N/A,TRUE,"general"}</definedName>
    <definedName name="sdfd" localSheetId="17" hidden="1">{"via1",#N/A,TRUE,"general";"via2",#N/A,TRUE,"general";"via3",#N/A,TRUE,"general"}</definedName>
    <definedName name="sdfd" localSheetId="18" hidden="1">{"via1",#N/A,TRUE,"general";"via2",#N/A,TRUE,"general";"via3",#N/A,TRUE,"general"}</definedName>
    <definedName name="sdfd" localSheetId="19" hidden="1">{"via1",#N/A,TRUE,"general";"via2",#N/A,TRUE,"general";"via3",#N/A,TRUE,"general"}</definedName>
    <definedName name="sdfd" localSheetId="20" hidden="1">{"via1",#N/A,TRUE,"general";"via2",#N/A,TRUE,"general";"via3",#N/A,TRUE,"general"}</definedName>
    <definedName name="sdfd" localSheetId="21" hidden="1">{"via1",#N/A,TRUE,"general";"via2",#N/A,TRUE,"general";"via3",#N/A,TRUE,"general"}</definedName>
    <definedName name="sdfd" localSheetId="22" hidden="1">{"via1",#N/A,TRUE,"general";"via2",#N/A,TRUE,"general";"via3",#N/A,TRUE,"general"}</definedName>
    <definedName name="sdfd" localSheetId="23" hidden="1">{"via1",#N/A,TRUE,"general";"via2",#N/A,TRUE,"general";"via3",#N/A,TRUE,"general"}</definedName>
    <definedName name="sdfd" localSheetId="24" hidden="1">{"via1",#N/A,TRUE,"general";"via2",#N/A,TRUE,"general";"via3",#N/A,TRUE,"general"}</definedName>
    <definedName name="sdfd" localSheetId="25" hidden="1">{"via1",#N/A,TRUE,"general";"via2",#N/A,TRUE,"general";"via3",#N/A,TRUE,"general"}</definedName>
    <definedName name="sdfd" localSheetId="26" hidden="1">{"via1",#N/A,TRUE,"general";"via2",#N/A,TRUE,"general";"via3",#N/A,TRUE,"general"}</definedName>
    <definedName name="sdfd" localSheetId="27" hidden="1">{"via1",#N/A,TRUE,"general";"via2",#N/A,TRUE,"general";"via3",#N/A,TRUE,"general"}</definedName>
    <definedName name="sdfd" localSheetId="28" hidden="1">{"via1",#N/A,TRUE,"general";"via2",#N/A,TRUE,"general";"via3",#N/A,TRUE,"general"}</definedName>
    <definedName name="sdfd" localSheetId="4"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G" localSheetId="3" hidden="1">{#N/A,#N/A,TRUE,"1842CWN0"}</definedName>
    <definedName name="SDFDG" localSheetId="4" hidden="1">{#N/A,#N/A,TRUE,"1842CWN0"}</definedName>
    <definedName name="SDFDG" localSheetId="2" hidden="1">{#N/A,#N/A,TRUE,"1842CWN0"}</definedName>
    <definedName name="SDFDG" hidden="1">{#N/A,#N/A,TRUE,"1842CWN0"}</definedName>
    <definedName name="sdfds" localSheetId="3"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4" hidden="1">{"via1",#N/A,TRUE,"general";"via2",#N/A,TRUE,"general";"via3",#N/A,TRUE,"general"}</definedName>
    <definedName name="sdfds" localSheetId="15"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localSheetId="18" hidden="1">{"via1",#N/A,TRUE,"general";"via2",#N/A,TRUE,"general";"via3",#N/A,TRUE,"general"}</definedName>
    <definedName name="sdfds" localSheetId="19" hidden="1">{"via1",#N/A,TRUE,"general";"via2",#N/A,TRUE,"general";"via3",#N/A,TRUE,"general"}</definedName>
    <definedName name="sdfds" localSheetId="20" hidden="1">{"via1",#N/A,TRUE,"general";"via2",#N/A,TRUE,"general";"via3",#N/A,TRUE,"general"}</definedName>
    <definedName name="sdfds" localSheetId="21" hidden="1">{"via1",#N/A,TRUE,"general";"via2",#N/A,TRUE,"general";"via3",#N/A,TRUE,"general"}</definedName>
    <definedName name="sdfds" localSheetId="22" hidden="1">{"via1",#N/A,TRUE,"general";"via2",#N/A,TRUE,"general";"via3",#N/A,TRUE,"general"}</definedName>
    <definedName name="sdfds" localSheetId="23" hidden="1">{"via1",#N/A,TRUE,"general";"via2",#N/A,TRUE,"general";"via3",#N/A,TRUE,"general"}</definedName>
    <definedName name="sdfds" localSheetId="24" hidden="1">{"via1",#N/A,TRUE,"general";"via2",#N/A,TRUE,"general";"via3",#N/A,TRUE,"general"}</definedName>
    <definedName name="sdfds" localSheetId="25" hidden="1">{"via1",#N/A,TRUE,"general";"via2",#N/A,TRUE,"general";"via3",#N/A,TRUE,"general"}</definedName>
    <definedName name="sdfds" localSheetId="26" hidden="1">{"via1",#N/A,TRUE,"general";"via2",#N/A,TRUE,"general";"via3",#N/A,TRUE,"general"}</definedName>
    <definedName name="sdfds" localSheetId="27" hidden="1">{"via1",#N/A,TRUE,"general";"via2",#N/A,TRUE,"general";"via3",#N/A,TRUE,"general"}</definedName>
    <definedName name="sdfds" localSheetId="28" hidden="1">{"via1",#N/A,TRUE,"general";"via2",#N/A,TRUE,"general";"via3",#N/A,TRUE,"general"}</definedName>
    <definedName name="sdfds" localSheetId="4"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4" hidden="1">{"via1",#N/A,TRUE,"general";"via2",#N/A,TRUE,"general";"via3",#N/A,TRUE,"general"}</definedName>
    <definedName name="SDFDSO" localSheetId="15"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localSheetId="18" hidden="1">{"via1",#N/A,TRUE,"general";"via2",#N/A,TRUE,"general";"via3",#N/A,TRUE,"general"}</definedName>
    <definedName name="SDFDSO" localSheetId="19" hidden="1">{"via1",#N/A,TRUE,"general";"via2",#N/A,TRUE,"general";"via3",#N/A,TRUE,"general"}</definedName>
    <definedName name="SDFDSO" localSheetId="20" hidden="1">{"via1",#N/A,TRUE,"general";"via2",#N/A,TRUE,"general";"via3",#N/A,TRUE,"general"}</definedName>
    <definedName name="SDFDSO" localSheetId="21" hidden="1">{"via1",#N/A,TRUE,"general";"via2",#N/A,TRUE,"general";"via3",#N/A,TRUE,"general"}</definedName>
    <definedName name="SDFDSO" localSheetId="22" hidden="1">{"via1",#N/A,TRUE,"general";"via2",#N/A,TRUE,"general";"via3",#N/A,TRUE,"general"}</definedName>
    <definedName name="SDFDSO" localSheetId="23" hidden="1">{"via1",#N/A,TRUE,"general";"via2",#N/A,TRUE,"general";"via3",#N/A,TRUE,"general"}</definedName>
    <definedName name="SDFDSO" localSheetId="24" hidden="1">{"via1",#N/A,TRUE,"general";"via2",#N/A,TRUE,"general";"via3",#N/A,TRUE,"general"}</definedName>
    <definedName name="SDFDSO" localSheetId="25" hidden="1">{"via1",#N/A,TRUE,"general";"via2",#N/A,TRUE,"general";"via3",#N/A,TRUE,"general"}</definedName>
    <definedName name="SDFDSO" localSheetId="26" hidden="1">{"via1",#N/A,TRUE,"general";"via2",#N/A,TRUE,"general";"via3",#N/A,TRUE,"general"}</definedName>
    <definedName name="SDFDSO" localSheetId="27" hidden="1">{"via1",#N/A,TRUE,"general";"via2",#N/A,TRUE,"general";"via3",#N/A,TRUE,"general"}</definedName>
    <definedName name="SDFDSO" localSheetId="28" hidden="1">{"via1",#N/A,TRUE,"general";"via2",#N/A,TRUE,"general";"via3",#N/A,TRUE,"general"}</definedName>
    <definedName name="SDFDSO" localSheetId="4"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19" hidden="1">{"TAB1",#N/A,TRUE,"GENERAL";"TAB2",#N/A,TRUE,"GENERAL";"TAB3",#N/A,TRUE,"GENERAL";"TAB4",#N/A,TRUE,"GENERAL";"TAB5",#N/A,TRUE,"GENERAL"}</definedName>
    <definedName name="sdfdstp" localSheetId="20" hidden="1">{"TAB1",#N/A,TRUE,"GENERAL";"TAB2",#N/A,TRUE,"GENERAL";"TAB3",#N/A,TRUE,"GENERAL";"TAB4",#N/A,TRUE,"GENERAL";"TAB5",#N/A,TRUE,"GENERAL"}</definedName>
    <definedName name="sdfdstp" localSheetId="21" hidden="1">{"TAB1",#N/A,TRUE,"GENERAL";"TAB2",#N/A,TRUE,"GENERAL";"TAB3",#N/A,TRUE,"GENERAL";"TAB4",#N/A,TRUE,"GENERAL";"TAB5",#N/A,TRUE,"GENERAL"}</definedName>
    <definedName name="sdfdstp" localSheetId="22" hidden="1">{"TAB1",#N/A,TRUE,"GENERAL";"TAB2",#N/A,TRUE,"GENERAL";"TAB3",#N/A,TRUE,"GENERAL";"TAB4",#N/A,TRUE,"GENERAL";"TAB5",#N/A,TRUE,"GENERAL"}</definedName>
    <definedName name="sdfdstp" localSheetId="23" hidden="1">{"TAB1",#N/A,TRUE,"GENERAL";"TAB2",#N/A,TRUE,"GENERAL";"TAB3",#N/A,TRUE,"GENERAL";"TAB4",#N/A,TRUE,"GENERAL";"TAB5",#N/A,TRUE,"GENERAL"}</definedName>
    <definedName name="sdfdstp" localSheetId="24" hidden="1">{"TAB1",#N/A,TRUE,"GENERAL";"TAB2",#N/A,TRUE,"GENERAL";"TAB3",#N/A,TRUE,"GENERAL";"TAB4",#N/A,TRUE,"GENERAL";"TAB5",#N/A,TRUE,"GENERAL"}</definedName>
    <definedName name="sdfdstp" localSheetId="25" hidden="1">{"TAB1",#N/A,TRUE,"GENERAL";"TAB2",#N/A,TRUE,"GENERAL";"TAB3",#N/A,TRUE,"GENERAL";"TAB4",#N/A,TRUE,"GENERAL";"TAB5",#N/A,TRUE,"GENERAL"}</definedName>
    <definedName name="sdfdstp" localSheetId="26" hidden="1">{"TAB1",#N/A,TRUE,"GENERAL";"TAB2",#N/A,TRUE,"GENERAL";"TAB3",#N/A,TRUE,"GENERAL";"TAB4",#N/A,TRUE,"GENERAL";"TAB5",#N/A,TRUE,"GENERAL"}</definedName>
    <definedName name="sdfdstp" localSheetId="27" hidden="1">{"TAB1",#N/A,TRUE,"GENERAL";"TAB2",#N/A,TRUE,"GENERAL";"TAB3",#N/A,TRUE,"GENERAL";"TAB4",#N/A,TRUE,"GENERAL";"TAB5",#N/A,TRUE,"GENERAL"}</definedName>
    <definedName name="sdfdstp" localSheetId="28"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4" hidden="1">{"via1",#N/A,TRUE,"general";"via2",#N/A,TRUE,"general";"via3",#N/A,TRUE,"general"}</definedName>
    <definedName name="SDFEO" localSheetId="15" hidden="1">{"via1",#N/A,TRUE,"general";"via2",#N/A,TRUE,"general";"via3",#N/A,TRUE,"general"}</definedName>
    <definedName name="SDFEO" localSheetId="16" hidden="1">{"via1",#N/A,TRUE,"general";"via2",#N/A,TRUE,"general";"via3",#N/A,TRUE,"general"}</definedName>
    <definedName name="SDFEO" localSheetId="17" hidden="1">{"via1",#N/A,TRUE,"general";"via2",#N/A,TRUE,"general";"via3",#N/A,TRUE,"general"}</definedName>
    <definedName name="SDFEO" localSheetId="18" hidden="1">{"via1",#N/A,TRUE,"general";"via2",#N/A,TRUE,"general";"via3",#N/A,TRUE,"general"}</definedName>
    <definedName name="SDFEO" localSheetId="19" hidden="1">{"via1",#N/A,TRUE,"general";"via2",#N/A,TRUE,"general";"via3",#N/A,TRUE,"general"}</definedName>
    <definedName name="SDFEO" localSheetId="20" hidden="1">{"via1",#N/A,TRUE,"general";"via2",#N/A,TRUE,"general";"via3",#N/A,TRUE,"general"}</definedName>
    <definedName name="SDFEO" localSheetId="21" hidden="1">{"via1",#N/A,TRUE,"general";"via2",#N/A,TRUE,"general";"via3",#N/A,TRUE,"general"}</definedName>
    <definedName name="SDFEO" localSheetId="22" hidden="1">{"via1",#N/A,TRUE,"general";"via2",#N/A,TRUE,"general";"via3",#N/A,TRUE,"general"}</definedName>
    <definedName name="SDFEO" localSheetId="23" hidden="1">{"via1",#N/A,TRUE,"general";"via2",#N/A,TRUE,"general";"via3",#N/A,TRUE,"general"}</definedName>
    <definedName name="SDFEO" localSheetId="24" hidden="1">{"via1",#N/A,TRUE,"general";"via2",#N/A,TRUE,"general";"via3",#N/A,TRUE,"general"}</definedName>
    <definedName name="SDFEO" localSheetId="25" hidden="1">{"via1",#N/A,TRUE,"general";"via2",#N/A,TRUE,"general";"via3",#N/A,TRUE,"general"}</definedName>
    <definedName name="SDFEO" localSheetId="26" hidden="1">{"via1",#N/A,TRUE,"general";"via2",#N/A,TRUE,"general";"via3",#N/A,TRUE,"general"}</definedName>
    <definedName name="SDFEO" localSheetId="27" hidden="1">{"via1",#N/A,TRUE,"general";"via2",#N/A,TRUE,"general";"via3",#N/A,TRUE,"general"}</definedName>
    <definedName name="SDFEO" localSheetId="28" hidden="1">{"via1",#N/A,TRUE,"general";"via2",#N/A,TRUE,"general";"via3",#N/A,TRUE,"general"}</definedName>
    <definedName name="SDFEO" localSheetId="4"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4" hidden="1">{"TAB1",#N/A,TRUE,"GENERAL";"TAB2",#N/A,TRUE,"GENERAL";"TAB3",#N/A,TRUE,"GENERAL";"TAB4",#N/A,TRUE,"GENERAL";"TAB5",#N/A,TRUE,"GENERAL"}</definedName>
    <definedName name="sdfg" localSheetId="15" hidden="1">{"TAB1",#N/A,TRUE,"GENERAL";"TAB2",#N/A,TRUE,"GENERAL";"TAB3",#N/A,TRUE,"GENERAL";"TAB4",#N/A,TRUE,"GENERAL";"TAB5",#N/A,TRUE,"GENERAL"}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localSheetId="18" hidden="1">{"TAB1",#N/A,TRUE,"GENERAL";"TAB2",#N/A,TRUE,"GENERAL";"TAB3",#N/A,TRUE,"GENERAL";"TAB4",#N/A,TRUE,"GENERAL";"TAB5",#N/A,TRUE,"GENERAL"}</definedName>
    <definedName name="sdfg" localSheetId="19" hidden="1">{"TAB1",#N/A,TRUE,"GENERAL";"TAB2",#N/A,TRUE,"GENERAL";"TAB3",#N/A,TRUE,"GENERAL";"TAB4",#N/A,TRUE,"GENERAL";"TAB5",#N/A,TRUE,"GENERAL"}</definedName>
    <definedName name="sdfg" localSheetId="20" hidden="1">{"TAB1",#N/A,TRUE,"GENERAL";"TAB2",#N/A,TRUE,"GENERAL";"TAB3",#N/A,TRUE,"GENERAL";"TAB4",#N/A,TRUE,"GENERAL";"TAB5",#N/A,TRUE,"GENERAL"}</definedName>
    <definedName name="sdfg" localSheetId="21" hidden="1">{"TAB1",#N/A,TRUE,"GENERAL";"TAB2",#N/A,TRUE,"GENERAL";"TAB3",#N/A,TRUE,"GENERAL";"TAB4",#N/A,TRUE,"GENERAL";"TAB5",#N/A,TRUE,"GENERAL"}</definedName>
    <definedName name="sdfg" localSheetId="22" hidden="1">{"TAB1",#N/A,TRUE,"GENERAL";"TAB2",#N/A,TRUE,"GENERAL";"TAB3",#N/A,TRUE,"GENERAL";"TAB4",#N/A,TRUE,"GENERAL";"TAB5",#N/A,TRUE,"GENERAL"}</definedName>
    <definedName name="sdfg" localSheetId="23" hidden="1">{"TAB1",#N/A,TRUE,"GENERAL";"TAB2",#N/A,TRUE,"GENERAL";"TAB3",#N/A,TRUE,"GENERAL";"TAB4",#N/A,TRUE,"GENERAL";"TAB5",#N/A,TRUE,"GENERAL"}</definedName>
    <definedName name="sdfg" localSheetId="24" hidden="1">{"TAB1",#N/A,TRUE,"GENERAL";"TAB2",#N/A,TRUE,"GENERAL";"TAB3",#N/A,TRUE,"GENERAL";"TAB4",#N/A,TRUE,"GENERAL";"TAB5",#N/A,TRUE,"GENERAL"}</definedName>
    <definedName name="sdfg" localSheetId="25" hidden="1">{"TAB1",#N/A,TRUE,"GENERAL";"TAB2",#N/A,TRUE,"GENERAL";"TAB3",#N/A,TRUE,"GENERAL";"TAB4",#N/A,TRUE,"GENERAL";"TAB5",#N/A,TRUE,"GENERAL"}</definedName>
    <definedName name="sdfg" localSheetId="26" hidden="1">{"TAB1",#N/A,TRUE,"GENERAL";"TAB2",#N/A,TRUE,"GENERAL";"TAB3",#N/A,TRUE,"GENERAL";"TAB4",#N/A,TRUE,"GENERAL";"TAB5",#N/A,TRUE,"GENERAL"}</definedName>
    <definedName name="sdfg" localSheetId="27" hidden="1">{"TAB1",#N/A,TRUE,"GENERAL";"TAB2",#N/A,TRUE,"GENERAL";"TAB3",#N/A,TRUE,"GENERAL";"TAB4",#N/A,TRUE,"GENERAL";"TAB5",#N/A,TRUE,"GENERAL"}</definedName>
    <definedName name="sdfg" localSheetId="28" hidden="1">{"TAB1",#N/A,TRUE,"GENERAL";"TAB2",#N/A,TRUE,"GENERAL";"TAB3",#N/A,TRUE,"GENERAL";"TAB4",#N/A,TRUE,"GENERAL";"TAB5",#N/A,TRUE,"GENERAL"}</definedName>
    <definedName name="sdfg" localSheetId="4"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4" hidden="1">{"via1",#N/A,TRUE,"general";"via2",#N/A,TRUE,"general";"via3",#N/A,TRUE,"general"}</definedName>
    <definedName name="sdfgdsfk" localSheetId="15" hidden="1">{"via1",#N/A,TRUE,"general";"via2",#N/A,TRUE,"general";"via3",#N/A,TRUE,"general"}</definedName>
    <definedName name="sdfgdsfk" localSheetId="16" hidden="1">{"via1",#N/A,TRUE,"general";"via2",#N/A,TRUE,"general";"via3",#N/A,TRUE,"general"}</definedName>
    <definedName name="sdfgdsfk" localSheetId="17" hidden="1">{"via1",#N/A,TRUE,"general";"via2",#N/A,TRUE,"general";"via3",#N/A,TRUE,"general"}</definedName>
    <definedName name="sdfgdsfk" localSheetId="18" hidden="1">{"via1",#N/A,TRUE,"general";"via2",#N/A,TRUE,"general";"via3",#N/A,TRUE,"general"}</definedName>
    <definedName name="sdfgdsfk" localSheetId="19" hidden="1">{"via1",#N/A,TRUE,"general";"via2",#N/A,TRUE,"general";"via3",#N/A,TRUE,"general"}</definedName>
    <definedName name="sdfgdsfk" localSheetId="20" hidden="1">{"via1",#N/A,TRUE,"general";"via2",#N/A,TRUE,"general";"via3",#N/A,TRUE,"general"}</definedName>
    <definedName name="sdfgdsfk" localSheetId="21" hidden="1">{"via1",#N/A,TRUE,"general";"via2",#N/A,TRUE,"general";"via3",#N/A,TRUE,"general"}</definedName>
    <definedName name="sdfgdsfk" localSheetId="22" hidden="1">{"via1",#N/A,TRUE,"general";"via2",#N/A,TRUE,"general";"via3",#N/A,TRUE,"general"}</definedName>
    <definedName name="sdfgdsfk" localSheetId="23" hidden="1">{"via1",#N/A,TRUE,"general";"via2",#N/A,TRUE,"general";"via3",#N/A,TRUE,"general"}</definedName>
    <definedName name="sdfgdsfk" localSheetId="24" hidden="1">{"via1",#N/A,TRUE,"general";"via2",#N/A,TRUE,"general";"via3",#N/A,TRUE,"general"}</definedName>
    <definedName name="sdfgdsfk" localSheetId="25" hidden="1">{"via1",#N/A,TRUE,"general";"via2",#N/A,TRUE,"general";"via3",#N/A,TRUE,"general"}</definedName>
    <definedName name="sdfgdsfk" localSheetId="26" hidden="1">{"via1",#N/A,TRUE,"general";"via2",#N/A,TRUE,"general";"via3",#N/A,TRUE,"general"}</definedName>
    <definedName name="sdfgdsfk" localSheetId="27" hidden="1">{"via1",#N/A,TRUE,"general";"via2",#N/A,TRUE,"general";"via3",#N/A,TRUE,"general"}</definedName>
    <definedName name="sdfgdsfk" localSheetId="28" hidden="1">{"via1",#N/A,TRUE,"general";"via2",#N/A,TRUE,"general";"via3",#N/A,TRUE,"general"}</definedName>
    <definedName name="sdfgdsfk" localSheetId="4"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4" hidden="1">{"via1",#N/A,TRUE,"general";"via2",#N/A,TRUE,"general";"via3",#N/A,TRUE,"general"}</definedName>
    <definedName name="sdfgsg" localSheetId="15"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localSheetId="18" hidden="1">{"via1",#N/A,TRUE,"general";"via2",#N/A,TRUE,"general";"via3",#N/A,TRUE,"general"}</definedName>
    <definedName name="sdfgsg" localSheetId="19" hidden="1">{"via1",#N/A,TRUE,"general";"via2",#N/A,TRUE,"general";"via3",#N/A,TRUE,"general"}</definedName>
    <definedName name="sdfgsg" localSheetId="20" hidden="1">{"via1",#N/A,TRUE,"general";"via2",#N/A,TRUE,"general";"via3",#N/A,TRUE,"general"}</definedName>
    <definedName name="sdfgsg" localSheetId="21" hidden="1">{"via1",#N/A,TRUE,"general";"via2",#N/A,TRUE,"general";"via3",#N/A,TRUE,"general"}</definedName>
    <definedName name="sdfgsg" localSheetId="22" hidden="1">{"via1",#N/A,TRUE,"general";"via2",#N/A,TRUE,"general";"via3",#N/A,TRUE,"general"}</definedName>
    <definedName name="sdfgsg" localSheetId="23" hidden="1">{"via1",#N/A,TRUE,"general";"via2",#N/A,TRUE,"general";"via3",#N/A,TRUE,"general"}</definedName>
    <definedName name="sdfgsg" localSheetId="24" hidden="1">{"via1",#N/A,TRUE,"general";"via2",#N/A,TRUE,"general";"via3",#N/A,TRUE,"general"}</definedName>
    <definedName name="sdfgsg" localSheetId="25" hidden="1">{"via1",#N/A,TRUE,"general";"via2",#N/A,TRUE,"general";"via3",#N/A,TRUE,"general"}</definedName>
    <definedName name="sdfgsg" localSheetId="26" hidden="1">{"via1",#N/A,TRUE,"general";"via2",#N/A,TRUE,"general";"via3",#N/A,TRUE,"general"}</definedName>
    <definedName name="sdfgsg" localSheetId="27" hidden="1">{"via1",#N/A,TRUE,"general";"via2",#N/A,TRUE,"general";"via3",#N/A,TRUE,"general"}</definedName>
    <definedName name="sdfgsg" localSheetId="28" hidden="1">{"via1",#N/A,TRUE,"general";"via2",#N/A,TRUE,"general";"via3",#N/A,TRUE,"general"}</definedName>
    <definedName name="sdfgsg" localSheetId="4"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19" hidden="1">{"TAB1",#N/A,TRUE,"GENERAL";"TAB2",#N/A,TRUE,"GENERAL";"TAB3",#N/A,TRUE,"GENERAL";"TAB4",#N/A,TRUE,"GENERAL";"TAB5",#N/A,TRUE,"GENERAL"}</definedName>
    <definedName name="SDFLJK" localSheetId="20" hidden="1">{"TAB1",#N/A,TRUE,"GENERAL";"TAB2",#N/A,TRUE,"GENERAL";"TAB3",#N/A,TRUE,"GENERAL";"TAB4",#N/A,TRUE,"GENERAL";"TAB5",#N/A,TRUE,"GENERAL"}</definedName>
    <definedName name="SDFLJK" localSheetId="21" hidden="1">{"TAB1",#N/A,TRUE,"GENERAL";"TAB2",#N/A,TRUE,"GENERAL";"TAB3",#N/A,TRUE,"GENERAL";"TAB4",#N/A,TRUE,"GENERAL";"TAB5",#N/A,TRUE,"GENERAL"}</definedName>
    <definedName name="SDFLJK" localSheetId="22" hidden="1">{"TAB1",#N/A,TRUE,"GENERAL";"TAB2",#N/A,TRUE,"GENERAL";"TAB3",#N/A,TRUE,"GENERAL";"TAB4",#N/A,TRUE,"GENERAL";"TAB5",#N/A,TRUE,"GENERAL"}</definedName>
    <definedName name="SDFLJK" localSheetId="23" hidden="1">{"TAB1",#N/A,TRUE,"GENERAL";"TAB2",#N/A,TRUE,"GENERAL";"TAB3",#N/A,TRUE,"GENERAL";"TAB4",#N/A,TRUE,"GENERAL";"TAB5",#N/A,TRUE,"GENERAL"}</definedName>
    <definedName name="SDFLJK" localSheetId="24" hidden="1">{"TAB1",#N/A,TRUE,"GENERAL";"TAB2",#N/A,TRUE,"GENERAL";"TAB3",#N/A,TRUE,"GENERAL";"TAB4",#N/A,TRUE,"GENERAL";"TAB5",#N/A,TRUE,"GENERAL"}</definedName>
    <definedName name="SDFLJK" localSheetId="25" hidden="1">{"TAB1",#N/A,TRUE,"GENERAL";"TAB2",#N/A,TRUE,"GENERAL";"TAB3",#N/A,TRUE,"GENERAL";"TAB4",#N/A,TRUE,"GENERAL";"TAB5",#N/A,TRUE,"GENERAL"}</definedName>
    <definedName name="SDFLJK" localSheetId="26" hidden="1">{"TAB1",#N/A,TRUE,"GENERAL";"TAB2",#N/A,TRUE,"GENERAL";"TAB3",#N/A,TRUE,"GENERAL";"TAB4",#N/A,TRUE,"GENERAL";"TAB5",#N/A,TRUE,"GENERAL"}</definedName>
    <definedName name="SDFLJK" localSheetId="27" hidden="1">{"TAB1",#N/A,TRUE,"GENERAL";"TAB2",#N/A,TRUE,"GENERAL";"TAB3",#N/A,TRUE,"GENERAL";"TAB4",#N/A,TRUE,"GENERAL";"TAB5",#N/A,TRUE,"GENERAL"}</definedName>
    <definedName name="SDFLJK" localSheetId="28"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 localSheetId="3">#REF!</definedName>
    <definedName name="sdfsd" localSheetId="7">#REF!</definedName>
    <definedName name="SDFSD" localSheetId="4">#REF!</definedName>
    <definedName name="SDFSD" localSheetId="2">#REF!</definedName>
    <definedName name="sdfsd">#REF!</definedName>
    <definedName name="sdfsd4" localSheetId="3"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4" hidden="1">{"via1",#N/A,TRUE,"general";"via2",#N/A,TRUE,"general";"via3",#N/A,TRUE,"general"}</definedName>
    <definedName name="sdfsd4" localSheetId="15" hidden="1">{"via1",#N/A,TRUE,"general";"via2",#N/A,TRUE,"general";"via3",#N/A,TRUE,"general"}</definedName>
    <definedName name="sdfsd4" localSheetId="16" hidden="1">{"via1",#N/A,TRUE,"general";"via2",#N/A,TRUE,"general";"via3",#N/A,TRUE,"general"}</definedName>
    <definedName name="sdfsd4" localSheetId="17" hidden="1">{"via1",#N/A,TRUE,"general";"via2",#N/A,TRUE,"general";"via3",#N/A,TRUE,"general"}</definedName>
    <definedName name="sdfsd4" localSheetId="18" hidden="1">{"via1",#N/A,TRUE,"general";"via2",#N/A,TRUE,"general";"via3",#N/A,TRUE,"general"}</definedName>
    <definedName name="sdfsd4" localSheetId="19" hidden="1">{"via1",#N/A,TRUE,"general";"via2",#N/A,TRUE,"general";"via3",#N/A,TRUE,"general"}</definedName>
    <definedName name="sdfsd4" localSheetId="20" hidden="1">{"via1",#N/A,TRUE,"general";"via2",#N/A,TRUE,"general";"via3",#N/A,TRUE,"general"}</definedName>
    <definedName name="sdfsd4" localSheetId="21" hidden="1">{"via1",#N/A,TRUE,"general";"via2",#N/A,TRUE,"general";"via3",#N/A,TRUE,"general"}</definedName>
    <definedName name="sdfsd4" localSheetId="22" hidden="1">{"via1",#N/A,TRUE,"general";"via2",#N/A,TRUE,"general";"via3",#N/A,TRUE,"general"}</definedName>
    <definedName name="sdfsd4" localSheetId="23" hidden="1">{"via1",#N/A,TRUE,"general";"via2",#N/A,TRUE,"general";"via3",#N/A,TRUE,"general"}</definedName>
    <definedName name="sdfsd4" localSheetId="24" hidden="1">{"via1",#N/A,TRUE,"general";"via2",#N/A,TRUE,"general";"via3",#N/A,TRUE,"general"}</definedName>
    <definedName name="sdfsd4" localSheetId="25" hidden="1">{"via1",#N/A,TRUE,"general";"via2",#N/A,TRUE,"general";"via3",#N/A,TRUE,"general"}</definedName>
    <definedName name="sdfsd4" localSheetId="26" hidden="1">{"via1",#N/A,TRUE,"general";"via2",#N/A,TRUE,"general";"via3",#N/A,TRUE,"general"}</definedName>
    <definedName name="sdfsd4" localSheetId="27" hidden="1">{"via1",#N/A,TRUE,"general";"via2",#N/A,TRUE,"general";"via3",#N/A,TRUE,"general"}</definedName>
    <definedName name="sdfsd4" localSheetId="28" hidden="1">{"via1",#N/A,TRUE,"general";"via2",#N/A,TRUE,"general";"via3",#N/A,TRUE,"general"}</definedName>
    <definedName name="sdfsd4" localSheetId="4"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19" hidden="1">{"TAB1",#N/A,TRUE,"GENERAL";"TAB2",#N/A,TRUE,"GENERAL";"TAB3",#N/A,TRUE,"GENERAL";"TAB4",#N/A,TRUE,"GENERAL";"TAB5",#N/A,TRUE,"GENERAL"}</definedName>
    <definedName name="SDFSDF" localSheetId="20" hidden="1">{"TAB1",#N/A,TRUE,"GENERAL";"TAB2",#N/A,TRUE,"GENERAL";"TAB3",#N/A,TRUE,"GENERAL";"TAB4",#N/A,TRUE,"GENERAL";"TAB5",#N/A,TRUE,"GENERAL"}</definedName>
    <definedName name="SDFSDF" localSheetId="21" hidden="1">{"TAB1",#N/A,TRUE,"GENERAL";"TAB2",#N/A,TRUE,"GENERAL";"TAB3",#N/A,TRUE,"GENERAL";"TAB4",#N/A,TRUE,"GENERAL";"TAB5",#N/A,TRUE,"GENERAL"}</definedName>
    <definedName name="SDFSDF" localSheetId="22" hidden="1">{"TAB1",#N/A,TRUE,"GENERAL";"TAB2",#N/A,TRUE,"GENERAL";"TAB3",#N/A,TRUE,"GENERAL";"TAB4",#N/A,TRUE,"GENERAL";"TAB5",#N/A,TRUE,"GENERAL"}</definedName>
    <definedName name="SDFSDF" localSheetId="23" hidden="1">{"TAB1",#N/A,TRUE,"GENERAL";"TAB2",#N/A,TRUE,"GENERAL";"TAB3",#N/A,TRUE,"GENERAL";"TAB4",#N/A,TRUE,"GENERAL";"TAB5",#N/A,TRUE,"GENERAL"}</definedName>
    <definedName name="SDFSDF" localSheetId="24" hidden="1">{"TAB1",#N/A,TRUE,"GENERAL";"TAB2",#N/A,TRUE,"GENERAL";"TAB3",#N/A,TRUE,"GENERAL";"TAB4",#N/A,TRUE,"GENERAL";"TAB5",#N/A,TRUE,"GENERAL"}</definedName>
    <definedName name="SDFSDF" localSheetId="25" hidden="1">{"TAB1",#N/A,TRUE,"GENERAL";"TAB2",#N/A,TRUE,"GENERAL";"TAB3",#N/A,TRUE,"GENERAL";"TAB4",#N/A,TRUE,"GENERAL";"TAB5",#N/A,TRUE,"GENERAL"}</definedName>
    <definedName name="SDFSDF" localSheetId="26" hidden="1">{"TAB1",#N/A,TRUE,"GENERAL";"TAB2",#N/A,TRUE,"GENERAL";"TAB3",#N/A,TRUE,"GENERAL";"TAB4",#N/A,TRUE,"GENERAL";"TAB5",#N/A,TRUE,"GENERAL"}</definedName>
    <definedName name="SDFSDF" localSheetId="27" hidden="1">{"TAB1",#N/A,TRUE,"GENERAL";"TAB2",#N/A,TRUE,"GENERAL";"TAB3",#N/A,TRUE,"GENERAL";"TAB4",#N/A,TRUE,"GENERAL";"TAB5",#N/A,TRUE,"GENERAL"}</definedName>
    <definedName name="SDFSDF" localSheetId="28"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4" hidden="1">{"via1",#N/A,TRUE,"general";"via2",#N/A,TRUE,"general";"via3",#N/A,TRUE,"general"}</definedName>
    <definedName name="sdfsdfb" localSheetId="15" hidden="1">{"via1",#N/A,TRUE,"general";"via2",#N/A,TRUE,"general";"via3",#N/A,TRUE,"general"}</definedName>
    <definedName name="sdfsdfb" localSheetId="16" hidden="1">{"via1",#N/A,TRUE,"general";"via2",#N/A,TRUE,"general";"via3",#N/A,TRUE,"general"}</definedName>
    <definedName name="sdfsdfb" localSheetId="17" hidden="1">{"via1",#N/A,TRUE,"general";"via2",#N/A,TRUE,"general";"via3",#N/A,TRUE,"general"}</definedName>
    <definedName name="sdfsdfb" localSheetId="18" hidden="1">{"via1",#N/A,TRUE,"general";"via2",#N/A,TRUE,"general";"via3",#N/A,TRUE,"general"}</definedName>
    <definedName name="sdfsdfb" localSheetId="19" hidden="1">{"via1",#N/A,TRUE,"general";"via2",#N/A,TRUE,"general";"via3",#N/A,TRUE,"general"}</definedName>
    <definedName name="sdfsdfb" localSheetId="20" hidden="1">{"via1",#N/A,TRUE,"general";"via2",#N/A,TRUE,"general";"via3",#N/A,TRUE,"general"}</definedName>
    <definedName name="sdfsdfb" localSheetId="21" hidden="1">{"via1",#N/A,TRUE,"general";"via2",#N/A,TRUE,"general";"via3",#N/A,TRUE,"general"}</definedName>
    <definedName name="sdfsdfb" localSheetId="22" hidden="1">{"via1",#N/A,TRUE,"general";"via2",#N/A,TRUE,"general";"via3",#N/A,TRUE,"general"}</definedName>
    <definedName name="sdfsdfb" localSheetId="23" hidden="1">{"via1",#N/A,TRUE,"general";"via2",#N/A,TRUE,"general";"via3",#N/A,TRUE,"general"}</definedName>
    <definedName name="sdfsdfb" localSheetId="24" hidden="1">{"via1",#N/A,TRUE,"general";"via2",#N/A,TRUE,"general";"via3",#N/A,TRUE,"general"}</definedName>
    <definedName name="sdfsdfb" localSheetId="25" hidden="1">{"via1",#N/A,TRUE,"general";"via2",#N/A,TRUE,"general";"via3",#N/A,TRUE,"general"}</definedName>
    <definedName name="sdfsdfb" localSheetId="26" hidden="1">{"via1",#N/A,TRUE,"general";"via2",#N/A,TRUE,"general";"via3",#N/A,TRUE,"general"}</definedName>
    <definedName name="sdfsdfb" localSheetId="27" hidden="1">{"via1",#N/A,TRUE,"general";"via2",#N/A,TRUE,"general";"via3",#N/A,TRUE,"general"}</definedName>
    <definedName name="sdfsdfb" localSheetId="28" hidden="1">{"via1",#N/A,TRUE,"general";"via2",#N/A,TRUE,"general";"via3",#N/A,TRUE,"general"}</definedName>
    <definedName name="sdfsdfb" localSheetId="4"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dgg" localSheetId="3" hidden="1">{#N/A,#N/A,TRUE,"INGENIERIA";#N/A,#N/A,TRUE,"COMPRAS";#N/A,#N/A,TRUE,"DIRECCION";#N/A,#N/A,TRUE,"RESUMEN"}</definedName>
    <definedName name="sdfsdgg" localSheetId="4" hidden="1">{#N/A,#N/A,TRUE,"INGENIERIA";#N/A,#N/A,TRUE,"COMPRAS";#N/A,#N/A,TRUE,"DIRECCION";#N/A,#N/A,TRUE,"RESUMEN"}</definedName>
    <definedName name="sdfsdgg" localSheetId="2" hidden="1">{#N/A,#N/A,TRUE,"INGENIERIA";#N/A,#N/A,TRUE,"COMPRAS";#N/A,#N/A,TRUE,"DIRECCION";#N/A,#N/A,TRUE,"RESUMEN"}</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19" hidden="1">{"TAB1",#N/A,TRUE,"GENERAL";"TAB2",#N/A,TRUE,"GENERAL";"TAB3",#N/A,TRUE,"GENERAL";"TAB4",#N/A,TRUE,"GENERAL";"TAB5",#N/A,TRUE,"GENERAL"}</definedName>
    <definedName name="SDFSF" localSheetId="20" hidden="1">{"TAB1",#N/A,TRUE,"GENERAL";"TAB2",#N/A,TRUE,"GENERAL";"TAB3",#N/A,TRUE,"GENERAL";"TAB4",#N/A,TRUE,"GENERAL";"TAB5",#N/A,TRUE,"GENERAL"}</definedName>
    <definedName name="SDFSF" localSheetId="21" hidden="1">{"TAB1",#N/A,TRUE,"GENERAL";"TAB2",#N/A,TRUE,"GENERAL";"TAB3",#N/A,TRUE,"GENERAL";"TAB4",#N/A,TRUE,"GENERAL";"TAB5",#N/A,TRUE,"GENERAL"}</definedName>
    <definedName name="SDFSF" localSheetId="22" hidden="1">{"TAB1",#N/A,TRUE,"GENERAL";"TAB2",#N/A,TRUE,"GENERAL";"TAB3",#N/A,TRUE,"GENERAL";"TAB4",#N/A,TRUE,"GENERAL";"TAB5",#N/A,TRUE,"GENERAL"}</definedName>
    <definedName name="SDFSF" localSheetId="23" hidden="1">{"TAB1",#N/A,TRUE,"GENERAL";"TAB2",#N/A,TRUE,"GENERAL";"TAB3",#N/A,TRUE,"GENERAL";"TAB4",#N/A,TRUE,"GENERAL";"TAB5",#N/A,TRUE,"GENERAL"}</definedName>
    <definedName name="SDFSF" localSheetId="24" hidden="1">{"TAB1",#N/A,TRUE,"GENERAL";"TAB2",#N/A,TRUE,"GENERAL";"TAB3",#N/A,TRUE,"GENERAL";"TAB4",#N/A,TRUE,"GENERAL";"TAB5",#N/A,TRUE,"GENERAL"}</definedName>
    <definedName name="SDFSF" localSheetId="25" hidden="1">{"TAB1",#N/A,TRUE,"GENERAL";"TAB2",#N/A,TRUE,"GENERAL";"TAB3",#N/A,TRUE,"GENERAL";"TAB4",#N/A,TRUE,"GENERAL";"TAB5",#N/A,TRUE,"GENERAL"}</definedName>
    <definedName name="SDFSF" localSheetId="26" hidden="1">{"TAB1",#N/A,TRUE,"GENERAL";"TAB2",#N/A,TRUE,"GENERAL";"TAB3",#N/A,TRUE,"GENERAL";"TAB4",#N/A,TRUE,"GENERAL";"TAB5",#N/A,TRUE,"GENERAL"}</definedName>
    <definedName name="SDFSF" localSheetId="27" hidden="1">{"TAB1",#N/A,TRUE,"GENERAL";"TAB2",#N/A,TRUE,"GENERAL";"TAB3",#N/A,TRUE,"GENERAL";"TAB4",#N/A,TRUE,"GENERAL";"TAB5",#N/A,TRUE,"GENERAL"}</definedName>
    <definedName name="SDFSF" localSheetId="28" hidden="1">{"TAB1",#N/A,TRUE,"GENERAL";"TAB2",#N/A,TRUE,"GENERAL";"TAB3",#N/A,TRUE,"GENERAL";"TAB4",#N/A,TRUE,"GENERAL";"TAB5",#N/A,TRUE,"GENERAL"}</definedName>
    <definedName name="SDFSF" localSheetId="4"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19" hidden="1">{"TAB1",#N/A,TRUE,"GENERAL";"TAB2",#N/A,TRUE,"GENERAL";"TAB3",#N/A,TRUE,"GENERAL";"TAB4",#N/A,TRUE,"GENERAL";"TAB5",#N/A,TRUE,"GENERAL"}</definedName>
    <definedName name="sdfsv" localSheetId="20" hidden="1">{"TAB1",#N/A,TRUE,"GENERAL";"TAB2",#N/A,TRUE,"GENERAL";"TAB3",#N/A,TRUE,"GENERAL";"TAB4",#N/A,TRUE,"GENERAL";"TAB5",#N/A,TRUE,"GENERAL"}</definedName>
    <definedName name="sdfsv" localSheetId="21" hidden="1">{"TAB1",#N/A,TRUE,"GENERAL";"TAB2",#N/A,TRUE,"GENERAL";"TAB3",#N/A,TRUE,"GENERAL";"TAB4",#N/A,TRUE,"GENERAL";"TAB5",#N/A,TRUE,"GENERAL"}</definedName>
    <definedName name="sdfsv" localSheetId="22" hidden="1">{"TAB1",#N/A,TRUE,"GENERAL";"TAB2",#N/A,TRUE,"GENERAL";"TAB3",#N/A,TRUE,"GENERAL";"TAB4",#N/A,TRUE,"GENERAL";"TAB5",#N/A,TRUE,"GENERAL"}</definedName>
    <definedName name="sdfsv" localSheetId="23" hidden="1">{"TAB1",#N/A,TRUE,"GENERAL";"TAB2",#N/A,TRUE,"GENERAL";"TAB3",#N/A,TRUE,"GENERAL";"TAB4",#N/A,TRUE,"GENERAL";"TAB5",#N/A,TRUE,"GENERAL"}</definedName>
    <definedName name="sdfsv" localSheetId="24" hidden="1">{"TAB1",#N/A,TRUE,"GENERAL";"TAB2",#N/A,TRUE,"GENERAL";"TAB3",#N/A,TRUE,"GENERAL";"TAB4",#N/A,TRUE,"GENERAL";"TAB5",#N/A,TRUE,"GENERAL"}</definedName>
    <definedName name="sdfsv" localSheetId="25" hidden="1">{"TAB1",#N/A,TRUE,"GENERAL";"TAB2",#N/A,TRUE,"GENERAL";"TAB3",#N/A,TRUE,"GENERAL";"TAB4",#N/A,TRUE,"GENERAL";"TAB5",#N/A,TRUE,"GENERAL"}</definedName>
    <definedName name="sdfsv" localSheetId="26" hidden="1">{"TAB1",#N/A,TRUE,"GENERAL";"TAB2",#N/A,TRUE,"GENERAL";"TAB3",#N/A,TRUE,"GENERAL";"TAB4",#N/A,TRUE,"GENERAL";"TAB5",#N/A,TRUE,"GENERAL"}</definedName>
    <definedName name="sdfsv" localSheetId="27" hidden="1">{"TAB1",#N/A,TRUE,"GENERAL";"TAB2",#N/A,TRUE,"GENERAL";"TAB3",#N/A,TRUE,"GENERAL";"TAB4",#N/A,TRUE,"GENERAL";"TAB5",#N/A,TRUE,"GENERAL"}</definedName>
    <definedName name="sdfsv" localSheetId="28" hidden="1">{"TAB1",#N/A,TRUE,"GENERAL";"TAB2",#N/A,TRUE,"GENERAL";"TAB3",#N/A,TRUE,"GENERAL";"TAB4",#N/A,TRUE,"GENERAL";"TAB5",#N/A,TRUE,"GENERAL"}</definedName>
    <definedName name="sdfsv" localSheetId="4"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19" hidden="1">{"TAB1",#N/A,TRUE,"GENERAL";"TAB2",#N/A,TRUE,"GENERAL";"TAB3",#N/A,TRUE,"GENERAL";"TAB4",#N/A,TRUE,"GENERAL";"TAB5",#N/A,TRUE,"GENERAL"}</definedName>
    <definedName name="sdgfd" localSheetId="20" hidden="1">{"TAB1",#N/A,TRUE,"GENERAL";"TAB2",#N/A,TRUE,"GENERAL";"TAB3",#N/A,TRUE,"GENERAL";"TAB4",#N/A,TRUE,"GENERAL";"TAB5",#N/A,TRUE,"GENERAL"}</definedName>
    <definedName name="sdgfd" localSheetId="21" hidden="1">{"TAB1",#N/A,TRUE,"GENERAL";"TAB2",#N/A,TRUE,"GENERAL";"TAB3",#N/A,TRUE,"GENERAL";"TAB4",#N/A,TRUE,"GENERAL";"TAB5",#N/A,TRUE,"GENERAL"}</definedName>
    <definedName name="sdgfd" localSheetId="22" hidden="1">{"TAB1",#N/A,TRUE,"GENERAL";"TAB2",#N/A,TRUE,"GENERAL";"TAB3",#N/A,TRUE,"GENERAL";"TAB4",#N/A,TRUE,"GENERAL";"TAB5",#N/A,TRUE,"GENERAL"}</definedName>
    <definedName name="sdgfd" localSheetId="23" hidden="1">{"TAB1",#N/A,TRUE,"GENERAL";"TAB2",#N/A,TRUE,"GENERAL";"TAB3",#N/A,TRUE,"GENERAL";"TAB4",#N/A,TRUE,"GENERAL";"TAB5",#N/A,TRUE,"GENERAL"}</definedName>
    <definedName name="sdgfd" localSheetId="24" hidden="1">{"TAB1",#N/A,TRUE,"GENERAL";"TAB2",#N/A,TRUE,"GENERAL";"TAB3",#N/A,TRUE,"GENERAL";"TAB4",#N/A,TRUE,"GENERAL";"TAB5",#N/A,TRUE,"GENERAL"}</definedName>
    <definedName name="sdgfd" localSheetId="25" hidden="1">{"TAB1",#N/A,TRUE,"GENERAL";"TAB2",#N/A,TRUE,"GENERAL";"TAB3",#N/A,TRUE,"GENERAL";"TAB4",#N/A,TRUE,"GENERAL";"TAB5",#N/A,TRUE,"GENERAL"}</definedName>
    <definedName name="sdgfd" localSheetId="26" hidden="1">{"TAB1",#N/A,TRUE,"GENERAL";"TAB2",#N/A,TRUE,"GENERAL";"TAB3",#N/A,TRUE,"GENERAL";"TAB4",#N/A,TRUE,"GENERAL";"TAB5",#N/A,TRUE,"GENERAL"}</definedName>
    <definedName name="sdgfd" localSheetId="27" hidden="1">{"TAB1",#N/A,TRUE,"GENERAL";"TAB2",#N/A,TRUE,"GENERAL";"TAB3",#N/A,TRUE,"GENERAL";"TAB4",#N/A,TRUE,"GENERAL";"TAB5",#N/A,TRUE,"GENERAL"}</definedName>
    <definedName name="sdgfd" localSheetId="28" hidden="1">{"TAB1",#N/A,TRUE,"GENERAL";"TAB2",#N/A,TRUE,"GENERAL";"TAB3",#N/A,TRUE,"GENERAL";"TAB4",#N/A,TRUE,"GENERAL";"TAB5",#N/A,TRUE,"GENERAL"}</definedName>
    <definedName name="sdgfd" localSheetId="4"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4" hidden="1">{"via1",#N/A,TRUE,"general";"via2",#N/A,TRUE,"general";"via3",#N/A,TRUE,"general"}</definedName>
    <definedName name="sdgfgp" localSheetId="15" hidden="1">{"via1",#N/A,TRUE,"general";"via2",#N/A,TRUE,"general";"via3",#N/A,TRUE,"general"}</definedName>
    <definedName name="sdgfgp" localSheetId="16" hidden="1">{"via1",#N/A,TRUE,"general";"via2",#N/A,TRUE,"general";"via3",#N/A,TRUE,"general"}</definedName>
    <definedName name="sdgfgp" localSheetId="17" hidden="1">{"via1",#N/A,TRUE,"general";"via2",#N/A,TRUE,"general";"via3",#N/A,TRUE,"general"}</definedName>
    <definedName name="sdgfgp" localSheetId="18" hidden="1">{"via1",#N/A,TRUE,"general";"via2",#N/A,TRUE,"general";"via3",#N/A,TRUE,"general"}</definedName>
    <definedName name="sdgfgp" localSheetId="19" hidden="1">{"via1",#N/A,TRUE,"general";"via2",#N/A,TRUE,"general";"via3",#N/A,TRUE,"general"}</definedName>
    <definedName name="sdgfgp" localSheetId="20" hidden="1">{"via1",#N/A,TRUE,"general";"via2",#N/A,TRUE,"general";"via3",#N/A,TRUE,"general"}</definedName>
    <definedName name="sdgfgp" localSheetId="21" hidden="1">{"via1",#N/A,TRUE,"general";"via2",#N/A,TRUE,"general";"via3",#N/A,TRUE,"general"}</definedName>
    <definedName name="sdgfgp" localSheetId="22" hidden="1">{"via1",#N/A,TRUE,"general";"via2",#N/A,TRUE,"general";"via3",#N/A,TRUE,"general"}</definedName>
    <definedName name="sdgfgp" localSheetId="23" hidden="1">{"via1",#N/A,TRUE,"general";"via2",#N/A,TRUE,"general";"via3",#N/A,TRUE,"general"}</definedName>
    <definedName name="sdgfgp" localSheetId="24" hidden="1">{"via1",#N/A,TRUE,"general";"via2",#N/A,TRUE,"general";"via3",#N/A,TRUE,"general"}</definedName>
    <definedName name="sdgfgp" localSheetId="25" hidden="1">{"via1",#N/A,TRUE,"general";"via2",#N/A,TRUE,"general";"via3",#N/A,TRUE,"general"}</definedName>
    <definedName name="sdgfgp" localSheetId="26" hidden="1">{"via1",#N/A,TRUE,"general";"via2",#N/A,TRUE,"general";"via3",#N/A,TRUE,"general"}</definedName>
    <definedName name="sdgfgp" localSheetId="27" hidden="1">{"via1",#N/A,TRUE,"general";"via2",#N/A,TRUE,"general";"via3",#N/A,TRUE,"general"}</definedName>
    <definedName name="sdgfgp" localSheetId="28" hidden="1">{"via1",#N/A,TRUE,"general";"via2",#N/A,TRUE,"general";"via3",#N/A,TRUE,"general"}</definedName>
    <definedName name="sdgfgp" localSheetId="4"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4" hidden="1">{"via1",#N/A,TRUE,"general";"via2",#N/A,TRUE,"general";"via3",#N/A,TRUE,"general"}</definedName>
    <definedName name="sdgfiu" localSheetId="15"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localSheetId="18" hidden="1">{"via1",#N/A,TRUE,"general";"via2",#N/A,TRUE,"general";"via3",#N/A,TRUE,"general"}</definedName>
    <definedName name="sdgfiu" localSheetId="19" hidden="1">{"via1",#N/A,TRUE,"general";"via2",#N/A,TRUE,"general";"via3",#N/A,TRUE,"general"}</definedName>
    <definedName name="sdgfiu" localSheetId="20" hidden="1">{"via1",#N/A,TRUE,"general";"via2",#N/A,TRUE,"general";"via3",#N/A,TRUE,"general"}</definedName>
    <definedName name="sdgfiu" localSheetId="21" hidden="1">{"via1",#N/A,TRUE,"general";"via2",#N/A,TRUE,"general";"via3",#N/A,TRUE,"general"}</definedName>
    <definedName name="sdgfiu" localSheetId="22" hidden="1">{"via1",#N/A,TRUE,"general";"via2",#N/A,TRUE,"general";"via3",#N/A,TRUE,"general"}</definedName>
    <definedName name="sdgfiu" localSheetId="23" hidden="1">{"via1",#N/A,TRUE,"general";"via2",#N/A,TRUE,"general";"via3",#N/A,TRUE,"general"}</definedName>
    <definedName name="sdgfiu" localSheetId="24" hidden="1">{"via1",#N/A,TRUE,"general";"via2",#N/A,TRUE,"general";"via3",#N/A,TRUE,"general"}</definedName>
    <definedName name="sdgfiu" localSheetId="25" hidden="1">{"via1",#N/A,TRUE,"general";"via2",#N/A,TRUE,"general";"via3",#N/A,TRUE,"general"}</definedName>
    <definedName name="sdgfiu" localSheetId="26" hidden="1">{"via1",#N/A,TRUE,"general";"via2",#N/A,TRUE,"general";"via3",#N/A,TRUE,"general"}</definedName>
    <definedName name="sdgfiu" localSheetId="27" hidden="1">{"via1",#N/A,TRUE,"general";"via2",#N/A,TRUE,"general";"via3",#N/A,TRUE,"general"}</definedName>
    <definedName name="sdgfiu" localSheetId="28" hidden="1">{"via1",#N/A,TRUE,"general";"via2",#N/A,TRUE,"general";"via3",#N/A,TRUE,"general"}</definedName>
    <definedName name="sdgfiu" localSheetId="4"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19" hidden="1">{"TAB1",#N/A,TRUE,"GENERAL";"TAB2",#N/A,TRUE,"GENERAL";"TAB3",#N/A,TRUE,"GENERAL";"TAB4",#N/A,TRUE,"GENERAL";"TAB5",#N/A,TRUE,"GENERAL"}</definedName>
    <definedName name="sdgsd" localSheetId="20" hidden="1">{"TAB1",#N/A,TRUE,"GENERAL";"TAB2",#N/A,TRUE,"GENERAL";"TAB3",#N/A,TRUE,"GENERAL";"TAB4",#N/A,TRUE,"GENERAL";"TAB5",#N/A,TRUE,"GENERAL"}</definedName>
    <definedName name="sdgsd" localSheetId="21" hidden="1">{"TAB1",#N/A,TRUE,"GENERAL";"TAB2",#N/A,TRUE,"GENERAL";"TAB3",#N/A,TRUE,"GENERAL";"TAB4",#N/A,TRUE,"GENERAL";"TAB5",#N/A,TRUE,"GENERAL"}</definedName>
    <definedName name="sdgsd" localSheetId="22" hidden="1">{"TAB1",#N/A,TRUE,"GENERAL";"TAB2",#N/A,TRUE,"GENERAL";"TAB3",#N/A,TRUE,"GENERAL";"TAB4",#N/A,TRUE,"GENERAL";"TAB5",#N/A,TRUE,"GENERAL"}</definedName>
    <definedName name="sdgsd" localSheetId="23" hidden="1">{"TAB1",#N/A,TRUE,"GENERAL";"TAB2",#N/A,TRUE,"GENERAL";"TAB3",#N/A,TRUE,"GENERAL";"TAB4",#N/A,TRUE,"GENERAL";"TAB5",#N/A,TRUE,"GENERAL"}</definedName>
    <definedName name="sdgsd" localSheetId="24" hidden="1">{"TAB1",#N/A,TRUE,"GENERAL";"TAB2",#N/A,TRUE,"GENERAL";"TAB3",#N/A,TRUE,"GENERAL";"TAB4",#N/A,TRUE,"GENERAL";"TAB5",#N/A,TRUE,"GENERAL"}</definedName>
    <definedName name="sdgsd" localSheetId="25" hidden="1">{"TAB1",#N/A,TRUE,"GENERAL";"TAB2",#N/A,TRUE,"GENERAL";"TAB3",#N/A,TRUE,"GENERAL";"TAB4",#N/A,TRUE,"GENERAL";"TAB5",#N/A,TRUE,"GENERAL"}</definedName>
    <definedName name="sdgsd" localSheetId="26" hidden="1">{"TAB1",#N/A,TRUE,"GENERAL";"TAB2",#N/A,TRUE,"GENERAL";"TAB3",#N/A,TRUE,"GENERAL";"TAB4",#N/A,TRUE,"GENERAL";"TAB5",#N/A,TRUE,"GENERAL"}</definedName>
    <definedName name="sdgsd" localSheetId="27" hidden="1">{"TAB1",#N/A,TRUE,"GENERAL";"TAB2",#N/A,TRUE,"GENERAL";"TAB3",#N/A,TRUE,"GENERAL";"TAB4",#N/A,TRUE,"GENERAL";"TAB5",#N/A,TRUE,"GENERAL"}</definedName>
    <definedName name="sdgsd" localSheetId="28" hidden="1">{"TAB1",#N/A,TRUE,"GENERAL";"TAB2",#N/A,TRUE,"GENERAL";"TAB3",#N/A,TRUE,"GENERAL";"TAB4",#N/A,TRUE,"GENERAL";"TAB5",#N/A,TRUE,"GENERAL"}</definedName>
    <definedName name="sdgsd" localSheetId="4"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4" hidden="1">{"via1",#N/A,TRUE,"general";"via2",#N/A,TRUE,"general";"via3",#N/A,TRUE,"general"}</definedName>
    <definedName name="sdgsg" localSheetId="15" hidden="1">{"via1",#N/A,TRUE,"general";"via2",#N/A,TRUE,"general";"via3",#N/A,TRUE,"general"}</definedName>
    <definedName name="sdgsg" localSheetId="16" hidden="1">{"via1",#N/A,TRUE,"general";"via2",#N/A,TRUE,"general";"via3",#N/A,TRUE,"general"}</definedName>
    <definedName name="sdgsg" localSheetId="17" hidden="1">{"via1",#N/A,TRUE,"general";"via2",#N/A,TRUE,"general";"via3",#N/A,TRUE,"general"}</definedName>
    <definedName name="sdgsg" localSheetId="18" hidden="1">{"via1",#N/A,TRUE,"general";"via2",#N/A,TRUE,"general";"via3",#N/A,TRUE,"general"}</definedName>
    <definedName name="sdgsg" localSheetId="19" hidden="1">{"via1",#N/A,TRUE,"general";"via2",#N/A,TRUE,"general";"via3",#N/A,TRUE,"general"}</definedName>
    <definedName name="sdgsg" localSheetId="20" hidden="1">{"via1",#N/A,TRUE,"general";"via2",#N/A,TRUE,"general";"via3",#N/A,TRUE,"general"}</definedName>
    <definedName name="sdgsg" localSheetId="21" hidden="1">{"via1",#N/A,TRUE,"general";"via2",#N/A,TRUE,"general";"via3",#N/A,TRUE,"general"}</definedName>
    <definedName name="sdgsg" localSheetId="22" hidden="1">{"via1",#N/A,TRUE,"general";"via2",#N/A,TRUE,"general";"via3",#N/A,TRUE,"general"}</definedName>
    <definedName name="sdgsg" localSheetId="23" hidden="1">{"via1",#N/A,TRUE,"general";"via2",#N/A,TRUE,"general";"via3",#N/A,TRUE,"general"}</definedName>
    <definedName name="sdgsg" localSheetId="24" hidden="1">{"via1",#N/A,TRUE,"general";"via2",#N/A,TRUE,"general";"via3",#N/A,TRUE,"general"}</definedName>
    <definedName name="sdgsg" localSheetId="25" hidden="1">{"via1",#N/A,TRUE,"general";"via2",#N/A,TRUE,"general";"via3",#N/A,TRUE,"general"}</definedName>
    <definedName name="sdgsg" localSheetId="26" hidden="1">{"via1",#N/A,TRUE,"general";"via2",#N/A,TRUE,"general";"via3",#N/A,TRUE,"general"}</definedName>
    <definedName name="sdgsg" localSheetId="27" hidden="1">{"via1",#N/A,TRUE,"general";"via2",#N/A,TRUE,"general";"via3",#N/A,TRUE,"general"}</definedName>
    <definedName name="sdgsg" localSheetId="28" hidden="1">{"via1",#N/A,TRUE,"general";"via2",#N/A,TRUE,"general";"via3",#N/A,TRUE,"general"}</definedName>
    <definedName name="sdgsg" localSheetId="4"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19" hidden="1">{"TAB1",#N/A,TRUE,"GENERAL";"TAB2",#N/A,TRUE,"GENERAL";"TAB3",#N/A,TRUE,"GENERAL";"TAB4",#N/A,TRUE,"GENERAL";"TAB5",#N/A,TRUE,"GENERAL"}</definedName>
    <definedName name="SDIKOM" localSheetId="20" hidden="1">{"TAB1",#N/A,TRUE,"GENERAL";"TAB2",#N/A,TRUE,"GENERAL";"TAB3",#N/A,TRUE,"GENERAL";"TAB4",#N/A,TRUE,"GENERAL";"TAB5",#N/A,TRUE,"GENERAL"}</definedName>
    <definedName name="SDIKOM" localSheetId="21" hidden="1">{"TAB1",#N/A,TRUE,"GENERAL";"TAB2",#N/A,TRUE,"GENERAL";"TAB3",#N/A,TRUE,"GENERAL";"TAB4",#N/A,TRUE,"GENERAL";"TAB5",#N/A,TRUE,"GENERAL"}</definedName>
    <definedName name="SDIKOM" localSheetId="22" hidden="1">{"TAB1",#N/A,TRUE,"GENERAL";"TAB2",#N/A,TRUE,"GENERAL";"TAB3",#N/A,TRUE,"GENERAL";"TAB4",#N/A,TRUE,"GENERAL";"TAB5",#N/A,TRUE,"GENERAL"}</definedName>
    <definedName name="SDIKOM" localSheetId="23" hidden="1">{"TAB1",#N/A,TRUE,"GENERAL";"TAB2",#N/A,TRUE,"GENERAL";"TAB3",#N/A,TRUE,"GENERAL";"TAB4",#N/A,TRUE,"GENERAL";"TAB5",#N/A,TRUE,"GENERAL"}</definedName>
    <definedName name="SDIKOM" localSheetId="24" hidden="1">{"TAB1",#N/A,TRUE,"GENERAL";"TAB2",#N/A,TRUE,"GENERAL";"TAB3",#N/A,TRUE,"GENERAL";"TAB4",#N/A,TRUE,"GENERAL";"TAB5",#N/A,TRUE,"GENERAL"}</definedName>
    <definedName name="SDIKOM" localSheetId="25" hidden="1">{"TAB1",#N/A,TRUE,"GENERAL";"TAB2",#N/A,TRUE,"GENERAL";"TAB3",#N/A,TRUE,"GENERAL";"TAB4",#N/A,TRUE,"GENERAL";"TAB5",#N/A,TRUE,"GENERAL"}</definedName>
    <definedName name="SDIKOM" localSheetId="26" hidden="1">{"TAB1",#N/A,TRUE,"GENERAL";"TAB2",#N/A,TRUE,"GENERAL";"TAB3",#N/A,TRUE,"GENERAL";"TAB4",#N/A,TRUE,"GENERAL";"TAB5",#N/A,TRUE,"GENERAL"}</definedName>
    <definedName name="SDIKOM" localSheetId="27" hidden="1">{"TAB1",#N/A,TRUE,"GENERAL";"TAB2",#N/A,TRUE,"GENERAL";"TAB3",#N/A,TRUE,"GENERAL";"TAB4",#N/A,TRUE,"GENERAL";"TAB5",#N/A,TRUE,"GENERAL"}</definedName>
    <definedName name="SDIKOM" localSheetId="28"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4" hidden="1">{"via1",#N/A,TRUE,"general";"via2",#N/A,TRUE,"general";"via3",#N/A,TRUE,"general"}</definedName>
    <definedName name="sdsdfh" localSheetId="15" hidden="1">{"via1",#N/A,TRUE,"general";"via2",#N/A,TRUE,"general";"via3",#N/A,TRUE,"general"}</definedName>
    <definedName name="sdsdfh" localSheetId="16" hidden="1">{"via1",#N/A,TRUE,"general";"via2",#N/A,TRUE,"general";"via3",#N/A,TRUE,"general"}</definedName>
    <definedName name="sdsdfh" localSheetId="17" hidden="1">{"via1",#N/A,TRUE,"general";"via2",#N/A,TRUE,"general";"via3",#N/A,TRUE,"general"}</definedName>
    <definedName name="sdsdfh" localSheetId="18" hidden="1">{"via1",#N/A,TRUE,"general";"via2",#N/A,TRUE,"general";"via3",#N/A,TRUE,"general"}</definedName>
    <definedName name="sdsdfh" localSheetId="19" hidden="1">{"via1",#N/A,TRUE,"general";"via2",#N/A,TRUE,"general";"via3",#N/A,TRUE,"general"}</definedName>
    <definedName name="sdsdfh" localSheetId="20" hidden="1">{"via1",#N/A,TRUE,"general";"via2",#N/A,TRUE,"general";"via3",#N/A,TRUE,"general"}</definedName>
    <definedName name="sdsdfh" localSheetId="21" hidden="1">{"via1",#N/A,TRUE,"general";"via2",#N/A,TRUE,"general";"via3",#N/A,TRUE,"general"}</definedName>
    <definedName name="sdsdfh" localSheetId="22" hidden="1">{"via1",#N/A,TRUE,"general";"via2",#N/A,TRUE,"general";"via3",#N/A,TRUE,"general"}</definedName>
    <definedName name="sdsdfh" localSheetId="23" hidden="1">{"via1",#N/A,TRUE,"general";"via2",#N/A,TRUE,"general";"via3",#N/A,TRUE,"general"}</definedName>
    <definedName name="sdsdfh" localSheetId="24" hidden="1">{"via1",#N/A,TRUE,"general";"via2",#N/A,TRUE,"general";"via3",#N/A,TRUE,"general"}</definedName>
    <definedName name="sdsdfh" localSheetId="25" hidden="1">{"via1",#N/A,TRUE,"general";"via2",#N/A,TRUE,"general";"via3",#N/A,TRUE,"general"}</definedName>
    <definedName name="sdsdfh" localSheetId="26" hidden="1">{"via1",#N/A,TRUE,"general";"via2",#N/A,TRUE,"general";"via3",#N/A,TRUE,"general"}</definedName>
    <definedName name="sdsdfh" localSheetId="27" hidden="1">{"via1",#N/A,TRUE,"general";"via2",#N/A,TRUE,"general";"via3",#N/A,TRUE,"general"}</definedName>
    <definedName name="sdsdfh" localSheetId="28" hidden="1">{"via1",#N/A,TRUE,"general";"via2",#N/A,TRUE,"general";"via3",#N/A,TRUE,"general"}</definedName>
    <definedName name="sdsdfh" localSheetId="4"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dsdfsdff" localSheetId="3" hidden="1">{#N/A,#N/A,TRUE,"1842CWN0"}</definedName>
    <definedName name="sdsdfsdff" localSheetId="4" hidden="1">{#N/A,#N/A,TRUE,"1842CWN0"}</definedName>
    <definedName name="sdsdfsdff" localSheetId="2" hidden="1">{#N/A,#N/A,TRUE,"1842CWN0"}</definedName>
    <definedName name="sdsdfsdff" hidden="1">{#N/A,#N/A,TRUE,"1842CWN0"}</definedName>
    <definedName name="sec">#REF!</definedName>
    <definedName name="seccion1">#REF!</definedName>
    <definedName name="seccion2">#REF!</definedName>
    <definedName name="SECTOR" localSheetId="5">#REF!</definedName>
    <definedName name="SECTOR" localSheetId="6">#REF!</definedName>
    <definedName name="SECTOR" localSheetId="7">#REF!</definedName>
    <definedName name="SECTOR" localSheetId="8">#REF!</definedName>
    <definedName name="SECTOR" localSheetId="9">#REF!</definedName>
    <definedName name="SECTOR" localSheetId="10">#REF!</definedName>
    <definedName name="SECTOR" localSheetId="11">#REF!</definedName>
    <definedName name="SECTOR" localSheetId="12">#REF!</definedName>
    <definedName name="SECTOR" localSheetId="13">#REF!</definedName>
    <definedName name="SECTOR" localSheetId="14">#REF!</definedName>
    <definedName name="SECTOR" localSheetId="15">#REF!</definedName>
    <definedName name="SECTOR" localSheetId="16">#REF!</definedName>
    <definedName name="SECTOR" localSheetId="17">#REF!</definedName>
    <definedName name="SECTOR" localSheetId="18">#REF!</definedName>
    <definedName name="SECTOR" localSheetId="19">#REF!</definedName>
    <definedName name="SECTOR" localSheetId="20">#REF!</definedName>
    <definedName name="SECTOR" localSheetId="21">#REF!</definedName>
    <definedName name="SECTOR" localSheetId="22">#REF!</definedName>
    <definedName name="SECTOR" localSheetId="23">#REF!</definedName>
    <definedName name="SECTOR" localSheetId="24">#REF!</definedName>
    <definedName name="SECTOR" localSheetId="25">#REF!</definedName>
    <definedName name="SECTOR" localSheetId="26">#REF!</definedName>
    <definedName name="SECTOR" localSheetId="27">#REF!</definedName>
    <definedName name="SECTOR" localSheetId="28">#REF!</definedName>
    <definedName name="SECTOR">#REF!</definedName>
    <definedName name="SEGUNDO">#REF!</definedName>
    <definedName name="sell">#REF!</definedName>
    <definedName name="SEMANA_C3" localSheetId="7">#REF!</definedName>
    <definedName name="SEMANA_C3">#REF!</definedName>
    <definedName name="sena" localSheetId="3">#REF!</definedName>
    <definedName name="sena" localSheetId="4">#REF!</definedName>
    <definedName name="sena" localSheetId="2">#REF!</definedName>
    <definedName name="sena">[54]Hoja1!$C$14</definedName>
    <definedName name="SEÑALRTU">#REF!</definedName>
    <definedName name="SEP">#REF!</definedName>
    <definedName name="SERO" localSheetId="3">'C-21 MPA '!ERR</definedName>
    <definedName name="SERO" localSheetId="5">'ITEM 1,01'!ERR</definedName>
    <definedName name="SERO" localSheetId="6">'ITEM 1,02'!ERR</definedName>
    <definedName name="SERO" localSheetId="7">'ITEM 1,03'!ERR</definedName>
    <definedName name="SERO" localSheetId="8">'ITEM 2,01'!ERR</definedName>
    <definedName name="SERO" localSheetId="9">'ITEM 2,02'!ERR</definedName>
    <definedName name="SERO" localSheetId="10">'ITEM 2,03'!ERR</definedName>
    <definedName name="SERO" localSheetId="11">'ITEM 2,04'!ERR</definedName>
    <definedName name="SERO" localSheetId="12">'ITEM 2,05'!ERR</definedName>
    <definedName name="SERO" localSheetId="13">'ITEM 3,01'!ERR</definedName>
    <definedName name="SERO" localSheetId="14">'ITEM 3,02'!ERR</definedName>
    <definedName name="SERO" localSheetId="15">'ITEM 3,03'!ERR</definedName>
    <definedName name="SERO" localSheetId="16">'ITEM 3,04'!ERR</definedName>
    <definedName name="SERO" localSheetId="17">'ITEM 4,01'!ERR</definedName>
    <definedName name="SERO" localSheetId="18">'ITEM 4,02'!ERR</definedName>
    <definedName name="SERO" localSheetId="19">'ITEM 4,03'!ERR</definedName>
    <definedName name="SERO" localSheetId="20">'ITEM 4,04'!ERR</definedName>
    <definedName name="SERO" localSheetId="21">'ITEM 4,05'!ERR</definedName>
    <definedName name="SERO" localSheetId="22">'ITEM 4,06'!ERR</definedName>
    <definedName name="SERO" localSheetId="23">'ITEM 4,07'!ERR</definedName>
    <definedName name="SERO" localSheetId="24">'ITEM 5,01'!ERR</definedName>
    <definedName name="SERO" localSheetId="25">'ITEM 5,02'!ERR</definedName>
    <definedName name="SERO" localSheetId="26">'ITEM 5,03'!ERR</definedName>
    <definedName name="SERO" localSheetId="27">'ITEM 6,01'!ERR</definedName>
    <definedName name="SERO" localSheetId="28">'ITEM 6,02'!ERR</definedName>
    <definedName name="SERO" localSheetId="4">'M 14'!ERR</definedName>
    <definedName name="SERO" localSheetId="2">'MANO DE OBRA '!ERR</definedName>
    <definedName name="SERO">[0]!ERR</definedName>
    <definedName name="setrj" localSheetId="3"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4" hidden="1">{"via1",#N/A,TRUE,"general";"via2",#N/A,TRUE,"general";"via3",#N/A,TRUE,"general"}</definedName>
    <definedName name="setrj" localSheetId="15" hidden="1">{"via1",#N/A,TRUE,"general";"via2",#N/A,TRUE,"general";"via3",#N/A,TRUE,"general"}</definedName>
    <definedName name="setrj" localSheetId="16" hidden="1">{"via1",#N/A,TRUE,"general";"via2",#N/A,TRUE,"general";"via3",#N/A,TRUE,"general"}</definedName>
    <definedName name="setrj" localSheetId="17" hidden="1">{"via1",#N/A,TRUE,"general";"via2",#N/A,TRUE,"general";"via3",#N/A,TRUE,"general"}</definedName>
    <definedName name="setrj" localSheetId="18" hidden="1">{"via1",#N/A,TRUE,"general";"via2",#N/A,TRUE,"general";"via3",#N/A,TRUE,"general"}</definedName>
    <definedName name="setrj" localSheetId="19" hidden="1">{"via1",#N/A,TRUE,"general";"via2",#N/A,TRUE,"general";"via3",#N/A,TRUE,"general"}</definedName>
    <definedName name="setrj" localSheetId="20" hidden="1">{"via1",#N/A,TRUE,"general";"via2",#N/A,TRUE,"general";"via3",#N/A,TRUE,"general"}</definedName>
    <definedName name="setrj" localSheetId="21" hidden="1">{"via1",#N/A,TRUE,"general";"via2",#N/A,TRUE,"general";"via3",#N/A,TRUE,"general"}</definedName>
    <definedName name="setrj" localSheetId="22" hidden="1">{"via1",#N/A,TRUE,"general";"via2",#N/A,TRUE,"general";"via3",#N/A,TRUE,"general"}</definedName>
    <definedName name="setrj" localSheetId="23" hidden="1">{"via1",#N/A,TRUE,"general";"via2",#N/A,TRUE,"general";"via3",#N/A,TRUE,"general"}</definedName>
    <definedName name="setrj" localSheetId="24" hidden="1">{"via1",#N/A,TRUE,"general";"via2",#N/A,TRUE,"general";"via3",#N/A,TRUE,"general"}</definedName>
    <definedName name="setrj" localSheetId="25" hidden="1">{"via1",#N/A,TRUE,"general";"via2",#N/A,TRUE,"general";"via3",#N/A,TRUE,"general"}</definedName>
    <definedName name="setrj" localSheetId="26" hidden="1">{"via1",#N/A,TRUE,"general";"via2",#N/A,TRUE,"general";"via3",#N/A,TRUE,"general"}</definedName>
    <definedName name="setrj" localSheetId="27" hidden="1">{"via1",#N/A,TRUE,"general";"via2",#N/A,TRUE,"general";"via3",#N/A,TRUE,"general"}</definedName>
    <definedName name="setrj" localSheetId="28" hidden="1">{"via1",#N/A,TRUE,"general";"via2",#N/A,TRUE,"general";"via3",#N/A,TRUE,"general"}</definedName>
    <definedName name="setrj" localSheetId="4"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4" hidden="1">{"via1",#N/A,TRUE,"general";"via2",#N/A,TRUE,"general";"via3",#N/A,TRUE,"general"}</definedName>
    <definedName name="sett" localSheetId="15"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localSheetId="18" hidden="1">{"via1",#N/A,TRUE,"general";"via2",#N/A,TRUE,"general";"via3",#N/A,TRUE,"general"}</definedName>
    <definedName name="sett" localSheetId="19" hidden="1">{"via1",#N/A,TRUE,"general";"via2",#N/A,TRUE,"general";"via3",#N/A,TRUE,"general"}</definedName>
    <definedName name="sett" localSheetId="20" hidden="1">{"via1",#N/A,TRUE,"general";"via2",#N/A,TRUE,"general";"via3",#N/A,TRUE,"general"}</definedName>
    <definedName name="sett" localSheetId="21" hidden="1">{"via1",#N/A,TRUE,"general";"via2",#N/A,TRUE,"general";"via3",#N/A,TRUE,"general"}</definedName>
    <definedName name="sett" localSheetId="22" hidden="1">{"via1",#N/A,TRUE,"general";"via2",#N/A,TRUE,"general";"via3",#N/A,TRUE,"general"}</definedName>
    <definedName name="sett" localSheetId="23" hidden="1">{"via1",#N/A,TRUE,"general";"via2",#N/A,TRUE,"general";"via3",#N/A,TRUE,"general"}</definedName>
    <definedName name="sett" localSheetId="24" hidden="1">{"via1",#N/A,TRUE,"general";"via2",#N/A,TRUE,"general";"via3",#N/A,TRUE,"general"}</definedName>
    <definedName name="sett" localSheetId="25" hidden="1">{"via1",#N/A,TRUE,"general";"via2",#N/A,TRUE,"general";"via3",#N/A,TRUE,"general"}</definedName>
    <definedName name="sett" localSheetId="26" hidden="1">{"via1",#N/A,TRUE,"general";"via2",#N/A,TRUE,"general";"via3",#N/A,TRUE,"general"}</definedName>
    <definedName name="sett" localSheetId="27" hidden="1">{"via1",#N/A,TRUE,"general";"via2",#N/A,TRUE,"general";"via3",#N/A,TRUE,"general"}</definedName>
    <definedName name="sett" localSheetId="28" hidden="1">{"via1",#N/A,TRUE,"general";"via2",#N/A,TRUE,"general";"via3",#N/A,TRUE,"general"}</definedName>
    <definedName name="sett" localSheetId="4"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 localSheetId="3">#REF!</definedName>
    <definedName name="SF" localSheetId="4">#REF!</definedName>
    <definedName name="SF" localSheetId="2">#REF!</definedName>
    <definedName name="sf">[54]Hoja1!$C$12</definedName>
    <definedName name="sfasf" localSheetId="3"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19" hidden="1">{"TAB1",#N/A,TRUE,"GENERAL";"TAB2",#N/A,TRUE,"GENERAL";"TAB3",#N/A,TRUE,"GENERAL";"TAB4",#N/A,TRUE,"GENERAL";"TAB5",#N/A,TRUE,"GENERAL"}</definedName>
    <definedName name="sfasf" localSheetId="20" hidden="1">{"TAB1",#N/A,TRUE,"GENERAL";"TAB2",#N/A,TRUE,"GENERAL";"TAB3",#N/A,TRUE,"GENERAL";"TAB4",#N/A,TRUE,"GENERAL";"TAB5",#N/A,TRUE,"GENERAL"}</definedName>
    <definedName name="sfasf" localSheetId="21" hidden="1">{"TAB1",#N/A,TRUE,"GENERAL";"TAB2",#N/A,TRUE,"GENERAL";"TAB3",#N/A,TRUE,"GENERAL";"TAB4",#N/A,TRUE,"GENERAL";"TAB5",#N/A,TRUE,"GENERAL"}</definedName>
    <definedName name="sfasf" localSheetId="22" hidden="1">{"TAB1",#N/A,TRUE,"GENERAL";"TAB2",#N/A,TRUE,"GENERAL";"TAB3",#N/A,TRUE,"GENERAL";"TAB4",#N/A,TRUE,"GENERAL";"TAB5",#N/A,TRUE,"GENERAL"}</definedName>
    <definedName name="sfasf" localSheetId="23" hidden="1">{"TAB1",#N/A,TRUE,"GENERAL";"TAB2",#N/A,TRUE,"GENERAL";"TAB3",#N/A,TRUE,"GENERAL";"TAB4",#N/A,TRUE,"GENERAL";"TAB5",#N/A,TRUE,"GENERAL"}</definedName>
    <definedName name="sfasf" localSheetId="24" hidden="1">{"TAB1",#N/A,TRUE,"GENERAL";"TAB2",#N/A,TRUE,"GENERAL";"TAB3",#N/A,TRUE,"GENERAL";"TAB4",#N/A,TRUE,"GENERAL";"TAB5",#N/A,TRUE,"GENERAL"}</definedName>
    <definedName name="sfasf" localSheetId="25" hidden="1">{"TAB1",#N/A,TRUE,"GENERAL";"TAB2",#N/A,TRUE,"GENERAL";"TAB3",#N/A,TRUE,"GENERAL";"TAB4",#N/A,TRUE,"GENERAL";"TAB5",#N/A,TRUE,"GENERAL"}</definedName>
    <definedName name="sfasf" localSheetId="26" hidden="1">{"TAB1",#N/A,TRUE,"GENERAL";"TAB2",#N/A,TRUE,"GENERAL";"TAB3",#N/A,TRUE,"GENERAL";"TAB4",#N/A,TRUE,"GENERAL";"TAB5",#N/A,TRUE,"GENERAL"}</definedName>
    <definedName name="sfasf" localSheetId="27" hidden="1">{"TAB1",#N/A,TRUE,"GENERAL";"TAB2",#N/A,TRUE,"GENERAL";"TAB3",#N/A,TRUE,"GENERAL";"TAB4",#N/A,TRUE,"GENERAL";"TAB5",#N/A,TRUE,"GENERAL"}</definedName>
    <definedName name="sfasf" localSheetId="28" hidden="1">{"TAB1",#N/A,TRUE,"GENERAL";"TAB2",#N/A,TRUE,"GENERAL";"TAB3",#N/A,TRUE,"GENERAL";"TAB4",#N/A,TRUE,"GENERAL";"TAB5",#N/A,TRUE,"GENERAL"}</definedName>
    <definedName name="sfasf" localSheetId="4"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19" hidden="1">{"TAB1",#N/A,TRUE,"GENERAL";"TAB2",#N/A,TRUE,"GENERAL";"TAB3",#N/A,TRUE,"GENERAL";"TAB4",#N/A,TRUE,"GENERAL";"TAB5",#N/A,TRUE,"GENERAL"}</definedName>
    <definedName name="SFHSGFH" localSheetId="20" hidden="1">{"TAB1",#N/A,TRUE,"GENERAL";"TAB2",#N/A,TRUE,"GENERAL";"TAB3",#N/A,TRUE,"GENERAL";"TAB4",#N/A,TRUE,"GENERAL";"TAB5",#N/A,TRUE,"GENERAL"}</definedName>
    <definedName name="SFHSGFH" localSheetId="21" hidden="1">{"TAB1",#N/A,TRUE,"GENERAL";"TAB2",#N/A,TRUE,"GENERAL";"TAB3",#N/A,TRUE,"GENERAL";"TAB4",#N/A,TRUE,"GENERAL";"TAB5",#N/A,TRUE,"GENERAL"}</definedName>
    <definedName name="SFHSGFH" localSheetId="22" hidden="1">{"TAB1",#N/A,TRUE,"GENERAL";"TAB2",#N/A,TRUE,"GENERAL";"TAB3",#N/A,TRUE,"GENERAL";"TAB4",#N/A,TRUE,"GENERAL";"TAB5",#N/A,TRUE,"GENERAL"}</definedName>
    <definedName name="SFHSGFH" localSheetId="23" hidden="1">{"TAB1",#N/A,TRUE,"GENERAL";"TAB2",#N/A,TRUE,"GENERAL";"TAB3",#N/A,TRUE,"GENERAL";"TAB4",#N/A,TRUE,"GENERAL";"TAB5",#N/A,TRUE,"GENERAL"}</definedName>
    <definedName name="SFHSGFH" localSheetId="24" hidden="1">{"TAB1",#N/A,TRUE,"GENERAL";"TAB2",#N/A,TRUE,"GENERAL";"TAB3",#N/A,TRUE,"GENERAL";"TAB4",#N/A,TRUE,"GENERAL";"TAB5",#N/A,TRUE,"GENERAL"}</definedName>
    <definedName name="SFHSGFH" localSheetId="25" hidden="1">{"TAB1",#N/A,TRUE,"GENERAL";"TAB2",#N/A,TRUE,"GENERAL";"TAB3",#N/A,TRUE,"GENERAL";"TAB4",#N/A,TRUE,"GENERAL";"TAB5",#N/A,TRUE,"GENERAL"}</definedName>
    <definedName name="SFHSGFH" localSheetId="26" hidden="1">{"TAB1",#N/A,TRUE,"GENERAL";"TAB2",#N/A,TRUE,"GENERAL";"TAB3",#N/A,TRUE,"GENERAL";"TAB4",#N/A,TRUE,"GENERAL";"TAB5",#N/A,TRUE,"GENERAL"}</definedName>
    <definedName name="SFHSGFH" localSheetId="27" hidden="1">{"TAB1",#N/A,TRUE,"GENERAL";"TAB2",#N/A,TRUE,"GENERAL";"TAB3",#N/A,TRUE,"GENERAL";"TAB4",#N/A,TRUE,"GENERAL";"TAB5",#N/A,TRUE,"GENERAL"}</definedName>
    <definedName name="SFHSGFH" localSheetId="28"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4" hidden="1">{"via1",#N/A,TRUE,"general";"via2",#N/A,TRUE,"general";"via3",#N/A,TRUE,"general"}</definedName>
    <definedName name="sfsd" localSheetId="15" hidden="1">{"via1",#N/A,TRUE,"general";"via2",#N/A,TRUE,"general";"via3",#N/A,TRUE,"general"}</definedName>
    <definedName name="sfsd" localSheetId="16" hidden="1">{"via1",#N/A,TRUE,"general";"via2",#N/A,TRUE,"general";"via3",#N/A,TRUE,"general"}</definedName>
    <definedName name="sfsd" localSheetId="17" hidden="1">{"via1",#N/A,TRUE,"general";"via2",#N/A,TRUE,"general";"via3",#N/A,TRUE,"general"}</definedName>
    <definedName name="sfsd" localSheetId="18" hidden="1">{"via1",#N/A,TRUE,"general";"via2",#N/A,TRUE,"general";"via3",#N/A,TRUE,"general"}</definedName>
    <definedName name="sfsd" localSheetId="19" hidden="1">{"via1",#N/A,TRUE,"general";"via2",#N/A,TRUE,"general";"via3",#N/A,TRUE,"general"}</definedName>
    <definedName name="sfsd" localSheetId="20" hidden="1">{"via1",#N/A,TRUE,"general";"via2",#N/A,TRUE,"general";"via3",#N/A,TRUE,"general"}</definedName>
    <definedName name="sfsd" localSheetId="21" hidden="1">{"via1",#N/A,TRUE,"general";"via2",#N/A,TRUE,"general";"via3",#N/A,TRUE,"general"}</definedName>
    <definedName name="sfsd" localSheetId="22" hidden="1">{"via1",#N/A,TRUE,"general";"via2",#N/A,TRUE,"general";"via3",#N/A,TRUE,"general"}</definedName>
    <definedName name="sfsd" localSheetId="23" hidden="1">{"via1",#N/A,TRUE,"general";"via2",#N/A,TRUE,"general";"via3",#N/A,TRUE,"general"}</definedName>
    <definedName name="sfsd" localSheetId="24" hidden="1">{"via1",#N/A,TRUE,"general";"via2",#N/A,TRUE,"general";"via3",#N/A,TRUE,"general"}</definedName>
    <definedName name="sfsd" localSheetId="25" hidden="1">{"via1",#N/A,TRUE,"general";"via2",#N/A,TRUE,"general";"via3",#N/A,TRUE,"general"}</definedName>
    <definedName name="sfsd" localSheetId="26" hidden="1">{"via1",#N/A,TRUE,"general";"via2",#N/A,TRUE,"general";"via3",#N/A,TRUE,"general"}</definedName>
    <definedName name="sfsd" localSheetId="27" hidden="1">{"via1",#N/A,TRUE,"general";"via2",#N/A,TRUE,"general";"via3",#N/A,TRUE,"general"}</definedName>
    <definedName name="sfsd" localSheetId="28" hidden="1">{"via1",#N/A,TRUE,"general";"via2",#N/A,TRUE,"general";"via3",#N/A,TRUE,"general"}</definedName>
    <definedName name="sfsd" localSheetId="4"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19" hidden="1">{"TAB1",#N/A,TRUE,"GENERAL";"TAB2",#N/A,TRUE,"GENERAL";"TAB3",#N/A,TRUE,"GENERAL";"TAB4",#N/A,TRUE,"GENERAL";"TAB5",#N/A,TRUE,"GENERAL"}</definedName>
    <definedName name="sfsdf" localSheetId="20" hidden="1">{"TAB1",#N/A,TRUE,"GENERAL";"TAB2",#N/A,TRUE,"GENERAL";"TAB3",#N/A,TRUE,"GENERAL";"TAB4",#N/A,TRUE,"GENERAL";"TAB5",#N/A,TRUE,"GENERAL"}</definedName>
    <definedName name="sfsdf" localSheetId="21" hidden="1">{"TAB1",#N/A,TRUE,"GENERAL";"TAB2",#N/A,TRUE,"GENERAL";"TAB3",#N/A,TRUE,"GENERAL";"TAB4",#N/A,TRUE,"GENERAL";"TAB5",#N/A,TRUE,"GENERAL"}</definedName>
    <definedName name="sfsdf" localSheetId="22" hidden="1">{"TAB1",#N/A,TRUE,"GENERAL";"TAB2",#N/A,TRUE,"GENERAL";"TAB3",#N/A,TRUE,"GENERAL";"TAB4",#N/A,TRUE,"GENERAL";"TAB5",#N/A,TRUE,"GENERAL"}</definedName>
    <definedName name="sfsdf" localSheetId="23" hidden="1">{"TAB1",#N/A,TRUE,"GENERAL";"TAB2",#N/A,TRUE,"GENERAL";"TAB3",#N/A,TRUE,"GENERAL";"TAB4",#N/A,TRUE,"GENERAL";"TAB5",#N/A,TRUE,"GENERAL"}</definedName>
    <definedName name="sfsdf" localSheetId="24" hidden="1">{"TAB1",#N/A,TRUE,"GENERAL";"TAB2",#N/A,TRUE,"GENERAL";"TAB3",#N/A,TRUE,"GENERAL";"TAB4",#N/A,TRUE,"GENERAL";"TAB5",#N/A,TRUE,"GENERAL"}</definedName>
    <definedName name="sfsdf" localSheetId="25" hidden="1">{"TAB1",#N/A,TRUE,"GENERAL";"TAB2",#N/A,TRUE,"GENERAL";"TAB3",#N/A,TRUE,"GENERAL";"TAB4",#N/A,TRUE,"GENERAL";"TAB5",#N/A,TRUE,"GENERAL"}</definedName>
    <definedName name="sfsdf" localSheetId="26" hidden="1">{"TAB1",#N/A,TRUE,"GENERAL";"TAB2",#N/A,TRUE,"GENERAL";"TAB3",#N/A,TRUE,"GENERAL";"TAB4",#N/A,TRUE,"GENERAL";"TAB5",#N/A,TRUE,"GENERAL"}</definedName>
    <definedName name="sfsdf" localSheetId="27" hidden="1">{"TAB1",#N/A,TRUE,"GENERAL";"TAB2",#N/A,TRUE,"GENERAL";"TAB3",#N/A,TRUE,"GENERAL";"TAB4",#N/A,TRUE,"GENERAL";"TAB5",#N/A,TRUE,"GENERAL"}</definedName>
    <definedName name="sfsdf" localSheetId="28" hidden="1">{"TAB1",#N/A,TRUE,"GENERAL";"TAB2",#N/A,TRUE,"GENERAL";"TAB3",#N/A,TRUE,"GENERAL";"TAB4",#N/A,TRUE,"GENERAL";"TAB5",#N/A,TRUE,"GENERAL"}</definedName>
    <definedName name="sfsdf" localSheetId="4"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19" hidden="1">{"TAB1",#N/A,TRUE,"GENERAL";"TAB2",#N/A,TRUE,"GENERAL";"TAB3",#N/A,TRUE,"GENERAL";"TAB4",#N/A,TRUE,"GENERAL";"TAB5",#N/A,TRUE,"GENERAL"}</definedName>
    <definedName name="sfsdferg" localSheetId="20" hidden="1">{"TAB1",#N/A,TRUE,"GENERAL";"TAB2",#N/A,TRUE,"GENERAL";"TAB3",#N/A,TRUE,"GENERAL";"TAB4",#N/A,TRUE,"GENERAL";"TAB5",#N/A,TRUE,"GENERAL"}</definedName>
    <definedName name="sfsdferg" localSheetId="21" hidden="1">{"TAB1",#N/A,TRUE,"GENERAL";"TAB2",#N/A,TRUE,"GENERAL";"TAB3",#N/A,TRUE,"GENERAL";"TAB4",#N/A,TRUE,"GENERAL";"TAB5",#N/A,TRUE,"GENERAL"}</definedName>
    <definedName name="sfsdferg" localSheetId="22" hidden="1">{"TAB1",#N/A,TRUE,"GENERAL";"TAB2",#N/A,TRUE,"GENERAL";"TAB3",#N/A,TRUE,"GENERAL";"TAB4",#N/A,TRUE,"GENERAL";"TAB5",#N/A,TRUE,"GENERAL"}</definedName>
    <definedName name="sfsdferg" localSheetId="23" hidden="1">{"TAB1",#N/A,TRUE,"GENERAL";"TAB2",#N/A,TRUE,"GENERAL";"TAB3",#N/A,TRUE,"GENERAL";"TAB4",#N/A,TRUE,"GENERAL";"TAB5",#N/A,TRUE,"GENERAL"}</definedName>
    <definedName name="sfsdferg" localSheetId="24" hidden="1">{"TAB1",#N/A,TRUE,"GENERAL";"TAB2",#N/A,TRUE,"GENERAL";"TAB3",#N/A,TRUE,"GENERAL";"TAB4",#N/A,TRUE,"GENERAL";"TAB5",#N/A,TRUE,"GENERAL"}</definedName>
    <definedName name="sfsdferg" localSheetId="25" hidden="1">{"TAB1",#N/A,TRUE,"GENERAL";"TAB2",#N/A,TRUE,"GENERAL";"TAB3",#N/A,TRUE,"GENERAL";"TAB4",#N/A,TRUE,"GENERAL";"TAB5",#N/A,TRUE,"GENERAL"}</definedName>
    <definedName name="sfsdferg" localSheetId="26" hidden="1">{"TAB1",#N/A,TRUE,"GENERAL";"TAB2",#N/A,TRUE,"GENERAL";"TAB3",#N/A,TRUE,"GENERAL";"TAB4",#N/A,TRUE,"GENERAL";"TAB5",#N/A,TRUE,"GENERAL"}</definedName>
    <definedName name="sfsdferg" localSheetId="27" hidden="1">{"TAB1",#N/A,TRUE,"GENERAL";"TAB2",#N/A,TRUE,"GENERAL";"TAB3",#N/A,TRUE,"GENERAL";"TAB4",#N/A,TRUE,"GENERAL";"TAB5",#N/A,TRUE,"GENERAL"}</definedName>
    <definedName name="sfsdferg" localSheetId="28"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19" hidden="1">{"TAB1",#N/A,TRUE,"GENERAL";"TAB2",#N/A,TRUE,"GENERAL";"TAB3",#N/A,TRUE,"GENERAL";"TAB4",#N/A,TRUE,"GENERAL";"TAB5",#N/A,TRUE,"GENERAL"}</definedName>
    <definedName name="sfsdfs" localSheetId="20" hidden="1">{"TAB1",#N/A,TRUE,"GENERAL";"TAB2",#N/A,TRUE,"GENERAL";"TAB3",#N/A,TRUE,"GENERAL";"TAB4",#N/A,TRUE,"GENERAL";"TAB5",#N/A,TRUE,"GENERAL"}</definedName>
    <definedName name="sfsdfs" localSheetId="21" hidden="1">{"TAB1",#N/A,TRUE,"GENERAL";"TAB2",#N/A,TRUE,"GENERAL";"TAB3",#N/A,TRUE,"GENERAL";"TAB4",#N/A,TRUE,"GENERAL";"TAB5",#N/A,TRUE,"GENERAL"}</definedName>
    <definedName name="sfsdfs" localSheetId="22" hidden="1">{"TAB1",#N/A,TRUE,"GENERAL";"TAB2",#N/A,TRUE,"GENERAL";"TAB3",#N/A,TRUE,"GENERAL";"TAB4",#N/A,TRUE,"GENERAL";"TAB5",#N/A,TRUE,"GENERAL"}</definedName>
    <definedName name="sfsdfs" localSheetId="23" hidden="1">{"TAB1",#N/A,TRUE,"GENERAL";"TAB2",#N/A,TRUE,"GENERAL";"TAB3",#N/A,TRUE,"GENERAL";"TAB4",#N/A,TRUE,"GENERAL";"TAB5",#N/A,TRUE,"GENERAL"}</definedName>
    <definedName name="sfsdfs" localSheetId="24" hidden="1">{"TAB1",#N/A,TRUE,"GENERAL";"TAB2",#N/A,TRUE,"GENERAL";"TAB3",#N/A,TRUE,"GENERAL";"TAB4",#N/A,TRUE,"GENERAL";"TAB5",#N/A,TRUE,"GENERAL"}</definedName>
    <definedName name="sfsdfs" localSheetId="25" hidden="1">{"TAB1",#N/A,TRUE,"GENERAL";"TAB2",#N/A,TRUE,"GENERAL";"TAB3",#N/A,TRUE,"GENERAL";"TAB4",#N/A,TRUE,"GENERAL";"TAB5",#N/A,TRUE,"GENERAL"}</definedName>
    <definedName name="sfsdfs" localSheetId="26" hidden="1">{"TAB1",#N/A,TRUE,"GENERAL";"TAB2",#N/A,TRUE,"GENERAL";"TAB3",#N/A,TRUE,"GENERAL";"TAB4",#N/A,TRUE,"GENERAL";"TAB5",#N/A,TRUE,"GENERAL"}</definedName>
    <definedName name="sfsdfs" localSheetId="27" hidden="1">{"TAB1",#N/A,TRUE,"GENERAL";"TAB2",#N/A,TRUE,"GENERAL";"TAB3",#N/A,TRUE,"GENERAL";"TAB4",#N/A,TRUE,"GENERAL";"TAB5",#N/A,TRUE,"GENERAL"}</definedName>
    <definedName name="sfsdfs" localSheetId="28"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EE_INT" localSheetId="3">#REF!</definedName>
    <definedName name="SHEE_INT" localSheetId="7">[45]steel!#REF!</definedName>
    <definedName name="SHEE_INT" localSheetId="4">#REF!</definedName>
    <definedName name="SHEE_INT" localSheetId="2">#REF!</definedName>
    <definedName name="SHEE_INT">[45]steel!#REF!</definedName>
    <definedName name="SHEET" localSheetId="3">#REF!</definedName>
    <definedName name="SHEET" localSheetId="7">'[3]7422CW00'!#REF!</definedName>
    <definedName name="SHEET" localSheetId="4">#REF!</definedName>
    <definedName name="SHEET" localSheetId="2">#REF!</definedName>
    <definedName name="SHEET">'[3]7422CW00'!#REF!</definedName>
    <definedName name="SHEET_KP" localSheetId="3">#REF!</definedName>
    <definedName name="SHEET_KP" localSheetId="4">#REF!</definedName>
    <definedName name="SHEET_KP" localSheetId="2">#REF!</definedName>
    <definedName name="SHEET_KP">[45]steel!$C$7:$L$47</definedName>
    <definedName name="SHEET_MR" localSheetId="3">#REF!</definedName>
    <definedName name="SHEET_MR" localSheetId="4">#REF!</definedName>
    <definedName name="SHEET_MR" localSheetId="2">#REF!</definedName>
    <definedName name="SHEET_MR">[45]steel!$C$7:$J$47</definedName>
    <definedName name="SHEET1" localSheetId="3">#REF!</definedName>
    <definedName name="SHEET1" localSheetId="7">#REF!</definedName>
    <definedName name="SHEET1" localSheetId="4">#REF!</definedName>
    <definedName name="SHEET1" localSheetId="2">#REF!</definedName>
    <definedName name="SHEET1">#REF!</definedName>
    <definedName name="SHEET10" localSheetId="7">#REF!</definedName>
    <definedName name="SHEET10">#REF!</definedName>
    <definedName name="SHEET11" localSheetId="7">#REF!</definedName>
    <definedName name="SHEET11">#REF!</definedName>
    <definedName name="SHEET12" localSheetId="7">#REF!</definedName>
    <definedName name="SHEET12">#REF!</definedName>
    <definedName name="SHEET13" localSheetId="7">#REF!</definedName>
    <definedName name="SHEET13">#REF!</definedName>
    <definedName name="SHEET14" localSheetId="7">#REF!</definedName>
    <definedName name="SHEET14">#REF!</definedName>
    <definedName name="SHEET15" localSheetId="7">#REF!</definedName>
    <definedName name="SHEET15">#REF!</definedName>
    <definedName name="SHEET16" localSheetId="7">#REF!</definedName>
    <definedName name="SHEET16">#REF!</definedName>
    <definedName name="SHEET17" localSheetId="7">#REF!</definedName>
    <definedName name="SHEET17">#REF!</definedName>
    <definedName name="SHEET18" localSheetId="7">#REF!</definedName>
    <definedName name="SHEET18">#REF!</definedName>
    <definedName name="SHEET19" localSheetId="7">#REF!</definedName>
    <definedName name="SHEET19">#REF!</definedName>
    <definedName name="SHEET2" localSheetId="7">#REF!</definedName>
    <definedName name="SHEET2">#REF!</definedName>
    <definedName name="SHEET20" localSheetId="7">#REF!</definedName>
    <definedName name="SHEET20">#REF!</definedName>
    <definedName name="SHEET21" localSheetId="7">#REF!</definedName>
    <definedName name="SHEET21">#REF!</definedName>
    <definedName name="SHEET22" localSheetId="7">#REF!</definedName>
    <definedName name="SHEET22">#REF!</definedName>
    <definedName name="SHEET23" localSheetId="7">#REF!</definedName>
    <definedName name="SHEET23">#REF!</definedName>
    <definedName name="SHEET24" localSheetId="7">#REF!</definedName>
    <definedName name="SHEET24">#REF!</definedName>
    <definedName name="SHEET25" localSheetId="7">#REF!</definedName>
    <definedName name="SHEET25">#REF!</definedName>
    <definedName name="SHEET26" localSheetId="7">#REF!</definedName>
    <definedName name="SHEET26">#REF!</definedName>
    <definedName name="SHEET3" localSheetId="7">#REF!</definedName>
    <definedName name="SHEET3">#REF!</definedName>
    <definedName name="SHEET4" localSheetId="7">#REF!</definedName>
    <definedName name="SHEET4">#REF!</definedName>
    <definedName name="SHEET5" localSheetId="7">#REF!</definedName>
    <definedName name="SHEET5">#REF!</definedName>
    <definedName name="SHEET6" localSheetId="7">#REF!</definedName>
    <definedName name="SHEET6">#REF!</definedName>
    <definedName name="SHEET7" localSheetId="7">#REF!</definedName>
    <definedName name="SHEET7">#REF!</definedName>
    <definedName name="SHEET8" localSheetId="7">#REF!</definedName>
    <definedName name="SHEET8">#REF!</definedName>
    <definedName name="SHEET9" localSheetId="7">#REF!</definedName>
    <definedName name="SHEET9">#REF!</definedName>
    <definedName name="SI" localSheetId="3">'C-21 MPA '!ERR</definedName>
    <definedName name="SI" localSheetId="5">'ITEM 1,01'!ERR</definedName>
    <definedName name="SI" localSheetId="6">'ITEM 1,02'!ERR</definedName>
    <definedName name="SI" localSheetId="7">'ITEM 1,03'!ERR</definedName>
    <definedName name="SI" localSheetId="8">'ITEM 2,01'!ERR</definedName>
    <definedName name="SI" localSheetId="9">'ITEM 2,02'!ERR</definedName>
    <definedName name="SI" localSheetId="10">'ITEM 2,03'!ERR</definedName>
    <definedName name="SI" localSheetId="11">'ITEM 2,04'!ERR</definedName>
    <definedName name="SI" localSheetId="12">'ITEM 2,05'!ERR</definedName>
    <definedName name="SI" localSheetId="13">'ITEM 3,01'!ERR</definedName>
    <definedName name="SI" localSheetId="14">'ITEM 3,02'!ERR</definedName>
    <definedName name="SI" localSheetId="15">'ITEM 3,03'!ERR</definedName>
    <definedName name="SI" localSheetId="16">'ITEM 3,04'!ERR</definedName>
    <definedName name="SI" localSheetId="17">'ITEM 4,01'!ERR</definedName>
    <definedName name="SI" localSheetId="18">'ITEM 4,02'!ERR</definedName>
    <definedName name="SI" localSheetId="19">'ITEM 4,03'!ERR</definedName>
    <definedName name="SI" localSheetId="20">'ITEM 4,04'!ERR</definedName>
    <definedName name="SI" localSheetId="21">'ITEM 4,05'!ERR</definedName>
    <definedName name="SI" localSheetId="22">'ITEM 4,06'!ERR</definedName>
    <definedName name="SI" localSheetId="23">'ITEM 4,07'!ERR</definedName>
    <definedName name="SI" localSheetId="24">'ITEM 5,01'!ERR</definedName>
    <definedName name="SI" localSheetId="25">'ITEM 5,02'!ERR</definedName>
    <definedName name="SI" localSheetId="26">'ITEM 5,03'!ERR</definedName>
    <definedName name="SI" localSheetId="27">'ITEM 6,01'!ERR</definedName>
    <definedName name="SI" localSheetId="28">'ITEM 6,02'!ERR</definedName>
    <definedName name="SI" localSheetId="4">'M 14'!ERR</definedName>
    <definedName name="SI" localSheetId="2">'MANO DE OBRA '!ERR</definedName>
    <definedName name="SI">[0]!ERR</definedName>
    <definedName name="SINGOLO" localSheetId="3">#REF!</definedName>
    <definedName name="SINGOLO" localSheetId="7">'[3]7422CW00'!#REF!</definedName>
    <definedName name="SINGOLO" localSheetId="4">#REF!</definedName>
    <definedName name="SINGOLO" localSheetId="2">#REF!</definedName>
    <definedName name="SINGOLO">'[3]7422CW00'!#REF!</definedName>
    <definedName name="sino">#REF!</definedName>
    <definedName name="SISISIS" localSheetId="3">'C-21 MPA '!ERR</definedName>
    <definedName name="SISISIS" localSheetId="5">'ITEM 1,01'!ERR</definedName>
    <definedName name="SISISIS" localSheetId="6">'ITEM 1,02'!ERR</definedName>
    <definedName name="SISISIS" localSheetId="7">'ITEM 1,03'!ERR</definedName>
    <definedName name="SISISIS" localSheetId="8">'ITEM 2,01'!ERR</definedName>
    <definedName name="SISISIS" localSheetId="9">'ITEM 2,02'!ERR</definedName>
    <definedName name="SISISIS" localSheetId="10">'ITEM 2,03'!ERR</definedName>
    <definedName name="SISISIS" localSheetId="11">'ITEM 2,04'!ERR</definedName>
    <definedName name="SISISIS" localSheetId="12">'ITEM 2,05'!ERR</definedName>
    <definedName name="SISISIS" localSheetId="13">'ITEM 3,01'!ERR</definedName>
    <definedName name="SISISIS" localSheetId="14">'ITEM 3,02'!ERR</definedName>
    <definedName name="SISISIS" localSheetId="15">'ITEM 3,03'!ERR</definedName>
    <definedName name="SISISIS" localSheetId="16">'ITEM 3,04'!ERR</definedName>
    <definedName name="SISISIS" localSheetId="17">'ITEM 4,01'!ERR</definedName>
    <definedName name="SISISIS" localSheetId="18">'ITEM 4,02'!ERR</definedName>
    <definedName name="SISISIS" localSheetId="19">'ITEM 4,03'!ERR</definedName>
    <definedName name="SISISIS" localSheetId="20">'ITEM 4,04'!ERR</definedName>
    <definedName name="SISISIS" localSheetId="21">'ITEM 4,05'!ERR</definedName>
    <definedName name="SISISIS" localSheetId="22">'ITEM 4,06'!ERR</definedName>
    <definedName name="SISISIS" localSheetId="23">'ITEM 4,07'!ERR</definedName>
    <definedName name="SISISIS" localSheetId="24">'ITEM 5,01'!ERR</definedName>
    <definedName name="SISISIS" localSheetId="25">'ITEM 5,02'!ERR</definedName>
    <definedName name="SISISIS" localSheetId="26">'ITEM 5,03'!ERR</definedName>
    <definedName name="SISISIS" localSheetId="27">'ITEM 6,01'!ERR</definedName>
    <definedName name="SISISIS" localSheetId="28">'ITEM 6,02'!ERR</definedName>
    <definedName name="SISISIS" localSheetId="4">'M 14'!ERR</definedName>
    <definedName name="SISISIS" localSheetId="2">'MANO DE OBRA '!ERR</definedName>
    <definedName name="SISISIS">[0]!ERR</definedName>
    <definedName name="SJ">#REF!</definedName>
    <definedName name="sk">#REF!</definedName>
    <definedName name="SLKDD">#REF!</definedName>
    <definedName name="sm">#REF!</definedName>
    <definedName name="Smlv" localSheetId="3">#REF!</definedName>
    <definedName name="Smlv" localSheetId="4">#REF!</definedName>
    <definedName name="Smlv" localSheetId="2">#REF!</definedName>
    <definedName name="Smlv">'[10]DATOS CONTRATO'!$I$9</definedName>
    <definedName name="smlv01" localSheetId="3">#REF!</definedName>
    <definedName name="smlv01" localSheetId="4">#REF!</definedName>
    <definedName name="smlv01" localSheetId="2">#REF!</definedName>
    <definedName name="smlv01">[40]CONTRATO!$I$9</definedName>
    <definedName name="smlv2001" localSheetId="3">#REF!</definedName>
    <definedName name="smlv2001" localSheetId="4">#REF!</definedName>
    <definedName name="smlv2001" localSheetId="2">#REF!</definedName>
    <definedName name="smlv2001">[40]CONTRATO!$H$9</definedName>
    <definedName name="SMML" localSheetId="3">#REF!</definedName>
    <definedName name="SMML" localSheetId="4">#REF!</definedName>
    <definedName name="SMML" localSheetId="2">#REF!</definedName>
    <definedName name="SMML">'[64]ASPECTOS TECNICOS'!$O$12:$P$32</definedName>
    <definedName name="sn" localSheetId="3">#REF!</definedName>
    <definedName name="sn" localSheetId="4">#REF!</definedName>
    <definedName name="sn" localSheetId="2">#REF!</definedName>
    <definedName name="SN">[10]EMPRESA!$G$29</definedName>
    <definedName name="snw">#REF!</definedName>
    <definedName name="sñ">#REF!</definedName>
    <definedName name="so">#REF!</definedName>
    <definedName name="SOBREANCHO">#REF!</definedName>
    <definedName name="SOCIAL">#REF!</definedName>
    <definedName name="SOL">#REF!</definedName>
    <definedName name="SOLD._4_" localSheetId="3">#REF!</definedName>
    <definedName name="SOLD._4_" localSheetId="7">#REF!</definedName>
    <definedName name="SOLD._4_" localSheetId="4">#REF!</definedName>
    <definedName name="SOLD._4_" localSheetId="2">#REF!</definedName>
    <definedName name="SOLD._4_">#REF!</definedName>
    <definedName name="SOLD._6_" localSheetId="7">#REF!</definedName>
    <definedName name="SOLD._6_">#REF!</definedName>
    <definedName name="SOLD._8_" localSheetId="7">#REF!</definedName>
    <definedName name="SOLD._8_">#REF!</definedName>
    <definedName name="solver_adj" localSheetId="5" hidden="1">'ITEM 1,01'!#REF!</definedName>
    <definedName name="solver_adj" localSheetId="6" hidden="1">'ITEM 1,02'!#REF!</definedName>
    <definedName name="solver_adj" localSheetId="7" hidden="1">'ITEM 1,03'!#REF!</definedName>
    <definedName name="solver_adj" localSheetId="8" hidden="1">'ITEM 2,01'!#REF!</definedName>
    <definedName name="solver_adj" localSheetId="9" hidden="1">'ITEM 2,02'!#REF!</definedName>
    <definedName name="solver_adj" localSheetId="10" hidden="1">'ITEM 2,03'!#REF!</definedName>
    <definedName name="solver_adj" localSheetId="11" hidden="1">'ITEM 2,04'!#REF!</definedName>
    <definedName name="solver_adj" localSheetId="12" hidden="1">'ITEM 2,05'!#REF!</definedName>
    <definedName name="solver_adj" localSheetId="13" hidden="1">'ITEM 3,01'!#REF!</definedName>
    <definedName name="solver_adj" localSheetId="14" hidden="1">'ITEM 3,02'!#REF!</definedName>
    <definedName name="solver_adj" localSheetId="15" hidden="1">'ITEM 3,03'!#REF!</definedName>
    <definedName name="solver_adj" localSheetId="16" hidden="1">'ITEM 3,04'!#REF!</definedName>
    <definedName name="solver_adj" localSheetId="17" hidden="1">'ITEM 4,01'!#REF!</definedName>
    <definedName name="solver_adj" localSheetId="18" hidden="1">'ITEM 4,02'!#REF!</definedName>
    <definedName name="solver_adj" localSheetId="19" hidden="1">'ITEM 4,03'!#REF!</definedName>
    <definedName name="solver_adj" localSheetId="20" hidden="1">'ITEM 4,04'!#REF!</definedName>
    <definedName name="solver_adj" localSheetId="21" hidden="1">'ITEM 4,05'!#REF!</definedName>
    <definedName name="solver_adj" localSheetId="22" hidden="1">'ITEM 4,06'!#REF!</definedName>
    <definedName name="solver_adj" localSheetId="23" hidden="1">'ITEM 4,07'!#REF!</definedName>
    <definedName name="solver_adj" localSheetId="24" hidden="1">'ITEM 5,01'!#REF!</definedName>
    <definedName name="solver_adj" localSheetId="25" hidden="1">'ITEM 5,02'!#REF!</definedName>
    <definedName name="solver_adj" localSheetId="26" hidden="1">'ITEM 5,03'!#REF!</definedName>
    <definedName name="solver_adj" localSheetId="27" hidden="1">'ITEM 6,01'!#REF!</definedName>
    <definedName name="solver_adj" localSheetId="28" hidden="1">'ITEM 6,02'!#REF!</definedName>
    <definedName name="solver_adj" localSheetId="0" hidden="1">'PRESUPUESTO OFICIAL (Entidad)'!$K$50</definedName>
    <definedName name="solver_adj" localSheetId="1" hidden="1">'PROPUESTA ECONOMICA(Proponente)'!$K$42</definedName>
    <definedName name="solver_cvg" localSheetId="5" hidden="1">0.0001</definedName>
    <definedName name="solver_cvg" localSheetId="6" hidden="1">0.0001</definedName>
    <definedName name="solver_cvg" localSheetId="7" hidden="1">0.0001</definedName>
    <definedName name="solver_cvg" localSheetId="8" hidden="1">0.0001</definedName>
    <definedName name="solver_cvg" localSheetId="9" hidden="1">0.0001</definedName>
    <definedName name="solver_cvg" localSheetId="10" hidden="1">0.0001</definedName>
    <definedName name="solver_cvg" localSheetId="11" hidden="1">0.0001</definedName>
    <definedName name="solver_cvg" localSheetId="12" hidden="1">0.0001</definedName>
    <definedName name="solver_cvg" localSheetId="13" hidden="1">0.0001</definedName>
    <definedName name="solver_cvg" localSheetId="14" hidden="1">0.0001</definedName>
    <definedName name="solver_cvg" localSheetId="15" hidden="1">0.0001</definedName>
    <definedName name="solver_cvg" localSheetId="16" hidden="1">0.0001</definedName>
    <definedName name="solver_cvg" localSheetId="17" hidden="1">0.0001</definedName>
    <definedName name="solver_cvg" localSheetId="18" hidden="1">0.0001</definedName>
    <definedName name="solver_cvg" localSheetId="19" hidden="1">0.0001</definedName>
    <definedName name="solver_cvg" localSheetId="20" hidden="1">0.0001</definedName>
    <definedName name="solver_cvg" localSheetId="21" hidden="1">0.0001</definedName>
    <definedName name="solver_cvg" localSheetId="22" hidden="1">0.0001</definedName>
    <definedName name="solver_cvg" localSheetId="23" hidden="1">0.0001</definedName>
    <definedName name="solver_cvg" localSheetId="24" hidden="1">0.0001</definedName>
    <definedName name="solver_cvg" localSheetId="25" hidden="1">0.0001</definedName>
    <definedName name="solver_cvg" localSheetId="26" hidden="1">0.0001</definedName>
    <definedName name="solver_cvg" localSheetId="27" hidden="1">0.0001</definedName>
    <definedName name="solver_cvg" localSheetId="28" hidden="1">0.0001</definedName>
    <definedName name="solver_cvg" localSheetId="0" hidden="1">0.0001</definedName>
    <definedName name="solver_cvg" localSheetId="1" hidden="1">0.0001</definedName>
    <definedName name="solver_drv" localSheetId="5" hidden="1">1</definedName>
    <definedName name="solver_drv" localSheetId="6" hidden="1">1</definedName>
    <definedName name="solver_drv" localSheetId="7" hidden="1">1</definedName>
    <definedName name="solver_drv" localSheetId="8" hidden="1">1</definedName>
    <definedName name="solver_drv" localSheetId="9" hidden="1">1</definedName>
    <definedName name="solver_drv" localSheetId="10" hidden="1">1</definedName>
    <definedName name="solver_drv" localSheetId="11" hidden="1">1</definedName>
    <definedName name="solver_drv" localSheetId="12" hidden="1">1</definedName>
    <definedName name="solver_drv" localSheetId="13" hidden="1">1</definedName>
    <definedName name="solver_drv" localSheetId="14" hidden="1">1</definedName>
    <definedName name="solver_drv" localSheetId="15" hidden="1">1</definedName>
    <definedName name="solver_drv" localSheetId="16" hidden="1">1</definedName>
    <definedName name="solver_drv" localSheetId="17" hidden="1">1</definedName>
    <definedName name="solver_drv" localSheetId="18" hidden="1">1</definedName>
    <definedName name="solver_drv" localSheetId="19" hidden="1">1</definedName>
    <definedName name="solver_drv" localSheetId="20" hidden="1">1</definedName>
    <definedName name="solver_drv" localSheetId="21" hidden="1">1</definedName>
    <definedName name="solver_drv" localSheetId="22" hidden="1">1</definedName>
    <definedName name="solver_drv" localSheetId="23" hidden="1">1</definedName>
    <definedName name="solver_drv" localSheetId="24" hidden="1">1</definedName>
    <definedName name="solver_drv" localSheetId="25" hidden="1">1</definedName>
    <definedName name="solver_drv" localSheetId="26" hidden="1">1</definedName>
    <definedName name="solver_drv" localSheetId="27" hidden="1">1</definedName>
    <definedName name="solver_drv" localSheetId="28" hidden="1">1</definedName>
    <definedName name="solver_drv" localSheetId="0" hidden="1">1</definedName>
    <definedName name="solver_drv" localSheetId="1" hidden="1">1</definedName>
    <definedName name="solver_est" localSheetId="5" hidden="1">1</definedName>
    <definedName name="solver_est" localSheetId="6" hidden="1">1</definedName>
    <definedName name="solver_est" localSheetId="7" hidden="1">1</definedName>
    <definedName name="solver_est" localSheetId="8" hidden="1">1</definedName>
    <definedName name="solver_est" localSheetId="9" hidden="1">1</definedName>
    <definedName name="solver_est" localSheetId="10" hidden="1">1</definedName>
    <definedName name="solver_est" localSheetId="11" hidden="1">1</definedName>
    <definedName name="solver_est" localSheetId="12" hidden="1">1</definedName>
    <definedName name="solver_est" localSheetId="13" hidden="1">1</definedName>
    <definedName name="solver_est" localSheetId="14" hidden="1">1</definedName>
    <definedName name="solver_est" localSheetId="15" hidden="1">1</definedName>
    <definedName name="solver_est" localSheetId="16" hidden="1">1</definedName>
    <definedName name="solver_est" localSheetId="17" hidden="1">1</definedName>
    <definedName name="solver_est" localSheetId="18" hidden="1">1</definedName>
    <definedName name="solver_est" localSheetId="19" hidden="1">1</definedName>
    <definedName name="solver_est" localSheetId="20" hidden="1">1</definedName>
    <definedName name="solver_est" localSheetId="21" hidden="1">1</definedName>
    <definedName name="solver_est" localSheetId="22" hidden="1">1</definedName>
    <definedName name="solver_est" localSheetId="23" hidden="1">1</definedName>
    <definedName name="solver_est" localSheetId="24" hidden="1">1</definedName>
    <definedName name="solver_est" localSheetId="25" hidden="1">1</definedName>
    <definedName name="solver_est" localSheetId="26" hidden="1">1</definedName>
    <definedName name="solver_est" localSheetId="27" hidden="1">1</definedName>
    <definedName name="solver_est" localSheetId="28" hidden="1">1</definedName>
    <definedName name="solver_est" localSheetId="0" hidden="1">1</definedName>
    <definedName name="solver_est" localSheetId="1" hidden="1">1</definedName>
    <definedName name="solver_itr" localSheetId="5" hidden="1">100</definedName>
    <definedName name="solver_itr" localSheetId="6" hidden="1">100</definedName>
    <definedName name="solver_itr" localSheetId="7" hidden="1">100</definedName>
    <definedName name="solver_itr" localSheetId="8" hidden="1">100</definedName>
    <definedName name="solver_itr" localSheetId="9" hidden="1">100</definedName>
    <definedName name="solver_itr" localSheetId="10" hidden="1">100</definedName>
    <definedName name="solver_itr" localSheetId="11" hidden="1">100</definedName>
    <definedName name="solver_itr" localSheetId="12" hidden="1">100</definedName>
    <definedName name="solver_itr" localSheetId="13" hidden="1">100</definedName>
    <definedName name="solver_itr" localSheetId="14" hidden="1">100</definedName>
    <definedName name="solver_itr" localSheetId="15" hidden="1">100</definedName>
    <definedName name="solver_itr" localSheetId="16" hidden="1">100</definedName>
    <definedName name="solver_itr" localSheetId="17" hidden="1">100</definedName>
    <definedName name="solver_itr" localSheetId="18" hidden="1">100</definedName>
    <definedName name="solver_itr" localSheetId="19" hidden="1">100</definedName>
    <definedName name="solver_itr" localSheetId="20" hidden="1">100</definedName>
    <definedName name="solver_itr" localSheetId="21" hidden="1">100</definedName>
    <definedName name="solver_itr" localSheetId="22" hidden="1">100</definedName>
    <definedName name="solver_itr" localSheetId="23" hidden="1">100</definedName>
    <definedName name="solver_itr" localSheetId="24" hidden="1">100</definedName>
    <definedName name="solver_itr" localSheetId="25" hidden="1">100</definedName>
    <definedName name="solver_itr" localSheetId="26" hidden="1">100</definedName>
    <definedName name="solver_itr" localSheetId="27" hidden="1">100</definedName>
    <definedName name="solver_itr" localSheetId="28" hidden="1">100</definedName>
    <definedName name="solver_itr" localSheetId="0" hidden="1">100</definedName>
    <definedName name="solver_itr" localSheetId="1" hidden="1">100</definedName>
    <definedName name="solver_lhs1" localSheetId="5" hidden="1">'ITEM 1,01'!#REF!</definedName>
    <definedName name="solver_lhs1" localSheetId="6" hidden="1">'ITEM 1,02'!#REF!</definedName>
    <definedName name="solver_lhs1" localSheetId="7" hidden="1">'ITEM 1,03'!#REF!</definedName>
    <definedName name="solver_lhs1" localSheetId="8" hidden="1">'ITEM 2,01'!#REF!</definedName>
    <definedName name="solver_lhs1" localSheetId="9" hidden="1">'ITEM 2,02'!#REF!</definedName>
    <definedName name="solver_lhs1" localSheetId="10" hidden="1">'ITEM 2,03'!#REF!</definedName>
    <definedName name="solver_lhs1" localSheetId="11" hidden="1">'ITEM 2,04'!#REF!</definedName>
    <definedName name="solver_lhs1" localSheetId="12" hidden="1">'ITEM 2,05'!#REF!</definedName>
    <definedName name="solver_lhs1" localSheetId="13" hidden="1">'ITEM 3,01'!#REF!</definedName>
    <definedName name="solver_lhs1" localSheetId="14" hidden="1">'ITEM 3,02'!#REF!</definedName>
    <definedName name="solver_lhs1" localSheetId="15" hidden="1">'ITEM 3,03'!#REF!</definedName>
    <definedName name="solver_lhs1" localSheetId="16" hidden="1">'ITEM 3,04'!#REF!</definedName>
    <definedName name="solver_lhs1" localSheetId="17" hidden="1">'ITEM 4,01'!#REF!</definedName>
    <definedName name="solver_lhs1" localSheetId="18" hidden="1">'ITEM 4,02'!#REF!</definedName>
    <definedName name="solver_lhs1" localSheetId="19" hidden="1">'ITEM 4,03'!#REF!</definedName>
    <definedName name="solver_lhs1" localSheetId="20" hidden="1">'ITEM 4,04'!#REF!</definedName>
    <definedName name="solver_lhs1" localSheetId="21" hidden="1">'ITEM 4,05'!#REF!</definedName>
    <definedName name="solver_lhs1" localSheetId="22" hidden="1">'ITEM 4,06'!#REF!</definedName>
    <definedName name="solver_lhs1" localSheetId="23" hidden="1">'ITEM 4,07'!#REF!</definedName>
    <definedName name="solver_lhs1" localSheetId="24" hidden="1">'ITEM 5,01'!#REF!</definedName>
    <definedName name="solver_lhs1" localSheetId="25" hidden="1">'ITEM 5,02'!#REF!</definedName>
    <definedName name="solver_lhs1" localSheetId="26" hidden="1">'ITEM 5,03'!#REF!</definedName>
    <definedName name="solver_lhs1" localSheetId="27" hidden="1">'ITEM 6,01'!#REF!</definedName>
    <definedName name="solver_lhs1" localSheetId="28" hidden="1">'ITEM 6,02'!#REF!</definedName>
    <definedName name="solver_lhs1" localSheetId="0" hidden="1">'PRESUPUESTO OFICIAL (Entidad)'!#REF!</definedName>
    <definedName name="solver_lhs1" localSheetId="1" hidden="1">'PROPUESTA ECONOMICA(Proponente)'!$K$54</definedName>
    <definedName name="solver_lin" localSheetId="5" hidden="1">2</definedName>
    <definedName name="solver_lin" localSheetId="6" hidden="1">2</definedName>
    <definedName name="solver_lin" localSheetId="7" hidden="1">2</definedName>
    <definedName name="solver_lin" localSheetId="8" hidden="1">2</definedName>
    <definedName name="solver_lin" localSheetId="9" hidden="1">2</definedName>
    <definedName name="solver_lin" localSheetId="10" hidden="1">2</definedName>
    <definedName name="solver_lin" localSheetId="11" hidden="1">2</definedName>
    <definedName name="solver_lin" localSheetId="12" hidden="1">2</definedName>
    <definedName name="solver_lin" localSheetId="13" hidden="1">2</definedName>
    <definedName name="solver_lin" localSheetId="14" hidden="1">2</definedName>
    <definedName name="solver_lin" localSheetId="15" hidden="1">2</definedName>
    <definedName name="solver_lin" localSheetId="16" hidden="1">2</definedName>
    <definedName name="solver_lin" localSheetId="17" hidden="1">2</definedName>
    <definedName name="solver_lin" localSheetId="18" hidden="1">2</definedName>
    <definedName name="solver_lin" localSheetId="19" hidden="1">2</definedName>
    <definedName name="solver_lin" localSheetId="20" hidden="1">2</definedName>
    <definedName name="solver_lin" localSheetId="21" hidden="1">2</definedName>
    <definedName name="solver_lin" localSheetId="22" hidden="1">2</definedName>
    <definedName name="solver_lin" localSheetId="23" hidden="1">2</definedName>
    <definedName name="solver_lin" localSheetId="24" hidden="1">2</definedName>
    <definedName name="solver_lin" localSheetId="25" hidden="1">2</definedName>
    <definedName name="solver_lin" localSheetId="26" hidden="1">2</definedName>
    <definedName name="solver_lin" localSheetId="27" hidden="1">2</definedName>
    <definedName name="solver_lin" localSheetId="28" hidden="1">2</definedName>
    <definedName name="solver_lin" localSheetId="0" hidden="1">2</definedName>
    <definedName name="solver_lin" localSheetId="1" hidden="1">2</definedName>
    <definedName name="solver_neg" localSheetId="5" hidden="1">2</definedName>
    <definedName name="solver_neg" localSheetId="6" hidden="1">2</definedName>
    <definedName name="solver_neg" localSheetId="7" hidden="1">2</definedName>
    <definedName name="solver_neg" localSheetId="8" hidden="1">2</definedName>
    <definedName name="solver_neg" localSheetId="9" hidden="1">2</definedName>
    <definedName name="solver_neg" localSheetId="10" hidden="1">2</definedName>
    <definedName name="solver_neg" localSheetId="11" hidden="1">2</definedName>
    <definedName name="solver_neg" localSheetId="12" hidden="1">2</definedName>
    <definedName name="solver_neg" localSheetId="13" hidden="1">2</definedName>
    <definedName name="solver_neg" localSheetId="14" hidden="1">2</definedName>
    <definedName name="solver_neg" localSheetId="15" hidden="1">2</definedName>
    <definedName name="solver_neg" localSheetId="16" hidden="1">2</definedName>
    <definedName name="solver_neg" localSheetId="17" hidden="1">2</definedName>
    <definedName name="solver_neg" localSheetId="18" hidden="1">2</definedName>
    <definedName name="solver_neg" localSheetId="19" hidden="1">2</definedName>
    <definedName name="solver_neg" localSheetId="20" hidden="1">2</definedName>
    <definedName name="solver_neg" localSheetId="21" hidden="1">2</definedName>
    <definedName name="solver_neg" localSheetId="22" hidden="1">2</definedName>
    <definedName name="solver_neg" localSheetId="23" hidden="1">2</definedName>
    <definedName name="solver_neg" localSheetId="24" hidden="1">2</definedName>
    <definedName name="solver_neg" localSheetId="25" hidden="1">2</definedName>
    <definedName name="solver_neg" localSheetId="26" hidden="1">2</definedName>
    <definedName name="solver_neg" localSheetId="27" hidden="1">2</definedName>
    <definedName name="solver_neg" localSheetId="28" hidden="1">2</definedName>
    <definedName name="solver_neg" localSheetId="0" hidden="1">2</definedName>
    <definedName name="solver_neg" localSheetId="1" hidden="1">2</definedName>
    <definedName name="solver_num" localSheetId="5" hidden="1">1</definedName>
    <definedName name="solver_num" localSheetId="6" hidden="1">1</definedName>
    <definedName name="solver_num" localSheetId="7" hidden="1">1</definedName>
    <definedName name="solver_num" localSheetId="8" hidden="1">1</definedName>
    <definedName name="solver_num" localSheetId="9" hidden="1">1</definedName>
    <definedName name="solver_num" localSheetId="10" hidden="1">1</definedName>
    <definedName name="solver_num" localSheetId="11" hidden="1">1</definedName>
    <definedName name="solver_num" localSheetId="12" hidden="1">1</definedName>
    <definedName name="solver_num" localSheetId="13" hidden="1">1</definedName>
    <definedName name="solver_num" localSheetId="14" hidden="1">1</definedName>
    <definedName name="solver_num" localSheetId="15" hidden="1">1</definedName>
    <definedName name="solver_num" localSheetId="16" hidden="1">1</definedName>
    <definedName name="solver_num" localSheetId="17" hidden="1">1</definedName>
    <definedName name="solver_num" localSheetId="18" hidden="1">1</definedName>
    <definedName name="solver_num" localSheetId="19" hidden="1">1</definedName>
    <definedName name="solver_num" localSheetId="20" hidden="1">1</definedName>
    <definedName name="solver_num" localSheetId="21" hidden="1">1</definedName>
    <definedName name="solver_num" localSheetId="22" hidden="1">1</definedName>
    <definedName name="solver_num" localSheetId="23" hidden="1">1</definedName>
    <definedName name="solver_num" localSheetId="24" hidden="1">1</definedName>
    <definedName name="solver_num" localSheetId="25" hidden="1">1</definedName>
    <definedName name="solver_num" localSheetId="26" hidden="1">1</definedName>
    <definedName name="solver_num" localSheetId="27" hidden="1">1</definedName>
    <definedName name="solver_num" localSheetId="28" hidden="1">1</definedName>
    <definedName name="solver_num" localSheetId="0" hidden="1">1</definedName>
    <definedName name="solver_num" localSheetId="1" hidden="1">1</definedName>
    <definedName name="solver_nwt" localSheetId="5" hidden="1">1</definedName>
    <definedName name="solver_nwt" localSheetId="6" hidden="1">1</definedName>
    <definedName name="solver_nwt" localSheetId="7" hidden="1">1</definedName>
    <definedName name="solver_nwt" localSheetId="8" hidden="1">1</definedName>
    <definedName name="solver_nwt" localSheetId="9" hidden="1">1</definedName>
    <definedName name="solver_nwt" localSheetId="10" hidden="1">1</definedName>
    <definedName name="solver_nwt" localSheetId="11" hidden="1">1</definedName>
    <definedName name="solver_nwt" localSheetId="12" hidden="1">1</definedName>
    <definedName name="solver_nwt" localSheetId="13" hidden="1">1</definedName>
    <definedName name="solver_nwt" localSheetId="14" hidden="1">1</definedName>
    <definedName name="solver_nwt" localSheetId="15" hidden="1">1</definedName>
    <definedName name="solver_nwt" localSheetId="16" hidden="1">1</definedName>
    <definedName name="solver_nwt" localSheetId="17" hidden="1">1</definedName>
    <definedName name="solver_nwt" localSheetId="18" hidden="1">1</definedName>
    <definedName name="solver_nwt" localSheetId="19" hidden="1">1</definedName>
    <definedName name="solver_nwt" localSheetId="20" hidden="1">1</definedName>
    <definedName name="solver_nwt" localSheetId="21" hidden="1">1</definedName>
    <definedName name="solver_nwt" localSheetId="22" hidden="1">1</definedName>
    <definedName name="solver_nwt" localSheetId="23" hidden="1">1</definedName>
    <definedName name="solver_nwt" localSheetId="24" hidden="1">1</definedName>
    <definedName name="solver_nwt" localSheetId="25" hidden="1">1</definedName>
    <definedName name="solver_nwt" localSheetId="26" hidden="1">1</definedName>
    <definedName name="solver_nwt" localSheetId="27" hidden="1">1</definedName>
    <definedName name="solver_nwt" localSheetId="28" hidden="1">1</definedName>
    <definedName name="solver_nwt" localSheetId="0" hidden="1">1</definedName>
    <definedName name="solver_nwt" localSheetId="1" hidden="1">1</definedName>
    <definedName name="solver_opt" localSheetId="5" hidden="1">'ITEM 1,01'!#REF!</definedName>
    <definedName name="solver_opt" localSheetId="6" hidden="1">'ITEM 1,02'!#REF!</definedName>
    <definedName name="solver_opt" localSheetId="7" hidden="1">'ITEM 1,03'!#REF!</definedName>
    <definedName name="solver_opt" localSheetId="8" hidden="1">'ITEM 2,01'!#REF!</definedName>
    <definedName name="solver_opt" localSheetId="9" hidden="1">'ITEM 2,02'!#REF!</definedName>
    <definedName name="solver_opt" localSheetId="10" hidden="1">'ITEM 2,03'!#REF!</definedName>
    <definedName name="solver_opt" localSheetId="11" hidden="1">'ITEM 2,04'!#REF!</definedName>
    <definedName name="solver_opt" localSheetId="12" hidden="1">'ITEM 2,05'!#REF!</definedName>
    <definedName name="solver_opt" localSheetId="13" hidden="1">'ITEM 3,01'!#REF!</definedName>
    <definedName name="solver_opt" localSheetId="14" hidden="1">'ITEM 3,02'!#REF!</definedName>
    <definedName name="solver_opt" localSheetId="15" hidden="1">'ITEM 3,03'!#REF!</definedName>
    <definedName name="solver_opt" localSheetId="16" hidden="1">'ITEM 3,04'!#REF!</definedName>
    <definedName name="solver_opt" localSheetId="17" hidden="1">'ITEM 4,01'!#REF!</definedName>
    <definedName name="solver_opt" localSheetId="18" hidden="1">'ITEM 4,02'!#REF!</definedName>
    <definedName name="solver_opt" localSheetId="19" hidden="1">'ITEM 4,03'!#REF!</definedName>
    <definedName name="solver_opt" localSheetId="20" hidden="1">'ITEM 4,04'!#REF!</definedName>
    <definedName name="solver_opt" localSheetId="21" hidden="1">'ITEM 4,05'!#REF!</definedName>
    <definedName name="solver_opt" localSheetId="22" hidden="1">'ITEM 4,06'!#REF!</definedName>
    <definedName name="solver_opt" localSheetId="23" hidden="1">'ITEM 4,07'!#REF!</definedName>
    <definedName name="solver_opt" localSheetId="24" hidden="1">'ITEM 5,01'!#REF!</definedName>
    <definedName name="solver_opt" localSheetId="25" hidden="1">'ITEM 5,02'!#REF!</definedName>
    <definedName name="solver_opt" localSheetId="26" hidden="1">'ITEM 5,03'!#REF!</definedName>
    <definedName name="solver_opt" localSheetId="27" hidden="1">'ITEM 6,01'!#REF!</definedName>
    <definedName name="solver_opt" localSheetId="28" hidden="1">'ITEM 6,02'!#REF!</definedName>
    <definedName name="solver_opt" localSheetId="0" hidden="1">'PRESUPUESTO OFICIAL (Entidad)'!#REF!</definedName>
    <definedName name="solver_opt" localSheetId="1" hidden="1">'PROPUESTA ECONOMICA(Proponente)'!$K$54</definedName>
    <definedName name="solver_pre" localSheetId="5" hidden="1">0.000001</definedName>
    <definedName name="solver_pre" localSheetId="6" hidden="1">0.000001</definedName>
    <definedName name="solver_pre" localSheetId="7" hidden="1">0.000001</definedName>
    <definedName name="solver_pre" localSheetId="8" hidden="1">0.000001</definedName>
    <definedName name="solver_pre" localSheetId="9" hidden="1">0.000001</definedName>
    <definedName name="solver_pre" localSheetId="10" hidden="1">0.000001</definedName>
    <definedName name="solver_pre" localSheetId="11" hidden="1">0.000001</definedName>
    <definedName name="solver_pre" localSheetId="12" hidden="1">0.000001</definedName>
    <definedName name="solver_pre" localSheetId="13" hidden="1">0.000001</definedName>
    <definedName name="solver_pre" localSheetId="14" hidden="1">0.000001</definedName>
    <definedName name="solver_pre" localSheetId="15" hidden="1">0.000001</definedName>
    <definedName name="solver_pre" localSheetId="16" hidden="1">0.000001</definedName>
    <definedName name="solver_pre" localSheetId="17" hidden="1">0.000001</definedName>
    <definedName name="solver_pre" localSheetId="18" hidden="1">0.000001</definedName>
    <definedName name="solver_pre" localSheetId="19" hidden="1">0.000001</definedName>
    <definedName name="solver_pre" localSheetId="20" hidden="1">0.000001</definedName>
    <definedName name="solver_pre" localSheetId="21" hidden="1">0.000001</definedName>
    <definedName name="solver_pre" localSheetId="22" hidden="1">0.000001</definedName>
    <definedName name="solver_pre" localSheetId="23" hidden="1">0.000001</definedName>
    <definedName name="solver_pre" localSheetId="24" hidden="1">0.000001</definedName>
    <definedName name="solver_pre" localSheetId="25" hidden="1">0.000001</definedName>
    <definedName name="solver_pre" localSheetId="26" hidden="1">0.000001</definedName>
    <definedName name="solver_pre" localSheetId="27" hidden="1">0.000001</definedName>
    <definedName name="solver_pre" localSheetId="28" hidden="1">0.000001</definedName>
    <definedName name="solver_pre" localSheetId="0" hidden="1">0.000001</definedName>
    <definedName name="solver_pre" localSheetId="1" hidden="1">0.000001</definedName>
    <definedName name="solver_rel1" localSheetId="5" hidden="1">2</definedName>
    <definedName name="solver_rel1" localSheetId="6" hidden="1">2</definedName>
    <definedName name="solver_rel1" localSheetId="7" hidden="1">2</definedName>
    <definedName name="solver_rel1" localSheetId="8" hidden="1">2</definedName>
    <definedName name="solver_rel1" localSheetId="9" hidden="1">2</definedName>
    <definedName name="solver_rel1" localSheetId="10" hidden="1">2</definedName>
    <definedName name="solver_rel1" localSheetId="11" hidden="1">2</definedName>
    <definedName name="solver_rel1" localSheetId="12" hidden="1">2</definedName>
    <definedName name="solver_rel1" localSheetId="13" hidden="1">2</definedName>
    <definedName name="solver_rel1" localSheetId="14" hidden="1">2</definedName>
    <definedName name="solver_rel1" localSheetId="15" hidden="1">2</definedName>
    <definedName name="solver_rel1" localSheetId="16" hidden="1">2</definedName>
    <definedName name="solver_rel1" localSheetId="17" hidden="1">2</definedName>
    <definedName name="solver_rel1" localSheetId="18" hidden="1">2</definedName>
    <definedName name="solver_rel1" localSheetId="19" hidden="1">2</definedName>
    <definedName name="solver_rel1" localSheetId="20" hidden="1">2</definedName>
    <definedName name="solver_rel1" localSheetId="21" hidden="1">2</definedName>
    <definedName name="solver_rel1" localSheetId="22" hidden="1">2</definedName>
    <definedName name="solver_rel1" localSheetId="23" hidden="1">2</definedName>
    <definedName name="solver_rel1" localSheetId="24" hidden="1">2</definedName>
    <definedName name="solver_rel1" localSheetId="25" hidden="1">2</definedName>
    <definedName name="solver_rel1" localSheetId="26" hidden="1">2</definedName>
    <definedName name="solver_rel1" localSheetId="27" hidden="1">2</definedName>
    <definedName name="solver_rel1" localSheetId="28" hidden="1">2</definedName>
    <definedName name="solver_rel1" localSheetId="0" hidden="1">2</definedName>
    <definedName name="solver_rel1" localSheetId="1" hidden="1">2</definedName>
    <definedName name="solver_rhs1" localSheetId="5" hidden="1">'ITEM 1,01'!#REF!</definedName>
    <definedName name="solver_rhs1" localSheetId="6" hidden="1">'ITEM 1,02'!#REF!</definedName>
    <definedName name="solver_rhs1" localSheetId="7" hidden="1">'ITEM 1,03'!#REF!</definedName>
    <definedName name="solver_rhs1" localSheetId="8" hidden="1">'ITEM 2,01'!#REF!</definedName>
    <definedName name="solver_rhs1" localSheetId="9" hidden="1">'ITEM 2,02'!#REF!</definedName>
    <definedName name="solver_rhs1" localSheetId="10" hidden="1">'ITEM 2,03'!#REF!</definedName>
    <definedName name="solver_rhs1" localSheetId="11" hidden="1">'ITEM 2,04'!#REF!</definedName>
    <definedName name="solver_rhs1" localSheetId="12" hidden="1">'ITEM 2,05'!#REF!</definedName>
    <definedName name="solver_rhs1" localSheetId="13" hidden="1">'ITEM 3,01'!#REF!</definedName>
    <definedName name="solver_rhs1" localSheetId="14" hidden="1">'ITEM 3,02'!#REF!</definedName>
    <definedName name="solver_rhs1" localSheetId="15" hidden="1">'ITEM 3,03'!#REF!</definedName>
    <definedName name="solver_rhs1" localSheetId="16" hidden="1">'ITEM 3,04'!#REF!</definedName>
    <definedName name="solver_rhs1" localSheetId="17" hidden="1">'ITEM 4,01'!#REF!</definedName>
    <definedName name="solver_rhs1" localSheetId="18" hidden="1">'ITEM 4,02'!#REF!</definedName>
    <definedName name="solver_rhs1" localSheetId="19" hidden="1">'ITEM 4,03'!#REF!</definedName>
    <definedName name="solver_rhs1" localSheetId="20" hidden="1">'ITEM 4,04'!#REF!</definedName>
    <definedName name="solver_rhs1" localSheetId="21" hidden="1">'ITEM 4,05'!#REF!</definedName>
    <definedName name="solver_rhs1" localSheetId="22" hidden="1">'ITEM 4,06'!#REF!</definedName>
    <definedName name="solver_rhs1" localSheetId="23" hidden="1">'ITEM 4,07'!#REF!</definedName>
    <definedName name="solver_rhs1" localSheetId="24" hidden="1">'ITEM 5,01'!#REF!</definedName>
    <definedName name="solver_rhs1" localSheetId="25" hidden="1">'ITEM 5,02'!#REF!</definedName>
    <definedName name="solver_rhs1" localSheetId="26" hidden="1">'ITEM 5,03'!#REF!</definedName>
    <definedName name="solver_rhs1" localSheetId="27" hidden="1">'ITEM 6,01'!#REF!</definedName>
    <definedName name="solver_rhs1" localSheetId="28" hidden="1">'ITEM 6,02'!#REF!</definedName>
    <definedName name="solver_rhs1" localSheetId="0" hidden="1">'PRESUPUESTO OFICIAL (Entidad)'!$K$56</definedName>
    <definedName name="solver_rhs1" localSheetId="1" hidden="1">'PROPUESTA ECONOMICA(Proponente)'!$K$55</definedName>
    <definedName name="solver_scl" localSheetId="5" hidden="1">2</definedName>
    <definedName name="solver_scl" localSheetId="6" hidden="1">2</definedName>
    <definedName name="solver_scl" localSheetId="7" hidden="1">2</definedName>
    <definedName name="solver_scl" localSheetId="8" hidden="1">2</definedName>
    <definedName name="solver_scl" localSheetId="9" hidden="1">2</definedName>
    <definedName name="solver_scl" localSheetId="10" hidden="1">2</definedName>
    <definedName name="solver_scl" localSheetId="11" hidden="1">2</definedName>
    <definedName name="solver_scl" localSheetId="12" hidden="1">2</definedName>
    <definedName name="solver_scl" localSheetId="13" hidden="1">2</definedName>
    <definedName name="solver_scl" localSheetId="14" hidden="1">2</definedName>
    <definedName name="solver_scl" localSheetId="15" hidden="1">2</definedName>
    <definedName name="solver_scl" localSheetId="16" hidden="1">2</definedName>
    <definedName name="solver_scl" localSheetId="17" hidden="1">2</definedName>
    <definedName name="solver_scl" localSheetId="18" hidden="1">2</definedName>
    <definedName name="solver_scl" localSheetId="19" hidden="1">2</definedName>
    <definedName name="solver_scl" localSheetId="20" hidden="1">2</definedName>
    <definedName name="solver_scl" localSheetId="21" hidden="1">2</definedName>
    <definedName name="solver_scl" localSheetId="22" hidden="1">2</definedName>
    <definedName name="solver_scl" localSheetId="23" hidden="1">2</definedName>
    <definedName name="solver_scl" localSheetId="24" hidden="1">2</definedName>
    <definedName name="solver_scl" localSheetId="25" hidden="1">2</definedName>
    <definedName name="solver_scl" localSheetId="26" hidden="1">2</definedName>
    <definedName name="solver_scl" localSheetId="27" hidden="1">2</definedName>
    <definedName name="solver_scl" localSheetId="28" hidden="1">2</definedName>
    <definedName name="solver_scl" localSheetId="0" hidden="1">2</definedName>
    <definedName name="solver_scl" localSheetId="1" hidden="1">2</definedName>
    <definedName name="solver_sho" localSheetId="5" hidden="1">2</definedName>
    <definedName name="solver_sho" localSheetId="6" hidden="1">2</definedName>
    <definedName name="solver_sho" localSheetId="7" hidden="1">2</definedName>
    <definedName name="solver_sho" localSheetId="8" hidden="1">2</definedName>
    <definedName name="solver_sho" localSheetId="9" hidden="1">2</definedName>
    <definedName name="solver_sho" localSheetId="10" hidden="1">2</definedName>
    <definedName name="solver_sho" localSheetId="11" hidden="1">2</definedName>
    <definedName name="solver_sho" localSheetId="12" hidden="1">2</definedName>
    <definedName name="solver_sho" localSheetId="13" hidden="1">2</definedName>
    <definedName name="solver_sho" localSheetId="14" hidden="1">2</definedName>
    <definedName name="solver_sho" localSheetId="15" hidden="1">2</definedName>
    <definedName name="solver_sho" localSheetId="16" hidden="1">2</definedName>
    <definedName name="solver_sho" localSheetId="17" hidden="1">2</definedName>
    <definedName name="solver_sho" localSheetId="18" hidden="1">2</definedName>
    <definedName name="solver_sho" localSheetId="19" hidden="1">2</definedName>
    <definedName name="solver_sho" localSheetId="20" hidden="1">2</definedName>
    <definedName name="solver_sho" localSheetId="21" hidden="1">2</definedName>
    <definedName name="solver_sho" localSheetId="22" hidden="1">2</definedName>
    <definedName name="solver_sho" localSheetId="23" hidden="1">2</definedName>
    <definedName name="solver_sho" localSheetId="24" hidden="1">2</definedName>
    <definedName name="solver_sho" localSheetId="25" hidden="1">2</definedName>
    <definedName name="solver_sho" localSheetId="26" hidden="1">2</definedName>
    <definedName name="solver_sho" localSheetId="27" hidden="1">2</definedName>
    <definedName name="solver_sho" localSheetId="28" hidden="1">2</definedName>
    <definedName name="solver_sho" localSheetId="0" hidden="1">2</definedName>
    <definedName name="solver_sho" localSheetId="1" hidden="1">2</definedName>
    <definedName name="solver_tim" localSheetId="5" hidden="1">100</definedName>
    <definedName name="solver_tim" localSheetId="6" hidden="1">100</definedName>
    <definedName name="solver_tim" localSheetId="7" hidden="1">100</definedName>
    <definedName name="solver_tim" localSheetId="8" hidden="1">100</definedName>
    <definedName name="solver_tim" localSheetId="9" hidden="1">100</definedName>
    <definedName name="solver_tim" localSheetId="10" hidden="1">100</definedName>
    <definedName name="solver_tim" localSheetId="11" hidden="1">100</definedName>
    <definedName name="solver_tim" localSheetId="12" hidden="1">100</definedName>
    <definedName name="solver_tim" localSheetId="13" hidden="1">100</definedName>
    <definedName name="solver_tim" localSheetId="14" hidden="1">100</definedName>
    <definedName name="solver_tim" localSheetId="15" hidden="1">100</definedName>
    <definedName name="solver_tim" localSheetId="16" hidden="1">100</definedName>
    <definedName name="solver_tim" localSheetId="17" hidden="1">100</definedName>
    <definedName name="solver_tim" localSheetId="18" hidden="1">100</definedName>
    <definedName name="solver_tim" localSheetId="19" hidden="1">100</definedName>
    <definedName name="solver_tim" localSheetId="20" hidden="1">100</definedName>
    <definedName name="solver_tim" localSheetId="21" hidden="1">100</definedName>
    <definedName name="solver_tim" localSheetId="22" hidden="1">100</definedName>
    <definedName name="solver_tim" localSheetId="23" hidden="1">100</definedName>
    <definedName name="solver_tim" localSheetId="24" hidden="1">100</definedName>
    <definedName name="solver_tim" localSheetId="25" hidden="1">100</definedName>
    <definedName name="solver_tim" localSheetId="26" hidden="1">100</definedName>
    <definedName name="solver_tim" localSheetId="27" hidden="1">100</definedName>
    <definedName name="solver_tim" localSheetId="28" hidden="1">100</definedName>
    <definedName name="solver_tim" localSheetId="0" hidden="1">100</definedName>
    <definedName name="solver_tim" localSheetId="1" hidden="1">100</definedName>
    <definedName name="solver_tol" localSheetId="5" hidden="1">0.05</definedName>
    <definedName name="solver_tol" localSheetId="6" hidden="1">0.05</definedName>
    <definedName name="solver_tol" localSheetId="7" hidden="1">0.05</definedName>
    <definedName name="solver_tol" localSheetId="8" hidden="1">0.05</definedName>
    <definedName name="solver_tol" localSheetId="9" hidden="1">0.05</definedName>
    <definedName name="solver_tol" localSheetId="10" hidden="1">0.05</definedName>
    <definedName name="solver_tol" localSheetId="11" hidden="1">0.05</definedName>
    <definedName name="solver_tol" localSheetId="12" hidden="1">0.05</definedName>
    <definedName name="solver_tol" localSheetId="13" hidden="1">0.05</definedName>
    <definedName name="solver_tol" localSheetId="14" hidden="1">0.05</definedName>
    <definedName name="solver_tol" localSheetId="15" hidden="1">0.05</definedName>
    <definedName name="solver_tol" localSheetId="16" hidden="1">0.05</definedName>
    <definedName name="solver_tol" localSheetId="17" hidden="1">0.05</definedName>
    <definedName name="solver_tol" localSheetId="18" hidden="1">0.05</definedName>
    <definedName name="solver_tol" localSheetId="19" hidden="1">0.05</definedName>
    <definedName name="solver_tol" localSheetId="20" hidden="1">0.05</definedName>
    <definedName name="solver_tol" localSheetId="21" hidden="1">0.05</definedName>
    <definedName name="solver_tol" localSheetId="22" hidden="1">0.05</definedName>
    <definedName name="solver_tol" localSheetId="23" hidden="1">0.05</definedName>
    <definedName name="solver_tol" localSheetId="24" hidden="1">0.05</definedName>
    <definedName name="solver_tol" localSheetId="25" hidden="1">0.05</definedName>
    <definedName name="solver_tol" localSheetId="26" hidden="1">0.05</definedName>
    <definedName name="solver_tol" localSheetId="27" hidden="1">0.05</definedName>
    <definedName name="solver_tol" localSheetId="28" hidden="1">0.05</definedName>
    <definedName name="solver_tol" localSheetId="0" hidden="1">0.05</definedName>
    <definedName name="solver_tol" localSheetId="1" hidden="1">0.05</definedName>
    <definedName name="solver_typ" localSheetId="5" hidden="1">3</definedName>
    <definedName name="solver_typ" localSheetId="6" hidden="1">3</definedName>
    <definedName name="solver_typ" localSheetId="7" hidden="1">3</definedName>
    <definedName name="solver_typ" localSheetId="8" hidden="1">3</definedName>
    <definedName name="solver_typ" localSheetId="9" hidden="1">3</definedName>
    <definedName name="solver_typ" localSheetId="10" hidden="1">3</definedName>
    <definedName name="solver_typ" localSheetId="11" hidden="1">3</definedName>
    <definedName name="solver_typ" localSheetId="12" hidden="1">3</definedName>
    <definedName name="solver_typ" localSheetId="13" hidden="1">3</definedName>
    <definedName name="solver_typ" localSheetId="14" hidden="1">3</definedName>
    <definedName name="solver_typ" localSheetId="15" hidden="1">3</definedName>
    <definedName name="solver_typ" localSheetId="16" hidden="1">3</definedName>
    <definedName name="solver_typ" localSheetId="17" hidden="1">3</definedName>
    <definedName name="solver_typ" localSheetId="18" hidden="1">3</definedName>
    <definedName name="solver_typ" localSheetId="19" hidden="1">3</definedName>
    <definedName name="solver_typ" localSheetId="20" hidden="1">3</definedName>
    <definedName name="solver_typ" localSheetId="21" hidden="1">3</definedName>
    <definedName name="solver_typ" localSheetId="22" hidden="1">3</definedName>
    <definedName name="solver_typ" localSheetId="23" hidden="1">3</definedName>
    <definedName name="solver_typ" localSheetId="24" hidden="1">3</definedName>
    <definedName name="solver_typ" localSheetId="25" hidden="1">3</definedName>
    <definedName name="solver_typ" localSheetId="26" hidden="1">3</definedName>
    <definedName name="solver_typ" localSheetId="27" hidden="1">3</definedName>
    <definedName name="solver_typ" localSheetId="28" hidden="1">3</definedName>
    <definedName name="solver_typ" localSheetId="0" hidden="1">3</definedName>
    <definedName name="solver_typ" localSheetId="1" hidden="1">3</definedName>
    <definedName name="solver_val" localSheetId="5" hidden="1">490454</definedName>
    <definedName name="solver_val" localSheetId="6" hidden="1">490454</definedName>
    <definedName name="solver_val" localSheetId="7" hidden="1">490454</definedName>
    <definedName name="solver_val" localSheetId="8" hidden="1">490454</definedName>
    <definedName name="solver_val" localSheetId="9" hidden="1">490454</definedName>
    <definedName name="solver_val" localSheetId="10" hidden="1">490454</definedName>
    <definedName name="solver_val" localSheetId="11" hidden="1">490454</definedName>
    <definedName name="solver_val" localSheetId="12" hidden="1">490454</definedName>
    <definedName name="solver_val" localSheetId="13" hidden="1">490454</definedName>
    <definedName name="solver_val" localSheetId="14" hidden="1">490454</definedName>
    <definedName name="solver_val" localSheetId="15" hidden="1">490454</definedName>
    <definedName name="solver_val" localSheetId="16" hidden="1">490454</definedName>
    <definedName name="solver_val" localSheetId="17" hidden="1">490454</definedName>
    <definedName name="solver_val" localSheetId="18" hidden="1">490454</definedName>
    <definedName name="solver_val" localSheetId="19" hidden="1">490454</definedName>
    <definedName name="solver_val" localSheetId="20" hidden="1">490454</definedName>
    <definedName name="solver_val" localSheetId="21" hidden="1">490454</definedName>
    <definedName name="solver_val" localSheetId="22" hidden="1">490454</definedName>
    <definedName name="solver_val" localSheetId="23" hidden="1">490454</definedName>
    <definedName name="solver_val" localSheetId="24" hidden="1">490454</definedName>
    <definedName name="solver_val" localSheetId="25" hidden="1">490454</definedName>
    <definedName name="solver_val" localSheetId="26" hidden="1">490454</definedName>
    <definedName name="solver_val" localSheetId="27" hidden="1">490454</definedName>
    <definedName name="solver_val" localSheetId="28" hidden="1">490454</definedName>
    <definedName name="solver_val" localSheetId="0" hidden="1">63899000000</definedName>
    <definedName name="solver_val" localSheetId="1" hidden="1">63899000000</definedName>
    <definedName name="SOPORTEMETA">#REF!</definedName>
    <definedName name="Spanner_Auto_File">"F:\Proyectos\CEI\Tunja-Barbosa\tra2b.x2a"</definedName>
    <definedName name="Spanner_Auto_Select">#REF!</definedName>
    <definedName name="sr">#REF!</definedName>
    <definedName name="srwrwr" localSheetId="3"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19" hidden="1">{"TAB1",#N/A,TRUE,"GENERAL";"TAB2",#N/A,TRUE,"GENERAL";"TAB3",#N/A,TRUE,"GENERAL";"TAB4",#N/A,TRUE,"GENERAL";"TAB5",#N/A,TRUE,"GENERAL"}</definedName>
    <definedName name="srwrwr" localSheetId="20" hidden="1">{"TAB1",#N/A,TRUE,"GENERAL";"TAB2",#N/A,TRUE,"GENERAL";"TAB3",#N/A,TRUE,"GENERAL";"TAB4",#N/A,TRUE,"GENERAL";"TAB5",#N/A,TRUE,"GENERAL"}</definedName>
    <definedName name="srwrwr" localSheetId="21" hidden="1">{"TAB1",#N/A,TRUE,"GENERAL";"TAB2",#N/A,TRUE,"GENERAL";"TAB3",#N/A,TRUE,"GENERAL";"TAB4",#N/A,TRUE,"GENERAL";"TAB5",#N/A,TRUE,"GENERAL"}</definedName>
    <definedName name="srwrwr" localSheetId="22" hidden="1">{"TAB1",#N/A,TRUE,"GENERAL";"TAB2",#N/A,TRUE,"GENERAL";"TAB3",#N/A,TRUE,"GENERAL";"TAB4",#N/A,TRUE,"GENERAL";"TAB5",#N/A,TRUE,"GENERAL"}</definedName>
    <definedName name="srwrwr" localSheetId="23" hidden="1">{"TAB1",#N/A,TRUE,"GENERAL";"TAB2",#N/A,TRUE,"GENERAL";"TAB3",#N/A,TRUE,"GENERAL";"TAB4",#N/A,TRUE,"GENERAL";"TAB5",#N/A,TRUE,"GENERAL"}</definedName>
    <definedName name="srwrwr" localSheetId="24" hidden="1">{"TAB1",#N/A,TRUE,"GENERAL";"TAB2",#N/A,TRUE,"GENERAL";"TAB3",#N/A,TRUE,"GENERAL";"TAB4",#N/A,TRUE,"GENERAL";"TAB5",#N/A,TRUE,"GENERAL"}</definedName>
    <definedName name="srwrwr" localSheetId="25" hidden="1">{"TAB1",#N/A,TRUE,"GENERAL";"TAB2",#N/A,TRUE,"GENERAL";"TAB3",#N/A,TRUE,"GENERAL";"TAB4",#N/A,TRUE,"GENERAL";"TAB5",#N/A,TRUE,"GENERAL"}</definedName>
    <definedName name="srwrwr" localSheetId="26" hidden="1">{"TAB1",#N/A,TRUE,"GENERAL";"TAB2",#N/A,TRUE,"GENERAL";"TAB3",#N/A,TRUE,"GENERAL";"TAB4",#N/A,TRUE,"GENERAL";"TAB5",#N/A,TRUE,"GENERAL"}</definedName>
    <definedName name="srwrwr" localSheetId="27" hidden="1">{"TAB1",#N/A,TRUE,"GENERAL";"TAB2",#N/A,TRUE,"GENERAL";"TAB3",#N/A,TRUE,"GENERAL";"TAB4",#N/A,TRUE,"GENERAL";"TAB5",#N/A,TRUE,"GENERAL"}</definedName>
    <definedName name="srwrwr" localSheetId="28"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 localSheetId="5">#REF!</definedName>
    <definedName name="SS" localSheetId="6">#REF!</definedName>
    <definedName name="SS" localSheetId="7">#REF!</definedName>
    <definedName name="SS" localSheetId="8">#REF!</definedName>
    <definedName name="SS" localSheetId="9">#REF!</definedName>
    <definedName name="SS" localSheetId="10">#REF!</definedName>
    <definedName name="SS" localSheetId="11">#REF!</definedName>
    <definedName name="SS" localSheetId="12">#REF!</definedName>
    <definedName name="SS" localSheetId="13">#REF!</definedName>
    <definedName name="SS" localSheetId="14">#REF!</definedName>
    <definedName name="SS" localSheetId="15">#REF!</definedName>
    <definedName name="SS" localSheetId="16">#REF!</definedName>
    <definedName name="SS" localSheetId="17">#REF!</definedName>
    <definedName name="SS" localSheetId="18">#REF!</definedName>
    <definedName name="SS" localSheetId="19">#REF!</definedName>
    <definedName name="SS" localSheetId="20">#REF!</definedName>
    <definedName name="SS" localSheetId="21">#REF!</definedName>
    <definedName name="SS" localSheetId="22">#REF!</definedName>
    <definedName name="SS" localSheetId="23">#REF!</definedName>
    <definedName name="SS" localSheetId="24">#REF!</definedName>
    <definedName name="SS" localSheetId="25">#REF!</definedName>
    <definedName name="SS" localSheetId="26">#REF!</definedName>
    <definedName name="SS" localSheetId="27">#REF!</definedName>
    <definedName name="SS" localSheetId="28">#REF!</definedName>
    <definedName name="SS" localSheetId="4">#REF!</definedName>
    <definedName name="SS" localSheetId="2">#REF!</definedName>
    <definedName name="SS">#REF!</definedName>
    <definedName name="SS_AVG_SIZE" localSheetId="3">#REF!</definedName>
    <definedName name="SS_AVG_SIZE" localSheetId="7">#REF!</definedName>
    <definedName name="SS_AVG_SIZE" localSheetId="4">#REF!</definedName>
    <definedName name="SS_AVG_SIZE" localSheetId="2">#REF!</definedName>
    <definedName name="SS_AVG_SIZE">#REF!</definedName>
    <definedName name="SS_WELDING" localSheetId="3">#REF!</definedName>
    <definedName name="SS_WELDING" localSheetId="7">#REF!</definedName>
    <definedName name="SS_WELDING" localSheetId="4">#REF!</definedName>
    <definedName name="SS_WELDING" localSheetId="2">#REF!</definedName>
    <definedName name="SS_WELDING">#REF!</definedName>
    <definedName name="ssa" localSheetId="3">#REF!</definedName>
    <definedName name="ssa" localSheetId="4">#REF!</definedName>
    <definedName name="ssa" localSheetId="2">#REF!</definedName>
    <definedName name="ssa">[54]Hoja1!$C$25</definedName>
    <definedName name="ssh" localSheetId="3">#REF!</definedName>
    <definedName name="ssh" localSheetId="4">#REF!</definedName>
    <definedName name="ssh" localSheetId="2">#REF!</definedName>
    <definedName name="ssh">[54]Hoja1!$C$24</definedName>
    <definedName name="sss" localSheetId="3">MODULO10.auto_abrir</definedName>
    <definedName name="sss" localSheetId="6">MODULO10.auto_abrir</definedName>
    <definedName name="sss" localSheetId="7">MODULO10.auto_abrir</definedName>
    <definedName name="sss" localSheetId="8">MODULO10.auto_abrir</definedName>
    <definedName name="sss" localSheetId="9">MODULO10.auto_abrir</definedName>
    <definedName name="sss" localSheetId="10">MODULO10.auto_abrir</definedName>
    <definedName name="sss" localSheetId="11">MODULO10.auto_abrir</definedName>
    <definedName name="sss" localSheetId="12">MODULO10.auto_abrir</definedName>
    <definedName name="sss" localSheetId="13">MODULO10.auto_abrir</definedName>
    <definedName name="sss" localSheetId="14">MODULO10.auto_abrir</definedName>
    <definedName name="sss" localSheetId="15">MODULO10.auto_abrir</definedName>
    <definedName name="sss" localSheetId="16">MODULO10.auto_abrir</definedName>
    <definedName name="sss" localSheetId="17">MODULO10.auto_abrir</definedName>
    <definedName name="sss" localSheetId="18">MODULO10.auto_abrir</definedName>
    <definedName name="sss" localSheetId="19">MODULO10.auto_abrir</definedName>
    <definedName name="sss" localSheetId="20">MODULO10.auto_abrir</definedName>
    <definedName name="sss" localSheetId="21">MODULO10.auto_abrir</definedName>
    <definedName name="sss" localSheetId="22">MODULO10.auto_abrir</definedName>
    <definedName name="sss" localSheetId="23">MODULO10.auto_abrir</definedName>
    <definedName name="sss" localSheetId="24">MODULO10.auto_abrir</definedName>
    <definedName name="sss" localSheetId="25">MODULO10.auto_abrir</definedName>
    <definedName name="sss" localSheetId="26">MODULO10.auto_abrir</definedName>
    <definedName name="sss" localSheetId="27">MODULO10.auto_abrir</definedName>
    <definedName name="sss" localSheetId="28">MODULO10.auto_abrir</definedName>
    <definedName name="sss" localSheetId="4">MODULO10.auto_abrir</definedName>
    <definedName name="sss" localSheetId="2">MODULO10.auto_abrir</definedName>
    <definedName name="sss" localSheetId="1">MODULO10.auto_abrir</definedName>
    <definedName name="sss">MODULO10.auto_abrir</definedName>
    <definedName name="SSSS" localSheetId="3">'C-21 MPA '!ERR</definedName>
    <definedName name="SSSS" localSheetId="5">'ITEM 1,01'!ERR</definedName>
    <definedName name="SSSS" localSheetId="6">'ITEM 1,02'!ERR</definedName>
    <definedName name="SSSS" localSheetId="7">'ITEM 1,03'!ERR</definedName>
    <definedName name="SSSS" localSheetId="8">'ITEM 2,01'!ERR</definedName>
    <definedName name="SSSS" localSheetId="9">'ITEM 2,02'!ERR</definedName>
    <definedName name="SSSS" localSheetId="10">'ITEM 2,03'!ERR</definedName>
    <definedName name="SSSS" localSheetId="11">'ITEM 2,04'!ERR</definedName>
    <definedName name="SSSS" localSheetId="12">'ITEM 2,05'!ERR</definedName>
    <definedName name="SSSS" localSheetId="13">'ITEM 3,01'!ERR</definedName>
    <definedName name="SSSS" localSheetId="14">'ITEM 3,02'!ERR</definedName>
    <definedName name="SSSS" localSheetId="15">'ITEM 3,03'!ERR</definedName>
    <definedName name="SSSS" localSheetId="16">'ITEM 3,04'!ERR</definedName>
    <definedName name="SSSS" localSheetId="17">'ITEM 4,01'!ERR</definedName>
    <definedName name="SSSS" localSheetId="18">'ITEM 4,02'!ERR</definedName>
    <definedName name="SSSS" localSheetId="19">'ITEM 4,03'!ERR</definedName>
    <definedName name="SSSS" localSheetId="20">'ITEM 4,04'!ERR</definedName>
    <definedName name="SSSS" localSheetId="21">'ITEM 4,05'!ERR</definedName>
    <definedName name="SSSS" localSheetId="22">'ITEM 4,06'!ERR</definedName>
    <definedName name="SSSS" localSheetId="23">'ITEM 4,07'!ERR</definedName>
    <definedName name="SSSS" localSheetId="24">'ITEM 5,01'!ERR</definedName>
    <definedName name="SSSS" localSheetId="25">'ITEM 5,02'!ERR</definedName>
    <definedName name="SSSS" localSheetId="26">'ITEM 5,03'!ERR</definedName>
    <definedName name="SSSS" localSheetId="27">'ITEM 6,01'!ERR</definedName>
    <definedName name="SSSS" localSheetId="28">'ITEM 6,02'!ERR</definedName>
    <definedName name="SSSS" localSheetId="4">'M 14'!ERR</definedName>
    <definedName name="SSSS" localSheetId="2">'MANO DE OBRA '!ERR</definedName>
    <definedName name="SSSS">[0]!ERR</definedName>
    <definedName name="sssss7" localSheetId="3"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4" hidden="1">{"via1",#N/A,TRUE,"general";"via2",#N/A,TRUE,"general";"via3",#N/A,TRUE,"general"}</definedName>
    <definedName name="sssss7" localSheetId="15" hidden="1">{"via1",#N/A,TRUE,"general";"via2",#N/A,TRUE,"general";"via3",#N/A,TRUE,"general"}</definedName>
    <definedName name="sssss7" localSheetId="16" hidden="1">{"via1",#N/A,TRUE,"general";"via2",#N/A,TRUE,"general";"via3",#N/A,TRUE,"general"}</definedName>
    <definedName name="sssss7" localSheetId="17" hidden="1">{"via1",#N/A,TRUE,"general";"via2",#N/A,TRUE,"general";"via3",#N/A,TRUE,"general"}</definedName>
    <definedName name="sssss7" localSheetId="18" hidden="1">{"via1",#N/A,TRUE,"general";"via2",#N/A,TRUE,"general";"via3",#N/A,TRUE,"general"}</definedName>
    <definedName name="sssss7" localSheetId="19" hidden="1">{"via1",#N/A,TRUE,"general";"via2",#N/A,TRUE,"general";"via3",#N/A,TRUE,"general"}</definedName>
    <definedName name="sssss7" localSheetId="20" hidden="1">{"via1",#N/A,TRUE,"general";"via2",#N/A,TRUE,"general";"via3",#N/A,TRUE,"general"}</definedName>
    <definedName name="sssss7" localSheetId="21" hidden="1">{"via1",#N/A,TRUE,"general";"via2",#N/A,TRUE,"general";"via3",#N/A,TRUE,"general"}</definedName>
    <definedName name="sssss7" localSheetId="22" hidden="1">{"via1",#N/A,TRUE,"general";"via2",#N/A,TRUE,"general";"via3",#N/A,TRUE,"general"}</definedName>
    <definedName name="sssss7" localSheetId="23" hidden="1">{"via1",#N/A,TRUE,"general";"via2",#N/A,TRUE,"general";"via3",#N/A,TRUE,"general"}</definedName>
    <definedName name="sssss7" localSheetId="24" hidden="1">{"via1",#N/A,TRUE,"general";"via2",#N/A,TRUE,"general";"via3",#N/A,TRUE,"general"}</definedName>
    <definedName name="sssss7" localSheetId="25" hidden="1">{"via1",#N/A,TRUE,"general";"via2",#N/A,TRUE,"general";"via3",#N/A,TRUE,"general"}</definedName>
    <definedName name="sssss7" localSheetId="26" hidden="1">{"via1",#N/A,TRUE,"general";"via2",#N/A,TRUE,"general";"via3",#N/A,TRUE,"general"}</definedName>
    <definedName name="sssss7" localSheetId="27" hidden="1">{"via1",#N/A,TRUE,"general";"via2",#N/A,TRUE,"general";"via3",#N/A,TRUE,"general"}</definedName>
    <definedName name="sssss7" localSheetId="28" hidden="1">{"via1",#N/A,TRUE,"general";"via2",#N/A,TRUE,"general";"via3",#N/A,TRUE,"general"}</definedName>
    <definedName name="sssss7" localSheetId="4"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19" hidden="1">{"TAB1",#N/A,TRUE,"GENERAL";"TAB2",#N/A,TRUE,"GENERAL";"TAB3",#N/A,TRUE,"GENERAL";"TAB4",#N/A,TRUE,"GENERAL";"TAB5",#N/A,TRUE,"GENERAL"}</definedName>
    <definedName name="sssssa" localSheetId="20" hidden="1">{"TAB1",#N/A,TRUE,"GENERAL";"TAB2",#N/A,TRUE,"GENERAL";"TAB3",#N/A,TRUE,"GENERAL";"TAB4",#N/A,TRUE,"GENERAL";"TAB5",#N/A,TRUE,"GENERAL"}</definedName>
    <definedName name="sssssa" localSheetId="21" hidden="1">{"TAB1",#N/A,TRUE,"GENERAL";"TAB2",#N/A,TRUE,"GENERAL";"TAB3",#N/A,TRUE,"GENERAL";"TAB4",#N/A,TRUE,"GENERAL";"TAB5",#N/A,TRUE,"GENERAL"}</definedName>
    <definedName name="sssssa" localSheetId="22" hidden="1">{"TAB1",#N/A,TRUE,"GENERAL";"TAB2",#N/A,TRUE,"GENERAL";"TAB3",#N/A,TRUE,"GENERAL";"TAB4",#N/A,TRUE,"GENERAL";"TAB5",#N/A,TRUE,"GENERAL"}</definedName>
    <definedName name="sssssa" localSheetId="23" hidden="1">{"TAB1",#N/A,TRUE,"GENERAL";"TAB2",#N/A,TRUE,"GENERAL";"TAB3",#N/A,TRUE,"GENERAL";"TAB4",#N/A,TRUE,"GENERAL";"TAB5",#N/A,TRUE,"GENERAL"}</definedName>
    <definedName name="sssssa" localSheetId="24" hidden="1">{"TAB1",#N/A,TRUE,"GENERAL";"TAB2",#N/A,TRUE,"GENERAL";"TAB3",#N/A,TRUE,"GENERAL";"TAB4",#N/A,TRUE,"GENERAL";"TAB5",#N/A,TRUE,"GENERAL"}</definedName>
    <definedName name="sssssa" localSheetId="25" hidden="1">{"TAB1",#N/A,TRUE,"GENERAL";"TAB2",#N/A,TRUE,"GENERAL";"TAB3",#N/A,TRUE,"GENERAL";"TAB4",#N/A,TRUE,"GENERAL";"TAB5",#N/A,TRUE,"GENERAL"}</definedName>
    <definedName name="sssssa" localSheetId="26" hidden="1">{"TAB1",#N/A,TRUE,"GENERAL";"TAB2",#N/A,TRUE,"GENERAL";"TAB3",#N/A,TRUE,"GENERAL";"TAB4",#N/A,TRUE,"GENERAL";"TAB5",#N/A,TRUE,"GENERAL"}</definedName>
    <definedName name="sssssa" localSheetId="27" hidden="1">{"TAB1",#N/A,TRUE,"GENERAL";"TAB2",#N/A,TRUE,"GENERAL";"TAB3",#N/A,TRUE,"GENERAL";"TAB4",#N/A,TRUE,"GENERAL";"TAB5",#N/A,TRUE,"GENERAL"}</definedName>
    <definedName name="sssssa" localSheetId="28"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s">#REF!</definedName>
    <definedName name="sssssy" localSheetId="3"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4" hidden="1">{"via1",#N/A,TRUE,"general";"via2",#N/A,TRUE,"general";"via3",#N/A,TRUE,"general"}</definedName>
    <definedName name="sssssy" localSheetId="15" hidden="1">{"via1",#N/A,TRUE,"general";"via2",#N/A,TRUE,"general";"via3",#N/A,TRUE,"general"}</definedName>
    <definedName name="sssssy" localSheetId="16" hidden="1">{"via1",#N/A,TRUE,"general";"via2",#N/A,TRUE,"general";"via3",#N/A,TRUE,"general"}</definedName>
    <definedName name="sssssy" localSheetId="17" hidden="1">{"via1",#N/A,TRUE,"general";"via2",#N/A,TRUE,"general";"via3",#N/A,TRUE,"general"}</definedName>
    <definedName name="sssssy" localSheetId="18" hidden="1">{"via1",#N/A,TRUE,"general";"via2",#N/A,TRUE,"general";"via3",#N/A,TRUE,"general"}</definedName>
    <definedName name="sssssy" localSheetId="19" hidden="1">{"via1",#N/A,TRUE,"general";"via2",#N/A,TRUE,"general";"via3",#N/A,TRUE,"general"}</definedName>
    <definedName name="sssssy" localSheetId="20" hidden="1">{"via1",#N/A,TRUE,"general";"via2",#N/A,TRUE,"general";"via3",#N/A,TRUE,"general"}</definedName>
    <definedName name="sssssy" localSheetId="21" hidden="1">{"via1",#N/A,TRUE,"general";"via2",#N/A,TRUE,"general";"via3",#N/A,TRUE,"general"}</definedName>
    <definedName name="sssssy" localSheetId="22" hidden="1">{"via1",#N/A,TRUE,"general";"via2",#N/A,TRUE,"general";"via3",#N/A,TRUE,"general"}</definedName>
    <definedName name="sssssy" localSheetId="23" hidden="1">{"via1",#N/A,TRUE,"general";"via2",#N/A,TRUE,"general";"via3",#N/A,TRUE,"general"}</definedName>
    <definedName name="sssssy" localSheetId="24" hidden="1">{"via1",#N/A,TRUE,"general";"via2",#N/A,TRUE,"general";"via3",#N/A,TRUE,"general"}</definedName>
    <definedName name="sssssy" localSheetId="25" hidden="1">{"via1",#N/A,TRUE,"general";"via2",#N/A,TRUE,"general";"via3",#N/A,TRUE,"general"}</definedName>
    <definedName name="sssssy" localSheetId="26" hidden="1">{"via1",#N/A,TRUE,"general";"via2",#N/A,TRUE,"general";"via3",#N/A,TRUE,"general"}</definedName>
    <definedName name="sssssy" localSheetId="27" hidden="1">{"via1",#N/A,TRUE,"general";"via2",#N/A,TRUE,"general";"via3",#N/A,TRUE,"general"}</definedName>
    <definedName name="sssssy" localSheetId="28" hidden="1">{"via1",#N/A,TRUE,"general";"via2",#N/A,TRUE,"general";"via3",#N/A,TRUE,"general"}</definedName>
    <definedName name="sssssy" localSheetId="4"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 localSheetId="3">#REF!</definedName>
    <definedName name="St" localSheetId="7">#REF!</definedName>
    <definedName name="st" localSheetId="4">#REF!</definedName>
    <definedName name="st" localSheetId="2">#REF!</definedName>
    <definedName name="St">#REF!</definedName>
    <definedName name="ST_BLDG" localSheetId="3">#REF!</definedName>
    <definedName name="ST_BLDG" localSheetId="7">'[3]7422CW00'!#REF!</definedName>
    <definedName name="ST_BLDG" localSheetId="4">#REF!</definedName>
    <definedName name="ST_BLDG" localSheetId="2">#REF!</definedName>
    <definedName name="ST_BLDG">'[3]7422CW00'!#REF!</definedName>
    <definedName name="ST_CW" localSheetId="3">#REF!</definedName>
    <definedName name="ST_CW" localSheetId="7">'[3]7422CW00'!#REF!</definedName>
    <definedName name="ST_CW" localSheetId="4">#REF!</definedName>
    <definedName name="ST_CW" localSheetId="2">#REF!</definedName>
    <definedName name="ST_CW">'[3]7422CW00'!#REF!</definedName>
    <definedName name="STALO1" localSheetId="3">#REF!</definedName>
    <definedName name="STALO1" localSheetId="7">'[3]7422CW00'!#REF!</definedName>
    <definedName name="STALO1" localSheetId="4">#REF!</definedName>
    <definedName name="STALO1" localSheetId="2">#REF!</definedName>
    <definedName name="STALO1">'[3]7422CW00'!#REF!</definedName>
    <definedName name="STAMPA" localSheetId="3">#REF!</definedName>
    <definedName name="STAMPA" localSheetId="7">#REF!</definedName>
    <definedName name="STAMPA" localSheetId="4">#REF!</definedName>
    <definedName name="STAMPA" localSheetId="2">#REF!</definedName>
    <definedName name="STAMPA">#REF!</definedName>
    <definedName name="STANU" localSheetId="3">#REF!</definedName>
    <definedName name="STANU" localSheetId="7">'[3]7422CW00'!#REF!</definedName>
    <definedName name="STANU" localSheetId="4">#REF!</definedName>
    <definedName name="STANU" localSheetId="2">#REF!</definedName>
    <definedName name="STANU">'[3]7422CW00'!#REF!</definedName>
    <definedName name="START" localSheetId="3">#REF!</definedName>
    <definedName name="START" localSheetId="7">#REF!</definedName>
    <definedName name="START" localSheetId="4">#REF!</definedName>
    <definedName name="START" localSheetId="2">#REF!</definedName>
    <definedName name="START">#REF!</definedName>
    <definedName name="START1" localSheetId="3">#REF!</definedName>
    <definedName name="START1" localSheetId="7">'[3]7422CW00'!#REF!</definedName>
    <definedName name="START1" localSheetId="4">#REF!</definedName>
    <definedName name="START1" localSheetId="2">#REF!</definedName>
    <definedName name="START1">'[3]7422CW00'!#REF!</definedName>
    <definedName name="STENU" localSheetId="3">#REF!</definedName>
    <definedName name="STENU" localSheetId="7">'[3]7422CW00'!#REF!</definedName>
    <definedName name="STENU" localSheetId="4">#REF!</definedName>
    <definedName name="STENU" localSheetId="2">#REF!</definedName>
    <definedName name="STENU">'[3]7422CW00'!#REF!</definedName>
    <definedName name="Stock" localSheetId="3">#REF!</definedName>
    <definedName name="Stock" localSheetId="7">'[101]PxQ Cantidades'!#REF!</definedName>
    <definedName name="Stock" localSheetId="4">#REF!</definedName>
    <definedName name="Stock" localSheetId="2">#REF!</definedName>
    <definedName name="Stock">'[101]PxQ Cantidades'!#REF!</definedName>
    <definedName name="STONU" localSheetId="3">#REF!</definedName>
    <definedName name="STONU" localSheetId="7">'[3]7422CW00'!#REF!</definedName>
    <definedName name="STONU" localSheetId="4">#REF!</definedName>
    <definedName name="STONU" localSheetId="2">#REF!</definedName>
    <definedName name="STONU">'[3]7422CW00'!#REF!</definedName>
    <definedName name="STRESS_RELIEVIN" localSheetId="3">#REF!</definedName>
    <definedName name="STRESS_RELIEVIN" localSheetId="7">#REF!</definedName>
    <definedName name="STRESS_RELIEVIN" localSheetId="4">#REF!</definedName>
    <definedName name="STRESS_RELIEVIN" localSheetId="2">#REF!</definedName>
    <definedName name="STRESS_RELIEVIN">#REF!</definedName>
    <definedName name="STSUMM" localSheetId="3">#REF!</definedName>
    <definedName name="STSUMM" localSheetId="7">'[3]7422CW00'!#REF!</definedName>
    <definedName name="STSUMM" localSheetId="4">#REF!</definedName>
    <definedName name="STSUMM" localSheetId="2">#REF!</definedName>
    <definedName name="STSUMM">'[3]7422CW00'!#REF!</definedName>
    <definedName name="stt" localSheetId="3"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4" hidden="1">{"via1",#N/A,TRUE,"general";"via2",#N/A,TRUE,"general";"via3",#N/A,TRUE,"general"}</definedName>
    <definedName name="stt" localSheetId="15" hidden="1">{"via1",#N/A,TRUE,"general";"via2",#N/A,TRUE,"general";"via3",#N/A,TRUE,"general"}</definedName>
    <definedName name="stt" localSheetId="16" hidden="1">{"via1",#N/A,TRUE,"general";"via2",#N/A,TRUE,"general";"via3",#N/A,TRUE,"general"}</definedName>
    <definedName name="stt" localSheetId="17" hidden="1">{"via1",#N/A,TRUE,"general";"via2",#N/A,TRUE,"general";"via3",#N/A,TRUE,"general"}</definedName>
    <definedName name="stt" localSheetId="18" hidden="1">{"via1",#N/A,TRUE,"general";"via2",#N/A,TRUE,"general";"via3",#N/A,TRUE,"general"}</definedName>
    <definedName name="stt" localSheetId="19" hidden="1">{"via1",#N/A,TRUE,"general";"via2",#N/A,TRUE,"general";"via3",#N/A,TRUE,"general"}</definedName>
    <definedName name="stt" localSheetId="20" hidden="1">{"via1",#N/A,TRUE,"general";"via2",#N/A,TRUE,"general";"via3",#N/A,TRUE,"general"}</definedName>
    <definedName name="stt" localSheetId="21" hidden="1">{"via1",#N/A,TRUE,"general";"via2",#N/A,TRUE,"general";"via3",#N/A,TRUE,"general"}</definedName>
    <definedName name="stt" localSheetId="22" hidden="1">{"via1",#N/A,TRUE,"general";"via2",#N/A,TRUE,"general";"via3",#N/A,TRUE,"general"}</definedName>
    <definedName name="stt" localSheetId="23" hidden="1">{"via1",#N/A,TRUE,"general";"via2",#N/A,TRUE,"general";"via3",#N/A,TRUE,"general"}</definedName>
    <definedName name="stt" localSheetId="24" hidden="1">{"via1",#N/A,TRUE,"general";"via2",#N/A,TRUE,"general";"via3",#N/A,TRUE,"general"}</definedName>
    <definedName name="stt" localSheetId="25" hidden="1">{"via1",#N/A,TRUE,"general";"via2",#N/A,TRUE,"general";"via3",#N/A,TRUE,"general"}</definedName>
    <definedName name="stt" localSheetId="26" hidden="1">{"via1",#N/A,TRUE,"general";"via2",#N/A,TRUE,"general";"via3",#N/A,TRUE,"general"}</definedName>
    <definedName name="stt" localSheetId="27" hidden="1">{"via1",#N/A,TRUE,"general";"via2",#N/A,TRUE,"general";"via3",#N/A,TRUE,"general"}</definedName>
    <definedName name="stt" localSheetId="28" hidden="1">{"via1",#N/A,TRUE,"general";"via2",#N/A,TRUE,"general";"via3",#N/A,TRUE,"general"}</definedName>
    <definedName name="stt" localSheetId="4"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u">#REF!</definedName>
    <definedName name="SUBBASE">#REF!</definedName>
    <definedName name="SUBESTACIONES">#REF!</definedName>
    <definedName name="SUBSUELO" localSheetId="3">#REF!</definedName>
    <definedName name="SUBSUELO" localSheetId="7">#REF!</definedName>
    <definedName name="SUBSUELO" localSheetId="4">#REF!</definedName>
    <definedName name="SUBSUELO" localSheetId="2">#REF!</definedName>
    <definedName name="SUBSUELO">#REF!</definedName>
    <definedName name="Subtotal" localSheetId="7">#REF!</definedName>
    <definedName name="Subtotal">#REF!</definedName>
    <definedName name="SUC">#REF!</definedName>
    <definedName name="SUE">#REF!</definedName>
    <definedName name="SUELDO" localSheetId="7">#REF!</definedName>
    <definedName name="SUELDO">#REF!</definedName>
    <definedName name="SUM">#REF!</definedName>
    <definedName name="suma" localSheetId="3">#REF!</definedName>
    <definedName name="suma" localSheetId="4">#REF!</definedName>
    <definedName name="suma" localSheetId="2">#REF!</definedName>
    <definedName name="suma">[52]Hoja1!$F$60</definedName>
    <definedName name="Summary" localSheetId="5">#REF!</definedName>
    <definedName name="Summary" localSheetId="6">#REF!</definedName>
    <definedName name="Summary" localSheetId="7">#REF!</definedName>
    <definedName name="Summary" localSheetId="8">#REF!</definedName>
    <definedName name="Summary" localSheetId="9">#REF!</definedName>
    <definedName name="Summary" localSheetId="10">#REF!</definedName>
    <definedName name="Summary" localSheetId="11">#REF!</definedName>
    <definedName name="Summary" localSheetId="12">#REF!</definedName>
    <definedName name="Summary" localSheetId="13">#REF!</definedName>
    <definedName name="Summary" localSheetId="14">#REF!</definedName>
    <definedName name="Summary" localSheetId="15">#REF!</definedName>
    <definedName name="Summary" localSheetId="16">#REF!</definedName>
    <definedName name="Summary" localSheetId="17">#REF!</definedName>
    <definedName name="Summary" localSheetId="18">#REF!</definedName>
    <definedName name="Summary" localSheetId="19">#REF!</definedName>
    <definedName name="Summary" localSheetId="20">#REF!</definedName>
    <definedName name="Summary" localSheetId="21">#REF!</definedName>
    <definedName name="Summary" localSheetId="22">#REF!</definedName>
    <definedName name="Summary" localSheetId="23">#REF!</definedName>
    <definedName name="Summary" localSheetId="24">#REF!</definedName>
    <definedName name="Summary" localSheetId="25">#REF!</definedName>
    <definedName name="Summary" localSheetId="26">#REF!</definedName>
    <definedName name="Summary" localSheetId="27">#REF!</definedName>
    <definedName name="Summary" localSheetId="28">#REF!</definedName>
    <definedName name="Summary">#REF!</definedName>
    <definedName name="SUP_ART" localSheetId="3">#REF!</definedName>
    <definedName name="SUP_ART" localSheetId="7">[45]steel!#REF!</definedName>
    <definedName name="SUP_ART" localSheetId="4">#REF!</definedName>
    <definedName name="SUP_ART" localSheetId="2">#REF!</definedName>
    <definedName name="SUP_ART">[45]steel!#REF!</definedName>
    <definedName name="SUP_VEX" localSheetId="3">#REF!</definedName>
    <definedName name="SUP_VEX" localSheetId="7">#REF!</definedName>
    <definedName name="SUP_VEX" localSheetId="4">#REF!</definedName>
    <definedName name="SUP_VEX" localSheetId="2">#REF!</definedName>
    <definedName name="SUP_VEX">#REF!</definedName>
    <definedName name="SUP_VPR" localSheetId="7">#REF!</definedName>
    <definedName name="SUP_VPR">#REF!</definedName>
    <definedName name="SUP_VPR_GEC" localSheetId="7">#REF!</definedName>
    <definedName name="SUP_VPR_GEC">#REF!</definedName>
    <definedName name="SUP_VPR_GMM" localSheetId="7">#REF!</definedName>
    <definedName name="SUP_VPR_GMM">#REF!</definedName>
    <definedName name="SUP_VPR_GRC" localSheetId="7">#REF!</definedName>
    <definedName name="SUP_VPR_GRC">#REF!</definedName>
    <definedName name="SUP_VPR_GRM" localSheetId="7">#REF!</definedName>
    <definedName name="SUP_VPR_GRM">#REF!</definedName>
    <definedName name="SUP_VPR_GRN" localSheetId="7">#REF!</definedName>
    <definedName name="SUP_VPR_GRN">#REF!</definedName>
    <definedName name="SUP_VPR_GRS" localSheetId="7">#REF!</definedName>
    <definedName name="SUP_VPR_GRS">#REF!</definedName>
    <definedName name="SUP_VPR_GTP" localSheetId="3">#REF!</definedName>
    <definedName name="SUP_VPR_GTP" localSheetId="7">[12]Tablas!#REF!</definedName>
    <definedName name="SUP_VPR_GTP" localSheetId="4">#REF!</definedName>
    <definedName name="SUP_VPR_GTP" localSheetId="2">#REF!</definedName>
    <definedName name="SUP_VPR_GTP">[12]Tablas!#REF!</definedName>
    <definedName name="SUP_VPR_NA" localSheetId="3">#REF!</definedName>
    <definedName name="SUP_VPR_NA" localSheetId="7">#REF!</definedName>
    <definedName name="SUP_VPR_NA" localSheetId="4">#REF!</definedName>
    <definedName name="SUP_VPR_NA" localSheetId="2">#REF!</definedName>
    <definedName name="SUP_VPR_NA">#REF!</definedName>
    <definedName name="SUPER" localSheetId="3">#REF!</definedName>
    <definedName name="SUPER" localSheetId="4">#REF!</definedName>
    <definedName name="SUPER" localSheetId="2">#REF!</definedName>
    <definedName name="SUPER">[56]Tablas!$H$1:$H$65536</definedName>
    <definedName name="SUPERFICIE" localSheetId="3">#REF!</definedName>
    <definedName name="SUPERFICIE" localSheetId="7">#REF!</definedName>
    <definedName name="SUPERFICIE" localSheetId="4">#REF!</definedName>
    <definedName name="SUPERFICIE" localSheetId="2">#REF!</definedName>
    <definedName name="SUPERFICIE">#REF!</definedName>
    <definedName name="sw" localSheetId="3">'C-21 MPA '!ERR</definedName>
    <definedName name="sw" localSheetId="5">'ITEM 1,01'!ERR</definedName>
    <definedName name="sw" localSheetId="6">'ITEM 1,02'!ERR</definedName>
    <definedName name="sw" localSheetId="7">'ITEM 1,03'!ERR</definedName>
    <definedName name="sw" localSheetId="8">'ITEM 2,01'!ERR</definedName>
    <definedName name="sw" localSheetId="9">'ITEM 2,02'!ERR</definedName>
    <definedName name="sw" localSheetId="10">'ITEM 2,03'!ERR</definedName>
    <definedName name="sw" localSheetId="11">'ITEM 2,04'!ERR</definedName>
    <definedName name="sw" localSheetId="12">'ITEM 2,05'!ERR</definedName>
    <definedName name="sw" localSheetId="13">'ITEM 3,01'!ERR</definedName>
    <definedName name="sw" localSheetId="14">'ITEM 3,02'!ERR</definedName>
    <definedName name="sw" localSheetId="15">'ITEM 3,03'!ERR</definedName>
    <definedName name="sw" localSheetId="16">'ITEM 3,04'!ERR</definedName>
    <definedName name="sw" localSheetId="17">'ITEM 4,01'!ERR</definedName>
    <definedName name="sw" localSheetId="18">'ITEM 4,02'!ERR</definedName>
    <definedName name="sw" localSheetId="19">'ITEM 4,03'!ERR</definedName>
    <definedName name="sw" localSheetId="20">'ITEM 4,04'!ERR</definedName>
    <definedName name="sw" localSheetId="21">'ITEM 4,05'!ERR</definedName>
    <definedName name="sw" localSheetId="22">'ITEM 4,06'!ERR</definedName>
    <definedName name="sw" localSheetId="23">'ITEM 4,07'!ERR</definedName>
    <definedName name="sw" localSheetId="24">'ITEM 5,01'!ERR</definedName>
    <definedName name="sw" localSheetId="25">'ITEM 5,02'!ERR</definedName>
    <definedName name="sw" localSheetId="26">'ITEM 5,03'!ERR</definedName>
    <definedName name="sw" localSheetId="27">'ITEM 6,01'!ERR</definedName>
    <definedName name="sw" localSheetId="28">'ITEM 6,02'!ERR</definedName>
    <definedName name="sw" localSheetId="4">'M 14'!ERR</definedName>
    <definedName name="sw" localSheetId="2">'MANO DE OBRA '!ERR</definedName>
    <definedName name="sw">[0]!ERR</definedName>
    <definedName name="swsw" localSheetId="3"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4" hidden="1">{"via1",#N/A,TRUE,"general";"via2",#N/A,TRUE,"general";"via3",#N/A,TRUE,"general"}</definedName>
    <definedName name="swsw" localSheetId="15" hidden="1">{"via1",#N/A,TRUE,"general";"via2",#N/A,TRUE,"general";"via3",#N/A,TRUE,"general"}</definedName>
    <definedName name="swsw" localSheetId="16" hidden="1">{"via1",#N/A,TRUE,"general";"via2",#N/A,TRUE,"general";"via3",#N/A,TRUE,"general"}</definedName>
    <definedName name="swsw" localSheetId="17" hidden="1">{"via1",#N/A,TRUE,"general";"via2",#N/A,TRUE,"general";"via3",#N/A,TRUE,"general"}</definedName>
    <definedName name="swsw" localSheetId="18" hidden="1">{"via1",#N/A,TRUE,"general";"via2",#N/A,TRUE,"general";"via3",#N/A,TRUE,"general"}</definedName>
    <definedName name="swsw" localSheetId="19" hidden="1">{"via1",#N/A,TRUE,"general";"via2",#N/A,TRUE,"general";"via3",#N/A,TRUE,"general"}</definedName>
    <definedName name="swsw" localSheetId="20" hidden="1">{"via1",#N/A,TRUE,"general";"via2",#N/A,TRUE,"general";"via3",#N/A,TRUE,"general"}</definedName>
    <definedName name="swsw" localSheetId="21" hidden="1">{"via1",#N/A,TRUE,"general";"via2",#N/A,TRUE,"general";"via3",#N/A,TRUE,"general"}</definedName>
    <definedName name="swsw" localSheetId="22" hidden="1">{"via1",#N/A,TRUE,"general";"via2",#N/A,TRUE,"general";"via3",#N/A,TRUE,"general"}</definedName>
    <definedName name="swsw" localSheetId="23" hidden="1">{"via1",#N/A,TRUE,"general";"via2",#N/A,TRUE,"general";"via3",#N/A,TRUE,"general"}</definedName>
    <definedName name="swsw" localSheetId="24" hidden="1">{"via1",#N/A,TRUE,"general";"via2",#N/A,TRUE,"general";"via3",#N/A,TRUE,"general"}</definedName>
    <definedName name="swsw" localSheetId="25" hidden="1">{"via1",#N/A,TRUE,"general";"via2",#N/A,TRUE,"general";"via3",#N/A,TRUE,"general"}</definedName>
    <definedName name="swsw" localSheetId="26" hidden="1">{"via1",#N/A,TRUE,"general";"via2",#N/A,TRUE,"general";"via3",#N/A,TRUE,"general"}</definedName>
    <definedName name="swsw" localSheetId="27" hidden="1">{"via1",#N/A,TRUE,"general";"via2",#N/A,TRUE,"general";"via3",#N/A,TRUE,"general"}</definedName>
    <definedName name="swsw" localSheetId="28" hidden="1">{"via1",#N/A,TRUE,"general";"via2",#N/A,TRUE,"general";"via3",#N/A,TRUE,"general"}</definedName>
    <definedName name="swsw" localSheetId="4"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19" hidden="1">{"TAB1",#N/A,TRUE,"GENERAL";"TAB2",#N/A,TRUE,"GENERAL";"TAB3",#N/A,TRUE,"GENERAL";"TAB4",#N/A,TRUE,"GENERAL";"TAB5",#N/A,TRUE,"GENERAL"}</definedName>
    <definedName name="swsw3" localSheetId="20" hidden="1">{"TAB1",#N/A,TRUE,"GENERAL";"TAB2",#N/A,TRUE,"GENERAL";"TAB3",#N/A,TRUE,"GENERAL";"TAB4",#N/A,TRUE,"GENERAL";"TAB5",#N/A,TRUE,"GENERAL"}</definedName>
    <definedName name="swsw3" localSheetId="21" hidden="1">{"TAB1",#N/A,TRUE,"GENERAL";"TAB2",#N/A,TRUE,"GENERAL";"TAB3",#N/A,TRUE,"GENERAL";"TAB4",#N/A,TRUE,"GENERAL";"TAB5",#N/A,TRUE,"GENERAL"}</definedName>
    <definedName name="swsw3" localSheetId="22" hidden="1">{"TAB1",#N/A,TRUE,"GENERAL";"TAB2",#N/A,TRUE,"GENERAL";"TAB3",#N/A,TRUE,"GENERAL";"TAB4",#N/A,TRUE,"GENERAL";"TAB5",#N/A,TRUE,"GENERAL"}</definedName>
    <definedName name="swsw3" localSheetId="23" hidden="1">{"TAB1",#N/A,TRUE,"GENERAL";"TAB2",#N/A,TRUE,"GENERAL";"TAB3",#N/A,TRUE,"GENERAL";"TAB4",#N/A,TRUE,"GENERAL";"TAB5",#N/A,TRUE,"GENERAL"}</definedName>
    <definedName name="swsw3" localSheetId="24" hidden="1">{"TAB1",#N/A,TRUE,"GENERAL";"TAB2",#N/A,TRUE,"GENERAL";"TAB3",#N/A,TRUE,"GENERAL";"TAB4",#N/A,TRUE,"GENERAL";"TAB5",#N/A,TRUE,"GENERAL"}</definedName>
    <definedName name="swsw3" localSheetId="25" hidden="1">{"TAB1",#N/A,TRUE,"GENERAL";"TAB2",#N/A,TRUE,"GENERAL";"TAB3",#N/A,TRUE,"GENERAL";"TAB4",#N/A,TRUE,"GENERAL";"TAB5",#N/A,TRUE,"GENERAL"}</definedName>
    <definedName name="swsw3" localSheetId="26" hidden="1">{"TAB1",#N/A,TRUE,"GENERAL";"TAB2",#N/A,TRUE,"GENERAL";"TAB3",#N/A,TRUE,"GENERAL";"TAB4",#N/A,TRUE,"GENERAL";"TAB5",#N/A,TRUE,"GENERAL"}</definedName>
    <definedName name="swsw3" localSheetId="27" hidden="1">{"TAB1",#N/A,TRUE,"GENERAL";"TAB2",#N/A,TRUE,"GENERAL";"TAB3",#N/A,TRUE,"GENERAL";"TAB4",#N/A,TRUE,"GENERAL";"TAB5",#N/A,TRUE,"GENERAL"}</definedName>
    <definedName name="swsw3" localSheetId="28" hidden="1">{"TAB1",#N/A,TRUE,"GENERAL";"TAB2",#N/A,TRUE,"GENERAL";"TAB3",#N/A,TRUE,"GENERAL";"TAB4",#N/A,TRUE,"GENERAL";"TAB5",#N/A,TRUE,"GENERAL"}</definedName>
    <definedName name="swsw3" localSheetId="4"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3">#REF!</definedName>
    <definedName name="t" localSheetId="6">[21]!absc</definedName>
    <definedName name="t" localSheetId="7">[21]!absc</definedName>
    <definedName name="t" localSheetId="8">[21]!absc</definedName>
    <definedName name="t" localSheetId="9">[21]!absc</definedName>
    <definedName name="t" localSheetId="10">[21]!absc</definedName>
    <definedName name="t" localSheetId="11">[21]!absc</definedName>
    <definedName name="t" localSheetId="12">[21]!absc</definedName>
    <definedName name="t" localSheetId="13">[21]!absc</definedName>
    <definedName name="t" localSheetId="14">[21]!absc</definedName>
    <definedName name="t" localSheetId="15">[21]!absc</definedName>
    <definedName name="t" localSheetId="16">[21]!absc</definedName>
    <definedName name="t" localSheetId="17">[21]!absc</definedName>
    <definedName name="t" localSheetId="18">[21]!absc</definedName>
    <definedName name="t" localSheetId="19">[21]!absc</definedName>
    <definedName name="t" localSheetId="20">[21]!absc</definedName>
    <definedName name="t" localSheetId="21">[21]!absc</definedName>
    <definedName name="t" localSheetId="22">[21]!absc</definedName>
    <definedName name="t" localSheetId="23">[21]!absc</definedName>
    <definedName name="t" localSheetId="24">[21]!absc</definedName>
    <definedName name="t" localSheetId="25">[21]!absc</definedName>
    <definedName name="t" localSheetId="26">[21]!absc</definedName>
    <definedName name="t" localSheetId="27">[21]!absc</definedName>
    <definedName name="t" localSheetId="28">[21]!absc</definedName>
    <definedName name="t" localSheetId="4">#REF!</definedName>
    <definedName name="t" localSheetId="2">#REF!</definedName>
    <definedName name="t" localSheetId="1">[21]!absc</definedName>
    <definedName name="t">[21]!absc</definedName>
    <definedName name="T.VIA">#REF!</definedName>
    <definedName name="t_1" localSheetId="3">Scheduled_Payment+Extra_Payment</definedName>
    <definedName name="t_1" localSheetId="6">Scheduled_Payment+Extra_Payment</definedName>
    <definedName name="t_1" localSheetId="7">Scheduled_Payment+Extra_Payment</definedName>
    <definedName name="t_1" localSheetId="8">Scheduled_Payment+Extra_Payment</definedName>
    <definedName name="t_1" localSheetId="9">Scheduled_Payment+Extra_Payment</definedName>
    <definedName name="t_1" localSheetId="10">Scheduled_Payment+Extra_Payment</definedName>
    <definedName name="t_1" localSheetId="11">Scheduled_Payment+Extra_Payment</definedName>
    <definedName name="t_1" localSheetId="12">Scheduled_Payment+Extra_Payment</definedName>
    <definedName name="t_1" localSheetId="13">Scheduled_Payment+Extra_Payment</definedName>
    <definedName name="t_1" localSheetId="14">Scheduled_Payment+Extra_Payment</definedName>
    <definedName name="t_1" localSheetId="15">Scheduled_Payment+Extra_Payment</definedName>
    <definedName name="t_1" localSheetId="16">Scheduled_Payment+Extra_Payment</definedName>
    <definedName name="t_1" localSheetId="17">Scheduled_Payment+Extra_Payment</definedName>
    <definedName name="t_1" localSheetId="18">Scheduled_Payment+Extra_Payment</definedName>
    <definedName name="t_1" localSheetId="19">Scheduled_Payment+Extra_Payment</definedName>
    <definedName name="t_1" localSheetId="20">Scheduled_Payment+Extra_Payment</definedName>
    <definedName name="t_1" localSheetId="21">Scheduled_Payment+Extra_Payment</definedName>
    <definedName name="t_1" localSheetId="22">Scheduled_Payment+Extra_Payment</definedName>
    <definedName name="t_1" localSheetId="23">Scheduled_Payment+Extra_Payment</definedName>
    <definedName name="t_1" localSheetId="24">Scheduled_Payment+Extra_Payment</definedName>
    <definedName name="t_1" localSheetId="25">Scheduled_Payment+Extra_Payment</definedName>
    <definedName name="t_1" localSheetId="26">Scheduled_Payment+Extra_Payment</definedName>
    <definedName name="t_1" localSheetId="27">Scheduled_Payment+Extra_Payment</definedName>
    <definedName name="t_1" localSheetId="28">Scheduled_Payment+Extra_Payment</definedName>
    <definedName name="t_1" localSheetId="4">Scheduled_Payment+Extra_Payment</definedName>
    <definedName name="t_1" localSheetId="2">Scheduled_Payment+Extra_Payment</definedName>
    <definedName name="t_1" localSheetId="1">Scheduled_Payment+Extra_Payment</definedName>
    <definedName name="t_1">Scheduled_Payment+Extra_Payment</definedName>
    <definedName name="T11SF15">#REF!</definedName>
    <definedName name="T11SF19">#REF!</definedName>
    <definedName name="T12SF15">#REF!</definedName>
    <definedName name="T12SF19">#REF!</definedName>
    <definedName name="T1RF15">#REF!</definedName>
    <definedName name="T1RF19">#REF!</definedName>
    <definedName name="T21SF15">#REF!</definedName>
    <definedName name="T21SF19">#REF!</definedName>
    <definedName name="T22SF15">#REF!</definedName>
    <definedName name="T22SF19">#REF!</definedName>
    <definedName name="T2RF15">#REF!</definedName>
    <definedName name="T2RF19">#REF!</definedName>
    <definedName name="t5t5" localSheetId="3"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4" hidden="1">{"TAB1",#N/A,TRUE,"GENERAL";"TAB2",#N/A,TRUE,"GENERAL";"TAB3",#N/A,TRUE,"GENERAL";"TAB4",#N/A,TRUE,"GENERAL";"TAB5",#N/A,TRUE,"GENERAL"}</definedName>
    <definedName name="t5t5" localSheetId="15" hidden="1">{"TAB1",#N/A,TRUE,"GENERAL";"TAB2",#N/A,TRUE,"GENERAL";"TAB3",#N/A,TRUE,"GENERAL";"TAB4",#N/A,TRUE,"GENERAL";"TAB5",#N/A,TRUE,"GENERAL"}</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localSheetId="18" hidden="1">{"TAB1",#N/A,TRUE,"GENERAL";"TAB2",#N/A,TRUE,"GENERAL";"TAB3",#N/A,TRUE,"GENERAL";"TAB4",#N/A,TRUE,"GENERAL";"TAB5",#N/A,TRUE,"GENERAL"}</definedName>
    <definedName name="t5t5" localSheetId="19" hidden="1">{"TAB1",#N/A,TRUE,"GENERAL";"TAB2",#N/A,TRUE,"GENERAL";"TAB3",#N/A,TRUE,"GENERAL";"TAB4",#N/A,TRUE,"GENERAL";"TAB5",#N/A,TRUE,"GENERAL"}</definedName>
    <definedName name="t5t5" localSheetId="20" hidden="1">{"TAB1",#N/A,TRUE,"GENERAL";"TAB2",#N/A,TRUE,"GENERAL";"TAB3",#N/A,TRUE,"GENERAL";"TAB4",#N/A,TRUE,"GENERAL";"TAB5",#N/A,TRUE,"GENERAL"}</definedName>
    <definedName name="t5t5" localSheetId="21" hidden="1">{"TAB1",#N/A,TRUE,"GENERAL";"TAB2",#N/A,TRUE,"GENERAL";"TAB3",#N/A,TRUE,"GENERAL";"TAB4",#N/A,TRUE,"GENERAL";"TAB5",#N/A,TRUE,"GENERAL"}</definedName>
    <definedName name="t5t5" localSheetId="22" hidden="1">{"TAB1",#N/A,TRUE,"GENERAL";"TAB2",#N/A,TRUE,"GENERAL";"TAB3",#N/A,TRUE,"GENERAL";"TAB4",#N/A,TRUE,"GENERAL";"TAB5",#N/A,TRUE,"GENERAL"}</definedName>
    <definedName name="t5t5" localSheetId="23" hidden="1">{"TAB1",#N/A,TRUE,"GENERAL";"TAB2",#N/A,TRUE,"GENERAL";"TAB3",#N/A,TRUE,"GENERAL";"TAB4",#N/A,TRUE,"GENERAL";"TAB5",#N/A,TRUE,"GENERAL"}</definedName>
    <definedName name="t5t5" localSheetId="24" hidden="1">{"TAB1",#N/A,TRUE,"GENERAL";"TAB2",#N/A,TRUE,"GENERAL";"TAB3",#N/A,TRUE,"GENERAL";"TAB4",#N/A,TRUE,"GENERAL";"TAB5",#N/A,TRUE,"GENERAL"}</definedName>
    <definedName name="t5t5" localSheetId="25" hidden="1">{"TAB1",#N/A,TRUE,"GENERAL";"TAB2",#N/A,TRUE,"GENERAL";"TAB3",#N/A,TRUE,"GENERAL";"TAB4",#N/A,TRUE,"GENERAL";"TAB5",#N/A,TRUE,"GENERAL"}</definedName>
    <definedName name="t5t5" localSheetId="26" hidden="1">{"TAB1",#N/A,TRUE,"GENERAL";"TAB2",#N/A,TRUE,"GENERAL";"TAB3",#N/A,TRUE,"GENERAL";"TAB4",#N/A,TRUE,"GENERAL";"TAB5",#N/A,TRUE,"GENERAL"}</definedName>
    <definedName name="t5t5" localSheetId="27" hidden="1">{"TAB1",#N/A,TRUE,"GENERAL";"TAB2",#N/A,TRUE,"GENERAL";"TAB3",#N/A,TRUE,"GENERAL";"TAB4",#N/A,TRUE,"GENERAL";"TAB5",#N/A,TRUE,"GENERAL"}</definedName>
    <definedName name="t5t5" localSheetId="28" hidden="1">{"TAB1",#N/A,TRUE,"GENERAL";"TAB2",#N/A,TRUE,"GENERAL";"TAB3",#N/A,TRUE,"GENERAL";"TAB4",#N/A,TRUE,"GENERAL";"TAB5",#N/A,TRUE,"GENERAL"}</definedName>
    <definedName name="t5t5" localSheetId="4"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AV_PROG">#REF!</definedName>
    <definedName name="TAB_CORTES">#REF!</definedName>
    <definedName name="TAB_FECHA" localSheetId="3">#REF!</definedName>
    <definedName name="TAB_FECHA" localSheetId="4">#REF!</definedName>
    <definedName name="TAB_FECHA" localSheetId="2">#REF!</definedName>
    <definedName name="TAB_FECHA">[56]Tablas!$B$1:$B$65536</definedName>
    <definedName name="TAB_HIST2">#REF!</definedName>
    <definedName name="TAB_HIST3">#REF!</definedName>
    <definedName name="TAB_HIST4">#REF!</definedName>
    <definedName name="TABLA" localSheetId="5">#REF!</definedName>
    <definedName name="TABLA" localSheetId="6">#REF!</definedName>
    <definedName name="TABLA" localSheetId="7">#REF!</definedName>
    <definedName name="TABLA" localSheetId="8">#REF!</definedName>
    <definedName name="TABLA" localSheetId="9">#REF!</definedName>
    <definedName name="TABLA" localSheetId="10">#REF!</definedName>
    <definedName name="TABLA" localSheetId="11">#REF!</definedName>
    <definedName name="TABLA" localSheetId="12">#REF!</definedName>
    <definedName name="TABLA" localSheetId="13">#REF!</definedName>
    <definedName name="TABLA" localSheetId="14">#REF!</definedName>
    <definedName name="TABLA" localSheetId="15">#REF!</definedName>
    <definedName name="TABLA" localSheetId="16">#REF!</definedName>
    <definedName name="TABLA" localSheetId="17">#REF!</definedName>
    <definedName name="TABLA" localSheetId="18">#REF!</definedName>
    <definedName name="TABLA" localSheetId="19">#REF!</definedName>
    <definedName name="TABLA" localSheetId="20">#REF!</definedName>
    <definedName name="TABLA" localSheetId="21">#REF!</definedName>
    <definedName name="TABLA" localSheetId="22">#REF!</definedName>
    <definedName name="TABLA" localSheetId="23">#REF!</definedName>
    <definedName name="TABLA" localSheetId="24">#REF!</definedName>
    <definedName name="TABLA" localSheetId="25">#REF!</definedName>
    <definedName name="TABLA" localSheetId="26">#REF!</definedName>
    <definedName name="TABLA" localSheetId="27">#REF!</definedName>
    <definedName name="TABLA" localSheetId="28">#REF!</definedName>
    <definedName name="TABLA">#REF!</definedName>
    <definedName name="TABLA_AVANCE">#REF!</definedName>
    <definedName name="TABLA_AVANCES">#REF!</definedName>
    <definedName name="Tabla_Tareas">#REF!</definedName>
    <definedName name="tabla1" localSheetId="3">#REF!</definedName>
    <definedName name="tabla1" localSheetId="4">#REF!</definedName>
    <definedName name="tabla1" localSheetId="2">#REF!</definedName>
    <definedName name="tabla1">[102]Hoja3!$B$4:$F$28</definedName>
    <definedName name="tabla2">#REF!</definedName>
    <definedName name="TABLEKP" localSheetId="3">#REF!</definedName>
    <definedName name="TABLEKP" localSheetId="7">'[3]7422CW00'!#REF!</definedName>
    <definedName name="TABLEKP" localSheetId="4">#REF!</definedName>
    <definedName name="TABLEKP" localSheetId="2">#REF!</definedName>
    <definedName name="TABLEKP">'[3]7422CW00'!#REF!</definedName>
    <definedName name="TABLEPRI" localSheetId="3">#REF!</definedName>
    <definedName name="TABLEPRI" localSheetId="7">#REF!</definedName>
    <definedName name="TABLEPRI" localSheetId="4">#REF!</definedName>
    <definedName name="TABLEPRI" localSheetId="2">#REF!</definedName>
    <definedName name="TABLEPRI">#REF!</definedName>
    <definedName name="TABLEROA">#REF!</definedName>
    <definedName name="TABLEROBC">#REF!</definedName>
    <definedName name="TABLEROCS">#REF!</definedName>
    <definedName name="TABLEROSA">#REF!</definedName>
    <definedName name="TABLEROTA">#REF!</definedName>
    <definedName name="Tambores" localSheetId="7">#REF!</definedName>
    <definedName name="Tambores">#REF!</definedName>
    <definedName name="TANQUE">#REF!</definedName>
    <definedName name="TANQUEDIST">#REF!</definedName>
    <definedName name="Tanques" localSheetId="7">#REF!</definedName>
    <definedName name="Tanques">#REF!</definedName>
    <definedName name="TAREAS_INICIALES" localSheetId="7">#REF!</definedName>
    <definedName name="TAREAS_INICIALES">#REF!</definedName>
    <definedName name="TARIFA" localSheetId="7">#REF!</definedName>
    <definedName name="TARIFA">#REF!</definedName>
    <definedName name="TarifaPension" localSheetId="3">#REF!</definedName>
    <definedName name="TarifaPension" localSheetId="4">#REF!</definedName>
    <definedName name="TarifaPension" localSheetId="2">#REF!</definedName>
    <definedName name="TarifaPension">[40]EMPRESA!$F$24</definedName>
    <definedName name="TARIFAS" localSheetId="3">#REF!</definedName>
    <definedName name="TARIFAS" localSheetId="4">#REF!</definedName>
    <definedName name="TARIFAS" localSheetId="2">#REF!</definedName>
    <definedName name="TARIFAS">[103]TARIFAS!$A$1:$F$52</definedName>
    <definedName name="TarifaSalud" localSheetId="3">#REF!</definedName>
    <definedName name="TarifaSalud" localSheetId="4">#REF!</definedName>
    <definedName name="TarifaSalud" localSheetId="2">#REF!</definedName>
    <definedName name="TarifaSalud">[40]EMPRESA!$F$26</definedName>
    <definedName name="Tasa" localSheetId="3">#REF!</definedName>
    <definedName name="Tasa" localSheetId="7">#REF!</definedName>
    <definedName name="Tasa" localSheetId="4">#REF!</definedName>
    <definedName name="Tasa" localSheetId="2">#REF!</definedName>
    <definedName name="Tasa">#REF!</definedName>
    <definedName name="TASA_DE_CAMBIO" localSheetId="7">#REF!</definedName>
    <definedName name="TASA_DE_CAMBIO">#REF!</definedName>
    <definedName name="Tasa_de_interés">#REF!</definedName>
    <definedName name="Tasa_de_interés_programada">#REF!</definedName>
    <definedName name="Tasa1" localSheetId="3">#REF!</definedName>
    <definedName name="Tasa1" localSheetId="4">#REF!</definedName>
    <definedName name="Tasa1" localSheetId="2">#REF!</definedName>
    <definedName name="Tasa1">'[104]Bases 2A'!$C$20</definedName>
    <definedName name="TasaCCP" localSheetId="3">#REF!</definedName>
    <definedName name="TasaCCP" localSheetId="7">#REF!</definedName>
    <definedName name="TasaCCP" localSheetId="4">#REF!</definedName>
    <definedName name="TasaCCP" localSheetId="2">#REF!</definedName>
    <definedName name="TasaCCP">#REF!</definedName>
    <definedName name="Tax" localSheetId="7">#REF!</definedName>
    <definedName name="Tax">#REF!</definedName>
    <definedName name="tb">#REF!</definedName>
    <definedName name="TB_EVENTOS_OTS_ANUAL" localSheetId="7">#REF!</definedName>
    <definedName name="TB_EVENTOS_OTS_ANUAL">#REF!</definedName>
    <definedName name="tc" localSheetId="7">#REF!</definedName>
    <definedName name="tc">#REF!</definedName>
    <definedName name="tdy" localSheetId="3"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4" hidden="1">{"TAB1",#N/A,TRUE,"GENERAL";"TAB2",#N/A,TRUE,"GENERAL";"TAB3",#N/A,TRUE,"GENERAL";"TAB4",#N/A,TRUE,"GENERAL";"TAB5",#N/A,TRUE,"GENERAL"}</definedName>
    <definedName name="tdy" localSheetId="15" hidden="1">{"TAB1",#N/A,TRUE,"GENERAL";"TAB2",#N/A,TRUE,"GENERAL";"TAB3",#N/A,TRUE,"GENERAL";"TAB4",#N/A,TRUE,"GENERAL";"TAB5",#N/A,TRUE,"GENERAL"}</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localSheetId="18" hidden="1">{"TAB1",#N/A,TRUE,"GENERAL";"TAB2",#N/A,TRUE,"GENERAL";"TAB3",#N/A,TRUE,"GENERAL";"TAB4",#N/A,TRUE,"GENERAL";"TAB5",#N/A,TRUE,"GENERAL"}</definedName>
    <definedName name="tdy" localSheetId="19" hidden="1">{"TAB1",#N/A,TRUE,"GENERAL";"TAB2",#N/A,TRUE,"GENERAL";"TAB3",#N/A,TRUE,"GENERAL";"TAB4",#N/A,TRUE,"GENERAL";"TAB5",#N/A,TRUE,"GENERAL"}</definedName>
    <definedName name="tdy" localSheetId="20" hidden="1">{"TAB1",#N/A,TRUE,"GENERAL";"TAB2",#N/A,TRUE,"GENERAL";"TAB3",#N/A,TRUE,"GENERAL";"TAB4",#N/A,TRUE,"GENERAL";"TAB5",#N/A,TRUE,"GENERAL"}</definedName>
    <definedName name="tdy" localSheetId="21" hidden="1">{"TAB1",#N/A,TRUE,"GENERAL";"TAB2",#N/A,TRUE,"GENERAL";"TAB3",#N/A,TRUE,"GENERAL";"TAB4",#N/A,TRUE,"GENERAL";"TAB5",#N/A,TRUE,"GENERAL"}</definedName>
    <definedName name="tdy" localSheetId="22" hidden="1">{"TAB1",#N/A,TRUE,"GENERAL";"TAB2",#N/A,TRUE,"GENERAL";"TAB3",#N/A,TRUE,"GENERAL";"TAB4",#N/A,TRUE,"GENERAL";"TAB5",#N/A,TRUE,"GENERAL"}</definedName>
    <definedName name="tdy" localSheetId="23" hidden="1">{"TAB1",#N/A,TRUE,"GENERAL";"TAB2",#N/A,TRUE,"GENERAL";"TAB3",#N/A,TRUE,"GENERAL";"TAB4",#N/A,TRUE,"GENERAL";"TAB5",#N/A,TRUE,"GENERAL"}</definedName>
    <definedName name="tdy" localSheetId="24" hidden="1">{"TAB1",#N/A,TRUE,"GENERAL";"TAB2",#N/A,TRUE,"GENERAL";"TAB3",#N/A,TRUE,"GENERAL";"TAB4",#N/A,TRUE,"GENERAL";"TAB5",#N/A,TRUE,"GENERAL"}</definedName>
    <definedName name="tdy" localSheetId="25" hidden="1">{"TAB1",#N/A,TRUE,"GENERAL";"TAB2",#N/A,TRUE,"GENERAL";"TAB3",#N/A,TRUE,"GENERAL";"TAB4",#N/A,TRUE,"GENERAL";"TAB5",#N/A,TRUE,"GENERAL"}</definedName>
    <definedName name="tdy" localSheetId="26" hidden="1">{"TAB1",#N/A,TRUE,"GENERAL";"TAB2",#N/A,TRUE,"GENERAL";"TAB3",#N/A,TRUE,"GENERAL";"TAB4",#N/A,TRUE,"GENERAL";"TAB5",#N/A,TRUE,"GENERAL"}</definedName>
    <definedName name="tdy" localSheetId="27" hidden="1">{"TAB1",#N/A,TRUE,"GENERAL";"TAB2",#N/A,TRUE,"GENERAL";"TAB3",#N/A,TRUE,"GENERAL";"TAB4",#N/A,TRUE,"GENERAL";"TAB5",#N/A,TRUE,"GENERAL"}</definedName>
    <definedName name="tdy" localSheetId="28" hidden="1">{"TAB1",#N/A,TRUE,"GENERAL";"TAB2",#N/A,TRUE,"GENERAL";"TAB3",#N/A,TRUE,"GENERAL";"TAB4",#N/A,TRUE,"GENERAL";"TAB5",#N/A,TRUE,"GENERAL"}</definedName>
    <definedName name="tdy" localSheetId="4"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ERED126">#REF!</definedName>
    <definedName name="TEERED1412">#REF!</definedName>
    <definedName name="TEERED1612">#REF!</definedName>
    <definedName name="TEERED64">#REF!</definedName>
    <definedName name="telefono" localSheetId="3">#REF!</definedName>
    <definedName name="telefono" localSheetId="4">#REF!</definedName>
    <definedName name="telefono" localSheetId="2">#REF!</definedName>
    <definedName name="telefono">[40]EMPRESA!$F$16</definedName>
    <definedName name="TEMA1" localSheetId="3">#REF!</definedName>
    <definedName name="TEMA1" localSheetId="7">#REF!</definedName>
    <definedName name="TEMA1" localSheetId="4">#REF!</definedName>
    <definedName name="TEMA1" localSheetId="2">#REF!</definedName>
    <definedName name="TEMA1">#REF!</definedName>
    <definedName name="TEMA10" localSheetId="7">#REF!</definedName>
    <definedName name="TEMA10">#REF!</definedName>
    <definedName name="TEMA2" localSheetId="7">#REF!</definedName>
    <definedName name="TEMA2">#REF!</definedName>
    <definedName name="TEMA3" localSheetId="7">#REF!</definedName>
    <definedName name="TEMA3">#REF!</definedName>
    <definedName name="TEMA4" localSheetId="7">#REF!</definedName>
    <definedName name="TEMA4">#REF!</definedName>
    <definedName name="TEMA5" localSheetId="7">#REF!</definedName>
    <definedName name="TEMA5">#REF!</definedName>
    <definedName name="TEMA6" localSheetId="7">#REF!</definedName>
    <definedName name="TEMA6">#REF!</definedName>
    <definedName name="TEMA7" localSheetId="7">#REF!</definedName>
    <definedName name="TEMA7">#REF!</definedName>
    <definedName name="TEMA8" localSheetId="7">#REF!</definedName>
    <definedName name="TEMA8">#REF!</definedName>
    <definedName name="TEMA9" localSheetId="7">#REF!</definedName>
    <definedName name="TEMA9">#REF!</definedName>
    <definedName name="TEMAS_PACC" localSheetId="7">#REF!</definedName>
    <definedName name="TEMAS_PACC">#REF!</definedName>
    <definedName name="TER" localSheetId="3">'C-21 MPA '!ERR</definedName>
    <definedName name="TER" localSheetId="5">'ITEM 1,01'!ERR</definedName>
    <definedName name="TER" localSheetId="6">'ITEM 1,02'!ERR</definedName>
    <definedName name="TER" localSheetId="7">'ITEM 1,03'!ERR</definedName>
    <definedName name="TER" localSheetId="8">'ITEM 2,01'!ERR</definedName>
    <definedName name="TER" localSheetId="9">'ITEM 2,02'!ERR</definedName>
    <definedName name="TER" localSheetId="10">'ITEM 2,03'!ERR</definedName>
    <definedName name="TER" localSheetId="11">'ITEM 2,04'!ERR</definedName>
    <definedName name="TER" localSheetId="12">'ITEM 2,05'!ERR</definedName>
    <definedName name="TER" localSheetId="13">'ITEM 3,01'!ERR</definedName>
    <definedName name="TER" localSheetId="14">'ITEM 3,02'!ERR</definedName>
    <definedName name="TER" localSheetId="15">'ITEM 3,03'!ERR</definedName>
    <definedName name="TER" localSheetId="16">'ITEM 3,04'!ERR</definedName>
    <definedName name="TER" localSheetId="17">'ITEM 4,01'!ERR</definedName>
    <definedName name="TER" localSheetId="18">'ITEM 4,02'!ERR</definedName>
    <definedName name="TER" localSheetId="19">'ITEM 4,03'!ERR</definedName>
    <definedName name="TER" localSheetId="20">'ITEM 4,04'!ERR</definedName>
    <definedName name="TER" localSheetId="21">'ITEM 4,05'!ERR</definedName>
    <definedName name="TER" localSheetId="22">'ITEM 4,06'!ERR</definedName>
    <definedName name="TER" localSheetId="23">'ITEM 4,07'!ERR</definedName>
    <definedName name="TER" localSheetId="24">'ITEM 5,01'!ERR</definedName>
    <definedName name="TER" localSheetId="25">'ITEM 5,02'!ERR</definedName>
    <definedName name="TER" localSheetId="26">'ITEM 5,03'!ERR</definedName>
    <definedName name="TER" localSheetId="27">'ITEM 6,01'!ERR</definedName>
    <definedName name="TER" localSheetId="28">'ITEM 6,02'!ERR</definedName>
    <definedName name="TER" localSheetId="4">'M 14'!ERR</definedName>
    <definedName name="TER" localSheetId="2">'MANO DE OBRA '!ERR</definedName>
    <definedName name="TER">[0]!ERR</definedName>
    <definedName name="TERM" localSheetId="3">'C-21 MPA '!ERR</definedName>
    <definedName name="TERM" localSheetId="5">'ITEM 1,01'!ERR</definedName>
    <definedName name="TERM" localSheetId="6">'ITEM 1,02'!ERR</definedName>
    <definedName name="TERM" localSheetId="7">'ITEM 1,03'!ERR</definedName>
    <definedName name="TERM" localSheetId="8">'ITEM 2,01'!ERR</definedName>
    <definedName name="TERM" localSheetId="9">'ITEM 2,02'!ERR</definedName>
    <definedName name="TERM" localSheetId="10">'ITEM 2,03'!ERR</definedName>
    <definedName name="TERM" localSheetId="11">'ITEM 2,04'!ERR</definedName>
    <definedName name="TERM" localSheetId="12">'ITEM 2,05'!ERR</definedName>
    <definedName name="TERM" localSheetId="13">'ITEM 3,01'!ERR</definedName>
    <definedName name="TERM" localSheetId="14">'ITEM 3,02'!ERR</definedName>
    <definedName name="TERM" localSheetId="15">'ITEM 3,03'!ERR</definedName>
    <definedName name="TERM" localSheetId="16">'ITEM 3,04'!ERR</definedName>
    <definedName name="TERM" localSheetId="17">'ITEM 4,01'!ERR</definedName>
    <definedName name="TERM" localSheetId="18">'ITEM 4,02'!ERR</definedName>
    <definedName name="TERM" localSheetId="19">'ITEM 4,03'!ERR</definedName>
    <definedName name="TERM" localSheetId="20">'ITEM 4,04'!ERR</definedName>
    <definedName name="TERM" localSheetId="21">'ITEM 4,05'!ERR</definedName>
    <definedName name="TERM" localSheetId="22">'ITEM 4,06'!ERR</definedName>
    <definedName name="TERM" localSheetId="23">'ITEM 4,07'!ERR</definedName>
    <definedName name="TERM" localSheetId="24">'ITEM 5,01'!ERR</definedName>
    <definedName name="TERM" localSheetId="25">'ITEM 5,02'!ERR</definedName>
    <definedName name="TERM" localSheetId="26">'ITEM 5,03'!ERR</definedName>
    <definedName name="TERM" localSheetId="27">'ITEM 6,01'!ERR</definedName>
    <definedName name="TERM" localSheetId="28">'ITEM 6,02'!ERR</definedName>
    <definedName name="TERM" localSheetId="4">'M 14'!ERR</definedName>
    <definedName name="TERM" localSheetId="2">'MANO DE OBRA '!ERR</definedName>
    <definedName name="TERM">[0]!ERR</definedName>
    <definedName name="TÉRMINOS" localSheetId="3">'C-21 MPA '!ERR</definedName>
    <definedName name="TÉRMINOS" localSheetId="5">'ITEM 1,01'!ERR</definedName>
    <definedName name="TÉRMINOS" localSheetId="6">'ITEM 1,02'!ERR</definedName>
    <definedName name="TÉRMINOS" localSheetId="7">'ITEM 1,03'!ERR</definedName>
    <definedName name="TÉRMINOS" localSheetId="8">'ITEM 2,01'!ERR</definedName>
    <definedName name="TÉRMINOS" localSheetId="9">'ITEM 2,02'!ERR</definedName>
    <definedName name="TÉRMINOS" localSheetId="10">'ITEM 2,03'!ERR</definedName>
    <definedName name="TÉRMINOS" localSheetId="11">'ITEM 2,04'!ERR</definedName>
    <definedName name="TÉRMINOS" localSheetId="12">'ITEM 2,05'!ERR</definedName>
    <definedName name="TÉRMINOS" localSheetId="13">'ITEM 3,01'!ERR</definedName>
    <definedName name="TÉRMINOS" localSheetId="14">'ITEM 3,02'!ERR</definedName>
    <definedName name="TÉRMINOS" localSheetId="15">'ITEM 3,03'!ERR</definedName>
    <definedName name="TÉRMINOS" localSheetId="16">'ITEM 3,04'!ERR</definedName>
    <definedName name="TÉRMINOS" localSheetId="17">'ITEM 4,01'!ERR</definedName>
    <definedName name="TÉRMINOS" localSheetId="18">'ITEM 4,02'!ERR</definedName>
    <definedName name="TÉRMINOS" localSheetId="19">'ITEM 4,03'!ERR</definedName>
    <definedName name="TÉRMINOS" localSheetId="20">'ITEM 4,04'!ERR</definedName>
    <definedName name="TÉRMINOS" localSheetId="21">'ITEM 4,05'!ERR</definedName>
    <definedName name="TÉRMINOS" localSheetId="22">'ITEM 4,06'!ERR</definedName>
    <definedName name="TÉRMINOS" localSheetId="23">'ITEM 4,07'!ERR</definedName>
    <definedName name="TÉRMINOS" localSheetId="24">'ITEM 5,01'!ERR</definedName>
    <definedName name="TÉRMINOS" localSheetId="25">'ITEM 5,02'!ERR</definedName>
    <definedName name="TÉRMINOS" localSheetId="26">'ITEM 5,03'!ERR</definedName>
    <definedName name="TÉRMINOS" localSheetId="27">'ITEM 6,01'!ERR</definedName>
    <definedName name="TÉRMINOS" localSheetId="28">'ITEM 6,02'!ERR</definedName>
    <definedName name="TÉRMINOS" localSheetId="4">'M 14'!ERR</definedName>
    <definedName name="TÉRMINOS" localSheetId="2">'MANO DE OBRA '!ERR</definedName>
    <definedName name="TÉRMINOS">[0]!ERR</definedName>
    <definedName name="TERR" localSheetId="3">#REF!</definedName>
    <definedName name="TERR" localSheetId="4">#REF!</definedName>
    <definedName name="TERR" localSheetId="2">#REF!</definedName>
    <definedName name="TERR">[25]PRESUPUESTO!$I$7</definedName>
    <definedName name="tewst" localSheetId="3"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19" hidden="1">{"TAB1",#N/A,TRUE,"GENERAL";"TAB2",#N/A,TRUE,"GENERAL";"TAB3",#N/A,TRUE,"GENERAL";"TAB4",#N/A,TRUE,"GENERAL";"TAB5",#N/A,TRUE,"GENERAL"}</definedName>
    <definedName name="tewst" localSheetId="20" hidden="1">{"TAB1",#N/A,TRUE,"GENERAL";"TAB2",#N/A,TRUE,"GENERAL";"TAB3",#N/A,TRUE,"GENERAL";"TAB4",#N/A,TRUE,"GENERAL";"TAB5",#N/A,TRUE,"GENERAL"}</definedName>
    <definedName name="tewst" localSheetId="21" hidden="1">{"TAB1",#N/A,TRUE,"GENERAL";"TAB2",#N/A,TRUE,"GENERAL";"TAB3",#N/A,TRUE,"GENERAL";"TAB4",#N/A,TRUE,"GENERAL";"TAB5",#N/A,TRUE,"GENERAL"}</definedName>
    <definedName name="tewst" localSheetId="22" hidden="1">{"TAB1",#N/A,TRUE,"GENERAL";"TAB2",#N/A,TRUE,"GENERAL";"TAB3",#N/A,TRUE,"GENERAL";"TAB4",#N/A,TRUE,"GENERAL";"TAB5",#N/A,TRUE,"GENERAL"}</definedName>
    <definedName name="tewst" localSheetId="23" hidden="1">{"TAB1",#N/A,TRUE,"GENERAL";"TAB2",#N/A,TRUE,"GENERAL";"TAB3",#N/A,TRUE,"GENERAL";"TAB4",#N/A,TRUE,"GENERAL";"TAB5",#N/A,TRUE,"GENERAL"}</definedName>
    <definedName name="tewst" localSheetId="24" hidden="1">{"TAB1",#N/A,TRUE,"GENERAL";"TAB2",#N/A,TRUE,"GENERAL";"TAB3",#N/A,TRUE,"GENERAL";"TAB4",#N/A,TRUE,"GENERAL";"TAB5",#N/A,TRUE,"GENERAL"}</definedName>
    <definedName name="tewst" localSheetId="25" hidden="1">{"TAB1",#N/A,TRUE,"GENERAL";"TAB2",#N/A,TRUE,"GENERAL";"TAB3",#N/A,TRUE,"GENERAL";"TAB4",#N/A,TRUE,"GENERAL";"TAB5",#N/A,TRUE,"GENERAL"}</definedName>
    <definedName name="tewst" localSheetId="26" hidden="1">{"TAB1",#N/A,TRUE,"GENERAL";"TAB2",#N/A,TRUE,"GENERAL";"TAB3",#N/A,TRUE,"GENERAL";"TAB4",#N/A,TRUE,"GENERAL";"TAB5",#N/A,TRUE,"GENERAL"}</definedName>
    <definedName name="tewst" localSheetId="27" hidden="1">{"TAB1",#N/A,TRUE,"GENERAL";"TAB2",#N/A,TRUE,"GENERAL";"TAB3",#N/A,TRUE,"GENERAL";"TAB4",#N/A,TRUE,"GENERAL";"TAB5",#N/A,TRUE,"GENERAL"}</definedName>
    <definedName name="tewst" localSheetId="28" hidden="1">{"TAB1",#N/A,TRUE,"GENERAL";"TAB2",#N/A,TRUE,"GENERAL";"TAB3",#N/A,TRUE,"GENERAL";"TAB4",#N/A,TRUE,"GENERAL";"TAB5",#N/A,TRUE,"GENERAL"}</definedName>
    <definedName name="tewst" localSheetId="4"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o">#REF!</definedName>
    <definedName name="teytrh" localSheetId="3"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4" hidden="1">{"via1",#N/A,TRUE,"general";"via2",#N/A,TRUE,"general";"via3",#N/A,TRUE,"general"}</definedName>
    <definedName name="teytrh" localSheetId="15" hidden="1">{"via1",#N/A,TRUE,"general";"via2",#N/A,TRUE,"general";"via3",#N/A,TRUE,"general"}</definedName>
    <definedName name="teytrh" localSheetId="16" hidden="1">{"via1",#N/A,TRUE,"general";"via2",#N/A,TRUE,"general";"via3",#N/A,TRUE,"general"}</definedName>
    <definedName name="teytrh" localSheetId="17" hidden="1">{"via1",#N/A,TRUE,"general";"via2",#N/A,TRUE,"general";"via3",#N/A,TRUE,"general"}</definedName>
    <definedName name="teytrh" localSheetId="18" hidden="1">{"via1",#N/A,TRUE,"general";"via2",#N/A,TRUE,"general";"via3",#N/A,TRUE,"general"}</definedName>
    <definedName name="teytrh" localSheetId="19" hidden="1">{"via1",#N/A,TRUE,"general";"via2",#N/A,TRUE,"general";"via3",#N/A,TRUE,"general"}</definedName>
    <definedName name="teytrh" localSheetId="20" hidden="1">{"via1",#N/A,TRUE,"general";"via2",#N/A,TRUE,"general";"via3",#N/A,TRUE,"general"}</definedName>
    <definedName name="teytrh" localSheetId="21" hidden="1">{"via1",#N/A,TRUE,"general";"via2",#N/A,TRUE,"general";"via3",#N/A,TRUE,"general"}</definedName>
    <definedName name="teytrh" localSheetId="22" hidden="1">{"via1",#N/A,TRUE,"general";"via2",#N/A,TRUE,"general";"via3",#N/A,TRUE,"general"}</definedName>
    <definedName name="teytrh" localSheetId="23" hidden="1">{"via1",#N/A,TRUE,"general";"via2",#N/A,TRUE,"general";"via3",#N/A,TRUE,"general"}</definedName>
    <definedName name="teytrh" localSheetId="24" hidden="1">{"via1",#N/A,TRUE,"general";"via2",#N/A,TRUE,"general";"via3",#N/A,TRUE,"general"}</definedName>
    <definedName name="teytrh" localSheetId="25" hidden="1">{"via1",#N/A,TRUE,"general";"via2",#N/A,TRUE,"general";"via3",#N/A,TRUE,"general"}</definedName>
    <definedName name="teytrh" localSheetId="26" hidden="1">{"via1",#N/A,TRUE,"general";"via2",#N/A,TRUE,"general";"via3",#N/A,TRUE,"general"}</definedName>
    <definedName name="teytrh" localSheetId="27" hidden="1">{"via1",#N/A,TRUE,"general";"via2",#N/A,TRUE,"general";"via3",#N/A,TRUE,"general"}</definedName>
    <definedName name="teytrh" localSheetId="28" hidden="1">{"via1",#N/A,TRUE,"general";"via2",#N/A,TRUE,"general";"via3",#N/A,TRUE,"general"}</definedName>
    <definedName name="teytrh" localSheetId="4"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GB" localSheetId="3">#REF!</definedName>
    <definedName name="TGB" localSheetId="7">#REF!</definedName>
    <definedName name="TGB" localSheetId="4">#REF!</definedName>
    <definedName name="TGB" localSheetId="2">#REF!</definedName>
    <definedName name="TGB">#REF!</definedName>
    <definedName name="th" localSheetId="3">#REF!</definedName>
    <definedName name="TH" localSheetId="7">#REF!</definedName>
    <definedName name="th" localSheetId="4">#REF!</definedName>
    <definedName name="th" localSheetId="2">#REF!</definedName>
    <definedName name="TH">#REF!</definedName>
    <definedName name="thdh" localSheetId="3"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4" hidden="1">{"TAB1",#N/A,TRUE,"GENERAL";"TAB2",#N/A,TRUE,"GENERAL";"TAB3",#N/A,TRUE,"GENERAL";"TAB4",#N/A,TRUE,"GENERAL";"TAB5",#N/A,TRUE,"GENERAL"}</definedName>
    <definedName name="thdh" localSheetId="15" hidden="1">{"TAB1",#N/A,TRUE,"GENERAL";"TAB2",#N/A,TRUE,"GENERAL";"TAB3",#N/A,TRUE,"GENERAL";"TAB4",#N/A,TRUE,"GENERAL";"TAB5",#N/A,TRUE,"GENERAL"}</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localSheetId="18" hidden="1">{"TAB1",#N/A,TRUE,"GENERAL";"TAB2",#N/A,TRUE,"GENERAL";"TAB3",#N/A,TRUE,"GENERAL";"TAB4",#N/A,TRUE,"GENERAL";"TAB5",#N/A,TRUE,"GENERAL"}</definedName>
    <definedName name="thdh" localSheetId="19" hidden="1">{"TAB1",#N/A,TRUE,"GENERAL";"TAB2",#N/A,TRUE,"GENERAL";"TAB3",#N/A,TRUE,"GENERAL";"TAB4",#N/A,TRUE,"GENERAL";"TAB5",#N/A,TRUE,"GENERAL"}</definedName>
    <definedName name="thdh" localSheetId="20" hidden="1">{"TAB1",#N/A,TRUE,"GENERAL";"TAB2",#N/A,TRUE,"GENERAL";"TAB3",#N/A,TRUE,"GENERAL";"TAB4",#N/A,TRUE,"GENERAL";"TAB5",#N/A,TRUE,"GENERAL"}</definedName>
    <definedName name="thdh" localSheetId="21" hidden="1">{"TAB1",#N/A,TRUE,"GENERAL";"TAB2",#N/A,TRUE,"GENERAL";"TAB3",#N/A,TRUE,"GENERAL";"TAB4",#N/A,TRUE,"GENERAL";"TAB5",#N/A,TRUE,"GENERAL"}</definedName>
    <definedName name="thdh" localSheetId="22" hidden="1">{"TAB1",#N/A,TRUE,"GENERAL";"TAB2",#N/A,TRUE,"GENERAL";"TAB3",#N/A,TRUE,"GENERAL";"TAB4",#N/A,TRUE,"GENERAL";"TAB5",#N/A,TRUE,"GENERAL"}</definedName>
    <definedName name="thdh" localSheetId="23" hidden="1">{"TAB1",#N/A,TRUE,"GENERAL";"TAB2",#N/A,TRUE,"GENERAL";"TAB3",#N/A,TRUE,"GENERAL";"TAB4",#N/A,TRUE,"GENERAL";"TAB5",#N/A,TRUE,"GENERAL"}</definedName>
    <definedName name="thdh" localSheetId="24" hidden="1">{"TAB1",#N/A,TRUE,"GENERAL";"TAB2",#N/A,TRUE,"GENERAL";"TAB3",#N/A,TRUE,"GENERAL";"TAB4",#N/A,TRUE,"GENERAL";"TAB5",#N/A,TRUE,"GENERAL"}</definedName>
    <definedName name="thdh" localSheetId="25" hidden="1">{"TAB1",#N/A,TRUE,"GENERAL";"TAB2",#N/A,TRUE,"GENERAL";"TAB3",#N/A,TRUE,"GENERAL";"TAB4",#N/A,TRUE,"GENERAL";"TAB5",#N/A,TRUE,"GENERAL"}</definedName>
    <definedName name="thdh" localSheetId="26" hidden="1">{"TAB1",#N/A,TRUE,"GENERAL";"TAB2",#N/A,TRUE,"GENERAL";"TAB3",#N/A,TRUE,"GENERAL";"TAB4",#N/A,TRUE,"GENERAL";"TAB5",#N/A,TRUE,"GENERAL"}</definedName>
    <definedName name="thdh" localSheetId="27" hidden="1">{"TAB1",#N/A,TRUE,"GENERAL";"TAB2",#N/A,TRUE,"GENERAL";"TAB3",#N/A,TRUE,"GENERAL";"TAB4",#N/A,TRUE,"GENERAL";"TAB5",#N/A,TRUE,"GENERAL"}</definedName>
    <definedName name="thdh" localSheetId="28" hidden="1">{"TAB1",#N/A,TRUE,"GENERAL";"TAB2",#N/A,TRUE,"GENERAL";"TAB3",#N/A,TRUE,"GENERAL";"TAB4",#N/A,TRUE,"GENERAL";"TAB5",#N/A,TRUE,"GENERAL"}</definedName>
    <definedName name="thdh" localSheetId="4"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 localSheetId="3">#REF!</definedName>
    <definedName name="THP" localSheetId="7">#REF!</definedName>
    <definedName name="THP" localSheetId="4">#REF!</definedName>
    <definedName name="THP" localSheetId="2">#REF!</definedName>
    <definedName name="THP">#REF!</definedName>
    <definedName name="thtj" localSheetId="3"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4" hidden="1">{"via1",#N/A,TRUE,"general";"via2",#N/A,TRUE,"general";"via3",#N/A,TRUE,"general"}</definedName>
    <definedName name="thtj" localSheetId="15" hidden="1">{"via1",#N/A,TRUE,"general";"via2",#N/A,TRUE,"general";"via3",#N/A,TRUE,"general"}</definedName>
    <definedName name="thtj" localSheetId="16" hidden="1">{"via1",#N/A,TRUE,"general";"via2",#N/A,TRUE,"general";"via3",#N/A,TRUE,"general"}</definedName>
    <definedName name="thtj" localSheetId="17" hidden="1">{"via1",#N/A,TRUE,"general";"via2",#N/A,TRUE,"general";"via3",#N/A,TRUE,"general"}</definedName>
    <definedName name="thtj" localSheetId="18" hidden="1">{"via1",#N/A,TRUE,"general";"via2",#N/A,TRUE,"general";"via3",#N/A,TRUE,"general"}</definedName>
    <definedName name="thtj" localSheetId="19" hidden="1">{"via1",#N/A,TRUE,"general";"via2",#N/A,TRUE,"general";"via3",#N/A,TRUE,"general"}</definedName>
    <definedName name="thtj" localSheetId="20" hidden="1">{"via1",#N/A,TRUE,"general";"via2",#N/A,TRUE,"general";"via3",#N/A,TRUE,"general"}</definedName>
    <definedName name="thtj" localSheetId="21" hidden="1">{"via1",#N/A,TRUE,"general";"via2",#N/A,TRUE,"general";"via3",#N/A,TRUE,"general"}</definedName>
    <definedName name="thtj" localSheetId="22" hidden="1">{"via1",#N/A,TRUE,"general";"via2",#N/A,TRUE,"general";"via3",#N/A,TRUE,"general"}</definedName>
    <definedName name="thtj" localSheetId="23" hidden="1">{"via1",#N/A,TRUE,"general";"via2",#N/A,TRUE,"general";"via3",#N/A,TRUE,"general"}</definedName>
    <definedName name="thtj" localSheetId="24" hidden="1">{"via1",#N/A,TRUE,"general";"via2",#N/A,TRUE,"general";"via3",#N/A,TRUE,"general"}</definedName>
    <definedName name="thtj" localSheetId="25" hidden="1">{"via1",#N/A,TRUE,"general";"via2",#N/A,TRUE,"general";"via3",#N/A,TRUE,"general"}</definedName>
    <definedName name="thtj" localSheetId="26" hidden="1">{"via1",#N/A,TRUE,"general";"via2",#N/A,TRUE,"general";"via3",#N/A,TRUE,"general"}</definedName>
    <definedName name="thtj" localSheetId="27" hidden="1">{"via1",#N/A,TRUE,"general";"via2",#N/A,TRUE,"general";"via3",#N/A,TRUE,"general"}</definedName>
    <definedName name="thtj" localSheetId="28" hidden="1">{"via1",#N/A,TRUE,"general";"via2",#N/A,TRUE,"general";"via3",#N/A,TRUE,"general"}</definedName>
    <definedName name="thtj" localSheetId="4"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I">#REF!</definedName>
    <definedName name="TIEMPO" localSheetId="3">#REF!</definedName>
    <definedName name="TIEMPO" localSheetId="4">#REF!</definedName>
    <definedName name="TIEMPO" localSheetId="2">#REF!</definedName>
    <definedName name="TIEMPO">[36]BASES!$E$27</definedName>
    <definedName name="TIP_INF">#REF!</definedName>
    <definedName name="TIPO" localSheetId="3">#REF!</definedName>
    <definedName name="TIPO" localSheetId="7">#REF!</definedName>
    <definedName name="TIPO" localSheetId="4">#REF!</definedName>
    <definedName name="TIPO" localSheetId="2">#REF!</definedName>
    <definedName name="TIPO">#REF!</definedName>
    <definedName name="TIPO_GRUPO" localSheetId="7">#REF!</definedName>
    <definedName name="TIPO_GRUPO">#REF!</definedName>
    <definedName name="TIPO_INF">#REF!</definedName>
    <definedName name="TIPO2">#REF!</definedName>
    <definedName name="TipoGC" localSheetId="3">#REF!</definedName>
    <definedName name="TipoGC" localSheetId="4">#REF!</definedName>
    <definedName name="TipoGC" localSheetId="2">#REF!</definedName>
    <definedName name="TipoGC">[89]Tablas!$U$6:$U$15</definedName>
    <definedName name="TipoNeces" localSheetId="3">#REF!</definedName>
    <definedName name="TipoNeces" localSheetId="4">#REF!</definedName>
    <definedName name="TipoNeces" localSheetId="2">#REF!</definedName>
    <definedName name="TipoNeces">[89]Tablas!$Q$6:$Q$8</definedName>
    <definedName name="TipoPro" localSheetId="3">#REF!</definedName>
    <definedName name="TipoPro" localSheetId="7">#REF!</definedName>
    <definedName name="TipoPro" localSheetId="4">#REF!</definedName>
    <definedName name="TipoPro" localSheetId="2">#REF!</definedName>
    <definedName name="TipoPro">#REF!</definedName>
    <definedName name="Tipoproceso" localSheetId="7">#REF!</definedName>
    <definedName name="Tipoproceso">#REF!</definedName>
    <definedName name="tipov">#REF!</definedName>
    <definedName name="TIR" localSheetId="7">#REF!</definedName>
    <definedName name="TIR">#REF!</definedName>
    <definedName name="TITLE" localSheetId="7">#REF!</definedName>
    <definedName name="TITLE">#REF!</definedName>
    <definedName name="titu" localSheetId="7">#REF!</definedName>
    <definedName name="titu">#REF!</definedName>
    <definedName name="titu2" localSheetId="7">#REF!</definedName>
    <definedName name="titu2">#REF!</definedName>
    <definedName name="TITULO" localSheetId="5">#REF!</definedName>
    <definedName name="TITULO" localSheetId="6">#REF!</definedName>
    <definedName name="TITULO" localSheetId="7">#REF!</definedName>
    <definedName name="TITULO" localSheetId="8">#REF!</definedName>
    <definedName name="TITULO" localSheetId="9">#REF!</definedName>
    <definedName name="TITULO" localSheetId="10">#REF!</definedName>
    <definedName name="TITULO" localSheetId="11">#REF!</definedName>
    <definedName name="TITULO" localSheetId="12">#REF!</definedName>
    <definedName name="TITULO" localSheetId="13">#REF!</definedName>
    <definedName name="TITULO" localSheetId="14">#REF!</definedName>
    <definedName name="TITULO" localSheetId="15">#REF!</definedName>
    <definedName name="TITULO" localSheetId="16">#REF!</definedName>
    <definedName name="TITULO" localSheetId="17">#REF!</definedName>
    <definedName name="TITULO" localSheetId="18">#REF!</definedName>
    <definedName name="TITULO" localSheetId="19">#REF!</definedName>
    <definedName name="TITULO" localSheetId="20">#REF!</definedName>
    <definedName name="TITULO" localSheetId="21">#REF!</definedName>
    <definedName name="TITULO" localSheetId="22">#REF!</definedName>
    <definedName name="TITULO" localSheetId="23">#REF!</definedName>
    <definedName name="TITULO" localSheetId="24">#REF!</definedName>
    <definedName name="TITULO" localSheetId="25">#REF!</definedName>
    <definedName name="TITULO" localSheetId="26">#REF!</definedName>
    <definedName name="TITULO" localSheetId="27">#REF!</definedName>
    <definedName name="TITULO" localSheetId="28">#REF!</definedName>
    <definedName name="TITULO">#REF!</definedName>
    <definedName name="_xlnm.Print_Titles">#N/A</definedName>
    <definedName name="Títulos_a_imprimir_IM" localSheetId="3">#REF!</definedName>
    <definedName name="Títulos_a_imprimir_IM" localSheetId="5">#REF!</definedName>
    <definedName name="Títulos_a_imprimir_IM" localSheetId="6">#REF!</definedName>
    <definedName name="Títulos_a_imprimir_IM" localSheetId="7">#REF!</definedName>
    <definedName name="Títulos_a_imprimir_IM" localSheetId="8">#REF!</definedName>
    <definedName name="Títulos_a_imprimir_IM" localSheetId="9">#REF!</definedName>
    <definedName name="Títulos_a_imprimir_IM" localSheetId="10">#REF!</definedName>
    <definedName name="Títulos_a_imprimir_IM" localSheetId="11">#REF!</definedName>
    <definedName name="Títulos_a_imprimir_IM" localSheetId="12">#REF!</definedName>
    <definedName name="Títulos_a_imprimir_IM" localSheetId="13">#REF!</definedName>
    <definedName name="Títulos_a_imprimir_IM" localSheetId="14">#REF!</definedName>
    <definedName name="Títulos_a_imprimir_IM" localSheetId="15">#REF!</definedName>
    <definedName name="Títulos_a_imprimir_IM" localSheetId="16">#REF!</definedName>
    <definedName name="Títulos_a_imprimir_IM" localSheetId="17">#REF!</definedName>
    <definedName name="Títulos_a_imprimir_IM" localSheetId="18">#REF!</definedName>
    <definedName name="Títulos_a_imprimir_IM" localSheetId="19">#REF!</definedName>
    <definedName name="Títulos_a_imprimir_IM" localSheetId="20">#REF!</definedName>
    <definedName name="Títulos_a_imprimir_IM" localSheetId="21">#REF!</definedName>
    <definedName name="Títulos_a_imprimir_IM" localSheetId="22">#REF!</definedName>
    <definedName name="Títulos_a_imprimir_IM" localSheetId="23">#REF!</definedName>
    <definedName name="Títulos_a_imprimir_IM" localSheetId="24">#REF!</definedName>
    <definedName name="Títulos_a_imprimir_IM" localSheetId="25">#REF!</definedName>
    <definedName name="Títulos_a_imprimir_IM" localSheetId="26">#REF!</definedName>
    <definedName name="Títulos_a_imprimir_IM" localSheetId="27">#REF!</definedName>
    <definedName name="Títulos_a_imprimir_IM" localSheetId="28">#REF!</definedName>
    <definedName name="Títulos_a_imprimir_IM" localSheetId="4">#REF!</definedName>
    <definedName name="Títulos_a_imprimir_IM" localSheetId="2">#REF!</definedName>
    <definedName name="Títulos_a_imprimir_IM">#REF!</definedName>
    <definedName name="tj">#REF!</definedName>
    <definedName name="tk" localSheetId="3">#REF!</definedName>
    <definedName name="tk" localSheetId="4">#REF!</definedName>
    <definedName name="tk" localSheetId="2">#REF!</definedName>
    <definedName name="tk">'[10]DATOS CONTRATO'!$E$18</definedName>
    <definedName name="TK_1" localSheetId="3" hidden="1">#REF!</definedName>
    <definedName name="TK_1" localSheetId="7" hidden="1">[22]INST!#REF!</definedName>
    <definedName name="TK_1" localSheetId="4" hidden="1">#REF!</definedName>
    <definedName name="TK_1" localSheetId="2" hidden="1">#REF!</definedName>
    <definedName name="TK_1" hidden="1">[22]INST!#REF!</definedName>
    <definedName name="TKSLCI07" localSheetId="3">#REF!</definedName>
    <definedName name="TKSLCI07" localSheetId="4">#REF!</definedName>
    <definedName name="TKSLCI07" localSheetId="2">#REF!</definedName>
    <definedName name="TKSLCI07">[10]EMPRESA!$F$22</definedName>
    <definedName name="tl">#REF!</definedName>
    <definedName name="tld" localSheetId="3">#REF!</definedName>
    <definedName name="tld" localSheetId="4">#REF!</definedName>
    <definedName name="tld" localSheetId="2">#REF!</definedName>
    <definedName name="tld">[54]Datos!$D$14</definedName>
    <definedName name="tn">#REF!</definedName>
    <definedName name="To">#REF!</definedName>
    <definedName name="todo">#REF!</definedName>
    <definedName name="TODO1">#REF!</definedName>
    <definedName name="TOMA">#REF!</definedName>
    <definedName name="TOP">#REF!</definedName>
    <definedName name="TOPGENER" localSheetId="3">#REF!</definedName>
    <definedName name="TOPGENER" localSheetId="7">#REF!</definedName>
    <definedName name="TOPGENER" localSheetId="4">#REF!</definedName>
    <definedName name="TOPGENER" localSheetId="2">#REF!</definedName>
    <definedName name="TOPGENER">#REF!</definedName>
    <definedName name="TOPGENER1" localSheetId="7">#REF!</definedName>
    <definedName name="TOPGENER1">#REF!</definedName>
    <definedName name="TOPMENU" localSheetId="7">#REF!</definedName>
    <definedName name="TOPMENU">#REF!</definedName>
    <definedName name="Torres" localSheetId="7">#REF!</definedName>
    <definedName name="Torres">#REF!</definedName>
    <definedName name="tortas" localSheetId="3"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19" hidden="1">{"TAB1",#N/A,TRUE,"GENERAL";"TAB2",#N/A,TRUE,"GENERAL";"TAB3",#N/A,TRUE,"GENERAL";"TAB4",#N/A,TRUE,"GENERAL";"TAB5",#N/A,TRUE,"GENERAL"}</definedName>
    <definedName name="tortas" localSheetId="20" hidden="1">{"TAB1",#N/A,TRUE,"GENERAL";"TAB2",#N/A,TRUE,"GENERAL";"TAB3",#N/A,TRUE,"GENERAL";"TAB4",#N/A,TRUE,"GENERAL";"TAB5",#N/A,TRUE,"GENERAL"}</definedName>
    <definedName name="tortas" localSheetId="21" hidden="1">{"TAB1",#N/A,TRUE,"GENERAL";"TAB2",#N/A,TRUE,"GENERAL";"TAB3",#N/A,TRUE,"GENERAL";"TAB4",#N/A,TRUE,"GENERAL";"TAB5",#N/A,TRUE,"GENERAL"}</definedName>
    <definedName name="tortas" localSheetId="22" hidden="1">{"TAB1",#N/A,TRUE,"GENERAL";"TAB2",#N/A,TRUE,"GENERAL";"TAB3",#N/A,TRUE,"GENERAL";"TAB4",#N/A,TRUE,"GENERAL";"TAB5",#N/A,TRUE,"GENERAL"}</definedName>
    <definedName name="tortas" localSheetId="23" hidden="1">{"TAB1",#N/A,TRUE,"GENERAL";"TAB2",#N/A,TRUE,"GENERAL";"TAB3",#N/A,TRUE,"GENERAL";"TAB4",#N/A,TRUE,"GENERAL";"TAB5",#N/A,TRUE,"GENERAL"}</definedName>
    <definedName name="tortas" localSheetId="24" hidden="1">{"TAB1",#N/A,TRUE,"GENERAL";"TAB2",#N/A,TRUE,"GENERAL";"TAB3",#N/A,TRUE,"GENERAL";"TAB4",#N/A,TRUE,"GENERAL";"TAB5",#N/A,TRUE,"GENERAL"}</definedName>
    <definedName name="tortas" localSheetId="25" hidden="1">{"TAB1",#N/A,TRUE,"GENERAL";"TAB2",#N/A,TRUE,"GENERAL";"TAB3",#N/A,TRUE,"GENERAL";"TAB4",#N/A,TRUE,"GENERAL";"TAB5",#N/A,TRUE,"GENERAL"}</definedName>
    <definedName name="tortas" localSheetId="26" hidden="1">{"TAB1",#N/A,TRUE,"GENERAL";"TAB2",#N/A,TRUE,"GENERAL";"TAB3",#N/A,TRUE,"GENERAL";"TAB4",#N/A,TRUE,"GENERAL";"TAB5",#N/A,TRUE,"GENERAL"}</definedName>
    <definedName name="tortas" localSheetId="27" hidden="1">{"TAB1",#N/A,TRUE,"GENERAL";"TAB2",#N/A,TRUE,"GENERAL";"TAB3",#N/A,TRUE,"GENERAL";"TAB4",#N/A,TRUE,"GENERAL";"TAB5",#N/A,TRUE,"GENERAL"}</definedName>
    <definedName name="tortas" localSheetId="28"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4" hidden="1">{"via1",#N/A,TRUE,"general";"via2",#N/A,TRUE,"general";"via3",#N/A,TRUE,"general"}</definedName>
    <definedName name="tortas2" localSheetId="15" hidden="1">{"via1",#N/A,TRUE,"general";"via2",#N/A,TRUE,"general";"via3",#N/A,TRUE,"general"}</definedName>
    <definedName name="tortas2" localSheetId="16" hidden="1">{"via1",#N/A,TRUE,"general";"via2",#N/A,TRUE,"general";"via3",#N/A,TRUE,"general"}</definedName>
    <definedName name="tortas2" localSheetId="17" hidden="1">{"via1",#N/A,TRUE,"general";"via2",#N/A,TRUE,"general";"via3",#N/A,TRUE,"general"}</definedName>
    <definedName name="tortas2" localSheetId="18" hidden="1">{"via1",#N/A,TRUE,"general";"via2",#N/A,TRUE,"general";"via3",#N/A,TRUE,"general"}</definedName>
    <definedName name="tortas2" localSheetId="19" hidden="1">{"via1",#N/A,TRUE,"general";"via2",#N/A,TRUE,"general";"via3",#N/A,TRUE,"general"}</definedName>
    <definedName name="tortas2" localSheetId="20" hidden="1">{"via1",#N/A,TRUE,"general";"via2",#N/A,TRUE,"general";"via3",#N/A,TRUE,"general"}</definedName>
    <definedName name="tortas2" localSheetId="21" hidden="1">{"via1",#N/A,TRUE,"general";"via2",#N/A,TRUE,"general";"via3",#N/A,TRUE,"general"}</definedName>
    <definedName name="tortas2" localSheetId="22" hidden="1">{"via1",#N/A,TRUE,"general";"via2",#N/A,TRUE,"general";"via3",#N/A,TRUE,"general"}</definedName>
    <definedName name="tortas2" localSheetId="23" hidden="1">{"via1",#N/A,TRUE,"general";"via2",#N/A,TRUE,"general";"via3",#N/A,TRUE,"general"}</definedName>
    <definedName name="tortas2" localSheetId="24" hidden="1">{"via1",#N/A,TRUE,"general";"via2",#N/A,TRUE,"general";"via3",#N/A,TRUE,"general"}</definedName>
    <definedName name="tortas2" localSheetId="25" hidden="1">{"via1",#N/A,TRUE,"general";"via2",#N/A,TRUE,"general";"via3",#N/A,TRUE,"general"}</definedName>
    <definedName name="tortas2" localSheetId="26" hidden="1">{"via1",#N/A,TRUE,"general";"via2",#N/A,TRUE,"general";"via3",#N/A,TRUE,"general"}</definedName>
    <definedName name="tortas2" localSheetId="27" hidden="1">{"via1",#N/A,TRUE,"general";"via2",#N/A,TRUE,"general";"via3",#N/A,TRUE,"general"}</definedName>
    <definedName name="tortas2" localSheetId="28" hidden="1">{"via1",#N/A,TRUE,"general";"via2",#N/A,TRUE,"general";"via3",#N/A,TRUE,"general"}</definedName>
    <definedName name="tortas2" localSheetId="4"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OT" localSheetId="3">#REF!</definedName>
    <definedName name="TOT" localSheetId="7">#REF!</definedName>
    <definedName name="TOT" localSheetId="4">#REF!</definedName>
    <definedName name="TOT" localSheetId="2">#REF!</definedName>
    <definedName name="TOT">#REF!</definedName>
    <definedName name="TOTAL" localSheetId="3">#REF!</definedName>
    <definedName name="TOTAL" localSheetId="5">#REF!</definedName>
    <definedName name="TOTAL" localSheetId="6">#REF!</definedName>
    <definedName name="TOTAL" localSheetId="7">#REF!</definedName>
    <definedName name="TOTAL" localSheetId="8">#REF!</definedName>
    <definedName name="TOTAL" localSheetId="9">#REF!</definedName>
    <definedName name="TOTAL" localSheetId="10">#REF!</definedName>
    <definedName name="TOTAL" localSheetId="11">#REF!</definedName>
    <definedName name="TOTAL" localSheetId="12">#REF!</definedName>
    <definedName name="TOTAL" localSheetId="13">#REF!</definedName>
    <definedName name="TOTAL" localSheetId="14">#REF!</definedName>
    <definedName name="TOTAL" localSheetId="15">#REF!</definedName>
    <definedName name="TOTAL" localSheetId="16">#REF!</definedName>
    <definedName name="TOTAL" localSheetId="17">#REF!</definedName>
    <definedName name="TOTAL" localSheetId="18">#REF!</definedName>
    <definedName name="TOTAL" localSheetId="19">#REF!</definedName>
    <definedName name="TOTAL" localSheetId="20">#REF!</definedName>
    <definedName name="TOTAL" localSheetId="21">#REF!</definedName>
    <definedName name="TOTAL" localSheetId="22">#REF!</definedName>
    <definedName name="TOTAL" localSheetId="23">#REF!</definedName>
    <definedName name="TOTAL" localSheetId="24">#REF!</definedName>
    <definedName name="TOTAL" localSheetId="25">#REF!</definedName>
    <definedName name="TOTAL" localSheetId="26">#REF!</definedName>
    <definedName name="TOTAL" localSheetId="27">#REF!</definedName>
    <definedName name="TOTAL" localSheetId="28">#REF!</definedName>
    <definedName name="TOTAL" localSheetId="4">#REF!</definedName>
    <definedName name="TOTAL" localSheetId="2">#REF!</definedName>
    <definedName name="TOTAL">#REF!</definedName>
    <definedName name="Total_Interest" localSheetId="3">#REF!</definedName>
    <definedName name="Total_Interest" localSheetId="7">#REF!</definedName>
    <definedName name="Total_Interest" localSheetId="4">#REF!</definedName>
    <definedName name="Total_Interest" localSheetId="2">#REF!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 localSheetId="7">#REF!</definedName>
    <definedName name="Total_Pay">#REF!</definedName>
    <definedName name="Total_Payment" localSheetId="3">Scheduled_Payment+Extra_Payment</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14">Scheduled_Payment+Extra_Payment</definedName>
    <definedName name="Total_Payment" localSheetId="15">Scheduled_Payment+Extra_Payment</definedName>
    <definedName name="Total_Payment" localSheetId="16">Scheduled_Payment+Extra_Payment</definedName>
    <definedName name="Total_Payment" localSheetId="17">Scheduled_Payment+Extra_Payment</definedName>
    <definedName name="Total_Payment" localSheetId="18">Scheduled_Payment+Extra_Payment</definedName>
    <definedName name="Total_Payment" localSheetId="19">Scheduled_Payment+Extra_Payment</definedName>
    <definedName name="Total_Payment" localSheetId="20">Scheduled_Payment+Extra_Payment</definedName>
    <definedName name="Total_Payment" localSheetId="21">Scheduled_Payment+Extra_Payment</definedName>
    <definedName name="Total_Payment" localSheetId="22">Scheduled_Payment+Extra_Payment</definedName>
    <definedName name="Total_Payment" localSheetId="23">Scheduled_Payment+Extra_Payment</definedName>
    <definedName name="Total_Payment" localSheetId="24">Scheduled_Payment+Extra_Payment</definedName>
    <definedName name="Total_Payment" localSheetId="25">Scheduled_Payment+Extra_Payment</definedName>
    <definedName name="Total_Payment" localSheetId="26">Scheduled_Payment+Extra_Payment</definedName>
    <definedName name="Total_Payment" localSheetId="27">Scheduled_Payment+Extra_Payment</definedName>
    <definedName name="Total_Payment" localSheetId="28">Scheduled_Payment+Extra_Payment</definedName>
    <definedName name="Total_Payment" localSheetId="4">Scheduled_Payment+Extra_Payment</definedName>
    <definedName name="Total_Payment" localSheetId="2">Scheduled_Payment+Extra_Payment</definedName>
    <definedName name="Total_Payment" localSheetId="1">Scheduled_Payment+Extra_Payment</definedName>
    <definedName name="Total_Payment">Scheduled_Payment+Extra_Payment</definedName>
    <definedName name="Total_Payment1" localSheetId="3">Scheduled_Payment+Extra_Payment</definedName>
    <definedName name="Total_Payment1" localSheetId="6">Scheduled_Payment+Extra_Payment</definedName>
    <definedName name="Total_Payment1" localSheetId="7">Scheduled_Payment+Extra_Payment</definedName>
    <definedName name="Total_Payment1" localSheetId="8">Scheduled_Payment+Extra_Payment</definedName>
    <definedName name="Total_Payment1" localSheetId="9">Scheduled_Payment+Extra_Payment</definedName>
    <definedName name="Total_Payment1" localSheetId="10">Scheduled_Payment+Extra_Payment</definedName>
    <definedName name="Total_Payment1" localSheetId="11">Scheduled_Payment+Extra_Payment</definedName>
    <definedName name="Total_Payment1" localSheetId="12">Scheduled_Payment+Extra_Payment</definedName>
    <definedName name="Total_Payment1" localSheetId="13">Scheduled_Payment+Extra_Payment</definedName>
    <definedName name="Total_Payment1" localSheetId="14">Scheduled_Payment+Extra_Payment</definedName>
    <definedName name="Total_Payment1" localSheetId="15">Scheduled_Payment+Extra_Payment</definedName>
    <definedName name="Total_Payment1" localSheetId="16">Scheduled_Payment+Extra_Payment</definedName>
    <definedName name="Total_Payment1" localSheetId="17">Scheduled_Payment+Extra_Payment</definedName>
    <definedName name="Total_Payment1" localSheetId="18">Scheduled_Payment+Extra_Payment</definedName>
    <definedName name="Total_Payment1" localSheetId="19">Scheduled_Payment+Extra_Payment</definedName>
    <definedName name="Total_Payment1" localSheetId="20">Scheduled_Payment+Extra_Payment</definedName>
    <definedName name="Total_Payment1" localSheetId="21">Scheduled_Payment+Extra_Payment</definedName>
    <definedName name="Total_Payment1" localSheetId="22">Scheduled_Payment+Extra_Payment</definedName>
    <definedName name="Total_Payment1" localSheetId="23">Scheduled_Payment+Extra_Payment</definedName>
    <definedName name="Total_Payment1" localSheetId="24">Scheduled_Payment+Extra_Payment</definedName>
    <definedName name="Total_Payment1" localSheetId="25">Scheduled_Payment+Extra_Payment</definedName>
    <definedName name="Total_Payment1" localSheetId="26">Scheduled_Payment+Extra_Payment</definedName>
    <definedName name="Total_Payment1" localSheetId="27">Scheduled_Payment+Extra_Payment</definedName>
    <definedName name="Total_Payment1" localSheetId="28">Scheduled_Payment+Extra_Payment</definedName>
    <definedName name="Total_Payment1" localSheetId="4">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1" localSheetId="3">#REF!</definedName>
    <definedName name="total1" localSheetId="7">#REF!</definedName>
    <definedName name="total1" localSheetId="4">#REF!</definedName>
    <definedName name="total1" localSheetId="2">#REF!</definedName>
    <definedName name="total1">#REF!</definedName>
    <definedName name="TotalCesantias" localSheetId="3">#REF!</definedName>
    <definedName name="TotalCesantias" localSheetId="4">#REF!</definedName>
    <definedName name="TotalCesantias" localSheetId="2">#REF!</definedName>
    <definedName name="TotalCesantias">'[40]NOMINA 1'!$N$38</definedName>
    <definedName name="TOTALHH" localSheetId="3">#REF!</definedName>
    <definedName name="TOTALHH" localSheetId="7">#REF!</definedName>
    <definedName name="TOTALHH" localSheetId="4">#REF!</definedName>
    <definedName name="TOTALHH" localSheetId="2">#REF!</definedName>
    <definedName name="TOTALHH">#REF!</definedName>
    <definedName name="TOTALHH1" localSheetId="7">#REF!</definedName>
    <definedName name="TOTALHH1">#REF!</definedName>
    <definedName name="TotalVacaciones" localSheetId="3">#REF!</definedName>
    <definedName name="TotalVacaciones" localSheetId="4">#REF!</definedName>
    <definedName name="TotalVacaciones" localSheetId="2">#REF!</definedName>
    <definedName name="TotalVacaciones">'[40]NOMINA 1'!$N$37</definedName>
    <definedName name="TotAuxAlim" localSheetId="3">#REF!</definedName>
    <definedName name="TotAuxAlim" localSheetId="4">#REF!</definedName>
    <definedName name="TotAuxAlim" localSheetId="2">#REF!</definedName>
    <definedName name="TotAuxAlim">'[10]NOMINA-1'!$E$37</definedName>
    <definedName name="TotAuxAlimentacion" localSheetId="3">#REF!</definedName>
    <definedName name="TotAuxAlimentacion" localSheetId="4">#REF!</definedName>
    <definedName name="TotAuxAlimentacion" localSheetId="2">#REF!</definedName>
    <definedName name="TotAuxAlimentacion">'[40]NOMINA 1'!$E$38</definedName>
    <definedName name="TotAuxCom" localSheetId="3">#REF!</definedName>
    <definedName name="TotAuxCom" localSheetId="4">#REF!</definedName>
    <definedName name="TotAuxCom" localSheetId="2">#REF!</definedName>
    <definedName name="TotAuxCom">'[10]NOMINA-1'!$E$39</definedName>
    <definedName name="TotAuxComi" localSheetId="3">#REF!</definedName>
    <definedName name="TotAuxComi" localSheetId="4">#REF!</definedName>
    <definedName name="TotAuxComi" localSheetId="2">#REF!</definedName>
    <definedName name="TotAuxComi">'[40]NOMINA 1'!$E$40</definedName>
    <definedName name="TotAuxDotacion" localSheetId="3">#REF!</definedName>
    <definedName name="TotAuxDotacion" localSheetId="4">#REF!</definedName>
    <definedName name="TotAuxDotacion" localSheetId="2">#REF!</definedName>
    <definedName name="TotAuxDotacion">'[40]NOMINA 1'!$E$41</definedName>
    <definedName name="TotAuxHab" localSheetId="3">#REF!</definedName>
    <definedName name="TotAuxHab" localSheetId="4">#REF!</definedName>
    <definedName name="TotAuxHab" localSheetId="2">#REF!</definedName>
    <definedName name="TotAuxHab">'[40]NOMINA 1'!$E$37</definedName>
    <definedName name="TotAuxTransporte" localSheetId="3">#REF!</definedName>
    <definedName name="TotAuxTransporte" localSheetId="4">#REF!</definedName>
    <definedName name="TotAuxTransporte" localSheetId="2">#REF!</definedName>
    <definedName name="TotAuxTransporte">'[40]NOMINA 1'!$E$39</definedName>
    <definedName name="TotBasico" localSheetId="3">#REF!</definedName>
    <definedName name="TotBasico" localSheetId="4">#REF!</definedName>
    <definedName name="TotBasico" localSheetId="2">#REF!</definedName>
    <definedName name="TotBasico">'[40]NOMINA 1'!$E$35</definedName>
    <definedName name="TotCom" localSheetId="3">#REF!</definedName>
    <definedName name="TotCom" localSheetId="4">#REF!</definedName>
    <definedName name="TotCom" localSheetId="2">#REF!</definedName>
    <definedName name="TotCom">'[10]NOMINA-1'!$E$41</definedName>
    <definedName name="TotComision" localSheetId="3">#REF!</definedName>
    <definedName name="TotComision" localSheetId="4">#REF!</definedName>
    <definedName name="TotComision" localSheetId="2">#REF!</definedName>
    <definedName name="TotComision">'[40]NOMINA 1'!$E$42</definedName>
    <definedName name="TotExtras" localSheetId="3">#REF!</definedName>
    <definedName name="TotExtras" localSheetId="4">#REF!</definedName>
    <definedName name="TotExtras" localSheetId="2">#REF!</definedName>
    <definedName name="TotExtras">'[40]NOMINA 1'!$E$36</definedName>
    <definedName name="TotIntercesantias" localSheetId="3">#REF!</definedName>
    <definedName name="TotIntercesantias" localSheetId="4">#REF!</definedName>
    <definedName name="TotIntercesantias" localSheetId="2">#REF!</definedName>
    <definedName name="TotIntercesantias">'[40]NOMINA 1'!$N$39</definedName>
    <definedName name="TotPrimaServicios" localSheetId="3">#REF!</definedName>
    <definedName name="TotPrimaServicios" localSheetId="4">#REF!</definedName>
    <definedName name="TotPrimaServicios" localSheetId="2">#REF!</definedName>
    <definedName name="TotPrimaServicios">'[40]NOMINA 1'!$N$36</definedName>
    <definedName name="TotPrimaServicos" localSheetId="3">#REF!</definedName>
    <definedName name="TotPrimaServicos" localSheetId="4">#REF!</definedName>
    <definedName name="TotPrimaServicos" localSheetId="2">#REF!</definedName>
    <definedName name="TotPrimaServicos">'[40]NOMINA 1'!$N$36</definedName>
    <definedName name="TotPrimaVacaciones" localSheetId="3">#REF!</definedName>
    <definedName name="TotPrimaVacaciones" localSheetId="4">#REF!</definedName>
    <definedName name="TotPrimaVacaciones" localSheetId="2">#REF!</definedName>
    <definedName name="TotPrimaVacaciones">'[40]NOMINA 1'!$N$41</definedName>
    <definedName name="TotPrimConv" localSheetId="3">#REF!</definedName>
    <definedName name="TotPrimConv" localSheetId="4">#REF!</definedName>
    <definedName name="TotPrimConv" localSheetId="2">#REF!</definedName>
    <definedName name="TotPrimConv">'[10]NOMINA-1'!$N$39</definedName>
    <definedName name="TotPrimConvencional" localSheetId="3">#REF!</definedName>
    <definedName name="TotPrimConvencional" localSheetId="4">#REF!</definedName>
    <definedName name="TotPrimConvencional" localSheetId="2">#REF!</definedName>
    <definedName name="TotPrimConvencional">'[40]NOMINA 1'!$N$40</definedName>
    <definedName name="TotPrimVac" localSheetId="3">#REF!</definedName>
    <definedName name="TotPrimVac" localSheetId="4">#REF!</definedName>
    <definedName name="TotPrimVac" localSheetId="2">#REF!</definedName>
    <definedName name="TotPrimVac">'[10]NOMINA-1'!$N$40</definedName>
    <definedName name="TOTSHE1" localSheetId="3">#REF!</definedName>
    <definedName name="TOTSHE1" localSheetId="7">#REF!</definedName>
    <definedName name="TOTSHE1" localSheetId="4">#REF!</definedName>
    <definedName name="TOTSHE1" localSheetId="2">#REF!</definedName>
    <definedName name="TOTSHE1">#REF!</definedName>
    <definedName name="TOTSHE10" localSheetId="7">#REF!</definedName>
    <definedName name="TOTSHE10">#REF!</definedName>
    <definedName name="TOTSHE11" localSheetId="7">#REF!</definedName>
    <definedName name="TOTSHE11">#REF!</definedName>
    <definedName name="TOTSHE12" localSheetId="7">#REF!</definedName>
    <definedName name="TOTSHE12">#REF!</definedName>
    <definedName name="TOTSHE13" localSheetId="7">#REF!</definedName>
    <definedName name="TOTSHE13">#REF!</definedName>
    <definedName name="TOTSHE14" localSheetId="7">#REF!</definedName>
    <definedName name="TOTSHE14">#REF!</definedName>
    <definedName name="TOTSHE15" localSheetId="7">#REF!</definedName>
    <definedName name="TOTSHE15">#REF!</definedName>
    <definedName name="TOTSHE16" localSheetId="7">#REF!</definedName>
    <definedName name="TOTSHE16">#REF!</definedName>
    <definedName name="TOTSHE17" localSheetId="7">#REF!</definedName>
    <definedName name="TOTSHE17">#REF!</definedName>
    <definedName name="TOTSHE18" localSheetId="7">#REF!</definedName>
    <definedName name="TOTSHE18">#REF!</definedName>
    <definedName name="TOTSHE19" localSheetId="7">#REF!</definedName>
    <definedName name="TOTSHE19">#REF!</definedName>
    <definedName name="TOTSHE2" localSheetId="7">#REF!</definedName>
    <definedName name="TOTSHE2">#REF!</definedName>
    <definedName name="TOTSHE20" localSheetId="7">#REF!</definedName>
    <definedName name="TOTSHE20">#REF!</definedName>
    <definedName name="TOTSHE21" localSheetId="7">#REF!</definedName>
    <definedName name="TOTSHE21">#REF!</definedName>
    <definedName name="TOTSHE22" localSheetId="7">#REF!</definedName>
    <definedName name="TOTSHE22">#REF!</definedName>
    <definedName name="TOTSHE23" localSheetId="7">#REF!</definedName>
    <definedName name="TOTSHE23">#REF!</definedName>
    <definedName name="TOTSHE24" localSheetId="7">#REF!</definedName>
    <definedName name="TOTSHE24">#REF!</definedName>
    <definedName name="TOTSHE25" localSheetId="7">#REF!</definedName>
    <definedName name="TOTSHE25">#REF!</definedName>
    <definedName name="TOTSHE26" localSheetId="7">#REF!</definedName>
    <definedName name="TOTSHE26">#REF!</definedName>
    <definedName name="TOTSHE3" localSheetId="7">#REF!</definedName>
    <definedName name="TOTSHE3">#REF!</definedName>
    <definedName name="TOTSHE4" localSheetId="7">#REF!</definedName>
    <definedName name="TOTSHE4">#REF!</definedName>
    <definedName name="TOTSHE5" localSheetId="7">#REF!</definedName>
    <definedName name="TOTSHE5">#REF!</definedName>
    <definedName name="TOTSHE6" localSheetId="7">#REF!</definedName>
    <definedName name="TOTSHE6">#REF!</definedName>
    <definedName name="TOTSHE7" localSheetId="7">#REF!</definedName>
    <definedName name="TOTSHE7">#REF!</definedName>
    <definedName name="TOTSHE8" localSheetId="7">#REF!</definedName>
    <definedName name="TOTSHE8">#REF!</definedName>
    <definedName name="TOTSHE9" localSheetId="7">#REF!</definedName>
    <definedName name="TOTSHE9">#REF!</definedName>
    <definedName name="TotVac" localSheetId="3">#REF!</definedName>
    <definedName name="TotVac" localSheetId="4">#REF!</definedName>
    <definedName name="TotVac" localSheetId="2">#REF!</definedName>
    <definedName name="TotVac">'[10]NOMINA-1'!$N$36</definedName>
    <definedName name="TP">#REF!</definedName>
    <definedName name="tr" localSheetId="3"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4" hidden="1">{"TAB1",#N/A,TRUE,"GENERAL";"TAB2",#N/A,TRUE,"GENERAL";"TAB3",#N/A,TRUE,"GENERAL";"TAB4",#N/A,TRUE,"GENERAL";"TAB5",#N/A,TRUE,"GENERAL"}</definedName>
    <definedName name="tr" localSheetId="15" hidden="1">{"TAB1",#N/A,TRUE,"GENERAL";"TAB2",#N/A,TRUE,"GENERAL";"TAB3",#N/A,TRUE,"GENERAL";"TAB4",#N/A,TRUE,"GENERAL";"TAB5",#N/A,TRUE,"GENERAL"}</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localSheetId="18" hidden="1">{"TAB1",#N/A,TRUE,"GENERAL";"TAB2",#N/A,TRUE,"GENERAL";"TAB3",#N/A,TRUE,"GENERAL";"TAB4",#N/A,TRUE,"GENERAL";"TAB5",#N/A,TRUE,"GENERAL"}</definedName>
    <definedName name="tr" localSheetId="19" hidden="1">{"TAB1",#N/A,TRUE,"GENERAL";"TAB2",#N/A,TRUE,"GENERAL";"TAB3",#N/A,TRUE,"GENERAL";"TAB4",#N/A,TRUE,"GENERAL";"TAB5",#N/A,TRUE,"GENERAL"}</definedName>
    <definedName name="tr" localSheetId="20" hidden="1">{"TAB1",#N/A,TRUE,"GENERAL";"TAB2",#N/A,TRUE,"GENERAL";"TAB3",#N/A,TRUE,"GENERAL";"TAB4",#N/A,TRUE,"GENERAL";"TAB5",#N/A,TRUE,"GENERAL"}</definedName>
    <definedName name="tr" localSheetId="21" hidden="1">{"TAB1",#N/A,TRUE,"GENERAL";"TAB2",#N/A,TRUE,"GENERAL";"TAB3",#N/A,TRUE,"GENERAL";"TAB4",#N/A,TRUE,"GENERAL";"TAB5",#N/A,TRUE,"GENERAL"}</definedName>
    <definedName name="tr" localSheetId="22" hidden="1">{"TAB1",#N/A,TRUE,"GENERAL";"TAB2",#N/A,TRUE,"GENERAL";"TAB3",#N/A,TRUE,"GENERAL";"TAB4",#N/A,TRUE,"GENERAL";"TAB5",#N/A,TRUE,"GENERAL"}</definedName>
    <definedName name="tr" localSheetId="23" hidden="1">{"TAB1",#N/A,TRUE,"GENERAL";"TAB2",#N/A,TRUE,"GENERAL";"TAB3",#N/A,TRUE,"GENERAL";"TAB4",#N/A,TRUE,"GENERAL";"TAB5",#N/A,TRUE,"GENERAL"}</definedName>
    <definedName name="tr" localSheetId="24" hidden="1">{"TAB1",#N/A,TRUE,"GENERAL";"TAB2",#N/A,TRUE,"GENERAL";"TAB3",#N/A,TRUE,"GENERAL";"TAB4",#N/A,TRUE,"GENERAL";"TAB5",#N/A,TRUE,"GENERAL"}</definedName>
    <definedName name="tr" localSheetId="25" hidden="1">{"TAB1",#N/A,TRUE,"GENERAL";"TAB2",#N/A,TRUE,"GENERAL";"TAB3",#N/A,TRUE,"GENERAL";"TAB4",#N/A,TRUE,"GENERAL";"TAB5",#N/A,TRUE,"GENERAL"}</definedName>
    <definedName name="tr" localSheetId="26" hidden="1">{"TAB1",#N/A,TRUE,"GENERAL";"TAB2",#N/A,TRUE,"GENERAL";"TAB3",#N/A,TRUE,"GENERAL";"TAB4",#N/A,TRUE,"GENERAL";"TAB5",#N/A,TRUE,"GENERAL"}</definedName>
    <definedName name="tr" localSheetId="27" hidden="1">{"TAB1",#N/A,TRUE,"GENERAL";"TAB2",#N/A,TRUE,"GENERAL";"TAB3",#N/A,TRUE,"GENERAL";"TAB4",#N/A,TRUE,"GENERAL";"TAB5",#N/A,TRUE,"GENERAL"}</definedName>
    <definedName name="tr" localSheetId="28" hidden="1">{"TAB1",#N/A,TRUE,"GENERAL";"TAB2",#N/A,TRUE,"GENERAL";"TAB3",#N/A,TRUE,"GENERAL";"TAB4",#N/A,TRUE,"GENERAL";"TAB5",#N/A,TRUE,"GENERAL"}</definedName>
    <definedName name="tr" localSheetId="4"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 localSheetId="3">#REF!</definedName>
    <definedName name="TrainSpec" localSheetId="7">#REF!</definedName>
    <definedName name="TrainSpec" localSheetId="4">#REF!</definedName>
    <definedName name="TrainSpec" localSheetId="2">#REF!</definedName>
    <definedName name="TrainSpec">#REF!</definedName>
    <definedName name="TRANS">#REF!</definedName>
    <definedName name="Transmisores" localSheetId="3">#REF!</definedName>
    <definedName name="Transmisores" localSheetId="7">#REF!</definedName>
    <definedName name="Transmisores" localSheetId="4">#REF!</definedName>
    <definedName name="Transmisores" localSheetId="2">#REF!</definedName>
    <definedName name="Transmisores">#REF!</definedName>
    <definedName name="Transporte" localSheetId="3">#REF!</definedName>
    <definedName name="Transporte" localSheetId="4">#REF!</definedName>
    <definedName name="Transporte" localSheetId="2">#REF!</definedName>
    <definedName name="Transporte">'[10]DATOS CONTRATO'!$E$16</definedName>
    <definedName name="TRANSSA">#REF!</definedName>
    <definedName name="TRAT" localSheetId="3">#REF!</definedName>
    <definedName name="TRAT" localSheetId="5">[105]desmonte!$E$48</definedName>
    <definedName name="TRAT" localSheetId="6">[105]desmonte!$E$48</definedName>
    <definedName name="TRAT" localSheetId="7">[105]desmonte!$E$48</definedName>
    <definedName name="TRAT" localSheetId="8">[105]desmonte!$E$48</definedName>
    <definedName name="TRAT" localSheetId="9">[105]desmonte!$E$48</definedName>
    <definedName name="TRAT" localSheetId="10">[105]desmonte!$E$48</definedName>
    <definedName name="TRAT" localSheetId="11">[105]desmonte!$E$48</definedName>
    <definedName name="TRAT" localSheetId="12">[105]desmonte!$E$48</definedName>
    <definedName name="TRAT" localSheetId="13">[105]desmonte!$E$48</definedName>
    <definedName name="TRAT" localSheetId="14">[105]desmonte!$E$48</definedName>
    <definedName name="TRAT" localSheetId="15">[105]desmonte!$E$48</definedName>
    <definedName name="TRAT" localSheetId="16">[105]desmonte!$E$48</definedName>
    <definedName name="TRAT" localSheetId="17">[105]desmonte!$E$48</definedName>
    <definedName name="TRAT" localSheetId="18">[105]desmonte!$E$48</definedName>
    <definedName name="TRAT" localSheetId="19">[105]desmonte!$E$48</definedName>
    <definedName name="TRAT" localSheetId="20">[105]desmonte!$E$48</definedName>
    <definedName name="TRAT" localSheetId="21">[105]desmonte!$E$48</definedName>
    <definedName name="TRAT" localSheetId="22">[105]desmonte!$E$48</definedName>
    <definedName name="TRAT" localSheetId="23">[105]desmonte!$E$48</definedName>
    <definedName name="TRAT" localSheetId="24">[105]desmonte!$E$48</definedName>
    <definedName name="TRAT" localSheetId="25">[105]desmonte!$E$48</definedName>
    <definedName name="TRAT" localSheetId="26">[105]desmonte!$E$48</definedName>
    <definedName name="TRAT" localSheetId="27">[105]desmonte!$E$48</definedName>
    <definedName name="TRAT" localSheetId="28">[105]desmonte!$E$48</definedName>
    <definedName name="TRAT" localSheetId="4">#REF!</definedName>
    <definedName name="TRAT" localSheetId="2">#REF!</definedName>
    <definedName name="TRAT">[106]desmonte!$E$48</definedName>
    <definedName name="TRATAMIENTO">#REF!</definedName>
    <definedName name="TREM" localSheetId="3">#REF!</definedName>
    <definedName name="TREM" localSheetId="7">#REF!</definedName>
    <definedName name="TREM" localSheetId="4">#REF!</definedName>
    <definedName name="TREM" localSheetId="2">#REF!</definedName>
    <definedName name="TREM">#REF!</definedName>
    <definedName name="Trenes" localSheetId="7">#REF!</definedName>
    <definedName name="Trenes">#REF!</definedName>
    <definedName name="trest" localSheetId="3"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19" hidden="1">{"TAB1",#N/A,TRUE,"GENERAL";"TAB2",#N/A,TRUE,"GENERAL";"TAB3",#N/A,TRUE,"GENERAL";"TAB4",#N/A,TRUE,"GENERAL";"TAB5",#N/A,TRUE,"GENERAL"}</definedName>
    <definedName name="trest" localSheetId="20" hidden="1">{"TAB1",#N/A,TRUE,"GENERAL";"TAB2",#N/A,TRUE,"GENERAL";"TAB3",#N/A,TRUE,"GENERAL";"TAB4",#N/A,TRUE,"GENERAL";"TAB5",#N/A,TRUE,"GENERAL"}</definedName>
    <definedName name="trest" localSheetId="21" hidden="1">{"TAB1",#N/A,TRUE,"GENERAL";"TAB2",#N/A,TRUE,"GENERAL";"TAB3",#N/A,TRUE,"GENERAL";"TAB4",#N/A,TRUE,"GENERAL";"TAB5",#N/A,TRUE,"GENERAL"}</definedName>
    <definedName name="trest" localSheetId="22" hidden="1">{"TAB1",#N/A,TRUE,"GENERAL";"TAB2",#N/A,TRUE,"GENERAL";"TAB3",#N/A,TRUE,"GENERAL";"TAB4",#N/A,TRUE,"GENERAL";"TAB5",#N/A,TRUE,"GENERAL"}</definedName>
    <definedName name="trest" localSheetId="23" hidden="1">{"TAB1",#N/A,TRUE,"GENERAL";"TAB2",#N/A,TRUE,"GENERAL";"TAB3",#N/A,TRUE,"GENERAL";"TAB4",#N/A,TRUE,"GENERAL";"TAB5",#N/A,TRUE,"GENERAL"}</definedName>
    <definedName name="trest" localSheetId="24" hidden="1">{"TAB1",#N/A,TRUE,"GENERAL";"TAB2",#N/A,TRUE,"GENERAL";"TAB3",#N/A,TRUE,"GENERAL";"TAB4",#N/A,TRUE,"GENERAL";"TAB5",#N/A,TRUE,"GENERAL"}</definedName>
    <definedName name="trest" localSheetId="25" hidden="1">{"TAB1",#N/A,TRUE,"GENERAL";"TAB2",#N/A,TRUE,"GENERAL";"TAB3",#N/A,TRUE,"GENERAL";"TAB4",#N/A,TRUE,"GENERAL";"TAB5",#N/A,TRUE,"GENERAL"}</definedName>
    <definedName name="trest" localSheetId="26" hidden="1">{"TAB1",#N/A,TRUE,"GENERAL";"TAB2",#N/A,TRUE,"GENERAL";"TAB3",#N/A,TRUE,"GENERAL";"TAB4",#N/A,TRUE,"GENERAL";"TAB5",#N/A,TRUE,"GENERAL"}</definedName>
    <definedName name="trest" localSheetId="27" hidden="1">{"TAB1",#N/A,TRUE,"GENERAL";"TAB2",#N/A,TRUE,"GENERAL";"TAB3",#N/A,TRUE,"GENERAL";"TAB4",#N/A,TRUE,"GENERAL";"TAB5",#N/A,TRUE,"GENERAL"}</definedName>
    <definedName name="trest" localSheetId="28" hidden="1">{"TAB1",#N/A,TRUE,"GENERAL";"TAB2",#N/A,TRUE,"GENERAL";"TAB3",#N/A,TRUE,"GENERAL";"TAB4",#N/A,TRUE,"GENERAL";"TAB5",#N/A,TRUE,"GENERAL"}</definedName>
    <definedName name="trest" localSheetId="4"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4" hidden="1">{"TAB1",#N/A,TRUE,"GENERAL";"TAB2",#N/A,TRUE,"GENERAL";"TAB3",#N/A,TRUE,"GENERAL";"TAB4",#N/A,TRUE,"GENERAL";"TAB5",#N/A,TRUE,"GENERAL"}</definedName>
    <definedName name="tret" localSheetId="15"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localSheetId="18" hidden="1">{"TAB1",#N/A,TRUE,"GENERAL";"TAB2",#N/A,TRUE,"GENERAL";"TAB3",#N/A,TRUE,"GENERAL";"TAB4",#N/A,TRUE,"GENERAL";"TAB5",#N/A,TRUE,"GENERAL"}</definedName>
    <definedName name="tret" localSheetId="19" hidden="1">{"TAB1",#N/A,TRUE,"GENERAL";"TAB2",#N/A,TRUE,"GENERAL";"TAB3",#N/A,TRUE,"GENERAL";"TAB4",#N/A,TRUE,"GENERAL";"TAB5",#N/A,TRUE,"GENERAL"}</definedName>
    <definedName name="tret" localSheetId="20" hidden="1">{"TAB1",#N/A,TRUE,"GENERAL";"TAB2",#N/A,TRUE,"GENERAL";"TAB3",#N/A,TRUE,"GENERAL";"TAB4",#N/A,TRUE,"GENERAL";"TAB5",#N/A,TRUE,"GENERAL"}</definedName>
    <definedName name="tret" localSheetId="21" hidden="1">{"TAB1",#N/A,TRUE,"GENERAL";"TAB2",#N/A,TRUE,"GENERAL";"TAB3",#N/A,TRUE,"GENERAL";"TAB4",#N/A,TRUE,"GENERAL";"TAB5",#N/A,TRUE,"GENERAL"}</definedName>
    <definedName name="tret" localSheetId="22" hidden="1">{"TAB1",#N/A,TRUE,"GENERAL";"TAB2",#N/A,TRUE,"GENERAL";"TAB3",#N/A,TRUE,"GENERAL";"TAB4",#N/A,TRUE,"GENERAL";"TAB5",#N/A,TRUE,"GENERAL"}</definedName>
    <definedName name="tret" localSheetId="23" hidden="1">{"TAB1",#N/A,TRUE,"GENERAL";"TAB2",#N/A,TRUE,"GENERAL";"TAB3",#N/A,TRUE,"GENERAL";"TAB4",#N/A,TRUE,"GENERAL";"TAB5",#N/A,TRUE,"GENERAL"}</definedName>
    <definedName name="tret" localSheetId="24" hidden="1">{"TAB1",#N/A,TRUE,"GENERAL";"TAB2",#N/A,TRUE,"GENERAL";"TAB3",#N/A,TRUE,"GENERAL";"TAB4",#N/A,TRUE,"GENERAL";"TAB5",#N/A,TRUE,"GENERAL"}</definedName>
    <definedName name="tret" localSheetId="25" hidden="1">{"TAB1",#N/A,TRUE,"GENERAL";"TAB2",#N/A,TRUE,"GENERAL";"TAB3",#N/A,TRUE,"GENERAL";"TAB4",#N/A,TRUE,"GENERAL";"TAB5",#N/A,TRUE,"GENERAL"}</definedName>
    <definedName name="tret" localSheetId="26" hidden="1">{"TAB1",#N/A,TRUE,"GENERAL";"TAB2",#N/A,TRUE,"GENERAL";"TAB3",#N/A,TRUE,"GENERAL";"TAB4",#N/A,TRUE,"GENERAL";"TAB5",#N/A,TRUE,"GENERAL"}</definedName>
    <definedName name="tret" localSheetId="27" hidden="1">{"TAB1",#N/A,TRUE,"GENERAL";"TAB2",#N/A,TRUE,"GENERAL";"TAB3",#N/A,TRUE,"GENERAL";"TAB4",#N/A,TRUE,"GENERAL";"TAB5",#N/A,TRUE,"GENERAL"}</definedName>
    <definedName name="tret" localSheetId="28" hidden="1">{"TAB1",#N/A,TRUE,"GENERAL";"TAB2",#N/A,TRUE,"GENERAL";"TAB3",#N/A,TRUE,"GENERAL";"TAB4",#N/A,TRUE,"GENERAL";"TAB5",#N/A,TRUE,"GENERAL"}</definedName>
    <definedName name="tret" localSheetId="4"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4" hidden="1">{"via1",#N/A,TRUE,"general";"via2",#N/A,TRUE,"general";"via3",#N/A,TRUE,"general"}</definedName>
    <definedName name="trh" localSheetId="15" hidden="1">{"via1",#N/A,TRUE,"general";"via2",#N/A,TRUE,"general";"via3",#N/A,TRUE,"general"}</definedName>
    <definedName name="trh" localSheetId="16" hidden="1">{"via1",#N/A,TRUE,"general";"via2",#N/A,TRUE,"general";"via3",#N/A,TRUE,"general"}</definedName>
    <definedName name="trh" localSheetId="17" hidden="1">{"via1",#N/A,TRUE,"general";"via2",#N/A,TRUE,"general";"via3",#N/A,TRUE,"general"}</definedName>
    <definedName name="trh" localSheetId="18" hidden="1">{"via1",#N/A,TRUE,"general";"via2",#N/A,TRUE,"general";"via3",#N/A,TRUE,"general"}</definedName>
    <definedName name="trh" localSheetId="19" hidden="1">{"via1",#N/A,TRUE,"general";"via2",#N/A,TRUE,"general";"via3",#N/A,TRUE,"general"}</definedName>
    <definedName name="trh" localSheetId="20" hidden="1">{"via1",#N/A,TRUE,"general";"via2",#N/A,TRUE,"general";"via3",#N/A,TRUE,"general"}</definedName>
    <definedName name="trh" localSheetId="21" hidden="1">{"via1",#N/A,TRUE,"general";"via2",#N/A,TRUE,"general";"via3",#N/A,TRUE,"general"}</definedName>
    <definedName name="trh" localSheetId="22" hidden="1">{"via1",#N/A,TRUE,"general";"via2",#N/A,TRUE,"general";"via3",#N/A,TRUE,"general"}</definedName>
    <definedName name="trh" localSheetId="23" hidden="1">{"via1",#N/A,TRUE,"general";"via2",#N/A,TRUE,"general";"via3",#N/A,TRUE,"general"}</definedName>
    <definedName name="trh" localSheetId="24" hidden="1">{"via1",#N/A,TRUE,"general";"via2",#N/A,TRUE,"general";"via3",#N/A,TRUE,"general"}</definedName>
    <definedName name="trh" localSheetId="25" hidden="1">{"via1",#N/A,TRUE,"general";"via2",#N/A,TRUE,"general";"via3",#N/A,TRUE,"general"}</definedName>
    <definedName name="trh" localSheetId="26" hidden="1">{"via1",#N/A,TRUE,"general";"via2",#N/A,TRUE,"general";"via3",#N/A,TRUE,"general"}</definedName>
    <definedName name="trh" localSheetId="27" hidden="1">{"via1",#N/A,TRUE,"general";"via2",#N/A,TRUE,"general";"via3",#N/A,TRUE,"general"}</definedName>
    <definedName name="trh" localSheetId="28" hidden="1">{"via1",#N/A,TRUE,"general";"via2",#N/A,TRUE,"general";"via3",#N/A,TRUE,"general"}</definedName>
    <definedName name="trh" localSheetId="4"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4" hidden="1">{"via1",#N/A,TRUE,"general";"via2",#N/A,TRUE,"general";"via3",#N/A,TRUE,"general"}</definedName>
    <definedName name="trhfh" localSheetId="15"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localSheetId="18" hidden="1">{"via1",#N/A,TRUE,"general";"via2",#N/A,TRUE,"general";"via3",#N/A,TRUE,"general"}</definedName>
    <definedName name="trhfh" localSheetId="19" hidden="1">{"via1",#N/A,TRUE,"general";"via2",#N/A,TRUE,"general";"via3",#N/A,TRUE,"general"}</definedName>
    <definedName name="trhfh" localSheetId="20" hidden="1">{"via1",#N/A,TRUE,"general";"via2",#N/A,TRUE,"general";"via3",#N/A,TRUE,"general"}</definedName>
    <definedName name="trhfh" localSheetId="21" hidden="1">{"via1",#N/A,TRUE,"general";"via2",#N/A,TRUE,"general";"via3",#N/A,TRUE,"general"}</definedName>
    <definedName name="trhfh" localSheetId="22" hidden="1">{"via1",#N/A,TRUE,"general";"via2",#N/A,TRUE,"general";"via3",#N/A,TRUE,"general"}</definedName>
    <definedName name="trhfh" localSheetId="23" hidden="1">{"via1",#N/A,TRUE,"general";"via2",#N/A,TRUE,"general";"via3",#N/A,TRUE,"general"}</definedName>
    <definedName name="trhfh" localSheetId="24" hidden="1">{"via1",#N/A,TRUE,"general";"via2",#N/A,TRUE,"general";"via3",#N/A,TRUE,"general"}</definedName>
    <definedName name="trhfh" localSheetId="25" hidden="1">{"via1",#N/A,TRUE,"general";"via2",#N/A,TRUE,"general";"via3",#N/A,TRUE,"general"}</definedName>
    <definedName name="trhfh" localSheetId="26" hidden="1">{"via1",#N/A,TRUE,"general";"via2",#N/A,TRUE,"general";"via3",#N/A,TRUE,"general"}</definedName>
    <definedName name="trhfh" localSheetId="27" hidden="1">{"via1",#N/A,TRUE,"general";"via2",#N/A,TRUE,"general";"via3",#N/A,TRUE,"general"}</definedName>
    <definedName name="trhfh" localSheetId="28" hidden="1">{"via1",#N/A,TRUE,"general";"via2",#N/A,TRUE,"general";"via3",#N/A,TRUE,"general"}</definedName>
    <definedName name="trhfh" localSheetId="4"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 localSheetId="3">#REF!</definedName>
    <definedName name="tri" localSheetId="7">#REF!</definedName>
    <definedName name="tri" localSheetId="4">#REF!</definedName>
    <definedName name="tri" localSheetId="2">#REF!</definedName>
    <definedName name="tri">#REF!</definedName>
    <definedName name="Trimestre1" localSheetId="3">#REF!</definedName>
    <definedName name="Trimestre1" localSheetId="7">#REF!</definedName>
    <definedName name="Trimestre1" localSheetId="4">#REF!</definedName>
    <definedName name="Trimestre1" localSheetId="2">#REF!</definedName>
    <definedName name="Trimestre1">#REF!</definedName>
    <definedName name="Trimestre2" localSheetId="3">#REF!</definedName>
    <definedName name="Trimestre2" localSheetId="7">#REF!</definedName>
    <definedName name="Trimestre2" localSheetId="4">#REF!</definedName>
    <definedName name="Trimestre2" localSheetId="2">#REF!</definedName>
    <definedName name="Trimestre2">#REF!</definedName>
    <definedName name="Trimestre3" localSheetId="7">#REF!</definedName>
    <definedName name="Trimestre3">#REF!</definedName>
    <definedName name="Trimestre4" localSheetId="7">#REF!</definedName>
    <definedName name="Trimestre4">#REF!</definedName>
    <definedName name="trjfgjh" localSheetId="3"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4" hidden="1">{"via1",#N/A,TRUE,"general";"via2",#N/A,TRUE,"general";"via3",#N/A,TRUE,"general"}</definedName>
    <definedName name="trjfgjh" localSheetId="15"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localSheetId="18" hidden="1">{"via1",#N/A,TRUE,"general";"via2",#N/A,TRUE,"general";"via3",#N/A,TRUE,"general"}</definedName>
    <definedName name="trjfgjh" localSheetId="19" hidden="1">{"via1",#N/A,TRUE,"general";"via2",#N/A,TRUE,"general";"via3",#N/A,TRUE,"general"}</definedName>
    <definedName name="trjfgjh" localSheetId="20" hidden="1">{"via1",#N/A,TRUE,"general";"via2",#N/A,TRUE,"general";"via3",#N/A,TRUE,"general"}</definedName>
    <definedName name="trjfgjh" localSheetId="21" hidden="1">{"via1",#N/A,TRUE,"general";"via2",#N/A,TRUE,"general";"via3",#N/A,TRUE,"general"}</definedName>
    <definedName name="trjfgjh" localSheetId="22" hidden="1">{"via1",#N/A,TRUE,"general";"via2",#N/A,TRUE,"general";"via3",#N/A,TRUE,"general"}</definedName>
    <definedName name="trjfgjh" localSheetId="23" hidden="1">{"via1",#N/A,TRUE,"general";"via2",#N/A,TRUE,"general";"via3",#N/A,TRUE,"general"}</definedName>
    <definedName name="trjfgjh" localSheetId="24" hidden="1">{"via1",#N/A,TRUE,"general";"via2",#N/A,TRUE,"general";"via3",#N/A,TRUE,"general"}</definedName>
    <definedName name="trjfgjh" localSheetId="25" hidden="1">{"via1",#N/A,TRUE,"general";"via2",#N/A,TRUE,"general";"via3",#N/A,TRUE,"general"}</definedName>
    <definedName name="trjfgjh" localSheetId="26" hidden="1">{"via1",#N/A,TRUE,"general";"via2",#N/A,TRUE,"general";"via3",#N/A,TRUE,"general"}</definedName>
    <definedName name="trjfgjh" localSheetId="27" hidden="1">{"via1",#N/A,TRUE,"general";"via2",#N/A,TRUE,"general";"via3",#N/A,TRUE,"general"}</definedName>
    <definedName name="trjfgjh" localSheetId="28" hidden="1">{"via1",#N/A,TRUE,"general";"via2",#N/A,TRUE,"general";"via3",#N/A,TRUE,"general"}</definedName>
    <definedName name="trjfgjh" localSheetId="4"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M" localSheetId="3">#REF!</definedName>
    <definedName name="TRM" localSheetId="4">#REF!</definedName>
    <definedName name="TRM" localSheetId="2">#REF!</definedName>
    <definedName name="TRM">[107]Tablas!$B$2</definedName>
    <definedName name="tru" localSheetId="3"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4" hidden="1">{"via1",#N/A,TRUE,"general";"via2",#N/A,TRUE,"general";"via3",#N/A,TRUE,"general"}</definedName>
    <definedName name="tru" localSheetId="15" hidden="1">{"via1",#N/A,TRUE,"general";"via2",#N/A,TRUE,"general";"via3",#N/A,TRUE,"general"}</definedName>
    <definedName name="tru" localSheetId="16" hidden="1">{"via1",#N/A,TRUE,"general";"via2",#N/A,TRUE,"general";"via3",#N/A,TRUE,"general"}</definedName>
    <definedName name="tru" localSheetId="17" hidden="1">{"via1",#N/A,TRUE,"general";"via2",#N/A,TRUE,"general";"via3",#N/A,TRUE,"general"}</definedName>
    <definedName name="tru" localSheetId="18" hidden="1">{"via1",#N/A,TRUE,"general";"via2",#N/A,TRUE,"general";"via3",#N/A,TRUE,"general"}</definedName>
    <definedName name="tru" localSheetId="19" hidden="1">{"via1",#N/A,TRUE,"general";"via2",#N/A,TRUE,"general";"via3",#N/A,TRUE,"general"}</definedName>
    <definedName name="tru" localSheetId="20" hidden="1">{"via1",#N/A,TRUE,"general";"via2",#N/A,TRUE,"general";"via3",#N/A,TRUE,"general"}</definedName>
    <definedName name="tru" localSheetId="21" hidden="1">{"via1",#N/A,TRUE,"general";"via2",#N/A,TRUE,"general";"via3",#N/A,TRUE,"general"}</definedName>
    <definedName name="tru" localSheetId="22" hidden="1">{"via1",#N/A,TRUE,"general";"via2",#N/A,TRUE,"general";"via3",#N/A,TRUE,"general"}</definedName>
    <definedName name="tru" localSheetId="23" hidden="1">{"via1",#N/A,TRUE,"general";"via2",#N/A,TRUE,"general";"via3",#N/A,TRUE,"general"}</definedName>
    <definedName name="tru" localSheetId="24" hidden="1">{"via1",#N/A,TRUE,"general";"via2",#N/A,TRUE,"general";"via3",#N/A,TRUE,"general"}</definedName>
    <definedName name="tru" localSheetId="25" hidden="1">{"via1",#N/A,TRUE,"general";"via2",#N/A,TRUE,"general";"via3",#N/A,TRUE,"general"}</definedName>
    <definedName name="tru" localSheetId="26" hidden="1">{"via1",#N/A,TRUE,"general";"via2",#N/A,TRUE,"general";"via3",#N/A,TRUE,"general"}</definedName>
    <definedName name="tru" localSheetId="27" hidden="1">{"via1",#N/A,TRUE,"general";"via2",#N/A,TRUE,"general";"via3",#N/A,TRUE,"general"}</definedName>
    <definedName name="tru" localSheetId="28" hidden="1">{"via1",#N/A,TRUE,"general";"via2",#N/A,TRUE,"general";"via3",#N/A,TRUE,"general"}</definedName>
    <definedName name="tru" localSheetId="4"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4" hidden="1">{"via1",#N/A,TRUE,"general";"via2",#N/A,TRUE,"general";"via3",#N/A,TRUE,"general"}</definedName>
    <definedName name="truds" localSheetId="15"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localSheetId="18" hidden="1">{"via1",#N/A,TRUE,"general";"via2",#N/A,TRUE,"general";"via3",#N/A,TRUE,"general"}</definedName>
    <definedName name="truds" localSheetId="19" hidden="1">{"via1",#N/A,TRUE,"general";"via2",#N/A,TRUE,"general";"via3",#N/A,TRUE,"general"}</definedName>
    <definedName name="truds" localSheetId="20" hidden="1">{"via1",#N/A,TRUE,"general";"via2",#N/A,TRUE,"general";"via3",#N/A,TRUE,"general"}</definedName>
    <definedName name="truds" localSheetId="21" hidden="1">{"via1",#N/A,TRUE,"general";"via2",#N/A,TRUE,"general";"via3",#N/A,TRUE,"general"}</definedName>
    <definedName name="truds" localSheetId="22" hidden="1">{"via1",#N/A,TRUE,"general";"via2",#N/A,TRUE,"general";"via3",#N/A,TRUE,"general"}</definedName>
    <definedName name="truds" localSheetId="23" hidden="1">{"via1",#N/A,TRUE,"general";"via2",#N/A,TRUE,"general";"via3",#N/A,TRUE,"general"}</definedName>
    <definedName name="truds" localSheetId="24" hidden="1">{"via1",#N/A,TRUE,"general";"via2",#N/A,TRUE,"general";"via3",#N/A,TRUE,"general"}</definedName>
    <definedName name="truds" localSheetId="25" hidden="1">{"via1",#N/A,TRUE,"general";"via2",#N/A,TRUE,"general";"via3",#N/A,TRUE,"general"}</definedName>
    <definedName name="truds" localSheetId="26" hidden="1">{"via1",#N/A,TRUE,"general";"via2",#N/A,TRUE,"general";"via3",#N/A,TRUE,"general"}</definedName>
    <definedName name="truds" localSheetId="27" hidden="1">{"via1",#N/A,TRUE,"general";"via2",#N/A,TRUE,"general";"via3",#N/A,TRUE,"general"}</definedName>
    <definedName name="truds" localSheetId="28" hidden="1">{"via1",#N/A,TRUE,"general";"via2",#N/A,TRUE,"general";"via3",#N/A,TRUE,"general"}</definedName>
    <definedName name="truds" localSheetId="4"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4" hidden="1">{"via1",#N/A,TRUE,"general";"via2",#N/A,TRUE,"general";"via3",#N/A,TRUE,"general"}</definedName>
    <definedName name="trutu" localSheetId="15"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localSheetId="18" hidden="1">{"via1",#N/A,TRUE,"general";"via2",#N/A,TRUE,"general";"via3",#N/A,TRUE,"general"}</definedName>
    <definedName name="trutu" localSheetId="19" hidden="1">{"via1",#N/A,TRUE,"general";"via2",#N/A,TRUE,"general";"via3",#N/A,TRUE,"general"}</definedName>
    <definedName name="trutu" localSheetId="20" hidden="1">{"via1",#N/A,TRUE,"general";"via2",#N/A,TRUE,"general";"via3",#N/A,TRUE,"general"}</definedName>
    <definedName name="trutu" localSheetId="21" hidden="1">{"via1",#N/A,TRUE,"general";"via2",#N/A,TRUE,"general";"via3",#N/A,TRUE,"general"}</definedName>
    <definedName name="trutu" localSheetId="22" hidden="1">{"via1",#N/A,TRUE,"general";"via2",#N/A,TRUE,"general";"via3",#N/A,TRUE,"general"}</definedName>
    <definedName name="trutu" localSheetId="23" hidden="1">{"via1",#N/A,TRUE,"general";"via2",#N/A,TRUE,"general";"via3",#N/A,TRUE,"general"}</definedName>
    <definedName name="trutu" localSheetId="24" hidden="1">{"via1",#N/A,TRUE,"general";"via2",#N/A,TRUE,"general";"via3",#N/A,TRUE,"general"}</definedName>
    <definedName name="trutu" localSheetId="25" hidden="1">{"via1",#N/A,TRUE,"general";"via2",#N/A,TRUE,"general";"via3",#N/A,TRUE,"general"}</definedName>
    <definedName name="trutu" localSheetId="26" hidden="1">{"via1",#N/A,TRUE,"general";"via2",#N/A,TRUE,"general";"via3",#N/A,TRUE,"general"}</definedName>
    <definedName name="trutu" localSheetId="27" hidden="1">{"via1",#N/A,TRUE,"general";"via2",#N/A,TRUE,"general";"via3",#N/A,TRUE,"general"}</definedName>
    <definedName name="trutu" localSheetId="28" hidden="1">{"via1",#N/A,TRUE,"general";"via2",#N/A,TRUE,"general";"via3",#N/A,TRUE,"general"}</definedName>
    <definedName name="trutu" localSheetId="4"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4" hidden="1">{"via1",#N/A,TRUE,"general";"via2",#N/A,TRUE,"general";"via3",#N/A,TRUE,"general"}</definedName>
    <definedName name="trydfg" localSheetId="15"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localSheetId="18" hidden="1">{"via1",#N/A,TRUE,"general";"via2",#N/A,TRUE,"general";"via3",#N/A,TRUE,"general"}</definedName>
    <definedName name="trydfg" localSheetId="19" hidden="1">{"via1",#N/A,TRUE,"general";"via2",#N/A,TRUE,"general";"via3",#N/A,TRUE,"general"}</definedName>
    <definedName name="trydfg" localSheetId="20" hidden="1">{"via1",#N/A,TRUE,"general";"via2",#N/A,TRUE,"general";"via3",#N/A,TRUE,"general"}</definedName>
    <definedName name="trydfg" localSheetId="21" hidden="1">{"via1",#N/A,TRUE,"general";"via2",#N/A,TRUE,"general";"via3",#N/A,TRUE,"general"}</definedName>
    <definedName name="trydfg" localSheetId="22" hidden="1">{"via1",#N/A,TRUE,"general";"via2",#N/A,TRUE,"general";"via3",#N/A,TRUE,"general"}</definedName>
    <definedName name="trydfg" localSheetId="23" hidden="1">{"via1",#N/A,TRUE,"general";"via2",#N/A,TRUE,"general";"via3",#N/A,TRUE,"general"}</definedName>
    <definedName name="trydfg" localSheetId="24" hidden="1">{"via1",#N/A,TRUE,"general";"via2",#N/A,TRUE,"general";"via3",#N/A,TRUE,"general"}</definedName>
    <definedName name="trydfg" localSheetId="25" hidden="1">{"via1",#N/A,TRUE,"general";"via2",#N/A,TRUE,"general";"via3",#N/A,TRUE,"general"}</definedName>
    <definedName name="trydfg" localSheetId="26" hidden="1">{"via1",#N/A,TRUE,"general";"via2",#N/A,TRUE,"general";"via3",#N/A,TRUE,"general"}</definedName>
    <definedName name="trydfg" localSheetId="27" hidden="1">{"via1",#N/A,TRUE,"general";"via2",#N/A,TRUE,"general";"via3",#N/A,TRUE,"general"}</definedName>
    <definedName name="trydfg" localSheetId="28" hidden="1">{"via1",#N/A,TRUE,"general";"via2",#N/A,TRUE,"general";"via3",#N/A,TRUE,"general"}</definedName>
    <definedName name="trydfg" localSheetId="4"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4" hidden="1">{"via1",#N/A,TRUE,"general";"via2",#N/A,TRUE,"general";"via3",#N/A,TRUE,"general"}</definedName>
    <definedName name="trydtrygf" localSheetId="15"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localSheetId="18" hidden="1">{"via1",#N/A,TRUE,"general";"via2",#N/A,TRUE,"general";"via3",#N/A,TRUE,"general"}</definedName>
    <definedName name="trydtrygf" localSheetId="19" hidden="1">{"via1",#N/A,TRUE,"general";"via2",#N/A,TRUE,"general";"via3",#N/A,TRUE,"general"}</definedName>
    <definedName name="trydtrygf" localSheetId="20" hidden="1">{"via1",#N/A,TRUE,"general";"via2",#N/A,TRUE,"general";"via3",#N/A,TRUE,"general"}</definedName>
    <definedName name="trydtrygf" localSheetId="21" hidden="1">{"via1",#N/A,TRUE,"general";"via2",#N/A,TRUE,"general";"via3",#N/A,TRUE,"general"}</definedName>
    <definedName name="trydtrygf" localSheetId="22" hidden="1">{"via1",#N/A,TRUE,"general";"via2",#N/A,TRUE,"general";"via3",#N/A,TRUE,"general"}</definedName>
    <definedName name="trydtrygf" localSheetId="23" hidden="1">{"via1",#N/A,TRUE,"general";"via2",#N/A,TRUE,"general";"via3",#N/A,TRUE,"general"}</definedName>
    <definedName name="trydtrygf" localSheetId="24" hidden="1">{"via1",#N/A,TRUE,"general";"via2",#N/A,TRUE,"general";"via3",#N/A,TRUE,"general"}</definedName>
    <definedName name="trydtrygf" localSheetId="25" hidden="1">{"via1",#N/A,TRUE,"general";"via2",#N/A,TRUE,"general";"via3",#N/A,TRUE,"general"}</definedName>
    <definedName name="trydtrygf" localSheetId="26" hidden="1">{"via1",#N/A,TRUE,"general";"via2",#N/A,TRUE,"general";"via3",#N/A,TRUE,"general"}</definedName>
    <definedName name="trydtrygf" localSheetId="27" hidden="1">{"via1",#N/A,TRUE,"general";"via2",#N/A,TRUE,"general";"via3",#N/A,TRUE,"general"}</definedName>
    <definedName name="trydtrygf" localSheetId="28" hidden="1">{"via1",#N/A,TRUE,"general";"via2",#N/A,TRUE,"general";"via3",#N/A,TRUE,"general"}</definedName>
    <definedName name="trydtrygf" localSheetId="4"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19" hidden="1">{"TAB1",#N/A,TRUE,"GENERAL";"TAB2",#N/A,TRUE,"GENERAL";"TAB3",#N/A,TRUE,"GENERAL";"TAB4",#N/A,TRUE,"GENERAL";"TAB5",#N/A,TRUE,"GENERAL"}</definedName>
    <definedName name="tryery" localSheetId="20" hidden="1">{"TAB1",#N/A,TRUE,"GENERAL";"TAB2",#N/A,TRUE,"GENERAL";"TAB3",#N/A,TRUE,"GENERAL";"TAB4",#N/A,TRUE,"GENERAL";"TAB5",#N/A,TRUE,"GENERAL"}</definedName>
    <definedName name="tryery" localSheetId="21" hidden="1">{"TAB1",#N/A,TRUE,"GENERAL";"TAB2",#N/A,TRUE,"GENERAL";"TAB3",#N/A,TRUE,"GENERAL";"TAB4",#N/A,TRUE,"GENERAL";"TAB5",#N/A,TRUE,"GENERAL"}</definedName>
    <definedName name="tryery" localSheetId="22" hidden="1">{"TAB1",#N/A,TRUE,"GENERAL";"TAB2",#N/A,TRUE,"GENERAL";"TAB3",#N/A,TRUE,"GENERAL";"TAB4",#N/A,TRUE,"GENERAL";"TAB5",#N/A,TRUE,"GENERAL"}</definedName>
    <definedName name="tryery" localSheetId="23" hidden="1">{"TAB1",#N/A,TRUE,"GENERAL";"TAB2",#N/A,TRUE,"GENERAL";"TAB3",#N/A,TRUE,"GENERAL";"TAB4",#N/A,TRUE,"GENERAL";"TAB5",#N/A,TRUE,"GENERAL"}</definedName>
    <definedName name="tryery" localSheetId="24" hidden="1">{"TAB1",#N/A,TRUE,"GENERAL";"TAB2",#N/A,TRUE,"GENERAL";"TAB3",#N/A,TRUE,"GENERAL";"TAB4",#N/A,TRUE,"GENERAL";"TAB5",#N/A,TRUE,"GENERAL"}</definedName>
    <definedName name="tryery" localSheetId="25" hidden="1">{"TAB1",#N/A,TRUE,"GENERAL";"TAB2",#N/A,TRUE,"GENERAL";"TAB3",#N/A,TRUE,"GENERAL";"TAB4",#N/A,TRUE,"GENERAL";"TAB5",#N/A,TRUE,"GENERAL"}</definedName>
    <definedName name="tryery" localSheetId="26" hidden="1">{"TAB1",#N/A,TRUE,"GENERAL";"TAB2",#N/A,TRUE,"GENERAL";"TAB3",#N/A,TRUE,"GENERAL";"TAB4",#N/A,TRUE,"GENERAL";"TAB5",#N/A,TRUE,"GENERAL"}</definedName>
    <definedName name="tryery" localSheetId="27" hidden="1">{"TAB1",#N/A,TRUE,"GENERAL";"TAB2",#N/A,TRUE,"GENERAL";"TAB3",#N/A,TRUE,"GENERAL";"TAB4",#N/A,TRUE,"GENERAL";"TAB5",#N/A,TRUE,"GENERAL"}</definedName>
    <definedName name="tryery" localSheetId="28"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19" hidden="1">{"TAB1",#N/A,TRUE,"GENERAL";"TAB2",#N/A,TRUE,"GENERAL";"TAB3",#N/A,TRUE,"GENERAL";"TAB4",#N/A,TRUE,"GENERAL";"TAB5",#N/A,TRUE,"GENERAL"}</definedName>
    <definedName name="tryi6" localSheetId="20" hidden="1">{"TAB1",#N/A,TRUE,"GENERAL";"TAB2",#N/A,TRUE,"GENERAL";"TAB3",#N/A,TRUE,"GENERAL";"TAB4",#N/A,TRUE,"GENERAL";"TAB5",#N/A,TRUE,"GENERAL"}</definedName>
    <definedName name="tryi6" localSheetId="21" hidden="1">{"TAB1",#N/A,TRUE,"GENERAL";"TAB2",#N/A,TRUE,"GENERAL";"TAB3",#N/A,TRUE,"GENERAL";"TAB4",#N/A,TRUE,"GENERAL";"TAB5",#N/A,TRUE,"GENERAL"}</definedName>
    <definedName name="tryi6" localSheetId="22" hidden="1">{"TAB1",#N/A,TRUE,"GENERAL";"TAB2",#N/A,TRUE,"GENERAL";"TAB3",#N/A,TRUE,"GENERAL";"TAB4",#N/A,TRUE,"GENERAL";"TAB5",#N/A,TRUE,"GENERAL"}</definedName>
    <definedName name="tryi6" localSheetId="23" hidden="1">{"TAB1",#N/A,TRUE,"GENERAL";"TAB2",#N/A,TRUE,"GENERAL";"TAB3",#N/A,TRUE,"GENERAL";"TAB4",#N/A,TRUE,"GENERAL";"TAB5",#N/A,TRUE,"GENERAL"}</definedName>
    <definedName name="tryi6" localSheetId="24" hidden="1">{"TAB1",#N/A,TRUE,"GENERAL";"TAB2",#N/A,TRUE,"GENERAL";"TAB3",#N/A,TRUE,"GENERAL";"TAB4",#N/A,TRUE,"GENERAL";"TAB5",#N/A,TRUE,"GENERAL"}</definedName>
    <definedName name="tryi6" localSheetId="25" hidden="1">{"TAB1",#N/A,TRUE,"GENERAL";"TAB2",#N/A,TRUE,"GENERAL";"TAB3",#N/A,TRUE,"GENERAL";"TAB4",#N/A,TRUE,"GENERAL";"TAB5",#N/A,TRUE,"GENERAL"}</definedName>
    <definedName name="tryi6" localSheetId="26" hidden="1">{"TAB1",#N/A,TRUE,"GENERAL";"TAB2",#N/A,TRUE,"GENERAL";"TAB3",#N/A,TRUE,"GENERAL";"TAB4",#N/A,TRUE,"GENERAL";"TAB5",#N/A,TRUE,"GENERAL"}</definedName>
    <definedName name="tryi6" localSheetId="27" hidden="1">{"TAB1",#N/A,TRUE,"GENERAL";"TAB2",#N/A,TRUE,"GENERAL";"TAB3",#N/A,TRUE,"GENERAL";"TAB4",#N/A,TRUE,"GENERAL";"TAB5",#N/A,TRUE,"GENERAL"}</definedName>
    <definedName name="tryi6" localSheetId="28" hidden="1">{"TAB1",#N/A,TRUE,"GENERAL";"TAB2",#N/A,TRUE,"GENERAL";"TAB3",#N/A,TRUE,"GENERAL";"TAB4",#N/A,TRUE,"GENERAL";"TAB5",#N/A,TRUE,"GENERAL"}</definedName>
    <definedName name="tryi6" localSheetId="4"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4" hidden="1">{"via1",#N/A,TRUE,"general";"via2",#N/A,TRUE,"general";"via3",#N/A,TRUE,"general"}</definedName>
    <definedName name="tryrth" localSheetId="15" hidden="1">{"via1",#N/A,TRUE,"general";"via2",#N/A,TRUE,"general";"via3",#N/A,TRUE,"general"}</definedName>
    <definedName name="tryrth" localSheetId="16" hidden="1">{"via1",#N/A,TRUE,"general";"via2",#N/A,TRUE,"general";"via3",#N/A,TRUE,"general"}</definedName>
    <definedName name="tryrth" localSheetId="17" hidden="1">{"via1",#N/A,TRUE,"general";"via2",#N/A,TRUE,"general";"via3",#N/A,TRUE,"general"}</definedName>
    <definedName name="tryrth" localSheetId="18" hidden="1">{"via1",#N/A,TRUE,"general";"via2",#N/A,TRUE,"general";"via3",#N/A,TRUE,"general"}</definedName>
    <definedName name="tryrth" localSheetId="19" hidden="1">{"via1",#N/A,TRUE,"general";"via2",#N/A,TRUE,"general";"via3",#N/A,TRUE,"general"}</definedName>
    <definedName name="tryrth" localSheetId="20" hidden="1">{"via1",#N/A,TRUE,"general";"via2",#N/A,TRUE,"general";"via3",#N/A,TRUE,"general"}</definedName>
    <definedName name="tryrth" localSheetId="21" hidden="1">{"via1",#N/A,TRUE,"general";"via2",#N/A,TRUE,"general";"via3",#N/A,TRUE,"general"}</definedName>
    <definedName name="tryrth" localSheetId="22" hidden="1">{"via1",#N/A,TRUE,"general";"via2",#N/A,TRUE,"general";"via3",#N/A,TRUE,"general"}</definedName>
    <definedName name="tryrth" localSheetId="23" hidden="1">{"via1",#N/A,TRUE,"general";"via2",#N/A,TRUE,"general";"via3",#N/A,TRUE,"general"}</definedName>
    <definedName name="tryrth" localSheetId="24" hidden="1">{"via1",#N/A,TRUE,"general";"via2",#N/A,TRUE,"general";"via3",#N/A,TRUE,"general"}</definedName>
    <definedName name="tryrth" localSheetId="25" hidden="1">{"via1",#N/A,TRUE,"general";"via2",#N/A,TRUE,"general";"via3",#N/A,TRUE,"general"}</definedName>
    <definedName name="tryrth" localSheetId="26" hidden="1">{"via1",#N/A,TRUE,"general";"via2",#N/A,TRUE,"general";"via3",#N/A,TRUE,"general"}</definedName>
    <definedName name="tryrth" localSheetId="27" hidden="1">{"via1",#N/A,TRUE,"general";"via2",#N/A,TRUE,"general";"via3",#N/A,TRUE,"general"}</definedName>
    <definedName name="tryrth" localSheetId="28" hidden="1">{"via1",#N/A,TRUE,"general";"via2",#N/A,TRUE,"general";"via3",#N/A,TRUE,"general"}</definedName>
    <definedName name="tryrth" localSheetId="4"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19" hidden="1">{"TAB1",#N/A,TRUE,"GENERAL";"TAB2",#N/A,TRUE,"GENERAL";"TAB3",#N/A,TRUE,"GENERAL";"TAB4",#N/A,TRUE,"GENERAL";"TAB5",#N/A,TRUE,"GENERAL"}</definedName>
    <definedName name="tsert" localSheetId="20" hidden="1">{"TAB1",#N/A,TRUE,"GENERAL";"TAB2",#N/A,TRUE,"GENERAL";"TAB3",#N/A,TRUE,"GENERAL";"TAB4",#N/A,TRUE,"GENERAL";"TAB5",#N/A,TRUE,"GENERAL"}</definedName>
    <definedName name="tsert" localSheetId="21" hidden="1">{"TAB1",#N/A,TRUE,"GENERAL";"TAB2",#N/A,TRUE,"GENERAL";"TAB3",#N/A,TRUE,"GENERAL";"TAB4",#N/A,TRUE,"GENERAL";"TAB5",#N/A,TRUE,"GENERAL"}</definedName>
    <definedName name="tsert" localSheetId="22" hidden="1">{"TAB1",#N/A,TRUE,"GENERAL";"TAB2",#N/A,TRUE,"GENERAL";"TAB3",#N/A,TRUE,"GENERAL";"TAB4",#N/A,TRUE,"GENERAL";"TAB5",#N/A,TRUE,"GENERAL"}</definedName>
    <definedName name="tsert" localSheetId="23" hidden="1">{"TAB1",#N/A,TRUE,"GENERAL";"TAB2",#N/A,TRUE,"GENERAL";"TAB3",#N/A,TRUE,"GENERAL";"TAB4",#N/A,TRUE,"GENERAL";"TAB5",#N/A,TRUE,"GENERAL"}</definedName>
    <definedName name="tsert" localSheetId="24" hidden="1">{"TAB1",#N/A,TRUE,"GENERAL";"TAB2",#N/A,TRUE,"GENERAL";"TAB3",#N/A,TRUE,"GENERAL";"TAB4",#N/A,TRUE,"GENERAL";"TAB5",#N/A,TRUE,"GENERAL"}</definedName>
    <definedName name="tsert" localSheetId="25" hidden="1">{"TAB1",#N/A,TRUE,"GENERAL";"TAB2",#N/A,TRUE,"GENERAL";"TAB3",#N/A,TRUE,"GENERAL";"TAB4",#N/A,TRUE,"GENERAL";"TAB5",#N/A,TRUE,"GENERAL"}</definedName>
    <definedName name="tsert" localSheetId="26" hidden="1">{"TAB1",#N/A,TRUE,"GENERAL";"TAB2",#N/A,TRUE,"GENERAL";"TAB3",#N/A,TRUE,"GENERAL";"TAB4",#N/A,TRUE,"GENERAL";"TAB5",#N/A,TRUE,"GENERAL"}</definedName>
    <definedName name="tsert" localSheetId="27" hidden="1">{"TAB1",#N/A,TRUE,"GENERAL";"TAB2",#N/A,TRUE,"GENERAL";"TAB3",#N/A,TRUE,"GENERAL";"TAB4",#N/A,TRUE,"GENERAL";"TAB5",#N/A,TRUE,"GENERAL"}</definedName>
    <definedName name="tsert" localSheetId="28" hidden="1">{"TAB1",#N/A,TRUE,"GENERAL";"TAB2",#N/A,TRUE,"GENERAL";"TAB3",#N/A,TRUE,"GENERAL";"TAB4",#N/A,TRUE,"GENERAL";"TAB5",#N/A,TRUE,"GENERAL"}</definedName>
    <definedName name="tsert" localSheetId="4"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 localSheetId="3">#REF!</definedName>
    <definedName name="TtCD" localSheetId="5">#REF!</definedName>
    <definedName name="TtCD" localSheetId="6">#REF!</definedName>
    <definedName name="TtCD" localSheetId="7">#REF!</definedName>
    <definedName name="TtCD" localSheetId="8">#REF!</definedName>
    <definedName name="TtCD" localSheetId="9">#REF!</definedName>
    <definedName name="TtCD" localSheetId="10">#REF!</definedName>
    <definedName name="TtCD" localSheetId="11">#REF!</definedName>
    <definedName name="TtCD" localSheetId="12">#REF!</definedName>
    <definedName name="TtCD" localSheetId="13">#REF!</definedName>
    <definedName name="TtCD" localSheetId="14">#REF!</definedName>
    <definedName name="TtCD" localSheetId="15">#REF!</definedName>
    <definedName name="TtCD" localSheetId="16">#REF!</definedName>
    <definedName name="TtCD" localSheetId="17">#REF!</definedName>
    <definedName name="TtCD" localSheetId="18">#REF!</definedName>
    <definedName name="TtCD" localSheetId="19">#REF!</definedName>
    <definedName name="TtCD" localSheetId="20">#REF!</definedName>
    <definedName name="TtCD" localSheetId="21">#REF!</definedName>
    <definedName name="TtCD" localSheetId="22">#REF!</definedName>
    <definedName name="TtCD" localSheetId="23">#REF!</definedName>
    <definedName name="TtCD" localSheetId="24">#REF!</definedName>
    <definedName name="TtCD" localSheetId="25">#REF!</definedName>
    <definedName name="TtCD" localSheetId="26">#REF!</definedName>
    <definedName name="TtCD" localSheetId="27">#REF!</definedName>
    <definedName name="TtCD" localSheetId="28">#REF!</definedName>
    <definedName name="TtCD" localSheetId="4">#REF!</definedName>
    <definedName name="TtCD" localSheetId="2">#REF!</definedName>
    <definedName name="TtCD">#REF!</definedName>
    <definedName name="TTR" localSheetId="3"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4" hidden="1">{"via1",#N/A,TRUE,"general";"via2",#N/A,TRUE,"general";"via3",#N/A,TRUE,"general"}</definedName>
    <definedName name="TTR" localSheetId="15" hidden="1">{"via1",#N/A,TRUE,"general";"via2",#N/A,TRUE,"general";"via3",#N/A,TRUE,"general"}</definedName>
    <definedName name="TTR" localSheetId="16" hidden="1">{"via1",#N/A,TRUE,"general";"via2",#N/A,TRUE,"general";"via3",#N/A,TRUE,"general"}</definedName>
    <definedName name="TTR" localSheetId="17" hidden="1">{"via1",#N/A,TRUE,"general";"via2",#N/A,TRUE,"general";"via3",#N/A,TRUE,"general"}</definedName>
    <definedName name="TTR" localSheetId="18" hidden="1">{"via1",#N/A,TRUE,"general";"via2",#N/A,TRUE,"general";"via3",#N/A,TRUE,"general"}</definedName>
    <definedName name="TTR" localSheetId="19" hidden="1">{"via1",#N/A,TRUE,"general";"via2",#N/A,TRUE,"general";"via3",#N/A,TRUE,"general"}</definedName>
    <definedName name="TTR" localSheetId="20" hidden="1">{"via1",#N/A,TRUE,"general";"via2",#N/A,TRUE,"general";"via3",#N/A,TRUE,"general"}</definedName>
    <definedName name="TTR" localSheetId="21" hidden="1">{"via1",#N/A,TRUE,"general";"via2",#N/A,TRUE,"general";"via3",#N/A,TRUE,"general"}</definedName>
    <definedName name="TTR" localSheetId="22" hidden="1">{"via1",#N/A,TRUE,"general";"via2",#N/A,TRUE,"general";"via3",#N/A,TRUE,"general"}</definedName>
    <definedName name="TTR" localSheetId="23" hidden="1">{"via1",#N/A,TRUE,"general";"via2",#N/A,TRUE,"general";"via3",#N/A,TRUE,"general"}</definedName>
    <definedName name="TTR" localSheetId="24" hidden="1">{"via1",#N/A,TRUE,"general";"via2",#N/A,TRUE,"general";"via3",#N/A,TRUE,"general"}</definedName>
    <definedName name="TTR" localSheetId="25" hidden="1">{"via1",#N/A,TRUE,"general";"via2",#N/A,TRUE,"general";"via3",#N/A,TRUE,"general"}</definedName>
    <definedName name="TTR" localSheetId="26" hidden="1">{"via1",#N/A,TRUE,"general";"via2",#N/A,TRUE,"general";"via3",#N/A,TRUE,"general"}</definedName>
    <definedName name="TTR" localSheetId="27" hidden="1">{"via1",#N/A,TRUE,"general";"via2",#N/A,TRUE,"general";"via3",#N/A,TRUE,"general"}</definedName>
    <definedName name="TTR" localSheetId="28" hidden="1">{"via1",#N/A,TRUE,"general";"via2",#N/A,TRUE,"general";"via3",#N/A,TRUE,"general"}</definedName>
    <definedName name="TTR" localSheetId="4"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4" hidden="1">{"via1",#N/A,TRUE,"general";"via2",#N/A,TRUE,"general";"via3",#N/A,TRUE,"general"}</definedName>
    <definedName name="ttrff" localSheetId="15"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localSheetId="18" hidden="1">{"via1",#N/A,TRUE,"general";"via2",#N/A,TRUE,"general";"via3",#N/A,TRUE,"general"}</definedName>
    <definedName name="ttrff" localSheetId="19" hidden="1">{"via1",#N/A,TRUE,"general";"via2",#N/A,TRUE,"general";"via3",#N/A,TRUE,"general"}</definedName>
    <definedName name="ttrff" localSheetId="20" hidden="1">{"via1",#N/A,TRUE,"general";"via2",#N/A,TRUE,"general";"via3",#N/A,TRUE,"general"}</definedName>
    <definedName name="ttrff" localSheetId="21" hidden="1">{"via1",#N/A,TRUE,"general";"via2",#N/A,TRUE,"general";"via3",#N/A,TRUE,"general"}</definedName>
    <definedName name="ttrff" localSheetId="22" hidden="1">{"via1",#N/A,TRUE,"general";"via2",#N/A,TRUE,"general";"via3",#N/A,TRUE,"general"}</definedName>
    <definedName name="ttrff" localSheetId="23" hidden="1">{"via1",#N/A,TRUE,"general";"via2",#N/A,TRUE,"general";"via3",#N/A,TRUE,"general"}</definedName>
    <definedName name="ttrff" localSheetId="24" hidden="1">{"via1",#N/A,TRUE,"general";"via2",#N/A,TRUE,"general";"via3",#N/A,TRUE,"general"}</definedName>
    <definedName name="ttrff" localSheetId="25" hidden="1">{"via1",#N/A,TRUE,"general";"via2",#N/A,TRUE,"general";"via3",#N/A,TRUE,"general"}</definedName>
    <definedName name="ttrff" localSheetId="26" hidden="1">{"via1",#N/A,TRUE,"general";"via2",#N/A,TRUE,"general";"via3",#N/A,TRUE,"general"}</definedName>
    <definedName name="ttrff" localSheetId="27" hidden="1">{"via1",#N/A,TRUE,"general";"via2",#N/A,TRUE,"general";"via3",#N/A,TRUE,"general"}</definedName>
    <definedName name="ttrff" localSheetId="28" hidden="1">{"via1",#N/A,TRUE,"general";"via2",#N/A,TRUE,"general";"via3",#N/A,TRUE,"general"}</definedName>
    <definedName name="ttrff" localSheetId="4"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4" hidden="1">{"TAB1",#N/A,TRUE,"GENERAL";"TAB2",#N/A,TRUE,"GENERAL";"TAB3",#N/A,TRUE,"GENERAL";"TAB4",#N/A,TRUE,"GENERAL";"TAB5",#N/A,TRUE,"GENERAL"}</definedName>
    <definedName name="ttt" localSheetId="15" hidden="1">{"TAB1",#N/A,TRUE,"GENERAL";"TAB2",#N/A,TRUE,"GENERAL";"TAB3",#N/A,TRUE,"GENERAL";"TAB4",#N/A,TRUE,"GENERAL";"TAB5",#N/A,TRUE,"GENERAL"}</definedName>
    <definedName name="ttt" localSheetId="16" hidden="1">{"TAB1",#N/A,TRUE,"GENERAL";"TAB2",#N/A,TRUE,"GENERAL";"TAB3",#N/A,TRUE,"GENERAL";"TAB4",#N/A,TRUE,"GENERAL";"TAB5",#N/A,TRUE,"GENERAL"}</definedName>
    <definedName name="ttt" localSheetId="17" hidden="1">{"TAB1",#N/A,TRUE,"GENERAL";"TAB2",#N/A,TRUE,"GENERAL";"TAB3",#N/A,TRUE,"GENERAL";"TAB4",#N/A,TRUE,"GENERAL";"TAB5",#N/A,TRUE,"GENERAL"}</definedName>
    <definedName name="ttt" localSheetId="18" hidden="1">{"TAB1",#N/A,TRUE,"GENERAL";"TAB2",#N/A,TRUE,"GENERAL";"TAB3",#N/A,TRUE,"GENERAL";"TAB4",#N/A,TRUE,"GENERAL";"TAB5",#N/A,TRUE,"GENERAL"}</definedName>
    <definedName name="ttt" localSheetId="19" hidden="1">{"TAB1",#N/A,TRUE,"GENERAL";"TAB2",#N/A,TRUE,"GENERAL";"TAB3",#N/A,TRUE,"GENERAL";"TAB4",#N/A,TRUE,"GENERAL";"TAB5",#N/A,TRUE,"GENERAL"}</definedName>
    <definedName name="ttt" localSheetId="20" hidden="1">{"TAB1",#N/A,TRUE,"GENERAL";"TAB2",#N/A,TRUE,"GENERAL";"TAB3",#N/A,TRUE,"GENERAL";"TAB4",#N/A,TRUE,"GENERAL";"TAB5",#N/A,TRUE,"GENERAL"}</definedName>
    <definedName name="ttt" localSheetId="21" hidden="1">{"TAB1",#N/A,TRUE,"GENERAL";"TAB2",#N/A,TRUE,"GENERAL";"TAB3",#N/A,TRUE,"GENERAL";"TAB4",#N/A,TRUE,"GENERAL";"TAB5",#N/A,TRUE,"GENERAL"}</definedName>
    <definedName name="ttt" localSheetId="22" hidden="1">{"TAB1",#N/A,TRUE,"GENERAL";"TAB2",#N/A,TRUE,"GENERAL";"TAB3",#N/A,TRUE,"GENERAL";"TAB4",#N/A,TRUE,"GENERAL";"TAB5",#N/A,TRUE,"GENERAL"}</definedName>
    <definedName name="ttt" localSheetId="23" hidden="1">{"TAB1",#N/A,TRUE,"GENERAL";"TAB2",#N/A,TRUE,"GENERAL";"TAB3",#N/A,TRUE,"GENERAL";"TAB4",#N/A,TRUE,"GENERAL";"TAB5",#N/A,TRUE,"GENERAL"}</definedName>
    <definedName name="ttt" localSheetId="24" hidden="1">{"TAB1",#N/A,TRUE,"GENERAL";"TAB2",#N/A,TRUE,"GENERAL";"TAB3",#N/A,TRUE,"GENERAL";"TAB4",#N/A,TRUE,"GENERAL";"TAB5",#N/A,TRUE,"GENERAL"}</definedName>
    <definedName name="ttt" localSheetId="25" hidden="1">{"TAB1",#N/A,TRUE,"GENERAL";"TAB2",#N/A,TRUE,"GENERAL";"TAB3",#N/A,TRUE,"GENERAL";"TAB4",#N/A,TRUE,"GENERAL";"TAB5",#N/A,TRUE,"GENERAL"}</definedName>
    <definedName name="ttt" localSheetId="26" hidden="1">{"TAB1",#N/A,TRUE,"GENERAL";"TAB2",#N/A,TRUE,"GENERAL";"TAB3",#N/A,TRUE,"GENERAL";"TAB4",#N/A,TRUE,"GENERAL";"TAB5",#N/A,TRUE,"GENERAL"}</definedName>
    <definedName name="ttt" localSheetId="27" hidden="1">{"TAB1",#N/A,TRUE,"GENERAL";"TAB2",#N/A,TRUE,"GENERAL";"TAB3",#N/A,TRUE,"GENERAL";"TAB4",#N/A,TRUE,"GENERAL";"TAB5",#N/A,TRUE,"GENERAL"}</definedName>
    <definedName name="ttt" localSheetId="28" hidden="1">{"TAB1",#N/A,TRUE,"GENERAL";"TAB2",#N/A,TRUE,"GENERAL";"TAB3",#N/A,TRUE,"GENERAL";"TAB4",#N/A,TRUE,"GENERAL";"TAB5",#N/A,TRUE,"GENERAL"}</definedName>
    <definedName name="ttt" localSheetId="4"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4" hidden="1">{"via1",#N/A,TRUE,"general";"via2",#N/A,TRUE,"general";"via3",#N/A,TRUE,"general"}</definedName>
    <definedName name="tttt7" localSheetId="15" hidden="1">{"via1",#N/A,TRUE,"general";"via2",#N/A,TRUE,"general";"via3",#N/A,TRUE,"general"}</definedName>
    <definedName name="tttt7" localSheetId="16" hidden="1">{"via1",#N/A,TRUE,"general";"via2",#N/A,TRUE,"general";"via3",#N/A,TRUE,"general"}</definedName>
    <definedName name="tttt7" localSheetId="17" hidden="1">{"via1",#N/A,TRUE,"general";"via2",#N/A,TRUE,"general";"via3",#N/A,TRUE,"general"}</definedName>
    <definedName name="tttt7" localSheetId="18" hidden="1">{"via1",#N/A,TRUE,"general";"via2",#N/A,TRUE,"general";"via3",#N/A,TRUE,"general"}</definedName>
    <definedName name="tttt7" localSheetId="19" hidden="1">{"via1",#N/A,TRUE,"general";"via2",#N/A,TRUE,"general";"via3",#N/A,TRUE,"general"}</definedName>
    <definedName name="tttt7" localSheetId="20" hidden="1">{"via1",#N/A,TRUE,"general";"via2",#N/A,TRUE,"general";"via3",#N/A,TRUE,"general"}</definedName>
    <definedName name="tttt7" localSheetId="21" hidden="1">{"via1",#N/A,TRUE,"general";"via2",#N/A,TRUE,"general";"via3",#N/A,TRUE,"general"}</definedName>
    <definedName name="tttt7" localSheetId="22" hidden="1">{"via1",#N/A,TRUE,"general";"via2",#N/A,TRUE,"general";"via3",#N/A,TRUE,"general"}</definedName>
    <definedName name="tttt7" localSheetId="23" hidden="1">{"via1",#N/A,TRUE,"general";"via2",#N/A,TRUE,"general";"via3",#N/A,TRUE,"general"}</definedName>
    <definedName name="tttt7" localSheetId="24" hidden="1">{"via1",#N/A,TRUE,"general";"via2",#N/A,TRUE,"general";"via3",#N/A,TRUE,"general"}</definedName>
    <definedName name="tttt7" localSheetId="25" hidden="1">{"via1",#N/A,TRUE,"general";"via2",#N/A,TRUE,"general";"via3",#N/A,TRUE,"general"}</definedName>
    <definedName name="tttt7" localSheetId="26" hidden="1">{"via1",#N/A,TRUE,"general";"via2",#N/A,TRUE,"general";"via3",#N/A,TRUE,"general"}</definedName>
    <definedName name="tttt7" localSheetId="27" hidden="1">{"via1",#N/A,TRUE,"general";"via2",#N/A,TRUE,"general";"via3",#N/A,TRUE,"general"}</definedName>
    <definedName name="tttt7" localSheetId="28" hidden="1">{"via1",#N/A,TRUE,"general";"via2",#N/A,TRUE,"general";"via3",#N/A,TRUE,"general"}</definedName>
    <definedName name="tttt7" localSheetId="4"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19" hidden="1">{"TAB1",#N/A,TRUE,"GENERAL";"TAB2",#N/A,TRUE,"GENERAL";"TAB3",#N/A,TRUE,"GENERAL";"TAB4",#N/A,TRUE,"GENERAL";"TAB5",#N/A,TRUE,"GENERAL"}</definedName>
    <definedName name="tttthy" localSheetId="20" hidden="1">{"TAB1",#N/A,TRUE,"GENERAL";"TAB2",#N/A,TRUE,"GENERAL";"TAB3",#N/A,TRUE,"GENERAL";"TAB4",#N/A,TRUE,"GENERAL";"TAB5",#N/A,TRUE,"GENERAL"}</definedName>
    <definedName name="tttthy" localSheetId="21" hidden="1">{"TAB1",#N/A,TRUE,"GENERAL";"TAB2",#N/A,TRUE,"GENERAL";"TAB3",#N/A,TRUE,"GENERAL";"TAB4",#N/A,TRUE,"GENERAL";"TAB5",#N/A,TRUE,"GENERAL"}</definedName>
    <definedName name="tttthy" localSheetId="22" hidden="1">{"TAB1",#N/A,TRUE,"GENERAL";"TAB2",#N/A,TRUE,"GENERAL";"TAB3",#N/A,TRUE,"GENERAL";"TAB4",#N/A,TRUE,"GENERAL";"TAB5",#N/A,TRUE,"GENERAL"}</definedName>
    <definedName name="tttthy" localSheetId="23" hidden="1">{"TAB1",#N/A,TRUE,"GENERAL";"TAB2",#N/A,TRUE,"GENERAL";"TAB3",#N/A,TRUE,"GENERAL";"TAB4",#N/A,TRUE,"GENERAL";"TAB5",#N/A,TRUE,"GENERAL"}</definedName>
    <definedName name="tttthy" localSheetId="24" hidden="1">{"TAB1",#N/A,TRUE,"GENERAL";"TAB2",#N/A,TRUE,"GENERAL";"TAB3",#N/A,TRUE,"GENERAL";"TAB4",#N/A,TRUE,"GENERAL";"TAB5",#N/A,TRUE,"GENERAL"}</definedName>
    <definedName name="tttthy" localSheetId="25" hidden="1">{"TAB1",#N/A,TRUE,"GENERAL";"TAB2",#N/A,TRUE,"GENERAL";"TAB3",#N/A,TRUE,"GENERAL";"TAB4",#N/A,TRUE,"GENERAL";"TAB5",#N/A,TRUE,"GENERAL"}</definedName>
    <definedName name="tttthy" localSheetId="26" hidden="1">{"TAB1",#N/A,TRUE,"GENERAL";"TAB2",#N/A,TRUE,"GENERAL";"TAB3",#N/A,TRUE,"GENERAL";"TAB4",#N/A,TRUE,"GENERAL";"TAB5",#N/A,TRUE,"GENERAL"}</definedName>
    <definedName name="tttthy" localSheetId="27" hidden="1">{"TAB1",#N/A,TRUE,"GENERAL";"TAB2",#N/A,TRUE,"GENERAL";"TAB3",#N/A,TRUE,"GENERAL";"TAB4",#N/A,TRUE,"GENERAL";"TAB5",#N/A,TRUE,"GENERAL"}</definedName>
    <definedName name="tttthy" localSheetId="28"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4" hidden="1">{"via1",#N/A,TRUE,"general";"via2",#N/A,TRUE,"general";"via3",#N/A,TRUE,"general"}</definedName>
    <definedName name="ttttr" localSheetId="15" hidden="1">{"via1",#N/A,TRUE,"general";"via2",#N/A,TRUE,"general";"via3",#N/A,TRUE,"general"}</definedName>
    <definedName name="ttttr" localSheetId="16" hidden="1">{"via1",#N/A,TRUE,"general";"via2",#N/A,TRUE,"general";"via3",#N/A,TRUE,"general"}</definedName>
    <definedName name="ttttr" localSheetId="17" hidden="1">{"via1",#N/A,TRUE,"general";"via2",#N/A,TRUE,"general";"via3",#N/A,TRUE,"general"}</definedName>
    <definedName name="ttttr" localSheetId="18" hidden="1">{"via1",#N/A,TRUE,"general";"via2",#N/A,TRUE,"general";"via3",#N/A,TRUE,"general"}</definedName>
    <definedName name="ttttr" localSheetId="19" hidden="1">{"via1",#N/A,TRUE,"general";"via2",#N/A,TRUE,"general";"via3",#N/A,TRUE,"general"}</definedName>
    <definedName name="ttttr" localSheetId="20" hidden="1">{"via1",#N/A,TRUE,"general";"via2",#N/A,TRUE,"general";"via3",#N/A,TRUE,"general"}</definedName>
    <definedName name="ttttr" localSheetId="21" hidden="1">{"via1",#N/A,TRUE,"general";"via2",#N/A,TRUE,"general";"via3",#N/A,TRUE,"general"}</definedName>
    <definedName name="ttttr" localSheetId="22" hidden="1">{"via1",#N/A,TRUE,"general";"via2",#N/A,TRUE,"general";"via3",#N/A,TRUE,"general"}</definedName>
    <definedName name="ttttr" localSheetId="23" hidden="1">{"via1",#N/A,TRUE,"general";"via2",#N/A,TRUE,"general";"via3",#N/A,TRUE,"general"}</definedName>
    <definedName name="ttttr" localSheetId="24" hidden="1">{"via1",#N/A,TRUE,"general";"via2",#N/A,TRUE,"general";"via3",#N/A,TRUE,"general"}</definedName>
    <definedName name="ttttr" localSheetId="25" hidden="1">{"via1",#N/A,TRUE,"general";"via2",#N/A,TRUE,"general";"via3",#N/A,TRUE,"general"}</definedName>
    <definedName name="ttttr" localSheetId="26" hidden="1">{"via1",#N/A,TRUE,"general";"via2",#N/A,TRUE,"general";"via3",#N/A,TRUE,"general"}</definedName>
    <definedName name="ttttr" localSheetId="27" hidden="1">{"via1",#N/A,TRUE,"general";"via2",#N/A,TRUE,"general";"via3",#N/A,TRUE,"general"}</definedName>
    <definedName name="ttttr" localSheetId="28" hidden="1">{"via1",#N/A,TRUE,"general";"via2",#N/A,TRUE,"general";"via3",#N/A,TRUE,"general"}</definedName>
    <definedName name="ttttr" localSheetId="4"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19" hidden="1">{"TAB1",#N/A,TRUE,"GENERAL";"TAB2",#N/A,TRUE,"GENERAL";"TAB3",#N/A,TRUE,"GENERAL";"TAB4",#N/A,TRUE,"GENERAL";"TAB5",#N/A,TRUE,"GENERAL"}</definedName>
    <definedName name="ttttt" localSheetId="20" hidden="1">{"TAB1",#N/A,TRUE,"GENERAL";"TAB2",#N/A,TRUE,"GENERAL";"TAB3",#N/A,TRUE,"GENERAL";"TAB4",#N/A,TRUE,"GENERAL";"TAB5",#N/A,TRUE,"GENERAL"}</definedName>
    <definedName name="ttttt" localSheetId="21" hidden="1">{"TAB1",#N/A,TRUE,"GENERAL";"TAB2",#N/A,TRUE,"GENERAL";"TAB3",#N/A,TRUE,"GENERAL";"TAB4",#N/A,TRUE,"GENERAL";"TAB5",#N/A,TRUE,"GENERAL"}</definedName>
    <definedName name="ttttt" localSheetId="22" hidden="1">{"TAB1",#N/A,TRUE,"GENERAL";"TAB2",#N/A,TRUE,"GENERAL";"TAB3",#N/A,TRUE,"GENERAL";"TAB4",#N/A,TRUE,"GENERAL";"TAB5",#N/A,TRUE,"GENERAL"}</definedName>
    <definedName name="ttttt" localSheetId="23" hidden="1">{"TAB1",#N/A,TRUE,"GENERAL";"TAB2",#N/A,TRUE,"GENERAL";"TAB3",#N/A,TRUE,"GENERAL";"TAB4",#N/A,TRUE,"GENERAL";"TAB5",#N/A,TRUE,"GENERAL"}</definedName>
    <definedName name="ttttt" localSheetId="24" hidden="1">{"TAB1",#N/A,TRUE,"GENERAL";"TAB2",#N/A,TRUE,"GENERAL";"TAB3",#N/A,TRUE,"GENERAL";"TAB4",#N/A,TRUE,"GENERAL";"TAB5",#N/A,TRUE,"GENERAL"}</definedName>
    <definedName name="ttttt" localSheetId="25" hidden="1">{"TAB1",#N/A,TRUE,"GENERAL";"TAB2",#N/A,TRUE,"GENERAL";"TAB3",#N/A,TRUE,"GENERAL";"TAB4",#N/A,TRUE,"GENERAL";"TAB5",#N/A,TRUE,"GENERAL"}</definedName>
    <definedName name="ttttt" localSheetId="26" hidden="1">{"TAB1",#N/A,TRUE,"GENERAL";"TAB2",#N/A,TRUE,"GENERAL";"TAB3",#N/A,TRUE,"GENERAL";"TAB4",#N/A,TRUE,"GENERAL";"TAB5",#N/A,TRUE,"GENERAL"}</definedName>
    <definedName name="ttttt" localSheetId="27" hidden="1">{"TAB1",#N/A,TRUE,"GENERAL";"TAB2",#N/A,TRUE,"GENERAL";"TAB3",#N/A,TRUE,"GENERAL";"TAB4",#N/A,TRUE,"GENERAL";"TAB5",#N/A,TRUE,"GENERAL"}</definedName>
    <definedName name="ttttt" localSheetId="28" hidden="1">{"TAB1",#N/A,TRUE,"GENERAL";"TAB2",#N/A,TRUE,"GENERAL";"TAB3",#N/A,TRUE,"GENERAL";"TAB4",#N/A,TRUE,"GENERAL";"TAB5",#N/A,TRUE,"GENERAL"}</definedName>
    <definedName name="ttttt" localSheetId="4"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14" hidden="1">{"via1",#N/A,TRUE,"general";"via2",#N/A,TRUE,"general";"via3",#N/A,TRUE,"general"}</definedName>
    <definedName name="tu" localSheetId="15" hidden="1">{"via1",#N/A,TRUE,"general";"via2",#N/A,TRUE,"general";"via3",#N/A,TRUE,"general"}</definedName>
    <definedName name="tu" localSheetId="16" hidden="1">{"via1",#N/A,TRUE,"general";"via2",#N/A,TRUE,"general";"via3",#N/A,TRUE,"general"}</definedName>
    <definedName name="tu" localSheetId="17" hidden="1">{"via1",#N/A,TRUE,"general";"via2",#N/A,TRUE,"general";"via3",#N/A,TRUE,"general"}</definedName>
    <definedName name="tu" localSheetId="18" hidden="1">{"via1",#N/A,TRUE,"general";"via2",#N/A,TRUE,"general";"via3",#N/A,TRUE,"general"}</definedName>
    <definedName name="tu" localSheetId="19" hidden="1">{"via1",#N/A,TRUE,"general";"via2",#N/A,TRUE,"general";"via3",#N/A,TRUE,"general"}</definedName>
    <definedName name="tu" localSheetId="20" hidden="1">{"via1",#N/A,TRUE,"general";"via2",#N/A,TRUE,"general";"via3",#N/A,TRUE,"general"}</definedName>
    <definedName name="tu" localSheetId="21" hidden="1">{"via1",#N/A,TRUE,"general";"via2",#N/A,TRUE,"general";"via3",#N/A,TRUE,"general"}</definedName>
    <definedName name="tu" localSheetId="22" hidden="1">{"via1",#N/A,TRUE,"general";"via2",#N/A,TRUE,"general";"via3",#N/A,TRUE,"general"}</definedName>
    <definedName name="tu" localSheetId="23" hidden="1">{"via1",#N/A,TRUE,"general";"via2",#N/A,TRUE,"general";"via3",#N/A,TRUE,"general"}</definedName>
    <definedName name="tu" localSheetId="24" hidden="1">{"via1",#N/A,TRUE,"general";"via2",#N/A,TRUE,"general";"via3",#N/A,TRUE,"general"}</definedName>
    <definedName name="tu" localSheetId="25" hidden="1">{"via1",#N/A,TRUE,"general";"via2",#N/A,TRUE,"general";"via3",#N/A,TRUE,"general"}</definedName>
    <definedName name="tu" localSheetId="26" hidden="1">{"via1",#N/A,TRUE,"general";"via2",#N/A,TRUE,"general";"via3",#N/A,TRUE,"general"}</definedName>
    <definedName name="tu" localSheetId="27" hidden="1">{"via1",#N/A,TRUE,"general";"via2",#N/A,TRUE,"general";"via3",#N/A,TRUE,"general"}</definedName>
    <definedName name="tu" localSheetId="28" hidden="1">{"via1",#N/A,TRUE,"general";"via2",#N/A,TRUE,"general";"via3",#N/A,TRUE,"general"}</definedName>
    <definedName name="tu" localSheetId="4"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b">#REF!</definedName>
    <definedName name="TUBER">#REF!</definedName>
    <definedName name="tuberia" localSheetId="3">#REF!</definedName>
    <definedName name="TUBERIA" localSheetId="7" hidden="1">#REF!</definedName>
    <definedName name="tuberia" localSheetId="4">#REF!</definedName>
    <definedName name="tuberia" localSheetId="2">#REF!</definedName>
    <definedName name="TUBERIA" hidden="1">#REF!</definedName>
    <definedName name="Tubería" localSheetId="7">#REF!</definedName>
    <definedName name="Tubería">#REF!</definedName>
    <definedName name="TUBERIA1" localSheetId="7" hidden="1">#REF!</definedName>
    <definedName name="TUBERIA1" hidden="1">#REF!</definedName>
    <definedName name="TUBO1">#REF!</definedName>
    <definedName name="TUBO15">#REF!</definedName>
    <definedName name="TUBO2">#REF!</definedName>
    <definedName name="TUBO3">#REF!</definedName>
    <definedName name="TUBO34">#REF!</definedName>
    <definedName name="TUBPVC">#REF!</definedName>
    <definedName name="tur" localSheetId="3"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4" hidden="1">{"TAB1",#N/A,TRUE,"GENERAL";"TAB2",#N/A,TRUE,"GENERAL";"TAB3",#N/A,TRUE,"GENERAL";"TAB4",#N/A,TRUE,"GENERAL";"TAB5",#N/A,TRUE,"GENERAL"}</definedName>
    <definedName name="tur" localSheetId="15" hidden="1">{"TAB1",#N/A,TRUE,"GENERAL";"TAB2",#N/A,TRUE,"GENERAL";"TAB3",#N/A,TRUE,"GENERAL";"TAB4",#N/A,TRUE,"GENERAL";"TAB5",#N/A,TRUE,"GENERAL"}</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localSheetId="18" hidden="1">{"TAB1",#N/A,TRUE,"GENERAL";"TAB2",#N/A,TRUE,"GENERAL";"TAB3",#N/A,TRUE,"GENERAL";"TAB4",#N/A,TRUE,"GENERAL";"TAB5",#N/A,TRUE,"GENERAL"}</definedName>
    <definedName name="tur" localSheetId="19" hidden="1">{"TAB1",#N/A,TRUE,"GENERAL";"TAB2",#N/A,TRUE,"GENERAL";"TAB3",#N/A,TRUE,"GENERAL";"TAB4",#N/A,TRUE,"GENERAL";"TAB5",#N/A,TRUE,"GENERAL"}</definedName>
    <definedName name="tur" localSheetId="20" hidden="1">{"TAB1",#N/A,TRUE,"GENERAL";"TAB2",#N/A,TRUE,"GENERAL";"TAB3",#N/A,TRUE,"GENERAL";"TAB4",#N/A,TRUE,"GENERAL";"TAB5",#N/A,TRUE,"GENERAL"}</definedName>
    <definedName name="tur" localSheetId="21" hidden="1">{"TAB1",#N/A,TRUE,"GENERAL";"TAB2",#N/A,TRUE,"GENERAL";"TAB3",#N/A,TRUE,"GENERAL";"TAB4",#N/A,TRUE,"GENERAL";"TAB5",#N/A,TRUE,"GENERAL"}</definedName>
    <definedName name="tur" localSheetId="22" hidden="1">{"TAB1",#N/A,TRUE,"GENERAL";"TAB2",#N/A,TRUE,"GENERAL";"TAB3",#N/A,TRUE,"GENERAL";"TAB4",#N/A,TRUE,"GENERAL";"TAB5",#N/A,TRUE,"GENERAL"}</definedName>
    <definedName name="tur" localSheetId="23" hidden="1">{"TAB1",#N/A,TRUE,"GENERAL";"TAB2",#N/A,TRUE,"GENERAL";"TAB3",#N/A,TRUE,"GENERAL";"TAB4",#N/A,TRUE,"GENERAL";"TAB5",#N/A,TRUE,"GENERAL"}</definedName>
    <definedName name="tur" localSheetId="24" hidden="1">{"TAB1",#N/A,TRUE,"GENERAL";"TAB2",#N/A,TRUE,"GENERAL";"TAB3",#N/A,TRUE,"GENERAL";"TAB4",#N/A,TRUE,"GENERAL";"TAB5",#N/A,TRUE,"GENERAL"}</definedName>
    <definedName name="tur" localSheetId="25" hidden="1">{"TAB1",#N/A,TRUE,"GENERAL";"TAB2",#N/A,TRUE,"GENERAL";"TAB3",#N/A,TRUE,"GENERAL";"TAB4",#N/A,TRUE,"GENERAL";"TAB5",#N/A,TRUE,"GENERAL"}</definedName>
    <definedName name="tur" localSheetId="26" hidden="1">{"TAB1",#N/A,TRUE,"GENERAL";"TAB2",#N/A,TRUE,"GENERAL";"TAB3",#N/A,TRUE,"GENERAL";"TAB4",#N/A,TRUE,"GENERAL";"TAB5",#N/A,TRUE,"GENERAL"}</definedName>
    <definedName name="tur" localSheetId="27" hidden="1">{"TAB1",#N/A,TRUE,"GENERAL";"TAB2",#N/A,TRUE,"GENERAL";"TAB3",#N/A,TRUE,"GENERAL";"TAB4",#N/A,TRUE,"GENERAL";"TAB5",#N/A,TRUE,"GENERAL"}</definedName>
    <definedName name="tur" localSheetId="28" hidden="1">{"TAB1",#N/A,TRUE,"GENERAL";"TAB2",#N/A,TRUE,"GENERAL";"TAB3",#N/A,TRUE,"GENERAL";"TAB4",#N/A,TRUE,"GENERAL";"TAB5",#N/A,TRUE,"GENERAL"}</definedName>
    <definedName name="tur" localSheetId="4"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4" hidden="1">{"TAB1",#N/A,TRUE,"GENERAL";"TAB2",#N/A,TRUE,"GENERAL";"TAB3",#N/A,TRUE,"GENERAL";"TAB4",#N/A,TRUE,"GENERAL";"TAB5",#N/A,TRUE,"GENERAL"}</definedName>
    <definedName name="turu" localSheetId="15"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localSheetId="18" hidden="1">{"TAB1",#N/A,TRUE,"GENERAL";"TAB2",#N/A,TRUE,"GENERAL";"TAB3",#N/A,TRUE,"GENERAL";"TAB4",#N/A,TRUE,"GENERAL";"TAB5",#N/A,TRUE,"GENERAL"}</definedName>
    <definedName name="turu" localSheetId="19" hidden="1">{"TAB1",#N/A,TRUE,"GENERAL";"TAB2",#N/A,TRUE,"GENERAL";"TAB3",#N/A,TRUE,"GENERAL";"TAB4",#N/A,TRUE,"GENERAL";"TAB5",#N/A,TRUE,"GENERAL"}</definedName>
    <definedName name="turu" localSheetId="20" hidden="1">{"TAB1",#N/A,TRUE,"GENERAL";"TAB2",#N/A,TRUE,"GENERAL";"TAB3",#N/A,TRUE,"GENERAL";"TAB4",#N/A,TRUE,"GENERAL";"TAB5",#N/A,TRUE,"GENERAL"}</definedName>
    <definedName name="turu" localSheetId="21" hidden="1">{"TAB1",#N/A,TRUE,"GENERAL";"TAB2",#N/A,TRUE,"GENERAL";"TAB3",#N/A,TRUE,"GENERAL";"TAB4",#N/A,TRUE,"GENERAL";"TAB5",#N/A,TRUE,"GENERAL"}</definedName>
    <definedName name="turu" localSheetId="22" hidden="1">{"TAB1",#N/A,TRUE,"GENERAL";"TAB2",#N/A,TRUE,"GENERAL";"TAB3",#N/A,TRUE,"GENERAL";"TAB4",#N/A,TRUE,"GENERAL";"TAB5",#N/A,TRUE,"GENERAL"}</definedName>
    <definedName name="turu" localSheetId="23" hidden="1">{"TAB1",#N/A,TRUE,"GENERAL";"TAB2",#N/A,TRUE,"GENERAL";"TAB3",#N/A,TRUE,"GENERAL";"TAB4",#N/A,TRUE,"GENERAL";"TAB5",#N/A,TRUE,"GENERAL"}</definedName>
    <definedName name="turu" localSheetId="24" hidden="1">{"TAB1",#N/A,TRUE,"GENERAL";"TAB2",#N/A,TRUE,"GENERAL";"TAB3",#N/A,TRUE,"GENERAL";"TAB4",#N/A,TRUE,"GENERAL";"TAB5",#N/A,TRUE,"GENERAL"}</definedName>
    <definedName name="turu" localSheetId="25" hidden="1">{"TAB1",#N/A,TRUE,"GENERAL";"TAB2",#N/A,TRUE,"GENERAL";"TAB3",#N/A,TRUE,"GENERAL";"TAB4",#N/A,TRUE,"GENERAL";"TAB5",#N/A,TRUE,"GENERAL"}</definedName>
    <definedName name="turu" localSheetId="26" hidden="1">{"TAB1",#N/A,TRUE,"GENERAL";"TAB2",#N/A,TRUE,"GENERAL";"TAB3",#N/A,TRUE,"GENERAL";"TAB4",#N/A,TRUE,"GENERAL";"TAB5",#N/A,TRUE,"GENERAL"}</definedName>
    <definedName name="turu" localSheetId="27" hidden="1">{"TAB1",#N/A,TRUE,"GENERAL";"TAB2",#N/A,TRUE,"GENERAL";"TAB3",#N/A,TRUE,"GENERAL";"TAB4",#N/A,TRUE,"GENERAL";"TAB5",#N/A,TRUE,"GENERAL"}</definedName>
    <definedName name="turu" localSheetId="28" hidden="1">{"TAB1",#N/A,TRUE,"GENERAL";"TAB2",#N/A,TRUE,"GENERAL";"TAB3",#N/A,TRUE,"GENERAL";"TAB4",#N/A,TRUE,"GENERAL";"TAB5",#N/A,TRUE,"GENERAL"}</definedName>
    <definedName name="turu" localSheetId="4"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uya">#REF!</definedName>
    <definedName name="tvmenor90min" localSheetId="3">#REF!</definedName>
    <definedName name="tvmenor90min" localSheetId="7">'[88]CCP,LEYES, Y DEC.'!#REF!</definedName>
    <definedName name="tvmenor90min" localSheetId="4">#REF!</definedName>
    <definedName name="tvmenor90min" localSheetId="2">#REF!</definedName>
    <definedName name="tvmenor90min">'[88]CCP,LEYES, Y DEC.'!#REF!</definedName>
    <definedName name="twer" localSheetId="3"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4" hidden="1">{"TAB1",#N/A,TRUE,"GENERAL";"TAB2",#N/A,TRUE,"GENERAL";"TAB3",#N/A,TRUE,"GENERAL";"TAB4",#N/A,TRUE,"GENERAL";"TAB5",#N/A,TRUE,"GENERAL"}</definedName>
    <definedName name="twer" localSheetId="15"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localSheetId="18" hidden="1">{"TAB1",#N/A,TRUE,"GENERAL";"TAB2",#N/A,TRUE,"GENERAL";"TAB3",#N/A,TRUE,"GENERAL";"TAB4",#N/A,TRUE,"GENERAL";"TAB5",#N/A,TRUE,"GENERAL"}</definedName>
    <definedName name="twer" localSheetId="19" hidden="1">{"TAB1",#N/A,TRUE,"GENERAL";"TAB2",#N/A,TRUE,"GENERAL";"TAB3",#N/A,TRUE,"GENERAL";"TAB4",#N/A,TRUE,"GENERAL";"TAB5",#N/A,TRUE,"GENERAL"}</definedName>
    <definedName name="twer" localSheetId="20" hidden="1">{"TAB1",#N/A,TRUE,"GENERAL";"TAB2",#N/A,TRUE,"GENERAL";"TAB3",#N/A,TRUE,"GENERAL";"TAB4",#N/A,TRUE,"GENERAL";"TAB5",#N/A,TRUE,"GENERAL"}</definedName>
    <definedName name="twer" localSheetId="21" hidden="1">{"TAB1",#N/A,TRUE,"GENERAL";"TAB2",#N/A,TRUE,"GENERAL";"TAB3",#N/A,TRUE,"GENERAL";"TAB4",#N/A,TRUE,"GENERAL";"TAB5",#N/A,TRUE,"GENERAL"}</definedName>
    <definedName name="twer" localSheetId="22" hidden="1">{"TAB1",#N/A,TRUE,"GENERAL";"TAB2",#N/A,TRUE,"GENERAL";"TAB3",#N/A,TRUE,"GENERAL";"TAB4",#N/A,TRUE,"GENERAL";"TAB5",#N/A,TRUE,"GENERAL"}</definedName>
    <definedName name="twer" localSheetId="23" hidden="1">{"TAB1",#N/A,TRUE,"GENERAL";"TAB2",#N/A,TRUE,"GENERAL";"TAB3",#N/A,TRUE,"GENERAL";"TAB4",#N/A,TRUE,"GENERAL";"TAB5",#N/A,TRUE,"GENERAL"}</definedName>
    <definedName name="twer" localSheetId="24" hidden="1">{"TAB1",#N/A,TRUE,"GENERAL";"TAB2",#N/A,TRUE,"GENERAL";"TAB3",#N/A,TRUE,"GENERAL";"TAB4",#N/A,TRUE,"GENERAL";"TAB5",#N/A,TRUE,"GENERAL"}</definedName>
    <definedName name="twer" localSheetId="25" hidden="1">{"TAB1",#N/A,TRUE,"GENERAL";"TAB2",#N/A,TRUE,"GENERAL";"TAB3",#N/A,TRUE,"GENERAL";"TAB4",#N/A,TRUE,"GENERAL";"TAB5",#N/A,TRUE,"GENERAL"}</definedName>
    <definedName name="twer" localSheetId="26" hidden="1">{"TAB1",#N/A,TRUE,"GENERAL";"TAB2",#N/A,TRUE,"GENERAL";"TAB3",#N/A,TRUE,"GENERAL";"TAB4",#N/A,TRUE,"GENERAL";"TAB5",#N/A,TRUE,"GENERAL"}</definedName>
    <definedName name="twer" localSheetId="27" hidden="1">{"TAB1",#N/A,TRUE,"GENERAL";"TAB2",#N/A,TRUE,"GENERAL";"TAB3",#N/A,TRUE,"GENERAL";"TAB4",#N/A,TRUE,"GENERAL";"TAB5",#N/A,TRUE,"GENERAL"}</definedName>
    <definedName name="twer" localSheetId="28" hidden="1">{"TAB1",#N/A,TRUE,"GENERAL";"TAB2",#N/A,TRUE,"GENERAL";"TAB3",#N/A,TRUE,"GENERAL";"TAB4",#N/A,TRUE,"GENERAL";"TAB5",#N/A,TRUE,"GENERAL"}</definedName>
    <definedName name="twer" localSheetId="4"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4" hidden="1">{"TAB1",#N/A,TRUE,"GENERAL";"TAB2",#N/A,TRUE,"GENERAL";"TAB3",#N/A,TRUE,"GENERAL";"TAB4",#N/A,TRUE,"GENERAL";"TAB5",#N/A,TRUE,"GENERAL"}</definedName>
    <definedName name="twet" localSheetId="15"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localSheetId="18" hidden="1">{"TAB1",#N/A,TRUE,"GENERAL";"TAB2",#N/A,TRUE,"GENERAL";"TAB3",#N/A,TRUE,"GENERAL";"TAB4",#N/A,TRUE,"GENERAL";"TAB5",#N/A,TRUE,"GENERAL"}</definedName>
    <definedName name="twet" localSheetId="19" hidden="1">{"TAB1",#N/A,TRUE,"GENERAL";"TAB2",#N/A,TRUE,"GENERAL";"TAB3",#N/A,TRUE,"GENERAL";"TAB4",#N/A,TRUE,"GENERAL";"TAB5",#N/A,TRUE,"GENERAL"}</definedName>
    <definedName name="twet" localSheetId="20" hidden="1">{"TAB1",#N/A,TRUE,"GENERAL";"TAB2",#N/A,TRUE,"GENERAL";"TAB3",#N/A,TRUE,"GENERAL";"TAB4",#N/A,TRUE,"GENERAL";"TAB5",#N/A,TRUE,"GENERAL"}</definedName>
    <definedName name="twet" localSheetId="21" hidden="1">{"TAB1",#N/A,TRUE,"GENERAL";"TAB2",#N/A,TRUE,"GENERAL";"TAB3",#N/A,TRUE,"GENERAL";"TAB4",#N/A,TRUE,"GENERAL";"TAB5",#N/A,TRUE,"GENERAL"}</definedName>
    <definedName name="twet" localSheetId="22" hidden="1">{"TAB1",#N/A,TRUE,"GENERAL";"TAB2",#N/A,TRUE,"GENERAL";"TAB3",#N/A,TRUE,"GENERAL";"TAB4",#N/A,TRUE,"GENERAL";"TAB5",#N/A,TRUE,"GENERAL"}</definedName>
    <definedName name="twet" localSheetId="23" hidden="1">{"TAB1",#N/A,TRUE,"GENERAL";"TAB2",#N/A,TRUE,"GENERAL";"TAB3",#N/A,TRUE,"GENERAL";"TAB4",#N/A,TRUE,"GENERAL";"TAB5",#N/A,TRUE,"GENERAL"}</definedName>
    <definedName name="twet" localSheetId="24" hidden="1">{"TAB1",#N/A,TRUE,"GENERAL";"TAB2",#N/A,TRUE,"GENERAL";"TAB3",#N/A,TRUE,"GENERAL";"TAB4",#N/A,TRUE,"GENERAL";"TAB5",#N/A,TRUE,"GENERAL"}</definedName>
    <definedName name="twet" localSheetId="25" hidden="1">{"TAB1",#N/A,TRUE,"GENERAL";"TAB2",#N/A,TRUE,"GENERAL";"TAB3",#N/A,TRUE,"GENERAL";"TAB4",#N/A,TRUE,"GENERAL";"TAB5",#N/A,TRUE,"GENERAL"}</definedName>
    <definedName name="twet" localSheetId="26" hidden="1">{"TAB1",#N/A,TRUE,"GENERAL";"TAB2",#N/A,TRUE,"GENERAL";"TAB3",#N/A,TRUE,"GENERAL";"TAB4",#N/A,TRUE,"GENERAL";"TAB5",#N/A,TRUE,"GENERAL"}</definedName>
    <definedName name="twet" localSheetId="27" hidden="1">{"TAB1",#N/A,TRUE,"GENERAL";"TAB2",#N/A,TRUE,"GENERAL";"TAB3",#N/A,TRUE,"GENERAL";"TAB4",#N/A,TRUE,"GENERAL";"TAB5",#N/A,TRUE,"GENERAL"}</definedName>
    <definedName name="twet" localSheetId="28" hidden="1">{"TAB1",#N/A,TRUE,"GENERAL";"TAB2",#N/A,TRUE,"GENERAL";"TAB3",#N/A,TRUE,"GENERAL";"TAB4",#N/A,TRUE,"GENERAL";"TAB5",#N/A,TRUE,"GENERAL"}</definedName>
    <definedName name="twet" localSheetId="4"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14" hidden="1">{"via1",#N/A,TRUE,"general";"via2",#N/A,TRUE,"general";"via3",#N/A,TRUE,"general"}</definedName>
    <definedName name="ty" localSheetId="15" hidden="1">{"via1",#N/A,TRUE,"general";"via2",#N/A,TRUE,"general";"via3",#N/A,TRUE,"general"}</definedName>
    <definedName name="ty" localSheetId="16" hidden="1">{"via1",#N/A,TRUE,"general";"via2",#N/A,TRUE,"general";"via3",#N/A,TRUE,"general"}</definedName>
    <definedName name="ty" localSheetId="17" hidden="1">{"via1",#N/A,TRUE,"general";"via2",#N/A,TRUE,"general";"via3",#N/A,TRUE,"general"}</definedName>
    <definedName name="ty" localSheetId="18" hidden="1">{"via1",#N/A,TRUE,"general";"via2",#N/A,TRUE,"general";"via3",#N/A,TRUE,"general"}</definedName>
    <definedName name="ty" localSheetId="19" hidden="1">{"via1",#N/A,TRUE,"general";"via2",#N/A,TRUE,"general";"via3",#N/A,TRUE,"general"}</definedName>
    <definedName name="ty" localSheetId="20" hidden="1">{"via1",#N/A,TRUE,"general";"via2",#N/A,TRUE,"general";"via3",#N/A,TRUE,"general"}</definedName>
    <definedName name="ty" localSheetId="21" hidden="1">{"via1",#N/A,TRUE,"general";"via2",#N/A,TRUE,"general";"via3",#N/A,TRUE,"general"}</definedName>
    <definedName name="ty" localSheetId="22" hidden="1">{"via1",#N/A,TRUE,"general";"via2",#N/A,TRUE,"general";"via3",#N/A,TRUE,"general"}</definedName>
    <definedName name="ty" localSheetId="23" hidden="1">{"via1",#N/A,TRUE,"general";"via2",#N/A,TRUE,"general";"via3",#N/A,TRUE,"general"}</definedName>
    <definedName name="ty" localSheetId="24" hidden="1">{"via1",#N/A,TRUE,"general";"via2",#N/A,TRUE,"general";"via3",#N/A,TRUE,"general"}</definedName>
    <definedName name="ty" localSheetId="25" hidden="1">{"via1",#N/A,TRUE,"general";"via2",#N/A,TRUE,"general";"via3",#N/A,TRUE,"general"}</definedName>
    <definedName name="ty" localSheetId="26" hidden="1">{"via1",#N/A,TRUE,"general";"via2",#N/A,TRUE,"general";"via3",#N/A,TRUE,"general"}</definedName>
    <definedName name="ty" localSheetId="27" hidden="1">{"via1",#N/A,TRUE,"general";"via2",#N/A,TRUE,"general";"via3",#N/A,TRUE,"general"}</definedName>
    <definedName name="ty" localSheetId="28" hidden="1">{"via1",#N/A,TRUE,"general";"via2",#N/A,TRUE,"general";"via3",#N/A,TRUE,"general"}</definedName>
    <definedName name="ty" localSheetId="4" hidden="1">{"via1",#N/A,TRUE,"general";"via2",#N/A,TRUE,"general";"via3",#N/A,TRUE,"general"}</definedName>
    <definedName name="ty" localSheetId="2"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4" hidden="1">{"via1",#N/A,TRUE,"general";"via2",#N/A,TRUE,"general";"via3",#N/A,TRUE,"general"}</definedName>
    <definedName name="tyery" localSheetId="15"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localSheetId="18" hidden="1">{"via1",#N/A,TRUE,"general";"via2",#N/A,TRUE,"general";"via3",#N/A,TRUE,"general"}</definedName>
    <definedName name="tyery" localSheetId="19" hidden="1">{"via1",#N/A,TRUE,"general";"via2",#N/A,TRUE,"general";"via3",#N/A,TRUE,"general"}</definedName>
    <definedName name="tyery" localSheetId="20" hidden="1">{"via1",#N/A,TRUE,"general";"via2",#N/A,TRUE,"general";"via3",#N/A,TRUE,"general"}</definedName>
    <definedName name="tyery" localSheetId="21" hidden="1">{"via1",#N/A,TRUE,"general";"via2",#N/A,TRUE,"general";"via3",#N/A,TRUE,"general"}</definedName>
    <definedName name="tyery" localSheetId="22" hidden="1">{"via1",#N/A,TRUE,"general";"via2",#N/A,TRUE,"general";"via3",#N/A,TRUE,"general"}</definedName>
    <definedName name="tyery" localSheetId="23" hidden="1">{"via1",#N/A,TRUE,"general";"via2",#N/A,TRUE,"general";"via3",#N/A,TRUE,"general"}</definedName>
    <definedName name="tyery" localSheetId="24" hidden="1">{"via1",#N/A,TRUE,"general";"via2",#N/A,TRUE,"general";"via3",#N/A,TRUE,"general"}</definedName>
    <definedName name="tyery" localSheetId="25" hidden="1">{"via1",#N/A,TRUE,"general";"via2",#N/A,TRUE,"general";"via3",#N/A,TRUE,"general"}</definedName>
    <definedName name="tyery" localSheetId="26" hidden="1">{"via1",#N/A,TRUE,"general";"via2",#N/A,TRUE,"general";"via3",#N/A,TRUE,"general"}</definedName>
    <definedName name="tyery" localSheetId="27" hidden="1">{"via1",#N/A,TRUE,"general";"via2",#N/A,TRUE,"general";"via3",#N/A,TRUE,"general"}</definedName>
    <definedName name="tyery" localSheetId="28" hidden="1">{"via1",#N/A,TRUE,"general";"via2",#N/A,TRUE,"general";"via3",#N/A,TRUE,"general"}</definedName>
    <definedName name="tyery" localSheetId="4"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4" hidden="1">{"TAB1",#N/A,TRUE,"GENERAL";"TAB2",#N/A,TRUE,"GENERAL";"TAB3",#N/A,TRUE,"GENERAL";"TAB4",#N/A,TRUE,"GENERAL";"TAB5",#N/A,TRUE,"GENERAL"}</definedName>
    <definedName name="tyj" localSheetId="15" hidden="1">{"TAB1",#N/A,TRUE,"GENERAL";"TAB2",#N/A,TRUE,"GENERAL";"TAB3",#N/A,TRUE,"GENERAL";"TAB4",#N/A,TRUE,"GENERAL";"TAB5",#N/A,TRUE,"GENERAL"}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localSheetId="18" hidden="1">{"TAB1",#N/A,TRUE,"GENERAL";"TAB2",#N/A,TRUE,"GENERAL";"TAB3",#N/A,TRUE,"GENERAL";"TAB4",#N/A,TRUE,"GENERAL";"TAB5",#N/A,TRUE,"GENERAL"}</definedName>
    <definedName name="tyj" localSheetId="19" hidden="1">{"TAB1",#N/A,TRUE,"GENERAL";"TAB2",#N/A,TRUE,"GENERAL";"TAB3",#N/A,TRUE,"GENERAL";"TAB4",#N/A,TRUE,"GENERAL";"TAB5",#N/A,TRUE,"GENERAL"}</definedName>
    <definedName name="tyj" localSheetId="20" hidden="1">{"TAB1",#N/A,TRUE,"GENERAL";"TAB2",#N/A,TRUE,"GENERAL";"TAB3",#N/A,TRUE,"GENERAL";"TAB4",#N/A,TRUE,"GENERAL";"TAB5",#N/A,TRUE,"GENERAL"}</definedName>
    <definedName name="tyj" localSheetId="21" hidden="1">{"TAB1",#N/A,TRUE,"GENERAL";"TAB2",#N/A,TRUE,"GENERAL";"TAB3",#N/A,TRUE,"GENERAL";"TAB4",#N/A,TRUE,"GENERAL";"TAB5",#N/A,TRUE,"GENERAL"}</definedName>
    <definedName name="tyj" localSheetId="22" hidden="1">{"TAB1",#N/A,TRUE,"GENERAL";"TAB2",#N/A,TRUE,"GENERAL";"TAB3",#N/A,TRUE,"GENERAL";"TAB4",#N/A,TRUE,"GENERAL";"TAB5",#N/A,TRUE,"GENERAL"}</definedName>
    <definedName name="tyj" localSheetId="23" hidden="1">{"TAB1",#N/A,TRUE,"GENERAL";"TAB2",#N/A,TRUE,"GENERAL";"TAB3",#N/A,TRUE,"GENERAL";"TAB4",#N/A,TRUE,"GENERAL";"TAB5",#N/A,TRUE,"GENERAL"}</definedName>
    <definedName name="tyj" localSheetId="24" hidden="1">{"TAB1",#N/A,TRUE,"GENERAL";"TAB2",#N/A,TRUE,"GENERAL";"TAB3",#N/A,TRUE,"GENERAL";"TAB4",#N/A,TRUE,"GENERAL";"TAB5",#N/A,TRUE,"GENERAL"}</definedName>
    <definedName name="tyj" localSheetId="25" hidden="1">{"TAB1",#N/A,TRUE,"GENERAL";"TAB2",#N/A,TRUE,"GENERAL";"TAB3",#N/A,TRUE,"GENERAL";"TAB4",#N/A,TRUE,"GENERAL";"TAB5",#N/A,TRUE,"GENERAL"}</definedName>
    <definedName name="tyj" localSheetId="26" hidden="1">{"TAB1",#N/A,TRUE,"GENERAL";"TAB2",#N/A,TRUE,"GENERAL";"TAB3",#N/A,TRUE,"GENERAL";"TAB4",#N/A,TRUE,"GENERAL";"TAB5",#N/A,TRUE,"GENERAL"}</definedName>
    <definedName name="tyj" localSheetId="27" hidden="1">{"TAB1",#N/A,TRUE,"GENERAL";"TAB2",#N/A,TRUE,"GENERAL";"TAB3",#N/A,TRUE,"GENERAL";"TAB4",#N/A,TRUE,"GENERAL";"TAB5",#N/A,TRUE,"GENERAL"}</definedName>
    <definedName name="tyj" localSheetId="28" hidden="1">{"TAB1",#N/A,TRUE,"GENERAL";"TAB2",#N/A,TRUE,"GENERAL";"TAB3",#N/A,TRUE,"GENERAL";"TAB4",#N/A,TRUE,"GENERAL";"TAB5",#N/A,TRUE,"GENERAL"}</definedName>
    <definedName name="tyj" localSheetId="4"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19" hidden="1">{"TAB1",#N/A,TRUE,"GENERAL";"TAB2",#N/A,TRUE,"GENERAL";"TAB3",#N/A,TRUE,"GENERAL";"TAB4",#N/A,TRUE,"GENERAL";"TAB5",#N/A,TRUE,"GENERAL"}</definedName>
    <definedName name="tyjtyj" localSheetId="20" hidden="1">{"TAB1",#N/A,TRUE,"GENERAL";"TAB2",#N/A,TRUE,"GENERAL";"TAB3",#N/A,TRUE,"GENERAL";"TAB4",#N/A,TRUE,"GENERAL";"TAB5",#N/A,TRUE,"GENERAL"}</definedName>
    <definedName name="tyjtyj" localSheetId="21" hidden="1">{"TAB1",#N/A,TRUE,"GENERAL";"TAB2",#N/A,TRUE,"GENERAL";"TAB3",#N/A,TRUE,"GENERAL";"TAB4",#N/A,TRUE,"GENERAL";"TAB5",#N/A,TRUE,"GENERAL"}</definedName>
    <definedName name="tyjtyj" localSheetId="22" hidden="1">{"TAB1",#N/A,TRUE,"GENERAL";"TAB2",#N/A,TRUE,"GENERAL";"TAB3",#N/A,TRUE,"GENERAL";"TAB4",#N/A,TRUE,"GENERAL";"TAB5",#N/A,TRUE,"GENERAL"}</definedName>
    <definedName name="tyjtyj" localSheetId="23" hidden="1">{"TAB1",#N/A,TRUE,"GENERAL";"TAB2",#N/A,TRUE,"GENERAL";"TAB3",#N/A,TRUE,"GENERAL";"TAB4",#N/A,TRUE,"GENERAL";"TAB5",#N/A,TRUE,"GENERAL"}</definedName>
    <definedName name="tyjtyj" localSheetId="24" hidden="1">{"TAB1",#N/A,TRUE,"GENERAL";"TAB2",#N/A,TRUE,"GENERAL";"TAB3",#N/A,TRUE,"GENERAL";"TAB4",#N/A,TRUE,"GENERAL";"TAB5",#N/A,TRUE,"GENERAL"}</definedName>
    <definedName name="tyjtyj" localSheetId="25" hidden="1">{"TAB1",#N/A,TRUE,"GENERAL";"TAB2",#N/A,TRUE,"GENERAL";"TAB3",#N/A,TRUE,"GENERAL";"TAB4",#N/A,TRUE,"GENERAL";"TAB5",#N/A,TRUE,"GENERAL"}</definedName>
    <definedName name="tyjtyj" localSheetId="26" hidden="1">{"TAB1",#N/A,TRUE,"GENERAL";"TAB2",#N/A,TRUE,"GENERAL";"TAB3",#N/A,TRUE,"GENERAL";"TAB4",#N/A,TRUE,"GENERAL";"TAB5",#N/A,TRUE,"GENERAL"}</definedName>
    <definedName name="tyjtyj" localSheetId="27" hidden="1">{"TAB1",#N/A,TRUE,"GENERAL";"TAB2",#N/A,TRUE,"GENERAL";"TAB3",#N/A,TRUE,"GENERAL";"TAB4",#N/A,TRUE,"GENERAL";"TAB5",#N/A,TRUE,"GENERAL"}</definedName>
    <definedName name="tyjtyj" localSheetId="28"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localSheetId="20" hidden="1">{"TAB1",#N/A,TRUE,"GENERAL";"TAB2",#N/A,TRUE,"GENERAL";"TAB3",#N/A,TRUE,"GENERAL";"TAB4",#N/A,TRUE,"GENERAL";"TAB5",#N/A,TRUE,"GENERAL"}</definedName>
    <definedName name="tyjytjuyjuy" localSheetId="21" hidden="1">{"TAB1",#N/A,TRUE,"GENERAL";"TAB2",#N/A,TRUE,"GENERAL";"TAB3",#N/A,TRUE,"GENERAL";"TAB4",#N/A,TRUE,"GENERAL";"TAB5",#N/A,TRUE,"GENERAL"}</definedName>
    <definedName name="tyjytjuyjuy" localSheetId="22" hidden="1">{"TAB1",#N/A,TRUE,"GENERAL";"TAB2",#N/A,TRUE,"GENERAL";"TAB3",#N/A,TRUE,"GENERAL";"TAB4",#N/A,TRUE,"GENERAL";"TAB5",#N/A,TRUE,"GENERAL"}</definedName>
    <definedName name="tyjytjuyjuy" localSheetId="23" hidden="1">{"TAB1",#N/A,TRUE,"GENERAL";"TAB2",#N/A,TRUE,"GENERAL";"TAB3",#N/A,TRUE,"GENERAL";"TAB4",#N/A,TRUE,"GENERAL";"TAB5",#N/A,TRUE,"GENERAL"}</definedName>
    <definedName name="tyjytjuyjuy" localSheetId="24" hidden="1">{"TAB1",#N/A,TRUE,"GENERAL";"TAB2",#N/A,TRUE,"GENERAL";"TAB3",#N/A,TRUE,"GENERAL";"TAB4",#N/A,TRUE,"GENERAL";"TAB5",#N/A,TRUE,"GENERAL"}</definedName>
    <definedName name="tyjytjuyjuy" localSheetId="25" hidden="1">{"TAB1",#N/A,TRUE,"GENERAL";"TAB2",#N/A,TRUE,"GENERAL";"TAB3",#N/A,TRUE,"GENERAL";"TAB4",#N/A,TRUE,"GENERAL";"TAB5",#N/A,TRUE,"GENERAL"}</definedName>
    <definedName name="tyjytjuyjuy" localSheetId="26" hidden="1">{"TAB1",#N/A,TRUE,"GENERAL";"TAB2",#N/A,TRUE,"GENERAL";"TAB3",#N/A,TRUE,"GENERAL";"TAB4",#N/A,TRUE,"GENERAL";"TAB5",#N/A,TRUE,"GENERAL"}</definedName>
    <definedName name="tyjytjuyjuy" localSheetId="27" hidden="1">{"TAB1",#N/A,TRUE,"GENERAL";"TAB2",#N/A,TRUE,"GENERAL";"TAB3",#N/A,TRUE,"GENERAL";"TAB4",#N/A,TRUE,"GENERAL";"TAB5",#N/A,TRUE,"GENERAL"}</definedName>
    <definedName name="tyjytjuyjuy" localSheetId="28"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4" hidden="1">{"via1",#N/A,TRUE,"general";"via2",#N/A,TRUE,"general";"via3",#N/A,TRUE,"general"}</definedName>
    <definedName name="tyk" localSheetId="15" hidden="1">{"via1",#N/A,TRUE,"general";"via2",#N/A,TRUE,"general";"via3",#N/A,TRUE,"general"}</definedName>
    <definedName name="tyk" localSheetId="16" hidden="1">{"via1",#N/A,TRUE,"general";"via2",#N/A,TRUE,"general";"via3",#N/A,TRUE,"general"}</definedName>
    <definedName name="tyk" localSheetId="17" hidden="1">{"via1",#N/A,TRUE,"general";"via2",#N/A,TRUE,"general";"via3",#N/A,TRUE,"general"}</definedName>
    <definedName name="tyk" localSheetId="18" hidden="1">{"via1",#N/A,TRUE,"general";"via2",#N/A,TRUE,"general";"via3",#N/A,TRUE,"general"}</definedName>
    <definedName name="tyk" localSheetId="19" hidden="1">{"via1",#N/A,TRUE,"general";"via2",#N/A,TRUE,"general";"via3",#N/A,TRUE,"general"}</definedName>
    <definedName name="tyk" localSheetId="20" hidden="1">{"via1",#N/A,TRUE,"general";"via2",#N/A,TRUE,"general";"via3",#N/A,TRUE,"general"}</definedName>
    <definedName name="tyk" localSheetId="21" hidden="1">{"via1",#N/A,TRUE,"general";"via2",#N/A,TRUE,"general";"via3",#N/A,TRUE,"general"}</definedName>
    <definedName name="tyk" localSheetId="22" hidden="1">{"via1",#N/A,TRUE,"general";"via2",#N/A,TRUE,"general";"via3",#N/A,TRUE,"general"}</definedName>
    <definedName name="tyk" localSheetId="23" hidden="1">{"via1",#N/A,TRUE,"general";"via2",#N/A,TRUE,"general";"via3",#N/A,TRUE,"general"}</definedName>
    <definedName name="tyk" localSheetId="24" hidden="1">{"via1",#N/A,TRUE,"general";"via2",#N/A,TRUE,"general";"via3",#N/A,TRUE,"general"}</definedName>
    <definedName name="tyk" localSheetId="25" hidden="1">{"via1",#N/A,TRUE,"general";"via2",#N/A,TRUE,"general";"via3",#N/A,TRUE,"general"}</definedName>
    <definedName name="tyk" localSheetId="26" hidden="1">{"via1",#N/A,TRUE,"general";"via2",#N/A,TRUE,"general";"via3",#N/A,TRUE,"general"}</definedName>
    <definedName name="tyk" localSheetId="27" hidden="1">{"via1",#N/A,TRUE,"general";"via2",#N/A,TRUE,"general";"via3",#N/A,TRUE,"general"}</definedName>
    <definedName name="tyk" localSheetId="28" hidden="1">{"via1",#N/A,TRUE,"general";"via2",#N/A,TRUE,"general";"via3",#N/A,TRUE,"general"}</definedName>
    <definedName name="tyk" localSheetId="4"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4" hidden="1">{"via1",#N/A,TRUE,"general";"via2",#N/A,TRUE,"general";"via3",#N/A,TRUE,"general"}</definedName>
    <definedName name="tym" localSheetId="15"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localSheetId="18" hidden="1">{"via1",#N/A,TRUE,"general";"via2",#N/A,TRUE,"general";"via3",#N/A,TRUE,"general"}</definedName>
    <definedName name="tym" localSheetId="19" hidden="1">{"via1",#N/A,TRUE,"general";"via2",#N/A,TRUE,"general";"via3",#N/A,TRUE,"general"}</definedName>
    <definedName name="tym" localSheetId="20" hidden="1">{"via1",#N/A,TRUE,"general";"via2",#N/A,TRUE,"general";"via3",#N/A,TRUE,"general"}</definedName>
    <definedName name="tym" localSheetId="21" hidden="1">{"via1",#N/A,TRUE,"general";"via2",#N/A,TRUE,"general";"via3",#N/A,TRUE,"general"}</definedName>
    <definedName name="tym" localSheetId="22" hidden="1">{"via1",#N/A,TRUE,"general";"via2",#N/A,TRUE,"general";"via3",#N/A,TRUE,"general"}</definedName>
    <definedName name="tym" localSheetId="23" hidden="1">{"via1",#N/A,TRUE,"general";"via2",#N/A,TRUE,"general";"via3",#N/A,TRUE,"general"}</definedName>
    <definedName name="tym" localSheetId="24" hidden="1">{"via1",#N/A,TRUE,"general";"via2",#N/A,TRUE,"general";"via3",#N/A,TRUE,"general"}</definedName>
    <definedName name="tym" localSheetId="25" hidden="1">{"via1",#N/A,TRUE,"general";"via2",#N/A,TRUE,"general";"via3",#N/A,TRUE,"general"}</definedName>
    <definedName name="tym" localSheetId="26" hidden="1">{"via1",#N/A,TRUE,"general";"via2",#N/A,TRUE,"general";"via3",#N/A,TRUE,"general"}</definedName>
    <definedName name="tym" localSheetId="27" hidden="1">{"via1",#N/A,TRUE,"general";"via2",#N/A,TRUE,"general";"via3",#N/A,TRUE,"general"}</definedName>
    <definedName name="tym" localSheetId="28" hidden="1">{"via1",#N/A,TRUE,"general";"via2",#N/A,TRUE,"general";"via3",#N/A,TRUE,"general"}</definedName>
    <definedName name="tym" localSheetId="4"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4" hidden="1">{"via1",#N/A,TRUE,"general";"via2",#N/A,TRUE,"general";"via3",#N/A,TRUE,"general"}</definedName>
    <definedName name="tyr" localSheetId="15"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localSheetId="18" hidden="1">{"via1",#N/A,TRUE,"general";"via2",#N/A,TRUE,"general";"via3",#N/A,TRUE,"general"}</definedName>
    <definedName name="tyr" localSheetId="19" hidden="1">{"via1",#N/A,TRUE,"general";"via2",#N/A,TRUE,"general";"via3",#N/A,TRUE,"general"}</definedName>
    <definedName name="tyr" localSheetId="20" hidden="1">{"via1",#N/A,TRUE,"general";"via2",#N/A,TRUE,"general";"via3",#N/A,TRUE,"general"}</definedName>
    <definedName name="tyr" localSheetId="21" hidden="1">{"via1",#N/A,TRUE,"general";"via2",#N/A,TRUE,"general";"via3",#N/A,TRUE,"general"}</definedName>
    <definedName name="tyr" localSheetId="22" hidden="1">{"via1",#N/A,TRUE,"general";"via2",#N/A,TRUE,"general";"via3",#N/A,TRUE,"general"}</definedName>
    <definedName name="tyr" localSheetId="23" hidden="1">{"via1",#N/A,TRUE,"general";"via2",#N/A,TRUE,"general";"via3",#N/A,TRUE,"general"}</definedName>
    <definedName name="tyr" localSheetId="24" hidden="1">{"via1",#N/A,TRUE,"general";"via2",#N/A,TRUE,"general";"via3",#N/A,TRUE,"general"}</definedName>
    <definedName name="tyr" localSheetId="25" hidden="1">{"via1",#N/A,TRUE,"general";"via2",#N/A,TRUE,"general";"via3",#N/A,TRUE,"general"}</definedName>
    <definedName name="tyr" localSheetId="26" hidden="1">{"via1",#N/A,TRUE,"general";"via2",#N/A,TRUE,"general";"via3",#N/A,TRUE,"general"}</definedName>
    <definedName name="tyr" localSheetId="27" hidden="1">{"via1",#N/A,TRUE,"general";"via2",#N/A,TRUE,"general";"via3",#N/A,TRUE,"general"}</definedName>
    <definedName name="tyr" localSheetId="28" hidden="1">{"via1",#N/A,TRUE,"general";"via2",#N/A,TRUE,"general";"via3",#N/A,TRUE,"general"}</definedName>
    <definedName name="tyr" localSheetId="4"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19" hidden="1">{"TAB1",#N/A,TRUE,"GENERAL";"TAB2",#N/A,TRUE,"GENERAL";"TAB3",#N/A,TRUE,"GENERAL";"TAB4",#N/A,TRUE,"GENERAL";"TAB5",#N/A,TRUE,"GENERAL"}</definedName>
    <definedName name="tytgfhgfh" localSheetId="20" hidden="1">{"TAB1",#N/A,TRUE,"GENERAL";"TAB2",#N/A,TRUE,"GENERAL";"TAB3",#N/A,TRUE,"GENERAL";"TAB4",#N/A,TRUE,"GENERAL";"TAB5",#N/A,TRUE,"GENERAL"}</definedName>
    <definedName name="tytgfhgfh" localSheetId="21" hidden="1">{"TAB1",#N/A,TRUE,"GENERAL";"TAB2",#N/A,TRUE,"GENERAL";"TAB3",#N/A,TRUE,"GENERAL";"TAB4",#N/A,TRUE,"GENERAL";"TAB5",#N/A,TRUE,"GENERAL"}</definedName>
    <definedName name="tytgfhgfh" localSheetId="22" hidden="1">{"TAB1",#N/A,TRUE,"GENERAL";"TAB2",#N/A,TRUE,"GENERAL";"TAB3",#N/A,TRUE,"GENERAL";"TAB4",#N/A,TRUE,"GENERAL";"TAB5",#N/A,TRUE,"GENERAL"}</definedName>
    <definedName name="tytgfhgfh" localSheetId="23" hidden="1">{"TAB1",#N/A,TRUE,"GENERAL";"TAB2",#N/A,TRUE,"GENERAL";"TAB3",#N/A,TRUE,"GENERAL";"TAB4",#N/A,TRUE,"GENERAL";"TAB5",#N/A,TRUE,"GENERAL"}</definedName>
    <definedName name="tytgfhgfh" localSheetId="24" hidden="1">{"TAB1",#N/A,TRUE,"GENERAL";"TAB2",#N/A,TRUE,"GENERAL";"TAB3",#N/A,TRUE,"GENERAL";"TAB4",#N/A,TRUE,"GENERAL";"TAB5",#N/A,TRUE,"GENERAL"}</definedName>
    <definedName name="tytgfhgfh" localSheetId="25" hidden="1">{"TAB1",#N/A,TRUE,"GENERAL";"TAB2",#N/A,TRUE,"GENERAL";"TAB3",#N/A,TRUE,"GENERAL";"TAB4",#N/A,TRUE,"GENERAL";"TAB5",#N/A,TRUE,"GENERAL"}</definedName>
    <definedName name="tytgfhgfh" localSheetId="26" hidden="1">{"TAB1",#N/A,TRUE,"GENERAL";"TAB2",#N/A,TRUE,"GENERAL";"TAB3",#N/A,TRUE,"GENERAL";"TAB4",#N/A,TRUE,"GENERAL";"TAB5",#N/A,TRUE,"GENERAL"}</definedName>
    <definedName name="tytgfhgfh" localSheetId="27" hidden="1">{"TAB1",#N/A,TRUE,"GENERAL";"TAB2",#N/A,TRUE,"GENERAL";"TAB3",#N/A,TRUE,"GENERAL";"TAB4",#N/A,TRUE,"GENERAL";"TAB5",#N/A,TRUE,"GENERAL"}</definedName>
    <definedName name="tytgfhgfh" localSheetId="28"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4" hidden="1">{"TAB1",#N/A,TRUE,"GENERAL";"TAB2",#N/A,TRUE,"GENERAL";"TAB3",#N/A,TRUE,"GENERAL";"TAB4",#N/A,TRUE,"GENERAL";"TAB5",#N/A,TRUE,"GENERAL"}</definedName>
    <definedName name="tyty" localSheetId="15"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localSheetId="18" hidden="1">{"TAB1",#N/A,TRUE,"GENERAL";"TAB2",#N/A,TRUE,"GENERAL";"TAB3",#N/A,TRUE,"GENERAL";"TAB4",#N/A,TRUE,"GENERAL";"TAB5",#N/A,TRUE,"GENERAL"}</definedName>
    <definedName name="tyty" localSheetId="19" hidden="1">{"TAB1",#N/A,TRUE,"GENERAL";"TAB2",#N/A,TRUE,"GENERAL";"TAB3",#N/A,TRUE,"GENERAL";"TAB4",#N/A,TRUE,"GENERAL";"TAB5",#N/A,TRUE,"GENERAL"}</definedName>
    <definedName name="tyty" localSheetId="20" hidden="1">{"TAB1",#N/A,TRUE,"GENERAL";"TAB2",#N/A,TRUE,"GENERAL";"TAB3",#N/A,TRUE,"GENERAL";"TAB4",#N/A,TRUE,"GENERAL";"TAB5",#N/A,TRUE,"GENERAL"}</definedName>
    <definedName name="tyty" localSheetId="21" hidden="1">{"TAB1",#N/A,TRUE,"GENERAL";"TAB2",#N/A,TRUE,"GENERAL";"TAB3",#N/A,TRUE,"GENERAL";"TAB4",#N/A,TRUE,"GENERAL";"TAB5",#N/A,TRUE,"GENERAL"}</definedName>
    <definedName name="tyty" localSheetId="22" hidden="1">{"TAB1",#N/A,TRUE,"GENERAL";"TAB2",#N/A,TRUE,"GENERAL";"TAB3",#N/A,TRUE,"GENERAL";"TAB4",#N/A,TRUE,"GENERAL";"TAB5",#N/A,TRUE,"GENERAL"}</definedName>
    <definedName name="tyty" localSheetId="23" hidden="1">{"TAB1",#N/A,TRUE,"GENERAL";"TAB2",#N/A,TRUE,"GENERAL";"TAB3",#N/A,TRUE,"GENERAL";"TAB4",#N/A,TRUE,"GENERAL";"TAB5",#N/A,TRUE,"GENERAL"}</definedName>
    <definedName name="tyty" localSheetId="24" hidden="1">{"TAB1",#N/A,TRUE,"GENERAL";"TAB2",#N/A,TRUE,"GENERAL";"TAB3",#N/A,TRUE,"GENERAL";"TAB4",#N/A,TRUE,"GENERAL";"TAB5",#N/A,TRUE,"GENERAL"}</definedName>
    <definedName name="tyty" localSheetId="25" hidden="1">{"TAB1",#N/A,TRUE,"GENERAL";"TAB2",#N/A,TRUE,"GENERAL";"TAB3",#N/A,TRUE,"GENERAL";"TAB4",#N/A,TRUE,"GENERAL";"TAB5",#N/A,TRUE,"GENERAL"}</definedName>
    <definedName name="tyty" localSheetId="26" hidden="1">{"TAB1",#N/A,TRUE,"GENERAL";"TAB2",#N/A,TRUE,"GENERAL";"TAB3",#N/A,TRUE,"GENERAL";"TAB4",#N/A,TRUE,"GENERAL";"TAB5",#N/A,TRUE,"GENERAL"}</definedName>
    <definedName name="tyty" localSheetId="27" hidden="1">{"TAB1",#N/A,TRUE,"GENERAL";"TAB2",#N/A,TRUE,"GENERAL";"TAB3",#N/A,TRUE,"GENERAL";"TAB4",#N/A,TRUE,"GENERAL";"TAB5",#N/A,TRUE,"GENERAL"}</definedName>
    <definedName name="tyty" localSheetId="28" hidden="1">{"TAB1",#N/A,TRUE,"GENERAL";"TAB2",#N/A,TRUE,"GENERAL";"TAB3",#N/A,TRUE,"GENERAL";"TAB4",#N/A,TRUE,"GENERAL";"TAB5",#N/A,TRUE,"GENERAL"}</definedName>
    <definedName name="tyty" localSheetId="4"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3"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19" hidden="1">{"TAB1",#N/A,TRUE,"GENERAL";"TAB2",#N/A,TRUE,"GENERAL";"TAB3",#N/A,TRUE,"GENERAL";"TAB4",#N/A,TRUE,"GENERAL";"TAB5",#N/A,TRUE,"GENERAL"}</definedName>
    <definedName name="TYUIYI" localSheetId="20" hidden="1">{"TAB1",#N/A,TRUE,"GENERAL";"TAB2",#N/A,TRUE,"GENERAL";"TAB3",#N/A,TRUE,"GENERAL";"TAB4",#N/A,TRUE,"GENERAL";"TAB5",#N/A,TRUE,"GENERAL"}</definedName>
    <definedName name="TYUIYI" localSheetId="21" hidden="1">{"TAB1",#N/A,TRUE,"GENERAL";"TAB2",#N/A,TRUE,"GENERAL";"TAB3",#N/A,TRUE,"GENERAL";"TAB4",#N/A,TRUE,"GENERAL";"TAB5",#N/A,TRUE,"GENERAL"}</definedName>
    <definedName name="TYUIYI" localSheetId="22" hidden="1">{"TAB1",#N/A,TRUE,"GENERAL";"TAB2",#N/A,TRUE,"GENERAL";"TAB3",#N/A,TRUE,"GENERAL";"TAB4",#N/A,TRUE,"GENERAL";"TAB5",#N/A,TRUE,"GENERAL"}</definedName>
    <definedName name="TYUIYI" localSheetId="23" hidden="1">{"TAB1",#N/A,TRUE,"GENERAL";"TAB2",#N/A,TRUE,"GENERAL";"TAB3",#N/A,TRUE,"GENERAL";"TAB4",#N/A,TRUE,"GENERAL";"TAB5",#N/A,TRUE,"GENERAL"}</definedName>
    <definedName name="TYUIYI" localSheetId="24" hidden="1">{"TAB1",#N/A,TRUE,"GENERAL";"TAB2",#N/A,TRUE,"GENERAL";"TAB3",#N/A,TRUE,"GENERAL";"TAB4",#N/A,TRUE,"GENERAL";"TAB5",#N/A,TRUE,"GENERAL"}</definedName>
    <definedName name="TYUIYI" localSheetId="25" hidden="1">{"TAB1",#N/A,TRUE,"GENERAL";"TAB2",#N/A,TRUE,"GENERAL";"TAB3",#N/A,TRUE,"GENERAL";"TAB4",#N/A,TRUE,"GENERAL";"TAB5",#N/A,TRUE,"GENERAL"}</definedName>
    <definedName name="TYUIYI" localSheetId="26" hidden="1">{"TAB1",#N/A,TRUE,"GENERAL";"TAB2",#N/A,TRUE,"GENERAL";"TAB3",#N/A,TRUE,"GENERAL";"TAB4",#N/A,TRUE,"GENERAL";"TAB5",#N/A,TRUE,"GENERAL"}</definedName>
    <definedName name="TYUIYI" localSheetId="27" hidden="1">{"TAB1",#N/A,TRUE,"GENERAL";"TAB2",#N/A,TRUE,"GENERAL";"TAB3",#N/A,TRUE,"GENERAL";"TAB4",#N/A,TRUE,"GENERAL";"TAB5",#N/A,TRUE,"GENERAL"}</definedName>
    <definedName name="TYUIYI" localSheetId="28"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19" hidden="1">{"TAB1",#N/A,TRUE,"GENERAL";"TAB2",#N/A,TRUE,"GENERAL";"TAB3",#N/A,TRUE,"GENERAL";"TAB4",#N/A,TRUE,"GENERAL";"TAB5",#N/A,TRUE,"GENERAL"}</definedName>
    <definedName name="tyujh" localSheetId="20" hidden="1">{"TAB1",#N/A,TRUE,"GENERAL";"TAB2",#N/A,TRUE,"GENERAL";"TAB3",#N/A,TRUE,"GENERAL";"TAB4",#N/A,TRUE,"GENERAL";"TAB5",#N/A,TRUE,"GENERAL"}</definedName>
    <definedName name="tyujh" localSheetId="21" hidden="1">{"TAB1",#N/A,TRUE,"GENERAL";"TAB2",#N/A,TRUE,"GENERAL";"TAB3",#N/A,TRUE,"GENERAL";"TAB4",#N/A,TRUE,"GENERAL";"TAB5",#N/A,TRUE,"GENERAL"}</definedName>
    <definedName name="tyujh" localSheetId="22" hidden="1">{"TAB1",#N/A,TRUE,"GENERAL";"TAB2",#N/A,TRUE,"GENERAL";"TAB3",#N/A,TRUE,"GENERAL";"TAB4",#N/A,TRUE,"GENERAL";"TAB5",#N/A,TRUE,"GENERAL"}</definedName>
    <definedName name="tyujh" localSheetId="23" hidden="1">{"TAB1",#N/A,TRUE,"GENERAL";"TAB2",#N/A,TRUE,"GENERAL";"TAB3",#N/A,TRUE,"GENERAL";"TAB4",#N/A,TRUE,"GENERAL";"TAB5",#N/A,TRUE,"GENERAL"}</definedName>
    <definedName name="tyujh" localSheetId="24" hidden="1">{"TAB1",#N/A,TRUE,"GENERAL";"TAB2",#N/A,TRUE,"GENERAL";"TAB3",#N/A,TRUE,"GENERAL";"TAB4",#N/A,TRUE,"GENERAL";"TAB5",#N/A,TRUE,"GENERAL"}</definedName>
    <definedName name="tyujh" localSheetId="25" hidden="1">{"TAB1",#N/A,TRUE,"GENERAL";"TAB2",#N/A,TRUE,"GENERAL";"TAB3",#N/A,TRUE,"GENERAL";"TAB4",#N/A,TRUE,"GENERAL";"TAB5",#N/A,TRUE,"GENERAL"}</definedName>
    <definedName name="tyujh" localSheetId="26" hidden="1">{"TAB1",#N/A,TRUE,"GENERAL";"TAB2",#N/A,TRUE,"GENERAL";"TAB3",#N/A,TRUE,"GENERAL";"TAB4",#N/A,TRUE,"GENERAL";"TAB5",#N/A,TRUE,"GENERAL"}</definedName>
    <definedName name="tyujh" localSheetId="27" hidden="1">{"TAB1",#N/A,TRUE,"GENERAL";"TAB2",#N/A,TRUE,"GENERAL";"TAB3",#N/A,TRUE,"GENERAL";"TAB4",#N/A,TRUE,"GENERAL";"TAB5",#N/A,TRUE,"GENERAL"}</definedName>
    <definedName name="tyujh" localSheetId="28" hidden="1">{"TAB1",#N/A,TRUE,"GENERAL";"TAB2",#N/A,TRUE,"GENERAL";"TAB3",#N/A,TRUE,"GENERAL";"TAB4",#N/A,TRUE,"GENERAL";"TAB5",#N/A,TRUE,"GENERAL"}</definedName>
    <definedName name="tyujh" localSheetId="4"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19" hidden="1">{"TAB1",#N/A,TRUE,"GENERAL";"TAB2",#N/A,TRUE,"GENERAL";"TAB3",#N/A,TRUE,"GENERAL";"TAB4",#N/A,TRUE,"GENERAL";"TAB5",#N/A,TRUE,"GENERAL"}</definedName>
    <definedName name="tyuty" localSheetId="20" hidden="1">{"TAB1",#N/A,TRUE,"GENERAL";"TAB2",#N/A,TRUE,"GENERAL";"TAB3",#N/A,TRUE,"GENERAL";"TAB4",#N/A,TRUE,"GENERAL";"TAB5",#N/A,TRUE,"GENERAL"}</definedName>
    <definedName name="tyuty" localSheetId="21" hidden="1">{"TAB1",#N/A,TRUE,"GENERAL";"TAB2",#N/A,TRUE,"GENERAL";"TAB3",#N/A,TRUE,"GENERAL";"TAB4",#N/A,TRUE,"GENERAL";"TAB5",#N/A,TRUE,"GENERAL"}</definedName>
    <definedName name="tyuty" localSheetId="22" hidden="1">{"TAB1",#N/A,TRUE,"GENERAL";"TAB2",#N/A,TRUE,"GENERAL";"TAB3",#N/A,TRUE,"GENERAL";"TAB4",#N/A,TRUE,"GENERAL";"TAB5",#N/A,TRUE,"GENERAL"}</definedName>
    <definedName name="tyuty" localSheetId="23" hidden="1">{"TAB1",#N/A,TRUE,"GENERAL";"TAB2",#N/A,TRUE,"GENERAL";"TAB3",#N/A,TRUE,"GENERAL";"TAB4",#N/A,TRUE,"GENERAL";"TAB5",#N/A,TRUE,"GENERAL"}</definedName>
    <definedName name="tyuty" localSheetId="24" hidden="1">{"TAB1",#N/A,TRUE,"GENERAL";"TAB2",#N/A,TRUE,"GENERAL";"TAB3",#N/A,TRUE,"GENERAL";"TAB4",#N/A,TRUE,"GENERAL";"TAB5",#N/A,TRUE,"GENERAL"}</definedName>
    <definedName name="tyuty" localSheetId="25" hidden="1">{"TAB1",#N/A,TRUE,"GENERAL";"TAB2",#N/A,TRUE,"GENERAL";"TAB3",#N/A,TRUE,"GENERAL";"TAB4",#N/A,TRUE,"GENERAL";"TAB5",#N/A,TRUE,"GENERAL"}</definedName>
    <definedName name="tyuty" localSheetId="26" hidden="1">{"TAB1",#N/A,TRUE,"GENERAL";"TAB2",#N/A,TRUE,"GENERAL";"TAB3",#N/A,TRUE,"GENERAL";"TAB4",#N/A,TRUE,"GENERAL";"TAB5",#N/A,TRUE,"GENERAL"}</definedName>
    <definedName name="tyuty" localSheetId="27" hidden="1">{"TAB1",#N/A,TRUE,"GENERAL";"TAB2",#N/A,TRUE,"GENERAL";"TAB3",#N/A,TRUE,"GENERAL";"TAB4",#N/A,TRUE,"GENERAL";"TAB5",#N/A,TRUE,"GENERAL"}</definedName>
    <definedName name="tyuty" localSheetId="28" hidden="1">{"TAB1",#N/A,TRUE,"GENERAL";"TAB2",#N/A,TRUE,"GENERAL";"TAB3",#N/A,TRUE,"GENERAL";"TAB4",#N/A,TRUE,"GENERAL";"TAB5",#N/A,TRUE,"GENERAL"}</definedName>
    <definedName name="tyuty" localSheetId="4"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4" hidden="1">{"via1",#N/A,TRUE,"general";"via2",#N/A,TRUE,"general";"via3",#N/A,TRUE,"general"}</definedName>
    <definedName name="tyutyu" localSheetId="15" hidden="1">{"via1",#N/A,TRUE,"general";"via2",#N/A,TRUE,"general";"via3",#N/A,TRUE,"general"}</definedName>
    <definedName name="tyutyu" localSheetId="16" hidden="1">{"via1",#N/A,TRUE,"general";"via2",#N/A,TRUE,"general";"via3",#N/A,TRUE,"general"}</definedName>
    <definedName name="tyutyu" localSheetId="17" hidden="1">{"via1",#N/A,TRUE,"general";"via2",#N/A,TRUE,"general";"via3",#N/A,TRUE,"general"}</definedName>
    <definedName name="tyutyu" localSheetId="18" hidden="1">{"via1",#N/A,TRUE,"general";"via2",#N/A,TRUE,"general";"via3",#N/A,TRUE,"general"}</definedName>
    <definedName name="tyutyu" localSheetId="19" hidden="1">{"via1",#N/A,TRUE,"general";"via2",#N/A,TRUE,"general";"via3",#N/A,TRUE,"general"}</definedName>
    <definedName name="tyutyu" localSheetId="20" hidden="1">{"via1",#N/A,TRUE,"general";"via2",#N/A,TRUE,"general";"via3",#N/A,TRUE,"general"}</definedName>
    <definedName name="tyutyu" localSheetId="21" hidden="1">{"via1",#N/A,TRUE,"general";"via2",#N/A,TRUE,"general";"via3",#N/A,TRUE,"general"}</definedName>
    <definedName name="tyutyu" localSheetId="22" hidden="1">{"via1",#N/A,TRUE,"general";"via2",#N/A,TRUE,"general";"via3",#N/A,TRUE,"general"}</definedName>
    <definedName name="tyutyu" localSheetId="23" hidden="1">{"via1",#N/A,TRUE,"general";"via2",#N/A,TRUE,"general";"via3",#N/A,TRUE,"general"}</definedName>
    <definedName name="tyutyu" localSheetId="24" hidden="1">{"via1",#N/A,TRUE,"general";"via2",#N/A,TRUE,"general";"via3",#N/A,TRUE,"general"}</definedName>
    <definedName name="tyutyu" localSheetId="25" hidden="1">{"via1",#N/A,TRUE,"general";"via2",#N/A,TRUE,"general";"via3",#N/A,TRUE,"general"}</definedName>
    <definedName name="tyutyu" localSheetId="26" hidden="1">{"via1",#N/A,TRUE,"general";"via2",#N/A,TRUE,"general";"via3",#N/A,TRUE,"general"}</definedName>
    <definedName name="tyutyu" localSheetId="27" hidden="1">{"via1",#N/A,TRUE,"general";"via2",#N/A,TRUE,"general";"via3",#N/A,TRUE,"general"}</definedName>
    <definedName name="tyutyu" localSheetId="28" hidden="1">{"via1",#N/A,TRUE,"general";"via2",#N/A,TRUE,"general";"via3",#N/A,TRUE,"general"}</definedName>
    <definedName name="tyutyu" localSheetId="4"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4" hidden="1">{"via1",#N/A,TRUE,"general";"via2",#N/A,TRUE,"general";"via3",#N/A,TRUE,"general"}</definedName>
    <definedName name="tyxg" localSheetId="15"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localSheetId="18" hidden="1">{"via1",#N/A,TRUE,"general";"via2",#N/A,TRUE,"general";"via3",#N/A,TRUE,"general"}</definedName>
    <definedName name="tyxg" localSheetId="19" hidden="1">{"via1",#N/A,TRUE,"general";"via2",#N/A,TRUE,"general";"via3",#N/A,TRUE,"general"}</definedName>
    <definedName name="tyxg" localSheetId="20" hidden="1">{"via1",#N/A,TRUE,"general";"via2",#N/A,TRUE,"general";"via3",#N/A,TRUE,"general"}</definedName>
    <definedName name="tyxg" localSheetId="21" hidden="1">{"via1",#N/A,TRUE,"general";"via2",#N/A,TRUE,"general";"via3",#N/A,TRUE,"general"}</definedName>
    <definedName name="tyxg" localSheetId="22" hidden="1">{"via1",#N/A,TRUE,"general";"via2",#N/A,TRUE,"general";"via3",#N/A,TRUE,"general"}</definedName>
    <definedName name="tyxg" localSheetId="23" hidden="1">{"via1",#N/A,TRUE,"general";"via2",#N/A,TRUE,"general";"via3",#N/A,TRUE,"general"}</definedName>
    <definedName name="tyxg" localSheetId="24" hidden="1">{"via1",#N/A,TRUE,"general";"via2",#N/A,TRUE,"general";"via3",#N/A,TRUE,"general"}</definedName>
    <definedName name="tyxg" localSheetId="25" hidden="1">{"via1",#N/A,TRUE,"general";"via2",#N/A,TRUE,"general";"via3",#N/A,TRUE,"general"}</definedName>
    <definedName name="tyxg" localSheetId="26" hidden="1">{"via1",#N/A,TRUE,"general";"via2",#N/A,TRUE,"general";"via3",#N/A,TRUE,"general"}</definedName>
    <definedName name="tyxg" localSheetId="27" hidden="1">{"via1",#N/A,TRUE,"general";"via2",#N/A,TRUE,"general";"via3",#N/A,TRUE,"general"}</definedName>
    <definedName name="tyxg" localSheetId="28" hidden="1">{"via1",#N/A,TRUE,"general";"via2",#N/A,TRUE,"general";"via3",#N/A,TRUE,"general"}</definedName>
    <definedName name="tyxg" localSheetId="4"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3">#REF!</definedName>
    <definedName name="U" localSheetId="5">#REF!</definedName>
    <definedName name="U" localSheetId="6">#REF!</definedName>
    <definedName name="U" localSheetId="7">#REF!</definedName>
    <definedName name="U" localSheetId="8">#REF!</definedName>
    <definedName name="U" localSheetId="9">#REF!</definedName>
    <definedName name="U" localSheetId="10">#REF!</definedName>
    <definedName name="U" localSheetId="11">#REF!</definedName>
    <definedName name="U" localSheetId="12">#REF!</definedName>
    <definedName name="U" localSheetId="13">#REF!</definedName>
    <definedName name="U" localSheetId="14">#REF!</definedName>
    <definedName name="U" localSheetId="15">#REF!</definedName>
    <definedName name="U" localSheetId="16">#REF!</definedName>
    <definedName name="U" localSheetId="17">#REF!</definedName>
    <definedName name="U" localSheetId="18">#REF!</definedName>
    <definedName name="U" localSheetId="19">#REF!</definedName>
    <definedName name="U" localSheetId="20">#REF!</definedName>
    <definedName name="U" localSheetId="21">#REF!</definedName>
    <definedName name="U" localSheetId="22">#REF!</definedName>
    <definedName name="U" localSheetId="23">#REF!</definedName>
    <definedName name="U" localSheetId="24">#REF!</definedName>
    <definedName name="U" localSheetId="25">#REF!</definedName>
    <definedName name="U" localSheetId="26">#REF!</definedName>
    <definedName name="U" localSheetId="27">#REF!</definedName>
    <definedName name="U" localSheetId="28">#REF!</definedName>
    <definedName name="U" localSheetId="4">#REF!</definedName>
    <definedName name="U" localSheetId="2">#REF!</definedName>
    <definedName name="U">#REF!</definedName>
    <definedName name="u3u" localSheetId="3"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4" hidden="1">{"TAB1",#N/A,TRUE,"GENERAL";"TAB2",#N/A,TRUE,"GENERAL";"TAB3",#N/A,TRUE,"GENERAL";"TAB4",#N/A,TRUE,"GENERAL";"TAB5",#N/A,TRUE,"GENERAL"}</definedName>
    <definedName name="u3u" localSheetId="15" hidden="1">{"TAB1",#N/A,TRUE,"GENERAL";"TAB2",#N/A,TRUE,"GENERAL";"TAB3",#N/A,TRUE,"GENERAL";"TAB4",#N/A,TRUE,"GENERAL";"TAB5",#N/A,TRUE,"GENERAL"}</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localSheetId="18" hidden="1">{"TAB1",#N/A,TRUE,"GENERAL";"TAB2",#N/A,TRUE,"GENERAL";"TAB3",#N/A,TRUE,"GENERAL";"TAB4",#N/A,TRUE,"GENERAL";"TAB5",#N/A,TRUE,"GENERAL"}</definedName>
    <definedName name="u3u" localSheetId="19" hidden="1">{"TAB1",#N/A,TRUE,"GENERAL";"TAB2",#N/A,TRUE,"GENERAL";"TAB3",#N/A,TRUE,"GENERAL";"TAB4",#N/A,TRUE,"GENERAL";"TAB5",#N/A,TRUE,"GENERAL"}</definedName>
    <definedName name="u3u" localSheetId="20" hidden="1">{"TAB1",#N/A,TRUE,"GENERAL";"TAB2",#N/A,TRUE,"GENERAL";"TAB3",#N/A,TRUE,"GENERAL";"TAB4",#N/A,TRUE,"GENERAL";"TAB5",#N/A,TRUE,"GENERAL"}</definedName>
    <definedName name="u3u" localSheetId="21" hidden="1">{"TAB1",#N/A,TRUE,"GENERAL";"TAB2",#N/A,TRUE,"GENERAL";"TAB3",#N/A,TRUE,"GENERAL";"TAB4",#N/A,TRUE,"GENERAL";"TAB5",#N/A,TRUE,"GENERAL"}</definedName>
    <definedName name="u3u" localSheetId="22" hidden="1">{"TAB1",#N/A,TRUE,"GENERAL";"TAB2",#N/A,TRUE,"GENERAL";"TAB3",#N/A,TRUE,"GENERAL";"TAB4",#N/A,TRUE,"GENERAL";"TAB5",#N/A,TRUE,"GENERAL"}</definedName>
    <definedName name="u3u" localSheetId="23" hidden="1">{"TAB1",#N/A,TRUE,"GENERAL";"TAB2",#N/A,TRUE,"GENERAL";"TAB3",#N/A,TRUE,"GENERAL";"TAB4",#N/A,TRUE,"GENERAL";"TAB5",#N/A,TRUE,"GENERAL"}</definedName>
    <definedName name="u3u" localSheetId="24" hidden="1">{"TAB1",#N/A,TRUE,"GENERAL";"TAB2",#N/A,TRUE,"GENERAL";"TAB3",#N/A,TRUE,"GENERAL";"TAB4",#N/A,TRUE,"GENERAL";"TAB5",#N/A,TRUE,"GENERAL"}</definedName>
    <definedName name="u3u" localSheetId="25" hidden="1">{"TAB1",#N/A,TRUE,"GENERAL";"TAB2",#N/A,TRUE,"GENERAL";"TAB3",#N/A,TRUE,"GENERAL";"TAB4",#N/A,TRUE,"GENERAL";"TAB5",#N/A,TRUE,"GENERAL"}</definedName>
    <definedName name="u3u" localSheetId="26" hidden="1">{"TAB1",#N/A,TRUE,"GENERAL";"TAB2",#N/A,TRUE,"GENERAL";"TAB3",#N/A,TRUE,"GENERAL";"TAB4",#N/A,TRUE,"GENERAL";"TAB5",#N/A,TRUE,"GENERAL"}</definedName>
    <definedName name="u3u" localSheetId="27" hidden="1">{"TAB1",#N/A,TRUE,"GENERAL";"TAB2",#N/A,TRUE,"GENERAL";"TAB3",#N/A,TRUE,"GENERAL";"TAB4",#N/A,TRUE,"GENERAL";"TAB5",#N/A,TRUE,"GENERAL"}</definedName>
    <definedName name="u3u" localSheetId="28" hidden="1">{"TAB1",#N/A,TRUE,"GENERAL";"TAB2",#N/A,TRUE,"GENERAL";"TAB3",#N/A,TRUE,"GENERAL";"TAB4",#N/A,TRUE,"GENERAL";"TAB5",#N/A,TRUE,"GENERAL"}</definedName>
    <definedName name="u3u" localSheetId="4"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4" hidden="1">{"TAB1",#N/A,TRUE,"GENERAL";"TAB2",#N/A,TRUE,"GENERAL";"TAB3",#N/A,TRUE,"GENERAL";"TAB4",#N/A,TRUE,"GENERAL";"TAB5",#N/A,TRUE,"GENERAL"}</definedName>
    <definedName name="u7u7" localSheetId="15"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localSheetId="18" hidden="1">{"TAB1",#N/A,TRUE,"GENERAL";"TAB2",#N/A,TRUE,"GENERAL";"TAB3",#N/A,TRUE,"GENERAL";"TAB4",#N/A,TRUE,"GENERAL";"TAB5",#N/A,TRUE,"GENERAL"}</definedName>
    <definedName name="u7u7" localSheetId="19" hidden="1">{"TAB1",#N/A,TRUE,"GENERAL";"TAB2",#N/A,TRUE,"GENERAL";"TAB3",#N/A,TRUE,"GENERAL";"TAB4",#N/A,TRUE,"GENERAL";"TAB5",#N/A,TRUE,"GENERAL"}</definedName>
    <definedName name="u7u7" localSheetId="20" hidden="1">{"TAB1",#N/A,TRUE,"GENERAL";"TAB2",#N/A,TRUE,"GENERAL";"TAB3",#N/A,TRUE,"GENERAL";"TAB4",#N/A,TRUE,"GENERAL";"TAB5",#N/A,TRUE,"GENERAL"}</definedName>
    <definedName name="u7u7" localSheetId="21" hidden="1">{"TAB1",#N/A,TRUE,"GENERAL";"TAB2",#N/A,TRUE,"GENERAL";"TAB3",#N/A,TRUE,"GENERAL";"TAB4",#N/A,TRUE,"GENERAL";"TAB5",#N/A,TRUE,"GENERAL"}</definedName>
    <definedName name="u7u7" localSheetId="22" hidden="1">{"TAB1",#N/A,TRUE,"GENERAL";"TAB2",#N/A,TRUE,"GENERAL";"TAB3",#N/A,TRUE,"GENERAL";"TAB4",#N/A,TRUE,"GENERAL";"TAB5",#N/A,TRUE,"GENERAL"}</definedName>
    <definedName name="u7u7" localSheetId="23" hidden="1">{"TAB1",#N/A,TRUE,"GENERAL";"TAB2",#N/A,TRUE,"GENERAL";"TAB3",#N/A,TRUE,"GENERAL";"TAB4",#N/A,TRUE,"GENERAL";"TAB5",#N/A,TRUE,"GENERAL"}</definedName>
    <definedName name="u7u7" localSheetId="24" hidden="1">{"TAB1",#N/A,TRUE,"GENERAL";"TAB2",#N/A,TRUE,"GENERAL";"TAB3",#N/A,TRUE,"GENERAL";"TAB4",#N/A,TRUE,"GENERAL";"TAB5",#N/A,TRUE,"GENERAL"}</definedName>
    <definedName name="u7u7" localSheetId="25" hidden="1">{"TAB1",#N/A,TRUE,"GENERAL";"TAB2",#N/A,TRUE,"GENERAL";"TAB3",#N/A,TRUE,"GENERAL";"TAB4",#N/A,TRUE,"GENERAL";"TAB5",#N/A,TRUE,"GENERAL"}</definedName>
    <definedName name="u7u7" localSheetId="26" hidden="1">{"TAB1",#N/A,TRUE,"GENERAL";"TAB2",#N/A,TRUE,"GENERAL";"TAB3",#N/A,TRUE,"GENERAL";"TAB4",#N/A,TRUE,"GENERAL";"TAB5",#N/A,TRUE,"GENERAL"}</definedName>
    <definedName name="u7u7" localSheetId="27" hidden="1">{"TAB1",#N/A,TRUE,"GENERAL";"TAB2",#N/A,TRUE,"GENERAL";"TAB3",#N/A,TRUE,"GENERAL";"TAB4",#N/A,TRUE,"GENERAL";"TAB5",#N/A,TRUE,"GENERAL"}</definedName>
    <definedName name="u7u7" localSheetId="28" hidden="1">{"TAB1",#N/A,TRUE,"GENERAL";"TAB2",#N/A,TRUE,"GENERAL";"TAB3",#N/A,TRUE,"GENERAL";"TAB4",#N/A,TRUE,"GENERAL";"TAB5",#N/A,TRUE,"GENERAL"}</definedName>
    <definedName name="u7u7" localSheetId="4"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#REF!</definedName>
    <definedName name="Ubic">#REF!</definedName>
    <definedName name="Ubicación" localSheetId="3">#REF!</definedName>
    <definedName name="Ubicación" localSheetId="5">#REF!</definedName>
    <definedName name="Ubicación" localSheetId="6">#REF!</definedName>
    <definedName name="Ubicación" localSheetId="7">#REF!</definedName>
    <definedName name="Ubicación" localSheetId="8">#REF!</definedName>
    <definedName name="Ubicación" localSheetId="9">#REF!</definedName>
    <definedName name="Ubicación" localSheetId="10">#REF!</definedName>
    <definedName name="Ubicación" localSheetId="11">#REF!</definedName>
    <definedName name="Ubicación" localSheetId="12">#REF!</definedName>
    <definedName name="Ubicación" localSheetId="13">#REF!</definedName>
    <definedName name="Ubicación" localSheetId="14">#REF!</definedName>
    <definedName name="Ubicación" localSheetId="15">#REF!</definedName>
    <definedName name="Ubicación" localSheetId="16">#REF!</definedName>
    <definedName name="Ubicación" localSheetId="17">#REF!</definedName>
    <definedName name="Ubicación" localSheetId="18">#REF!</definedName>
    <definedName name="Ubicación" localSheetId="19">#REF!</definedName>
    <definedName name="Ubicación" localSheetId="20">#REF!</definedName>
    <definedName name="Ubicación" localSheetId="21">#REF!</definedName>
    <definedName name="Ubicación" localSheetId="22">#REF!</definedName>
    <definedName name="Ubicación" localSheetId="23">#REF!</definedName>
    <definedName name="Ubicación" localSheetId="24">#REF!</definedName>
    <definedName name="Ubicación" localSheetId="25">#REF!</definedName>
    <definedName name="Ubicación" localSheetId="26">#REF!</definedName>
    <definedName name="Ubicación" localSheetId="27">#REF!</definedName>
    <definedName name="Ubicación" localSheetId="28">#REF!</definedName>
    <definedName name="Ubicación" localSheetId="4">#REF!</definedName>
    <definedName name="Ubicación" localSheetId="2">#REF!</definedName>
    <definedName name="Ubicación">#REF!</definedName>
    <definedName name="UFrm2InUse">1</definedName>
    <definedName name="UI" localSheetId="3"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4" hidden="1">{"via1",#N/A,TRUE,"general";"via2",#N/A,TRUE,"general";"via3",#N/A,TRUE,"general"}</definedName>
    <definedName name="UI" localSheetId="15" hidden="1">{"via1",#N/A,TRUE,"general";"via2",#N/A,TRUE,"general";"via3",#N/A,TRUE,"general"}</definedName>
    <definedName name="UI" localSheetId="16" hidden="1">{"via1",#N/A,TRUE,"general";"via2",#N/A,TRUE,"general";"via3",#N/A,TRUE,"general"}</definedName>
    <definedName name="UI" localSheetId="17" hidden="1">{"via1",#N/A,TRUE,"general";"via2",#N/A,TRUE,"general";"via3",#N/A,TRUE,"general"}</definedName>
    <definedName name="UI" localSheetId="18" hidden="1">{"via1",#N/A,TRUE,"general";"via2",#N/A,TRUE,"general";"via3",#N/A,TRUE,"general"}</definedName>
    <definedName name="UI" localSheetId="19" hidden="1">{"via1",#N/A,TRUE,"general";"via2",#N/A,TRUE,"general";"via3",#N/A,TRUE,"general"}</definedName>
    <definedName name="UI" localSheetId="20" hidden="1">{"via1",#N/A,TRUE,"general";"via2",#N/A,TRUE,"general";"via3",#N/A,TRUE,"general"}</definedName>
    <definedName name="UI" localSheetId="21" hidden="1">{"via1",#N/A,TRUE,"general";"via2",#N/A,TRUE,"general";"via3",#N/A,TRUE,"general"}</definedName>
    <definedName name="UI" localSheetId="22" hidden="1">{"via1",#N/A,TRUE,"general";"via2",#N/A,TRUE,"general";"via3",#N/A,TRUE,"general"}</definedName>
    <definedName name="UI" localSheetId="23" hidden="1">{"via1",#N/A,TRUE,"general";"via2",#N/A,TRUE,"general";"via3",#N/A,TRUE,"general"}</definedName>
    <definedName name="UI" localSheetId="24" hidden="1">{"via1",#N/A,TRUE,"general";"via2",#N/A,TRUE,"general";"via3",#N/A,TRUE,"general"}</definedName>
    <definedName name="UI" localSheetId="25" hidden="1">{"via1",#N/A,TRUE,"general";"via2",#N/A,TRUE,"general";"via3",#N/A,TRUE,"general"}</definedName>
    <definedName name="UI" localSheetId="26" hidden="1">{"via1",#N/A,TRUE,"general";"via2",#N/A,TRUE,"general";"via3",#N/A,TRUE,"general"}</definedName>
    <definedName name="UI" localSheetId="27" hidden="1">{"via1",#N/A,TRUE,"general";"via2",#N/A,TRUE,"general";"via3",#N/A,TRUE,"general"}</definedName>
    <definedName name="UI" localSheetId="28" hidden="1">{"via1",#N/A,TRUE,"general";"via2",#N/A,TRUE,"general";"via3",#N/A,TRUE,"general"}</definedName>
    <definedName name="UI" localSheetId="4" hidden="1">{"via1",#N/A,TRUE,"general";"via2",#N/A,TRUE,"general";"via3",#N/A,TRUE,"general"}</definedName>
    <definedName name="UI" localSheetId="2" hidden="1">{"via1",#N/A,TRUE,"general";"via2",#N/A,TRUE,"general";"via3",#N/A,TRUE,"general"}</definedName>
    <definedName name="UI" hidden="1">{"via1",#N/A,TRUE,"general";"via2",#N/A,TRUE,"general";"via3",#N/A,TRUE,"general"}</definedName>
    <definedName name="UIC" localSheetId="3">#REF!</definedName>
    <definedName name="UIC" localSheetId="7">[12]Tablas!#REF!</definedName>
    <definedName name="UIC" localSheetId="4">#REF!</definedName>
    <definedName name="UIC" localSheetId="2">#REF!</definedName>
    <definedName name="UIC">[12]Tablas!#REF!</definedName>
    <definedName name="uijhj" localSheetId="3"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4" hidden="1">{"via1",#N/A,TRUE,"general";"via2",#N/A,TRUE,"general";"via3",#N/A,TRUE,"general"}</definedName>
    <definedName name="uijhj" localSheetId="15"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localSheetId="18" hidden="1">{"via1",#N/A,TRUE,"general";"via2",#N/A,TRUE,"general";"via3",#N/A,TRUE,"general"}</definedName>
    <definedName name="uijhj" localSheetId="19" hidden="1">{"via1",#N/A,TRUE,"general";"via2",#N/A,TRUE,"general";"via3",#N/A,TRUE,"general"}</definedName>
    <definedName name="uijhj" localSheetId="20" hidden="1">{"via1",#N/A,TRUE,"general";"via2",#N/A,TRUE,"general";"via3",#N/A,TRUE,"general"}</definedName>
    <definedName name="uijhj" localSheetId="21" hidden="1">{"via1",#N/A,TRUE,"general";"via2",#N/A,TRUE,"general";"via3",#N/A,TRUE,"general"}</definedName>
    <definedName name="uijhj" localSheetId="22" hidden="1">{"via1",#N/A,TRUE,"general";"via2",#N/A,TRUE,"general";"via3",#N/A,TRUE,"general"}</definedName>
    <definedName name="uijhj" localSheetId="23" hidden="1">{"via1",#N/A,TRUE,"general";"via2",#N/A,TRUE,"general";"via3",#N/A,TRUE,"general"}</definedName>
    <definedName name="uijhj" localSheetId="24" hidden="1">{"via1",#N/A,TRUE,"general";"via2",#N/A,TRUE,"general";"via3",#N/A,TRUE,"general"}</definedName>
    <definedName name="uijhj" localSheetId="25" hidden="1">{"via1",#N/A,TRUE,"general";"via2",#N/A,TRUE,"general";"via3",#N/A,TRUE,"general"}</definedName>
    <definedName name="uijhj" localSheetId="26" hidden="1">{"via1",#N/A,TRUE,"general";"via2",#N/A,TRUE,"general";"via3",#N/A,TRUE,"general"}</definedName>
    <definedName name="uijhj" localSheetId="27" hidden="1">{"via1",#N/A,TRUE,"general";"via2",#N/A,TRUE,"general";"via3",#N/A,TRUE,"general"}</definedName>
    <definedName name="uijhj" localSheetId="28" hidden="1">{"via1",#N/A,TRUE,"general";"via2",#N/A,TRUE,"general";"via3",#N/A,TRUE,"general"}</definedName>
    <definedName name="uijhj" localSheetId="4"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4" hidden="1">{"TAB1",#N/A,TRUE,"GENERAL";"TAB2",#N/A,TRUE,"GENERAL";"TAB3",#N/A,TRUE,"GENERAL";"TAB4",#N/A,TRUE,"GENERAL";"TAB5",#N/A,TRUE,"GENERAL"}</definedName>
    <definedName name="uio" localSheetId="15" hidden="1">{"TAB1",#N/A,TRUE,"GENERAL";"TAB2",#N/A,TRUE,"GENERAL";"TAB3",#N/A,TRUE,"GENERAL";"TAB4",#N/A,TRUE,"GENERAL";"TAB5",#N/A,TRUE,"GENERAL"}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localSheetId="18" hidden="1">{"TAB1",#N/A,TRUE,"GENERAL";"TAB2",#N/A,TRUE,"GENERAL";"TAB3",#N/A,TRUE,"GENERAL";"TAB4",#N/A,TRUE,"GENERAL";"TAB5",#N/A,TRUE,"GENERAL"}</definedName>
    <definedName name="uio" localSheetId="19" hidden="1">{"TAB1",#N/A,TRUE,"GENERAL";"TAB2",#N/A,TRUE,"GENERAL";"TAB3",#N/A,TRUE,"GENERAL";"TAB4",#N/A,TRUE,"GENERAL";"TAB5",#N/A,TRUE,"GENERAL"}</definedName>
    <definedName name="uio" localSheetId="20" hidden="1">{"TAB1",#N/A,TRUE,"GENERAL";"TAB2",#N/A,TRUE,"GENERAL";"TAB3",#N/A,TRUE,"GENERAL";"TAB4",#N/A,TRUE,"GENERAL";"TAB5",#N/A,TRUE,"GENERAL"}</definedName>
    <definedName name="uio" localSheetId="21" hidden="1">{"TAB1",#N/A,TRUE,"GENERAL";"TAB2",#N/A,TRUE,"GENERAL";"TAB3",#N/A,TRUE,"GENERAL";"TAB4",#N/A,TRUE,"GENERAL";"TAB5",#N/A,TRUE,"GENERAL"}</definedName>
    <definedName name="uio" localSheetId="22" hidden="1">{"TAB1",#N/A,TRUE,"GENERAL";"TAB2",#N/A,TRUE,"GENERAL";"TAB3",#N/A,TRUE,"GENERAL";"TAB4",#N/A,TRUE,"GENERAL";"TAB5",#N/A,TRUE,"GENERAL"}</definedName>
    <definedName name="uio" localSheetId="23" hidden="1">{"TAB1",#N/A,TRUE,"GENERAL";"TAB2",#N/A,TRUE,"GENERAL";"TAB3",#N/A,TRUE,"GENERAL";"TAB4",#N/A,TRUE,"GENERAL";"TAB5",#N/A,TRUE,"GENERAL"}</definedName>
    <definedName name="uio" localSheetId="24" hidden="1">{"TAB1",#N/A,TRUE,"GENERAL";"TAB2",#N/A,TRUE,"GENERAL";"TAB3",#N/A,TRUE,"GENERAL";"TAB4",#N/A,TRUE,"GENERAL";"TAB5",#N/A,TRUE,"GENERAL"}</definedName>
    <definedName name="uio" localSheetId="25" hidden="1">{"TAB1",#N/A,TRUE,"GENERAL";"TAB2",#N/A,TRUE,"GENERAL";"TAB3",#N/A,TRUE,"GENERAL";"TAB4",#N/A,TRUE,"GENERAL";"TAB5",#N/A,TRUE,"GENERAL"}</definedName>
    <definedName name="uio" localSheetId="26" hidden="1">{"TAB1",#N/A,TRUE,"GENERAL";"TAB2",#N/A,TRUE,"GENERAL";"TAB3",#N/A,TRUE,"GENERAL";"TAB4",#N/A,TRUE,"GENERAL";"TAB5",#N/A,TRUE,"GENERAL"}</definedName>
    <definedName name="uio" localSheetId="27" hidden="1">{"TAB1",#N/A,TRUE,"GENERAL";"TAB2",#N/A,TRUE,"GENERAL";"TAB3",#N/A,TRUE,"GENERAL";"TAB4",#N/A,TRUE,"GENERAL";"TAB5",#N/A,TRUE,"GENERAL"}</definedName>
    <definedName name="uio" localSheetId="28" hidden="1">{"TAB1",#N/A,TRUE,"GENERAL";"TAB2",#N/A,TRUE,"GENERAL";"TAB3",#N/A,TRUE,"GENERAL";"TAB4",#N/A,TRUE,"GENERAL";"TAB5",#N/A,TRUE,"GENERAL"}</definedName>
    <definedName name="uio" localSheetId="4"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4" hidden="1">{"TAB1",#N/A,TRUE,"GENERAL";"TAB2",#N/A,TRUE,"GENERAL";"TAB3",#N/A,TRUE,"GENERAL";"TAB4",#N/A,TRUE,"GENERAL";"TAB5",#N/A,TRUE,"GENERAL"}</definedName>
    <definedName name="uiou" localSheetId="15"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localSheetId="18" hidden="1">{"TAB1",#N/A,TRUE,"GENERAL";"TAB2",#N/A,TRUE,"GENERAL";"TAB3",#N/A,TRUE,"GENERAL";"TAB4",#N/A,TRUE,"GENERAL";"TAB5",#N/A,TRUE,"GENERAL"}</definedName>
    <definedName name="uiou" localSheetId="19" hidden="1">{"TAB1",#N/A,TRUE,"GENERAL";"TAB2",#N/A,TRUE,"GENERAL";"TAB3",#N/A,TRUE,"GENERAL";"TAB4",#N/A,TRUE,"GENERAL";"TAB5",#N/A,TRUE,"GENERAL"}</definedName>
    <definedName name="uiou" localSheetId="20" hidden="1">{"TAB1",#N/A,TRUE,"GENERAL";"TAB2",#N/A,TRUE,"GENERAL";"TAB3",#N/A,TRUE,"GENERAL";"TAB4",#N/A,TRUE,"GENERAL";"TAB5",#N/A,TRUE,"GENERAL"}</definedName>
    <definedName name="uiou" localSheetId="21" hidden="1">{"TAB1",#N/A,TRUE,"GENERAL";"TAB2",#N/A,TRUE,"GENERAL";"TAB3",#N/A,TRUE,"GENERAL";"TAB4",#N/A,TRUE,"GENERAL";"TAB5",#N/A,TRUE,"GENERAL"}</definedName>
    <definedName name="uiou" localSheetId="22" hidden="1">{"TAB1",#N/A,TRUE,"GENERAL";"TAB2",#N/A,TRUE,"GENERAL";"TAB3",#N/A,TRUE,"GENERAL";"TAB4",#N/A,TRUE,"GENERAL";"TAB5",#N/A,TRUE,"GENERAL"}</definedName>
    <definedName name="uiou" localSheetId="23" hidden="1">{"TAB1",#N/A,TRUE,"GENERAL";"TAB2",#N/A,TRUE,"GENERAL";"TAB3",#N/A,TRUE,"GENERAL";"TAB4",#N/A,TRUE,"GENERAL";"TAB5",#N/A,TRUE,"GENERAL"}</definedName>
    <definedName name="uiou" localSheetId="24" hidden="1">{"TAB1",#N/A,TRUE,"GENERAL";"TAB2",#N/A,TRUE,"GENERAL";"TAB3",#N/A,TRUE,"GENERAL";"TAB4",#N/A,TRUE,"GENERAL";"TAB5",#N/A,TRUE,"GENERAL"}</definedName>
    <definedName name="uiou" localSheetId="25" hidden="1">{"TAB1",#N/A,TRUE,"GENERAL";"TAB2",#N/A,TRUE,"GENERAL";"TAB3",#N/A,TRUE,"GENERAL";"TAB4",#N/A,TRUE,"GENERAL";"TAB5",#N/A,TRUE,"GENERAL"}</definedName>
    <definedName name="uiou" localSheetId="26" hidden="1">{"TAB1",#N/A,TRUE,"GENERAL";"TAB2",#N/A,TRUE,"GENERAL";"TAB3",#N/A,TRUE,"GENERAL";"TAB4",#N/A,TRUE,"GENERAL";"TAB5",#N/A,TRUE,"GENERAL"}</definedName>
    <definedName name="uiou" localSheetId="27" hidden="1">{"TAB1",#N/A,TRUE,"GENERAL";"TAB2",#N/A,TRUE,"GENERAL";"TAB3",#N/A,TRUE,"GENERAL";"TAB4",#N/A,TRUE,"GENERAL";"TAB5",#N/A,TRUE,"GENERAL"}</definedName>
    <definedName name="uiou" localSheetId="28" hidden="1">{"TAB1",#N/A,TRUE,"GENERAL";"TAB2",#N/A,TRUE,"GENERAL";"TAB3",#N/A,TRUE,"GENERAL";"TAB4",#N/A,TRUE,"GENERAL";"TAB5",#N/A,TRUE,"GENERAL"}</definedName>
    <definedName name="uiou" localSheetId="4"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4" hidden="1">{"via1",#N/A,TRUE,"general";"via2",#N/A,TRUE,"general";"via3",#N/A,TRUE,"general"}</definedName>
    <definedName name="uir" localSheetId="15" hidden="1">{"via1",#N/A,TRUE,"general";"via2",#N/A,TRUE,"general";"via3",#N/A,TRUE,"general"}</definedName>
    <definedName name="uir" localSheetId="16" hidden="1">{"via1",#N/A,TRUE,"general";"via2",#N/A,TRUE,"general";"via3",#N/A,TRUE,"general"}</definedName>
    <definedName name="uir" localSheetId="17" hidden="1">{"via1",#N/A,TRUE,"general";"via2",#N/A,TRUE,"general";"via3",#N/A,TRUE,"general"}</definedName>
    <definedName name="uir" localSheetId="18" hidden="1">{"via1",#N/A,TRUE,"general";"via2",#N/A,TRUE,"general";"via3",#N/A,TRUE,"general"}</definedName>
    <definedName name="uir" localSheetId="19" hidden="1">{"via1",#N/A,TRUE,"general";"via2",#N/A,TRUE,"general";"via3",#N/A,TRUE,"general"}</definedName>
    <definedName name="uir" localSheetId="20" hidden="1">{"via1",#N/A,TRUE,"general";"via2",#N/A,TRUE,"general";"via3",#N/A,TRUE,"general"}</definedName>
    <definedName name="uir" localSheetId="21" hidden="1">{"via1",#N/A,TRUE,"general";"via2",#N/A,TRUE,"general";"via3",#N/A,TRUE,"general"}</definedName>
    <definedName name="uir" localSheetId="22" hidden="1">{"via1",#N/A,TRUE,"general";"via2",#N/A,TRUE,"general";"via3",#N/A,TRUE,"general"}</definedName>
    <definedName name="uir" localSheetId="23" hidden="1">{"via1",#N/A,TRUE,"general";"via2",#N/A,TRUE,"general";"via3",#N/A,TRUE,"general"}</definedName>
    <definedName name="uir" localSheetId="24" hidden="1">{"via1",#N/A,TRUE,"general";"via2",#N/A,TRUE,"general";"via3",#N/A,TRUE,"general"}</definedName>
    <definedName name="uir" localSheetId="25" hidden="1">{"via1",#N/A,TRUE,"general";"via2",#N/A,TRUE,"general";"via3",#N/A,TRUE,"general"}</definedName>
    <definedName name="uir" localSheetId="26" hidden="1">{"via1",#N/A,TRUE,"general";"via2",#N/A,TRUE,"general";"via3",#N/A,TRUE,"general"}</definedName>
    <definedName name="uir" localSheetId="27" hidden="1">{"via1",#N/A,TRUE,"general";"via2",#N/A,TRUE,"general";"via3",#N/A,TRUE,"general"}</definedName>
    <definedName name="uir" localSheetId="28" hidden="1">{"via1",#N/A,TRUE,"general";"via2",#N/A,TRUE,"general";"via3",#N/A,TRUE,"general"}</definedName>
    <definedName name="uir" localSheetId="4"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19" hidden="1">{"TAB1",#N/A,TRUE,"GENERAL";"TAB2",#N/A,TRUE,"GENERAL";"TAB3",#N/A,TRUE,"GENERAL";"TAB4",#N/A,TRUE,"GENERAL";"TAB5",#N/A,TRUE,"GENERAL"}</definedName>
    <definedName name="uituii" localSheetId="20" hidden="1">{"TAB1",#N/A,TRUE,"GENERAL";"TAB2",#N/A,TRUE,"GENERAL";"TAB3",#N/A,TRUE,"GENERAL";"TAB4",#N/A,TRUE,"GENERAL";"TAB5",#N/A,TRUE,"GENERAL"}</definedName>
    <definedName name="uituii" localSheetId="21" hidden="1">{"TAB1",#N/A,TRUE,"GENERAL";"TAB2",#N/A,TRUE,"GENERAL";"TAB3",#N/A,TRUE,"GENERAL";"TAB4",#N/A,TRUE,"GENERAL";"TAB5",#N/A,TRUE,"GENERAL"}</definedName>
    <definedName name="uituii" localSheetId="22" hidden="1">{"TAB1",#N/A,TRUE,"GENERAL";"TAB2",#N/A,TRUE,"GENERAL";"TAB3",#N/A,TRUE,"GENERAL";"TAB4",#N/A,TRUE,"GENERAL";"TAB5",#N/A,TRUE,"GENERAL"}</definedName>
    <definedName name="uituii" localSheetId="23" hidden="1">{"TAB1",#N/A,TRUE,"GENERAL";"TAB2",#N/A,TRUE,"GENERAL";"TAB3",#N/A,TRUE,"GENERAL";"TAB4",#N/A,TRUE,"GENERAL";"TAB5",#N/A,TRUE,"GENERAL"}</definedName>
    <definedName name="uituii" localSheetId="24" hidden="1">{"TAB1",#N/A,TRUE,"GENERAL";"TAB2",#N/A,TRUE,"GENERAL";"TAB3",#N/A,TRUE,"GENERAL";"TAB4",#N/A,TRUE,"GENERAL";"TAB5",#N/A,TRUE,"GENERAL"}</definedName>
    <definedName name="uituii" localSheetId="25" hidden="1">{"TAB1",#N/A,TRUE,"GENERAL";"TAB2",#N/A,TRUE,"GENERAL";"TAB3",#N/A,TRUE,"GENERAL";"TAB4",#N/A,TRUE,"GENERAL";"TAB5",#N/A,TRUE,"GENERAL"}</definedName>
    <definedName name="uituii" localSheetId="26" hidden="1">{"TAB1",#N/A,TRUE,"GENERAL";"TAB2",#N/A,TRUE,"GENERAL";"TAB3",#N/A,TRUE,"GENERAL";"TAB4",#N/A,TRUE,"GENERAL";"TAB5",#N/A,TRUE,"GENERAL"}</definedName>
    <definedName name="uituii" localSheetId="27" hidden="1">{"TAB1",#N/A,TRUE,"GENERAL";"TAB2",#N/A,TRUE,"GENERAL";"TAB3",#N/A,TRUE,"GENERAL";"TAB4",#N/A,TRUE,"GENERAL";"TAB5",#N/A,TRUE,"GENERAL"}</definedName>
    <definedName name="uituii" localSheetId="28"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4" hidden="1">{"via1",#N/A,TRUE,"general";"via2",#N/A,TRUE,"general";"via3",#N/A,TRUE,"general"}</definedName>
    <definedName name="uityjj" localSheetId="15" hidden="1">{"via1",#N/A,TRUE,"general";"via2",#N/A,TRUE,"general";"via3",#N/A,TRUE,"general"}</definedName>
    <definedName name="uityjj" localSheetId="16" hidden="1">{"via1",#N/A,TRUE,"general";"via2",#N/A,TRUE,"general";"via3",#N/A,TRUE,"general"}</definedName>
    <definedName name="uityjj" localSheetId="17" hidden="1">{"via1",#N/A,TRUE,"general";"via2",#N/A,TRUE,"general";"via3",#N/A,TRUE,"general"}</definedName>
    <definedName name="uityjj" localSheetId="18" hidden="1">{"via1",#N/A,TRUE,"general";"via2",#N/A,TRUE,"general";"via3",#N/A,TRUE,"general"}</definedName>
    <definedName name="uityjj" localSheetId="19" hidden="1">{"via1",#N/A,TRUE,"general";"via2",#N/A,TRUE,"general";"via3",#N/A,TRUE,"general"}</definedName>
    <definedName name="uityjj" localSheetId="20" hidden="1">{"via1",#N/A,TRUE,"general";"via2",#N/A,TRUE,"general";"via3",#N/A,TRUE,"general"}</definedName>
    <definedName name="uityjj" localSheetId="21" hidden="1">{"via1",#N/A,TRUE,"general";"via2",#N/A,TRUE,"general";"via3",#N/A,TRUE,"general"}</definedName>
    <definedName name="uityjj" localSheetId="22" hidden="1">{"via1",#N/A,TRUE,"general";"via2",#N/A,TRUE,"general";"via3",#N/A,TRUE,"general"}</definedName>
    <definedName name="uityjj" localSheetId="23" hidden="1">{"via1",#N/A,TRUE,"general";"via2",#N/A,TRUE,"general";"via3",#N/A,TRUE,"general"}</definedName>
    <definedName name="uityjj" localSheetId="24" hidden="1">{"via1",#N/A,TRUE,"general";"via2",#N/A,TRUE,"general";"via3",#N/A,TRUE,"general"}</definedName>
    <definedName name="uityjj" localSheetId="25" hidden="1">{"via1",#N/A,TRUE,"general";"via2",#N/A,TRUE,"general";"via3",#N/A,TRUE,"general"}</definedName>
    <definedName name="uityjj" localSheetId="26" hidden="1">{"via1",#N/A,TRUE,"general";"via2",#N/A,TRUE,"general";"via3",#N/A,TRUE,"general"}</definedName>
    <definedName name="uityjj" localSheetId="27" hidden="1">{"via1",#N/A,TRUE,"general";"via2",#N/A,TRUE,"general";"via3",#N/A,TRUE,"general"}</definedName>
    <definedName name="uityjj" localSheetId="28" hidden="1">{"via1",#N/A,TRUE,"general";"via2",#N/A,TRUE,"general";"via3",#N/A,TRUE,"general"}</definedName>
    <definedName name="uityjj" localSheetId="4"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19" hidden="1">{"TAB1",#N/A,TRUE,"GENERAL";"TAB2",#N/A,TRUE,"GENERAL";"TAB3",#N/A,TRUE,"GENERAL";"TAB4",#N/A,TRUE,"GENERAL";"TAB5",#N/A,TRUE,"GENERAL"}</definedName>
    <definedName name="uiufgj" localSheetId="20" hidden="1">{"TAB1",#N/A,TRUE,"GENERAL";"TAB2",#N/A,TRUE,"GENERAL";"TAB3",#N/A,TRUE,"GENERAL";"TAB4",#N/A,TRUE,"GENERAL";"TAB5",#N/A,TRUE,"GENERAL"}</definedName>
    <definedName name="uiufgj" localSheetId="21" hidden="1">{"TAB1",#N/A,TRUE,"GENERAL";"TAB2",#N/A,TRUE,"GENERAL";"TAB3",#N/A,TRUE,"GENERAL";"TAB4",#N/A,TRUE,"GENERAL";"TAB5",#N/A,TRUE,"GENERAL"}</definedName>
    <definedName name="uiufgj" localSheetId="22" hidden="1">{"TAB1",#N/A,TRUE,"GENERAL";"TAB2",#N/A,TRUE,"GENERAL";"TAB3",#N/A,TRUE,"GENERAL";"TAB4",#N/A,TRUE,"GENERAL";"TAB5",#N/A,TRUE,"GENERAL"}</definedName>
    <definedName name="uiufgj" localSheetId="23" hidden="1">{"TAB1",#N/A,TRUE,"GENERAL";"TAB2",#N/A,TRUE,"GENERAL";"TAB3",#N/A,TRUE,"GENERAL";"TAB4",#N/A,TRUE,"GENERAL";"TAB5",#N/A,TRUE,"GENERAL"}</definedName>
    <definedName name="uiufgj" localSheetId="24" hidden="1">{"TAB1",#N/A,TRUE,"GENERAL";"TAB2",#N/A,TRUE,"GENERAL";"TAB3",#N/A,TRUE,"GENERAL";"TAB4",#N/A,TRUE,"GENERAL";"TAB5",#N/A,TRUE,"GENERAL"}</definedName>
    <definedName name="uiufgj" localSheetId="25" hidden="1">{"TAB1",#N/A,TRUE,"GENERAL";"TAB2",#N/A,TRUE,"GENERAL";"TAB3",#N/A,TRUE,"GENERAL";"TAB4",#N/A,TRUE,"GENERAL";"TAB5",#N/A,TRUE,"GENERAL"}</definedName>
    <definedName name="uiufgj" localSheetId="26" hidden="1">{"TAB1",#N/A,TRUE,"GENERAL";"TAB2",#N/A,TRUE,"GENERAL";"TAB3",#N/A,TRUE,"GENERAL";"TAB4",#N/A,TRUE,"GENERAL";"TAB5",#N/A,TRUE,"GENERAL"}</definedName>
    <definedName name="uiufgj" localSheetId="27" hidden="1">{"TAB1",#N/A,TRUE,"GENERAL";"TAB2",#N/A,TRUE,"GENERAL";"TAB3",#N/A,TRUE,"GENERAL";"TAB4",#N/A,TRUE,"GENERAL";"TAB5",#N/A,TRUE,"GENERAL"}</definedName>
    <definedName name="uiufgj" localSheetId="28"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19" hidden="1">{"TAB1",#N/A,TRUE,"GENERAL";"TAB2",#N/A,TRUE,"GENERAL";"TAB3",#N/A,TRUE,"GENERAL";"TAB4",#N/A,TRUE,"GENERAL";"TAB5",#N/A,TRUE,"GENERAL"}</definedName>
    <definedName name="UIUYI" localSheetId="20" hidden="1">{"TAB1",#N/A,TRUE,"GENERAL";"TAB2",#N/A,TRUE,"GENERAL";"TAB3",#N/A,TRUE,"GENERAL";"TAB4",#N/A,TRUE,"GENERAL";"TAB5",#N/A,TRUE,"GENERAL"}</definedName>
    <definedName name="UIUYI" localSheetId="21" hidden="1">{"TAB1",#N/A,TRUE,"GENERAL";"TAB2",#N/A,TRUE,"GENERAL";"TAB3",#N/A,TRUE,"GENERAL";"TAB4",#N/A,TRUE,"GENERAL";"TAB5",#N/A,TRUE,"GENERAL"}</definedName>
    <definedName name="UIUYI" localSheetId="22" hidden="1">{"TAB1",#N/A,TRUE,"GENERAL";"TAB2",#N/A,TRUE,"GENERAL";"TAB3",#N/A,TRUE,"GENERAL";"TAB4",#N/A,TRUE,"GENERAL";"TAB5",#N/A,TRUE,"GENERAL"}</definedName>
    <definedName name="UIUYI" localSheetId="23" hidden="1">{"TAB1",#N/A,TRUE,"GENERAL";"TAB2",#N/A,TRUE,"GENERAL";"TAB3",#N/A,TRUE,"GENERAL";"TAB4",#N/A,TRUE,"GENERAL";"TAB5",#N/A,TRUE,"GENERAL"}</definedName>
    <definedName name="UIUYI" localSheetId="24" hidden="1">{"TAB1",#N/A,TRUE,"GENERAL";"TAB2",#N/A,TRUE,"GENERAL";"TAB3",#N/A,TRUE,"GENERAL";"TAB4",#N/A,TRUE,"GENERAL";"TAB5",#N/A,TRUE,"GENERAL"}</definedName>
    <definedName name="UIUYI" localSheetId="25" hidden="1">{"TAB1",#N/A,TRUE,"GENERAL";"TAB2",#N/A,TRUE,"GENERAL";"TAB3",#N/A,TRUE,"GENERAL";"TAB4",#N/A,TRUE,"GENERAL";"TAB5",#N/A,TRUE,"GENERAL"}</definedName>
    <definedName name="UIUYI" localSheetId="26" hidden="1">{"TAB1",#N/A,TRUE,"GENERAL";"TAB2",#N/A,TRUE,"GENERAL";"TAB3",#N/A,TRUE,"GENERAL";"TAB4",#N/A,TRUE,"GENERAL";"TAB5",#N/A,TRUE,"GENERAL"}</definedName>
    <definedName name="UIUYI" localSheetId="27" hidden="1">{"TAB1",#N/A,TRUE,"GENERAL";"TAB2",#N/A,TRUE,"GENERAL";"TAB3",#N/A,TRUE,"GENERAL";"TAB4",#N/A,TRUE,"GENERAL";"TAB5",#N/A,TRUE,"GENERAL"}</definedName>
    <definedName name="UIUYI" localSheetId="28" hidden="1">{"TAB1",#N/A,TRUE,"GENERAL";"TAB2",#N/A,TRUE,"GENERAL";"TAB3",#N/A,TRUE,"GENERAL";"TAB4",#N/A,TRUE,"GENERAL";"TAB5",#N/A,TRUE,"GENERAL"}</definedName>
    <definedName name="UIUYI" localSheetId="4"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 localSheetId="3">#REF!</definedName>
    <definedName name="UK" localSheetId="7">#REF!</definedName>
    <definedName name="UK" localSheetId="4">#REF!</definedName>
    <definedName name="UK" localSheetId="2">#REF!</definedName>
    <definedName name="UK">#REF!</definedName>
    <definedName name="Última_fila">#N/A</definedName>
    <definedName name="UM">#REF!</definedName>
    <definedName name="Un.">#REF!</definedName>
    <definedName name="UN_PRI" localSheetId="3">#REF!</definedName>
    <definedName name="UN_PRI" localSheetId="7">#REF!</definedName>
    <definedName name="UN_PRI" localSheetId="4">#REF!</definedName>
    <definedName name="UN_PRI" localSheetId="2">#REF!</definedName>
    <definedName name="UN_PRI">#REF!</definedName>
    <definedName name="UNDS">#REF!</definedName>
    <definedName name="UNIDAD">#REF!</definedName>
    <definedName name="UNIDAD1">#REF!</definedName>
    <definedName name="UNIDAD521">#REF!</definedName>
    <definedName name="UNION1">#REF!</definedName>
    <definedName name="UNION3">#REF!</definedName>
    <definedName name="unit" localSheetId="3">#REF!</definedName>
    <definedName name="unit" localSheetId="4">#REF!</definedName>
    <definedName name="unit" localSheetId="2">#REF!</definedName>
    <definedName name="UNIT">'[108]Lista APU'!$A$3:$D$479</definedName>
    <definedName name="UNITARIO" localSheetId="3">#REF!</definedName>
    <definedName name="UNITARIO" localSheetId="4">#REF!</definedName>
    <definedName name="UNITARIO" localSheetId="2">#REF!</definedName>
    <definedName name="UNITARIO">[109]Unitarios!$A$3:$D$13</definedName>
    <definedName name="Unitarios" localSheetId="5">#REF!</definedName>
    <definedName name="Unitarios" localSheetId="6">#REF!</definedName>
    <definedName name="Unitarios" localSheetId="7">#REF!</definedName>
    <definedName name="Unitarios" localSheetId="8">#REF!</definedName>
    <definedName name="Unitarios" localSheetId="9">#REF!</definedName>
    <definedName name="Unitarios" localSheetId="10">#REF!</definedName>
    <definedName name="Unitarios" localSheetId="11">#REF!</definedName>
    <definedName name="Unitarios" localSheetId="12">#REF!</definedName>
    <definedName name="Unitarios" localSheetId="13">#REF!</definedName>
    <definedName name="Unitarios" localSheetId="14">#REF!</definedName>
    <definedName name="Unitarios" localSheetId="15">#REF!</definedName>
    <definedName name="Unitarios" localSheetId="16">#REF!</definedName>
    <definedName name="Unitarios" localSheetId="17">#REF!</definedName>
    <definedName name="Unitarios" localSheetId="18">#REF!</definedName>
    <definedName name="Unitarios" localSheetId="19">#REF!</definedName>
    <definedName name="Unitarios" localSheetId="20">#REF!</definedName>
    <definedName name="Unitarios" localSheetId="21">#REF!</definedName>
    <definedName name="Unitarios" localSheetId="22">#REF!</definedName>
    <definedName name="Unitarios" localSheetId="23">#REF!</definedName>
    <definedName name="Unitarios" localSheetId="24">#REF!</definedName>
    <definedName name="Unitarios" localSheetId="25">#REF!</definedName>
    <definedName name="Unitarios" localSheetId="26">#REF!</definedName>
    <definedName name="Unitarios" localSheetId="27">#REF!</definedName>
    <definedName name="Unitarios" localSheetId="28">#REF!</definedName>
    <definedName name="Unitarios">#REF!</definedName>
    <definedName name="unj" localSheetId="3" hidden="1">#REF!</definedName>
    <definedName name="unj" localSheetId="7" hidden="1">[18]INST!#REF!</definedName>
    <definedName name="unj" localSheetId="4" hidden="1">#REF!</definedName>
    <definedName name="unj" localSheetId="2" hidden="1">#REF!</definedName>
    <definedName name="unj" hidden="1">[18]INST!#REF!</definedName>
    <definedName name="uno" localSheetId="3">'C-21 MPA '!ERR</definedName>
    <definedName name="uno" localSheetId="5">'ITEM 1,01'!ERR</definedName>
    <definedName name="uno" localSheetId="6">'ITEM 1,02'!ERR</definedName>
    <definedName name="uno" localSheetId="7">'ITEM 1,03'!ERR</definedName>
    <definedName name="uno" localSheetId="8">'ITEM 2,01'!ERR</definedName>
    <definedName name="uno" localSheetId="9">'ITEM 2,02'!ERR</definedName>
    <definedName name="uno" localSheetId="10">'ITEM 2,03'!ERR</definedName>
    <definedName name="uno" localSheetId="11">'ITEM 2,04'!ERR</definedName>
    <definedName name="uno" localSheetId="12">'ITEM 2,05'!ERR</definedName>
    <definedName name="uno" localSheetId="13">'ITEM 3,01'!ERR</definedName>
    <definedName name="uno" localSheetId="14">'ITEM 3,02'!ERR</definedName>
    <definedName name="uno" localSheetId="15">'ITEM 3,03'!ERR</definedName>
    <definedName name="uno" localSheetId="16">'ITEM 3,04'!ERR</definedName>
    <definedName name="uno" localSheetId="17">'ITEM 4,01'!ERR</definedName>
    <definedName name="uno" localSheetId="18">'ITEM 4,02'!ERR</definedName>
    <definedName name="uno" localSheetId="19">'ITEM 4,03'!ERR</definedName>
    <definedName name="uno" localSheetId="20">'ITEM 4,04'!ERR</definedName>
    <definedName name="uno" localSheetId="21">'ITEM 4,05'!ERR</definedName>
    <definedName name="uno" localSheetId="22">'ITEM 4,06'!ERR</definedName>
    <definedName name="uno" localSheetId="23">'ITEM 4,07'!ERR</definedName>
    <definedName name="uno" localSheetId="24">'ITEM 5,01'!ERR</definedName>
    <definedName name="uno" localSheetId="25">'ITEM 5,02'!ERR</definedName>
    <definedName name="uno" localSheetId="26">'ITEM 5,03'!ERR</definedName>
    <definedName name="uno" localSheetId="27">'ITEM 6,01'!ERR</definedName>
    <definedName name="uno" localSheetId="28">'ITEM 6,02'!ERR</definedName>
    <definedName name="uno" localSheetId="4">'M 14'!ERR</definedName>
    <definedName name="uno" localSheetId="2">'MANO DE OBRA '!ERR</definedName>
    <definedName name="uno">[0]!ERR</definedName>
    <definedName name="UOUIV" localSheetId="3"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19" hidden="1">{"TAB1",#N/A,TRUE,"GENERAL";"TAB2",#N/A,TRUE,"GENERAL";"TAB3",#N/A,TRUE,"GENERAL";"TAB4",#N/A,TRUE,"GENERAL";"TAB5",#N/A,TRUE,"GENERAL"}</definedName>
    <definedName name="UOUIV" localSheetId="20" hidden="1">{"TAB1",#N/A,TRUE,"GENERAL";"TAB2",#N/A,TRUE,"GENERAL";"TAB3",#N/A,TRUE,"GENERAL";"TAB4",#N/A,TRUE,"GENERAL";"TAB5",#N/A,TRUE,"GENERAL"}</definedName>
    <definedName name="UOUIV" localSheetId="21" hidden="1">{"TAB1",#N/A,TRUE,"GENERAL";"TAB2",#N/A,TRUE,"GENERAL";"TAB3",#N/A,TRUE,"GENERAL";"TAB4",#N/A,TRUE,"GENERAL";"TAB5",#N/A,TRUE,"GENERAL"}</definedName>
    <definedName name="UOUIV" localSheetId="22" hidden="1">{"TAB1",#N/A,TRUE,"GENERAL";"TAB2",#N/A,TRUE,"GENERAL";"TAB3",#N/A,TRUE,"GENERAL";"TAB4",#N/A,TRUE,"GENERAL";"TAB5",#N/A,TRUE,"GENERAL"}</definedName>
    <definedName name="UOUIV" localSheetId="23" hidden="1">{"TAB1",#N/A,TRUE,"GENERAL";"TAB2",#N/A,TRUE,"GENERAL";"TAB3",#N/A,TRUE,"GENERAL";"TAB4",#N/A,TRUE,"GENERAL";"TAB5",#N/A,TRUE,"GENERAL"}</definedName>
    <definedName name="UOUIV" localSheetId="24" hidden="1">{"TAB1",#N/A,TRUE,"GENERAL";"TAB2",#N/A,TRUE,"GENERAL";"TAB3",#N/A,TRUE,"GENERAL";"TAB4",#N/A,TRUE,"GENERAL";"TAB5",#N/A,TRUE,"GENERAL"}</definedName>
    <definedName name="UOUIV" localSheetId="25" hidden="1">{"TAB1",#N/A,TRUE,"GENERAL";"TAB2",#N/A,TRUE,"GENERAL";"TAB3",#N/A,TRUE,"GENERAL";"TAB4",#N/A,TRUE,"GENERAL";"TAB5",#N/A,TRUE,"GENERAL"}</definedName>
    <definedName name="UOUIV" localSheetId="26" hidden="1">{"TAB1",#N/A,TRUE,"GENERAL";"TAB2",#N/A,TRUE,"GENERAL";"TAB3",#N/A,TRUE,"GENERAL";"TAB4",#N/A,TRUE,"GENERAL";"TAB5",#N/A,TRUE,"GENERAL"}</definedName>
    <definedName name="UOUIV" localSheetId="27" hidden="1">{"TAB1",#N/A,TRUE,"GENERAL";"TAB2",#N/A,TRUE,"GENERAL";"TAB3",#N/A,TRUE,"GENERAL";"TAB4",#N/A,TRUE,"GENERAL";"TAB5",#N/A,TRUE,"GENERAL"}</definedName>
    <definedName name="UOUIV" localSheetId="28" hidden="1">{"TAB1",#N/A,TRUE,"GENERAL";"TAB2",#N/A,TRUE,"GENERAL";"TAB3",#N/A,TRUE,"GENERAL";"TAB4",#N/A,TRUE,"GENERAL";"TAB5",#N/A,TRUE,"GENERAL"}</definedName>
    <definedName name="UOUIV" localSheetId="4"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3">'C-21 MPA '!ERR</definedName>
    <definedName name="uriel" localSheetId="5">'ITEM 1,01'!ERR</definedName>
    <definedName name="uriel" localSheetId="6">'ITEM 1,02'!ERR</definedName>
    <definedName name="uriel" localSheetId="7">'ITEM 1,03'!ERR</definedName>
    <definedName name="uriel" localSheetId="8">'ITEM 2,01'!ERR</definedName>
    <definedName name="uriel" localSheetId="9">'ITEM 2,02'!ERR</definedName>
    <definedName name="uriel" localSheetId="10">'ITEM 2,03'!ERR</definedName>
    <definedName name="uriel" localSheetId="11">'ITEM 2,04'!ERR</definedName>
    <definedName name="uriel" localSheetId="12">'ITEM 2,05'!ERR</definedName>
    <definedName name="uriel" localSheetId="13">'ITEM 3,01'!ERR</definedName>
    <definedName name="uriel" localSheetId="14">'ITEM 3,02'!ERR</definedName>
    <definedName name="uriel" localSheetId="15">'ITEM 3,03'!ERR</definedName>
    <definedName name="uriel" localSheetId="16">'ITEM 3,04'!ERR</definedName>
    <definedName name="uriel" localSheetId="17">'ITEM 4,01'!ERR</definedName>
    <definedName name="uriel" localSheetId="18">'ITEM 4,02'!ERR</definedName>
    <definedName name="uriel" localSheetId="19">'ITEM 4,03'!ERR</definedName>
    <definedName name="uriel" localSheetId="20">'ITEM 4,04'!ERR</definedName>
    <definedName name="uriel" localSheetId="21">'ITEM 4,05'!ERR</definedName>
    <definedName name="uriel" localSheetId="22">'ITEM 4,06'!ERR</definedName>
    <definedName name="uriel" localSheetId="23">'ITEM 4,07'!ERR</definedName>
    <definedName name="uriel" localSheetId="24">'ITEM 5,01'!ERR</definedName>
    <definedName name="uriel" localSheetId="25">'ITEM 5,02'!ERR</definedName>
    <definedName name="uriel" localSheetId="26">'ITEM 5,03'!ERR</definedName>
    <definedName name="uriel" localSheetId="27">'ITEM 6,01'!ERR</definedName>
    <definedName name="uriel" localSheetId="28">'ITEM 6,02'!ERR</definedName>
    <definedName name="uriel" localSheetId="4">'M 14'!ERR</definedName>
    <definedName name="uriel" localSheetId="2">'MANO DE OBRA '!ERR</definedName>
    <definedName name="uriel">[0]!ERR</definedName>
    <definedName name="uryur" localSheetId="3"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19" hidden="1">{"TAB1",#N/A,TRUE,"GENERAL";"TAB2",#N/A,TRUE,"GENERAL";"TAB3",#N/A,TRUE,"GENERAL";"TAB4",#N/A,TRUE,"GENERAL";"TAB5",#N/A,TRUE,"GENERAL"}</definedName>
    <definedName name="uryur" localSheetId="20" hidden="1">{"TAB1",#N/A,TRUE,"GENERAL";"TAB2",#N/A,TRUE,"GENERAL";"TAB3",#N/A,TRUE,"GENERAL";"TAB4",#N/A,TRUE,"GENERAL";"TAB5",#N/A,TRUE,"GENERAL"}</definedName>
    <definedName name="uryur" localSheetId="21" hidden="1">{"TAB1",#N/A,TRUE,"GENERAL";"TAB2",#N/A,TRUE,"GENERAL";"TAB3",#N/A,TRUE,"GENERAL";"TAB4",#N/A,TRUE,"GENERAL";"TAB5",#N/A,TRUE,"GENERAL"}</definedName>
    <definedName name="uryur" localSheetId="22" hidden="1">{"TAB1",#N/A,TRUE,"GENERAL";"TAB2",#N/A,TRUE,"GENERAL";"TAB3",#N/A,TRUE,"GENERAL";"TAB4",#N/A,TRUE,"GENERAL";"TAB5",#N/A,TRUE,"GENERAL"}</definedName>
    <definedName name="uryur" localSheetId="23" hidden="1">{"TAB1",#N/A,TRUE,"GENERAL";"TAB2",#N/A,TRUE,"GENERAL";"TAB3",#N/A,TRUE,"GENERAL";"TAB4",#N/A,TRUE,"GENERAL";"TAB5",#N/A,TRUE,"GENERAL"}</definedName>
    <definedName name="uryur" localSheetId="24" hidden="1">{"TAB1",#N/A,TRUE,"GENERAL";"TAB2",#N/A,TRUE,"GENERAL";"TAB3",#N/A,TRUE,"GENERAL";"TAB4",#N/A,TRUE,"GENERAL";"TAB5",#N/A,TRUE,"GENERAL"}</definedName>
    <definedName name="uryur" localSheetId="25" hidden="1">{"TAB1",#N/A,TRUE,"GENERAL";"TAB2",#N/A,TRUE,"GENERAL";"TAB3",#N/A,TRUE,"GENERAL";"TAB4",#N/A,TRUE,"GENERAL";"TAB5",#N/A,TRUE,"GENERAL"}</definedName>
    <definedName name="uryur" localSheetId="26" hidden="1">{"TAB1",#N/A,TRUE,"GENERAL";"TAB2",#N/A,TRUE,"GENERAL";"TAB3",#N/A,TRUE,"GENERAL";"TAB4",#N/A,TRUE,"GENERAL";"TAB5",#N/A,TRUE,"GENERAL"}</definedName>
    <definedName name="uryur" localSheetId="27" hidden="1">{"TAB1",#N/A,TRUE,"GENERAL";"TAB2",#N/A,TRUE,"GENERAL";"TAB3",#N/A,TRUE,"GENERAL";"TAB4",#N/A,TRUE,"GENERAL";"TAB5",#N/A,TRUE,"GENERAL"}</definedName>
    <definedName name="uryur" localSheetId="28" hidden="1">{"TAB1",#N/A,TRUE,"GENERAL";"TAB2",#N/A,TRUE,"GENERAL";"TAB3",#N/A,TRUE,"GENERAL";"TAB4",#N/A,TRUE,"GENERAL";"TAB5",#N/A,TRUE,"GENERAL"}</definedName>
    <definedName name="uryur" localSheetId="4"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xCOL" localSheetId="7">#REF!</definedName>
    <definedName name="USxCOL">#REF!</definedName>
    <definedName name="ut" localSheetId="3">#REF!</definedName>
    <definedName name="ut" localSheetId="4">#REF!</definedName>
    <definedName name="ut" localSheetId="2">#REF!</definedName>
    <definedName name="ut">'[78]1'!$N$42</definedName>
    <definedName name="uti">#REF!</definedName>
    <definedName name="UTIL">8%</definedName>
    <definedName name="UTIL2">#REF!</definedName>
    <definedName name="Utilidad">#REF!</definedName>
    <definedName name="UTL" localSheetId="3">#REF!</definedName>
    <definedName name="UTL" localSheetId="4">#REF!</definedName>
    <definedName name="UTL" localSheetId="2">#REF!</definedName>
    <definedName name="UTL">[25]otros!$C$4</definedName>
    <definedName name="uu" localSheetId="3"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4" hidden="1">{"TAB1",#N/A,TRUE,"GENERAL";"TAB2",#N/A,TRUE,"GENERAL";"TAB3",#N/A,TRUE,"GENERAL";"TAB4",#N/A,TRUE,"GENERAL";"TAB5",#N/A,TRUE,"GENERAL"}</definedName>
    <definedName name="uu" localSheetId="15" hidden="1">{"TAB1",#N/A,TRUE,"GENERAL";"TAB2",#N/A,TRUE,"GENERAL";"TAB3",#N/A,TRUE,"GENERAL";"TAB4",#N/A,TRUE,"GENERAL";"TAB5",#N/A,TRUE,"GENERAL"}</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localSheetId="18" hidden="1">{"TAB1",#N/A,TRUE,"GENERAL";"TAB2",#N/A,TRUE,"GENERAL";"TAB3",#N/A,TRUE,"GENERAL";"TAB4",#N/A,TRUE,"GENERAL";"TAB5",#N/A,TRUE,"GENERAL"}</definedName>
    <definedName name="uu" localSheetId="19" hidden="1">{"TAB1",#N/A,TRUE,"GENERAL";"TAB2",#N/A,TRUE,"GENERAL";"TAB3",#N/A,TRUE,"GENERAL";"TAB4",#N/A,TRUE,"GENERAL";"TAB5",#N/A,TRUE,"GENERAL"}</definedName>
    <definedName name="uu" localSheetId="20" hidden="1">{"TAB1",#N/A,TRUE,"GENERAL";"TAB2",#N/A,TRUE,"GENERAL";"TAB3",#N/A,TRUE,"GENERAL";"TAB4",#N/A,TRUE,"GENERAL";"TAB5",#N/A,TRUE,"GENERAL"}</definedName>
    <definedName name="uu" localSheetId="21" hidden="1">{"TAB1",#N/A,TRUE,"GENERAL";"TAB2",#N/A,TRUE,"GENERAL";"TAB3",#N/A,TRUE,"GENERAL";"TAB4",#N/A,TRUE,"GENERAL";"TAB5",#N/A,TRUE,"GENERAL"}</definedName>
    <definedName name="uu" localSheetId="22" hidden="1">{"TAB1",#N/A,TRUE,"GENERAL";"TAB2",#N/A,TRUE,"GENERAL";"TAB3",#N/A,TRUE,"GENERAL";"TAB4",#N/A,TRUE,"GENERAL";"TAB5",#N/A,TRUE,"GENERAL"}</definedName>
    <definedName name="uu" localSheetId="23" hidden="1">{"TAB1",#N/A,TRUE,"GENERAL";"TAB2",#N/A,TRUE,"GENERAL";"TAB3",#N/A,TRUE,"GENERAL";"TAB4",#N/A,TRUE,"GENERAL";"TAB5",#N/A,TRUE,"GENERAL"}</definedName>
    <definedName name="uu" localSheetId="24" hidden="1">{"TAB1",#N/A,TRUE,"GENERAL";"TAB2",#N/A,TRUE,"GENERAL";"TAB3",#N/A,TRUE,"GENERAL";"TAB4",#N/A,TRUE,"GENERAL";"TAB5",#N/A,TRUE,"GENERAL"}</definedName>
    <definedName name="uu" localSheetId="25" hidden="1">{"TAB1",#N/A,TRUE,"GENERAL";"TAB2",#N/A,TRUE,"GENERAL";"TAB3",#N/A,TRUE,"GENERAL";"TAB4",#N/A,TRUE,"GENERAL";"TAB5",#N/A,TRUE,"GENERAL"}</definedName>
    <definedName name="uu" localSheetId="26" hidden="1">{"TAB1",#N/A,TRUE,"GENERAL";"TAB2",#N/A,TRUE,"GENERAL";"TAB3",#N/A,TRUE,"GENERAL";"TAB4",#N/A,TRUE,"GENERAL";"TAB5",#N/A,TRUE,"GENERAL"}</definedName>
    <definedName name="uu" localSheetId="27" hidden="1">{"TAB1",#N/A,TRUE,"GENERAL";"TAB2",#N/A,TRUE,"GENERAL";"TAB3",#N/A,TRUE,"GENERAL";"TAB4",#N/A,TRUE,"GENERAL";"TAB5",#N/A,TRUE,"GENERAL"}</definedName>
    <definedName name="uu" localSheetId="28" hidden="1">{"TAB1",#N/A,TRUE,"GENERAL";"TAB2",#N/A,TRUE,"GENERAL";"TAB3",#N/A,TRUE,"GENERAL";"TAB4",#N/A,TRUE,"GENERAL";"TAB5",#N/A,TRUE,"GENERAL"}</definedName>
    <definedName name="uu" localSheetId="4" hidden="1">{"TAB1",#N/A,TRUE,"GENERAL";"TAB2",#N/A,TRUE,"GENERAL";"TAB3",#N/A,TRUE,"GENERAL";"TAB4",#N/A,TRUE,"GENERAL";"TAB5",#N/A,TRUE,"GENERAL"}</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4" hidden="1">{"TAB1",#N/A,TRUE,"GENERAL";"TAB2",#N/A,TRUE,"GENERAL";"TAB3",#N/A,TRUE,"GENERAL";"TAB4",#N/A,TRUE,"GENERAL";"TAB5",#N/A,TRUE,"GENERAL"}</definedName>
    <definedName name="uuu" localSheetId="15"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localSheetId="18" hidden="1">{"TAB1",#N/A,TRUE,"GENERAL";"TAB2",#N/A,TRUE,"GENERAL";"TAB3",#N/A,TRUE,"GENERAL";"TAB4",#N/A,TRUE,"GENERAL";"TAB5",#N/A,TRUE,"GENERAL"}</definedName>
    <definedName name="uuu" localSheetId="19" hidden="1">{"TAB1",#N/A,TRUE,"GENERAL";"TAB2",#N/A,TRUE,"GENERAL";"TAB3",#N/A,TRUE,"GENERAL";"TAB4",#N/A,TRUE,"GENERAL";"TAB5",#N/A,TRUE,"GENERAL"}</definedName>
    <definedName name="uuu" localSheetId="20" hidden="1">{"TAB1",#N/A,TRUE,"GENERAL";"TAB2",#N/A,TRUE,"GENERAL";"TAB3",#N/A,TRUE,"GENERAL";"TAB4",#N/A,TRUE,"GENERAL";"TAB5",#N/A,TRUE,"GENERAL"}</definedName>
    <definedName name="uuu" localSheetId="21" hidden="1">{"TAB1",#N/A,TRUE,"GENERAL";"TAB2",#N/A,TRUE,"GENERAL";"TAB3",#N/A,TRUE,"GENERAL";"TAB4",#N/A,TRUE,"GENERAL";"TAB5",#N/A,TRUE,"GENERAL"}</definedName>
    <definedName name="uuu" localSheetId="22" hidden="1">{"TAB1",#N/A,TRUE,"GENERAL";"TAB2",#N/A,TRUE,"GENERAL";"TAB3",#N/A,TRUE,"GENERAL";"TAB4",#N/A,TRUE,"GENERAL";"TAB5",#N/A,TRUE,"GENERAL"}</definedName>
    <definedName name="uuu" localSheetId="23" hidden="1">{"TAB1",#N/A,TRUE,"GENERAL";"TAB2",#N/A,TRUE,"GENERAL";"TAB3",#N/A,TRUE,"GENERAL";"TAB4",#N/A,TRUE,"GENERAL";"TAB5",#N/A,TRUE,"GENERAL"}</definedName>
    <definedName name="uuu" localSheetId="24" hidden="1">{"TAB1",#N/A,TRUE,"GENERAL";"TAB2",#N/A,TRUE,"GENERAL";"TAB3",#N/A,TRUE,"GENERAL";"TAB4",#N/A,TRUE,"GENERAL";"TAB5",#N/A,TRUE,"GENERAL"}</definedName>
    <definedName name="uuu" localSheetId="25" hidden="1">{"TAB1",#N/A,TRUE,"GENERAL";"TAB2",#N/A,TRUE,"GENERAL";"TAB3",#N/A,TRUE,"GENERAL";"TAB4",#N/A,TRUE,"GENERAL";"TAB5",#N/A,TRUE,"GENERAL"}</definedName>
    <definedName name="uuu" localSheetId="26" hidden="1">{"TAB1",#N/A,TRUE,"GENERAL";"TAB2",#N/A,TRUE,"GENERAL";"TAB3",#N/A,TRUE,"GENERAL";"TAB4",#N/A,TRUE,"GENERAL";"TAB5",#N/A,TRUE,"GENERAL"}</definedName>
    <definedName name="uuu" localSheetId="27" hidden="1">{"TAB1",#N/A,TRUE,"GENERAL";"TAB2",#N/A,TRUE,"GENERAL";"TAB3",#N/A,TRUE,"GENERAL";"TAB4",#N/A,TRUE,"GENERAL";"TAB5",#N/A,TRUE,"GENERAL"}</definedName>
    <definedName name="uuu" localSheetId="28" hidden="1">{"TAB1",#N/A,TRUE,"GENERAL";"TAB2",#N/A,TRUE,"GENERAL";"TAB3",#N/A,TRUE,"GENERAL";"TAB4",#N/A,TRUE,"GENERAL";"TAB5",#N/A,TRUE,"GENERAL"}</definedName>
    <definedName name="uuu" localSheetId="4"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19" hidden="1">{"TAB1",#N/A,TRUE,"GENERAL";"TAB2",#N/A,TRUE,"GENERAL";"TAB3",#N/A,TRUE,"GENERAL";"TAB4",#N/A,TRUE,"GENERAL";"TAB5",#N/A,TRUE,"GENERAL"}</definedName>
    <definedName name="uuuuo" localSheetId="20" hidden="1">{"TAB1",#N/A,TRUE,"GENERAL";"TAB2",#N/A,TRUE,"GENERAL";"TAB3",#N/A,TRUE,"GENERAL";"TAB4",#N/A,TRUE,"GENERAL";"TAB5",#N/A,TRUE,"GENERAL"}</definedName>
    <definedName name="uuuuo" localSheetId="21" hidden="1">{"TAB1",#N/A,TRUE,"GENERAL";"TAB2",#N/A,TRUE,"GENERAL";"TAB3",#N/A,TRUE,"GENERAL";"TAB4",#N/A,TRUE,"GENERAL";"TAB5",#N/A,TRUE,"GENERAL"}</definedName>
    <definedName name="uuuuo" localSheetId="22" hidden="1">{"TAB1",#N/A,TRUE,"GENERAL";"TAB2",#N/A,TRUE,"GENERAL";"TAB3",#N/A,TRUE,"GENERAL";"TAB4",#N/A,TRUE,"GENERAL";"TAB5",#N/A,TRUE,"GENERAL"}</definedName>
    <definedName name="uuuuo" localSheetId="23" hidden="1">{"TAB1",#N/A,TRUE,"GENERAL";"TAB2",#N/A,TRUE,"GENERAL";"TAB3",#N/A,TRUE,"GENERAL";"TAB4",#N/A,TRUE,"GENERAL";"TAB5",#N/A,TRUE,"GENERAL"}</definedName>
    <definedName name="uuuuo" localSheetId="24" hidden="1">{"TAB1",#N/A,TRUE,"GENERAL";"TAB2",#N/A,TRUE,"GENERAL";"TAB3",#N/A,TRUE,"GENERAL";"TAB4",#N/A,TRUE,"GENERAL";"TAB5",#N/A,TRUE,"GENERAL"}</definedName>
    <definedName name="uuuuo" localSheetId="25" hidden="1">{"TAB1",#N/A,TRUE,"GENERAL";"TAB2",#N/A,TRUE,"GENERAL";"TAB3",#N/A,TRUE,"GENERAL";"TAB4",#N/A,TRUE,"GENERAL";"TAB5",#N/A,TRUE,"GENERAL"}</definedName>
    <definedName name="uuuuo" localSheetId="26" hidden="1">{"TAB1",#N/A,TRUE,"GENERAL";"TAB2",#N/A,TRUE,"GENERAL";"TAB3",#N/A,TRUE,"GENERAL";"TAB4",#N/A,TRUE,"GENERAL";"TAB5",#N/A,TRUE,"GENERAL"}</definedName>
    <definedName name="uuuuo" localSheetId="27" hidden="1">{"TAB1",#N/A,TRUE,"GENERAL";"TAB2",#N/A,TRUE,"GENERAL";"TAB3",#N/A,TRUE,"GENERAL";"TAB4",#N/A,TRUE,"GENERAL";"TAB5",#N/A,TRUE,"GENERAL"}</definedName>
    <definedName name="uuuuo" localSheetId="28" hidden="1">{"TAB1",#N/A,TRUE,"GENERAL";"TAB2",#N/A,TRUE,"GENERAL";"TAB3",#N/A,TRUE,"GENERAL";"TAB4",#N/A,TRUE,"GENERAL";"TAB5",#N/A,TRUE,"GENERAL"}</definedName>
    <definedName name="uuuuo" localSheetId="4"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4" hidden="1">{"via1",#N/A,TRUE,"general";"via2",#N/A,TRUE,"general";"via3",#N/A,TRUE,"general"}</definedName>
    <definedName name="uuuuuj" localSheetId="15" hidden="1">{"via1",#N/A,TRUE,"general";"via2",#N/A,TRUE,"general";"via3",#N/A,TRUE,"general"}</definedName>
    <definedName name="uuuuuj" localSheetId="16" hidden="1">{"via1",#N/A,TRUE,"general";"via2",#N/A,TRUE,"general";"via3",#N/A,TRUE,"general"}</definedName>
    <definedName name="uuuuuj" localSheetId="17" hidden="1">{"via1",#N/A,TRUE,"general";"via2",#N/A,TRUE,"general";"via3",#N/A,TRUE,"general"}</definedName>
    <definedName name="uuuuuj" localSheetId="18" hidden="1">{"via1",#N/A,TRUE,"general";"via2",#N/A,TRUE,"general";"via3",#N/A,TRUE,"general"}</definedName>
    <definedName name="uuuuuj" localSheetId="19" hidden="1">{"via1",#N/A,TRUE,"general";"via2",#N/A,TRUE,"general";"via3",#N/A,TRUE,"general"}</definedName>
    <definedName name="uuuuuj" localSheetId="20" hidden="1">{"via1",#N/A,TRUE,"general";"via2",#N/A,TRUE,"general";"via3",#N/A,TRUE,"general"}</definedName>
    <definedName name="uuuuuj" localSheetId="21" hidden="1">{"via1",#N/A,TRUE,"general";"via2",#N/A,TRUE,"general";"via3",#N/A,TRUE,"general"}</definedName>
    <definedName name="uuuuuj" localSheetId="22" hidden="1">{"via1",#N/A,TRUE,"general";"via2",#N/A,TRUE,"general";"via3",#N/A,TRUE,"general"}</definedName>
    <definedName name="uuuuuj" localSheetId="23" hidden="1">{"via1",#N/A,TRUE,"general";"via2",#N/A,TRUE,"general";"via3",#N/A,TRUE,"general"}</definedName>
    <definedName name="uuuuuj" localSheetId="24" hidden="1">{"via1",#N/A,TRUE,"general";"via2",#N/A,TRUE,"general";"via3",#N/A,TRUE,"general"}</definedName>
    <definedName name="uuuuuj" localSheetId="25" hidden="1">{"via1",#N/A,TRUE,"general";"via2",#N/A,TRUE,"general";"via3",#N/A,TRUE,"general"}</definedName>
    <definedName name="uuuuuj" localSheetId="26" hidden="1">{"via1",#N/A,TRUE,"general";"via2",#N/A,TRUE,"general";"via3",#N/A,TRUE,"general"}</definedName>
    <definedName name="uuuuuj" localSheetId="27" hidden="1">{"via1",#N/A,TRUE,"general";"via2",#N/A,TRUE,"general";"via3",#N/A,TRUE,"general"}</definedName>
    <definedName name="uuuuuj" localSheetId="28" hidden="1">{"via1",#N/A,TRUE,"general";"via2",#N/A,TRUE,"general";"via3",#N/A,TRUE,"general"}</definedName>
    <definedName name="uuuuuj" localSheetId="4"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3"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19" hidden="1">{"TAB1",#N/A,TRUE,"GENERAL";"TAB2",#N/A,TRUE,"GENERAL";"TAB3",#N/A,TRUE,"GENERAL";"TAB4",#N/A,TRUE,"GENERAL";"TAB5",#N/A,TRUE,"GENERAL"}</definedName>
    <definedName name="uwkap" localSheetId="20" hidden="1">{"TAB1",#N/A,TRUE,"GENERAL";"TAB2",#N/A,TRUE,"GENERAL";"TAB3",#N/A,TRUE,"GENERAL";"TAB4",#N/A,TRUE,"GENERAL";"TAB5",#N/A,TRUE,"GENERAL"}</definedName>
    <definedName name="uwkap" localSheetId="21" hidden="1">{"TAB1",#N/A,TRUE,"GENERAL";"TAB2",#N/A,TRUE,"GENERAL";"TAB3",#N/A,TRUE,"GENERAL";"TAB4",#N/A,TRUE,"GENERAL";"TAB5",#N/A,TRUE,"GENERAL"}</definedName>
    <definedName name="uwkap" localSheetId="22" hidden="1">{"TAB1",#N/A,TRUE,"GENERAL";"TAB2",#N/A,TRUE,"GENERAL";"TAB3",#N/A,TRUE,"GENERAL";"TAB4",#N/A,TRUE,"GENERAL";"TAB5",#N/A,TRUE,"GENERAL"}</definedName>
    <definedName name="uwkap" localSheetId="23" hidden="1">{"TAB1",#N/A,TRUE,"GENERAL";"TAB2",#N/A,TRUE,"GENERAL";"TAB3",#N/A,TRUE,"GENERAL";"TAB4",#N/A,TRUE,"GENERAL";"TAB5",#N/A,TRUE,"GENERAL"}</definedName>
    <definedName name="uwkap" localSheetId="24" hidden="1">{"TAB1",#N/A,TRUE,"GENERAL";"TAB2",#N/A,TRUE,"GENERAL";"TAB3",#N/A,TRUE,"GENERAL";"TAB4",#N/A,TRUE,"GENERAL";"TAB5",#N/A,TRUE,"GENERAL"}</definedName>
    <definedName name="uwkap" localSheetId="25" hidden="1">{"TAB1",#N/A,TRUE,"GENERAL";"TAB2",#N/A,TRUE,"GENERAL";"TAB3",#N/A,TRUE,"GENERAL";"TAB4",#N/A,TRUE,"GENERAL";"TAB5",#N/A,TRUE,"GENERAL"}</definedName>
    <definedName name="uwkap" localSheetId="26" hidden="1">{"TAB1",#N/A,TRUE,"GENERAL";"TAB2",#N/A,TRUE,"GENERAL";"TAB3",#N/A,TRUE,"GENERAL";"TAB4",#N/A,TRUE,"GENERAL";"TAB5",#N/A,TRUE,"GENERAL"}</definedName>
    <definedName name="uwkap" localSheetId="27" hidden="1">{"TAB1",#N/A,TRUE,"GENERAL";"TAB2",#N/A,TRUE,"GENERAL";"TAB3",#N/A,TRUE,"GENERAL";"TAB4",#N/A,TRUE,"GENERAL";"TAB5",#N/A,TRUE,"GENERAL"}</definedName>
    <definedName name="uwkap" localSheetId="28" hidden="1">{"TAB1",#N/A,TRUE,"GENERAL";"TAB2",#N/A,TRUE,"GENERAL";"TAB3",#N/A,TRUE,"GENERAL";"TAB4",#N/A,TRUE,"GENERAL";"TAB5",#N/A,TRUE,"GENERAL"}</definedName>
    <definedName name="uwkap" localSheetId="4"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3"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19" hidden="1">{"TAB1",#N/A,TRUE,"GENERAL";"TAB2",#N/A,TRUE,"GENERAL";"TAB3",#N/A,TRUE,"GENERAL";"TAB4",#N/A,TRUE,"GENERAL";"TAB5",#N/A,TRUE,"GENERAL"}</definedName>
    <definedName name="uyiyiy" localSheetId="20" hidden="1">{"TAB1",#N/A,TRUE,"GENERAL";"TAB2",#N/A,TRUE,"GENERAL";"TAB3",#N/A,TRUE,"GENERAL";"TAB4",#N/A,TRUE,"GENERAL";"TAB5",#N/A,TRUE,"GENERAL"}</definedName>
    <definedName name="uyiyiy" localSheetId="21" hidden="1">{"TAB1",#N/A,TRUE,"GENERAL";"TAB2",#N/A,TRUE,"GENERAL";"TAB3",#N/A,TRUE,"GENERAL";"TAB4",#N/A,TRUE,"GENERAL";"TAB5",#N/A,TRUE,"GENERAL"}</definedName>
    <definedName name="uyiyiy" localSheetId="22" hidden="1">{"TAB1",#N/A,TRUE,"GENERAL";"TAB2",#N/A,TRUE,"GENERAL";"TAB3",#N/A,TRUE,"GENERAL";"TAB4",#N/A,TRUE,"GENERAL";"TAB5",#N/A,TRUE,"GENERAL"}</definedName>
    <definedName name="uyiyiy" localSheetId="23" hidden="1">{"TAB1",#N/A,TRUE,"GENERAL";"TAB2",#N/A,TRUE,"GENERAL";"TAB3",#N/A,TRUE,"GENERAL";"TAB4",#N/A,TRUE,"GENERAL";"TAB5",#N/A,TRUE,"GENERAL"}</definedName>
    <definedName name="uyiyiy" localSheetId="24" hidden="1">{"TAB1",#N/A,TRUE,"GENERAL";"TAB2",#N/A,TRUE,"GENERAL";"TAB3",#N/A,TRUE,"GENERAL";"TAB4",#N/A,TRUE,"GENERAL";"TAB5",#N/A,TRUE,"GENERAL"}</definedName>
    <definedName name="uyiyiy" localSheetId="25" hidden="1">{"TAB1",#N/A,TRUE,"GENERAL";"TAB2",#N/A,TRUE,"GENERAL";"TAB3",#N/A,TRUE,"GENERAL";"TAB4",#N/A,TRUE,"GENERAL";"TAB5",#N/A,TRUE,"GENERAL"}</definedName>
    <definedName name="uyiyiy" localSheetId="26" hidden="1">{"TAB1",#N/A,TRUE,"GENERAL";"TAB2",#N/A,TRUE,"GENERAL";"TAB3",#N/A,TRUE,"GENERAL";"TAB4",#N/A,TRUE,"GENERAL";"TAB5",#N/A,TRUE,"GENERAL"}</definedName>
    <definedName name="uyiyiy" localSheetId="27" hidden="1">{"TAB1",#N/A,TRUE,"GENERAL";"TAB2",#N/A,TRUE,"GENERAL";"TAB3",#N/A,TRUE,"GENERAL";"TAB4",#N/A,TRUE,"GENERAL";"TAB5",#N/A,TRUE,"GENERAL"}</definedName>
    <definedName name="uyiyiy" localSheetId="28"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4" hidden="1">{"TAB1",#N/A,TRUE,"GENERAL";"TAB2",#N/A,TRUE,"GENERAL";"TAB3",#N/A,TRUE,"GENERAL";"TAB4",#N/A,TRUE,"GENERAL";"TAB5",#N/A,TRUE,"GENERAL"}</definedName>
    <definedName name="uytu" localSheetId="15"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localSheetId="18" hidden="1">{"TAB1",#N/A,TRUE,"GENERAL";"TAB2",#N/A,TRUE,"GENERAL";"TAB3",#N/A,TRUE,"GENERAL";"TAB4",#N/A,TRUE,"GENERAL";"TAB5",#N/A,TRUE,"GENERAL"}</definedName>
    <definedName name="uytu" localSheetId="19" hidden="1">{"TAB1",#N/A,TRUE,"GENERAL";"TAB2",#N/A,TRUE,"GENERAL";"TAB3",#N/A,TRUE,"GENERAL";"TAB4",#N/A,TRUE,"GENERAL";"TAB5",#N/A,TRUE,"GENERAL"}</definedName>
    <definedName name="uytu" localSheetId="20" hidden="1">{"TAB1",#N/A,TRUE,"GENERAL";"TAB2",#N/A,TRUE,"GENERAL";"TAB3",#N/A,TRUE,"GENERAL";"TAB4",#N/A,TRUE,"GENERAL";"TAB5",#N/A,TRUE,"GENERAL"}</definedName>
    <definedName name="uytu" localSheetId="21" hidden="1">{"TAB1",#N/A,TRUE,"GENERAL";"TAB2",#N/A,TRUE,"GENERAL";"TAB3",#N/A,TRUE,"GENERAL";"TAB4",#N/A,TRUE,"GENERAL";"TAB5",#N/A,TRUE,"GENERAL"}</definedName>
    <definedName name="uytu" localSheetId="22" hidden="1">{"TAB1",#N/A,TRUE,"GENERAL";"TAB2",#N/A,TRUE,"GENERAL";"TAB3",#N/A,TRUE,"GENERAL";"TAB4",#N/A,TRUE,"GENERAL";"TAB5",#N/A,TRUE,"GENERAL"}</definedName>
    <definedName name="uytu" localSheetId="23" hidden="1">{"TAB1",#N/A,TRUE,"GENERAL";"TAB2",#N/A,TRUE,"GENERAL";"TAB3",#N/A,TRUE,"GENERAL";"TAB4",#N/A,TRUE,"GENERAL";"TAB5",#N/A,TRUE,"GENERAL"}</definedName>
    <definedName name="uytu" localSheetId="24" hidden="1">{"TAB1",#N/A,TRUE,"GENERAL";"TAB2",#N/A,TRUE,"GENERAL";"TAB3",#N/A,TRUE,"GENERAL";"TAB4",#N/A,TRUE,"GENERAL";"TAB5",#N/A,TRUE,"GENERAL"}</definedName>
    <definedName name="uytu" localSheetId="25" hidden="1">{"TAB1",#N/A,TRUE,"GENERAL";"TAB2",#N/A,TRUE,"GENERAL";"TAB3",#N/A,TRUE,"GENERAL";"TAB4",#N/A,TRUE,"GENERAL";"TAB5",#N/A,TRUE,"GENERAL"}</definedName>
    <definedName name="uytu" localSheetId="26" hidden="1">{"TAB1",#N/A,TRUE,"GENERAL";"TAB2",#N/A,TRUE,"GENERAL";"TAB3",#N/A,TRUE,"GENERAL";"TAB4",#N/A,TRUE,"GENERAL";"TAB5",#N/A,TRUE,"GENERAL"}</definedName>
    <definedName name="uytu" localSheetId="27" hidden="1">{"TAB1",#N/A,TRUE,"GENERAL";"TAB2",#N/A,TRUE,"GENERAL";"TAB3",#N/A,TRUE,"GENERAL";"TAB4",#N/A,TRUE,"GENERAL";"TAB5",#N/A,TRUE,"GENERAL"}</definedName>
    <definedName name="uytu" localSheetId="28" hidden="1">{"TAB1",#N/A,TRUE,"GENERAL";"TAB2",#N/A,TRUE,"GENERAL";"TAB3",#N/A,TRUE,"GENERAL";"TAB4",#N/A,TRUE,"GENERAL";"TAB5",#N/A,TRUE,"GENERAL"}</definedName>
    <definedName name="uytu" localSheetId="4"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4" hidden="1">{"via1",#N/A,TRUE,"general";"via2",#N/A,TRUE,"general";"via3",#N/A,TRUE,"general"}</definedName>
    <definedName name="uyur" localSheetId="15" hidden="1">{"via1",#N/A,TRUE,"general";"via2",#N/A,TRUE,"general";"via3",#N/A,TRUE,"general"}</definedName>
    <definedName name="uyur" localSheetId="16" hidden="1">{"via1",#N/A,TRUE,"general";"via2",#N/A,TRUE,"general";"via3",#N/A,TRUE,"general"}</definedName>
    <definedName name="uyur" localSheetId="17" hidden="1">{"via1",#N/A,TRUE,"general";"via2",#N/A,TRUE,"general";"via3",#N/A,TRUE,"general"}</definedName>
    <definedName name="uyur" localSheetId="18" hidden="1">{"via1",#N/A,TRUE,"general";"via2",#N/A,TRUE,"general";"via3",#N/A,TRUE,"general"}</definedName>
    <definedName name="uyur" localSheetId="19" hidden="1">{"via1",#N/A,TRUE,"general";"via2",#N/A,TRUE,"general";"via3",#N/A,TRUE,"general"}</definedName>
    <definedName name="uyur" localSheetId="20" hidden="1">{"via1",#N/A,TRUE,"general";"via2",#N/A,TRUE,"general";"via3",#N/A,TRUE,"general"}</definedName>
    <definedName name="uyur" localSheetId="21" hidden="1">{"via1",#N/A,TRUE,"general";"via2",#N/A,TRUE,"general";"via3",#N/A,TRUE,"general"}</definedName>
    <definedName name="uyur" localSheetId="22" hidden="1">{"via1",#N/A,TRUE,"general";"via2",#N/A,TRUE,"general";"via3",#N/A,TRUE,"general"}</definedName>
    <definedName name="uyur" localSheetId="23" hidden="1">{"via1",#N/A,TRUE,"general";"via2",#N/A,TRUE,"general";"via3",#N/A,TRUE,"general"}</definedName>
    <definedName name="uyur" localSheetId="24" hidden="1">{"via1",#N/A,TRUE,"general";"via2",#N/A,TRUE,"general";"via3",#N/A,TRUE,"general"}</definedName>
    <definedName name="uyur" localSheetId="25" hidden="1">{"via1",#N/A,TRUE,"general";"via2",#N/A,TRUE,"general";"via3",#N/A,TRUE,"general"}</definedName>
    <definedName name="uyur" localSheetId="26" hidden="1">{"via1",#N/A,TRUE,"general";"via2",#N/A,TRUE,"general";"via3",#N/A,TRUE,"general"}</definedName>
    <definedName name="uyur" localSheetId="27" hidden="1">{"via1",#N/A,TRUE,"general";"via2",#N/A,TRUE,"general";"via3",#N/A,TRUE,"general"}</definedName>
    <definedName name="uyur" localSheetId="28" hidden="1">{"via1",#N/A,TRUE,"general";"via2",#N/A,TRUE,"general";"via3",#N/A,TRUE,"general"}</definedName>
    <definedName name="uyur" localSheetId="4"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4" hidden="1">{"TAB1",#N/A,TRUE,"GENERAL";"TAB2",#N/A,TRUE,"GENERAL";"TAB3",#N/A,TRUE,"GENERAL";"TAB4",#N/A,TRUE,"GENERAL";"TAB5",#N/A,TRUE,"GENERAL"}</definedName>
    <definedName name="v" localSheetId="15" hidden="1">{"TAB1",#N/A,TRUE,"GENERAL";"TAB2",#N/A,TRUE,"GENERAL";"TAB3",#N/A,TRUE,"GENERAL";"TAB4",#N/A,TRUE,"GENERAL";"TAB5",#N/A,TRUE,"GENERAL"}</definedName>
    <definedName name="v" localSheetId="16" hidden="1">{"TAB1",#N/A,TRUE,"GENERAL";"TAB2",#N/A,TRUE,"GENERAL";"TAB3",#N/A,TRUE,"GENERAL";"TAB4",#N/A,TRUE,"GENERAL";"TAB5",#N/A,TRUE,"GENERAL"}</definedName>
    <definedName name="v" localSheetId="17" hidden="1">{"TAB1",#N/A,TRUE,"GENERAL";"TAB2",#N/A,TRUE,"GENERAL";"TAB3",#N/A,TRUE,"GENERAL";"TAB4",#N/A,TRUE,"GENERAL";"TAB5",#N/A,TRUE,"GENERAL"}</definedName>
    <definedName name="v" localSheetId="18" hidden="1">{"TAB1",#N/A,TRUE,"GENERAL";"TAB2",#N/A,TRUE,"GENERAL";"TAB3",#N/A,TRUE,"GENERAL";"TAB4",#N/A,TRUE,"GENERAL";"TAB5",#N/A,TRUE,"GENERAL"}</definedName>
    <definedName name="v" localSheetId="19" hidden="1">{"TAB1",#N/A,TRUE,"GENERAL";"TAB2",#N/A,TRUE,"GENERAL";"TAB3",#N/A,TRUE,"GENERAL";"TAB4",#N/A,TRUE,"GENERAL";"TAB5",#N/A,TRUE,"GENERAL"}</definedName>
    <definedName name="v" localSheetId="20" hidden="1">{"TAB1",#N/A,TRUE,"GENERAL";"TAB2",#N/A,TRUE,"GENERAL";"TAB3",#N/A,TRUE,"GENERAL";"TAB4",#N/A,TRUE,"GENERAL";"TAB5",#N/A,TRUE,"GENERAL"}</definedName>
    <definedName name="v" localSheetId="21" hidden="1">{"TAB1",#N/A,TRUE,"GENERAL";"TAB2",#N/A,TRUE,"GENERAL";"TAB3",#N/A,TRUE,"GENERAL";"TAB4",#N/A,TRUE,"GENERAL";"TAB5",#N/A,TRUE,"GENERAL"}</definedName>
    <definedName name="v" localSheetId="22" hidden="1">{"TAB1",#N/A,TRUE,"GENERAL";"TAB2",#N/A,TRUE,"GENERAL";"TAB3",#N/A,TRUE,"GENERAL";"TAB4",#N/A,TRUE,"GENERAL";"TAB5",#N/A,TRUE,"GENERAL"}</definedName>
    <definedName name="v" localSheetId="23" hidden="1">{"TAB1",#N/A,TRUE,"GENERAL";"TAB2",#N/A,TRUE,"GENERAL";"TAB3",#N/A,TRUE,"GENERAL";"TAB4",#N/A,TRUE,"GENERAL";"TAB5",#N/A,TRUE,"GENERAL"}</definedName>
    <definedName name="v" localSheetId="24" hidden="1">{"TAB1",#N/A,TRUE,"GENERAL";"TAB2",#N/A,TRUE,"GENERAL";"TAB3",#N/A,TRUE,"GENERAL";"TAB4",#N/A,TRUE,"GENERAL";"TAB5",#N/A,TRUE,"GENERAL"}</definedName>
    <definedName name="v" localSheetId="25" hidden="1">{"TAB1",#N/A,TRUE,"GENERAL";"TAB2",#N/A,TRUE,"GENERAL";"TAB3",#N/A,TRUE,"GENERAL";"TAB4",#N/A,TRUE,"GENERAL";"TAB5",#N/A,TRUE,"GENERAL"}</definedName>
    <definedName name="v" localSheetId="26" hidden="1">{"TAB1",#N/A,TRUE,"GENERAL";"TAB2",#N/A,TRUE,"GENERAL";"TAB3",#N/A,TRUE,"GENERAL";"TAB4",#N/A,TRUE,"GENERAL";"TAB5",#N/A,TRUE,"GENERAL"}</definedName>
    <definedName name="v" localSheetId="27" hidden="1">{"TAB1",#N/A,TRUE,"GENERAL";"TAB2",#N/A,TRUE,"GENERAL";"TAB3",#N/A,TRUE,"GENERAL";"TAB4",#N/A,TRUE,"GENERAL";"TAB5",#N/A,TRUE,"GENERAL"}</definedName>
    <definedName name="v" localSheetId="28" hidden="1">{"TAB1",#N/A,TRUE,"GENERAL";"TAB2",#N/A,TRUE,"GENERAL";"TAB3",#N/A,TRUE,"GENERAL";"TAB4",#N/A,TRUE,"GENERAL";"TAB5",#N/A,TRUE,"GENERAL"}</definedName>
    <definedName name="v" localSheetId="4"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3">#REF!</definedName>
    <definedName name="VALDES" localSheetId="5">#REF!</definedName>
    <definedName name="VALDES" localSheetId="6">#REF!</definedName>
    <definedName name="VALDES" localSheetId="7">#REF!</definedName>
    <definedName name="VALDES" localSheetId="8">#REF!</definedName>
    <definedName name="VALDES" localSheetId="9">#REF!</definedName>
    <definedName name="VALDES" localSheetId="10">#REF!</definedName>
    <definedName name="VALDES" localSheetId="11">#REF!</definedName>
    <definedName name="VALDES" localSheetId="12">#REF!</definedName>
    <definedName name="VALDES" localSheetId="13">#REF!</definedName>
    <definedName name="VALDES" localSheetId="14">#REF!</definedName>
    <definedName name="VALDES" localSheetId="15">#REF!</definedName>
    <definedName name="VALDES" localSheetId="16">#REF!</definedName>
    <definedName name="VALDES" localSheetId="17">#REF!</definedName>
    <definedName name="VALDES" localSheetId="18">#REF!</definedName>
    <definedName name="VALDES" localSheetId="19">#REF!</definedName>
    <definedName name="VALDES" localSheetId="20">#REF!</definedName>
    <definedName name="VALDES" localSheetId="21">#REF!</definedName>
    <definedName name="VALDES" localSheetId="22">#REF!</definedName>
    <definedName name="VALDES" localSheetId="23">#REF!</definedName>
    <definedName name="VALDES" localSheetId="24">#REF!</definedName>
    <definedName name="VALDES" localSheetId="25">#REF!</definedName>
    <definedName name="VALDES" localSheetId="26">#REF!</definedName>
    <definedName name="VALDES" localSheetId="27">#REF!</definedName>
    <definedName name="VALDES" localSheetId="28">#REF!</definedName>
    <definedName name="VALDES" localSheetId="4">#REF!</definedName>
    <definedName name="VALDES" localSheetId="2">#REF!</definedName>
    <definedName name="VALDES">#REF!</definedName>
    <definedName name="VALOR_PROY">#REF!</definedName>
    <definedName name="valor1" localSheetId="3">#REF!</definedName>
    <definedName name="valor1" localSheetId="5">#REF!</definedName>
    <definedName name="valor1" localSheetId="6">#REF!</definedName>
    <definedName name="valor1" localSheetId="7">#REF!</definedName>
    <definedName name="valor1" localSheetId="8">#REF!</definedName>
    <definedName name="valor1" localSheetId="9">#REF!</definedName>
    <definedName name="valor1" localSheetId="10">#REF!</definedName>
    <definedName name="valor1" localSheetId="11">#REF!</definedName>
    <definedName name="valor1" localSheetId="12">#REF!</definedName>
    <definedName name="valor1" localSheetId="13">#REF!</definedName>
    <definedName name="valor1" localSheetId="14">#REF!</definedName>
    <definedName name="valor1" localSheetId="15">#REF!</definedName>
    <definedName name="valor1" localSheetId="16">#REF!</definedName>
    <definedName name="valor1" localSheetId="17">#REF!</definedName>
    <definedName name="valor1" localSheetId="18">#REF!</definedName>
    <definedName name="valor1" localSheetId="19">#REF!</definedName>
    <definedName name="valor1" localSheetId="20">#REF!</definedName>
    <definedName name="valor1" localSheetId="21">#REF!</definedName>
    <definedName name="valor1" localSheetId="22">#REF!</definedName>
    <definedName name="valor1" localSheetId="23">#REF!</definedName>
    <definedName name="valor1" localSheetId="24">#REF!</definedName>
    <definedName name="valor1" localSheetId="25">#REF!</definedName>
    <definedName name="valor1" localSheetId="26">#REF!</definedName>
    <definedName name="valor1" localSheetId="27">#REF!</definedName>
    <definedName name="valor1" localSheetId="28">#REF!</definedName>
    <definedName name="valor1" localSheetId="4">#REF!</definedName>
    <definedName name="valor1" localSheetId="2">#REF!</definedName>
    <definedName name="valor1">#REF!</definedName>
    <definedName name="valor2" localSheetId="5">#REF!</definedName>
    <definedName name="valor2" localSheetId="6">#REF!</definedName>
    <definedName name="valor2" localSheetId="7">#REF!</definedName>
    <definedName name="valor2" localSheetId="8">#REF!</definedName>
    <definedName name="valor2" localSheetId="9">#REF!</definedName>
    <definedName name="valor2" localSheetId="10">#REF!</definedName>
    <definedName name="valor2" localSheetId="11">#REF!</definedName>
    <definedName name="valor2" localSheetId="12">#REF!</definedName>
    <definedName name="valor2" localSheetId="13">#REF!</definedName>
    <definedName name="valor2" localSheetId="14">#REF!</definedName>
    <definedName name="valor2" localSheetId="15">#REF!</definedName>
    <definedName name="valor2" localSheetId="16">#REF!</definedName>
    <definedName name="valor2" localSheetId="17">#REF!</definedName>
    <definedName name="valor2" localSheetId="18">#REF!</definedName>
    <definedName name="valor2" localSheetId="19">#REF!</definedName>
    <definedName name="valor2" localSheetId="20">#REF!</definedName>
    <definedName name="valor2" localSheetId="21">#REF!</definedName>
    <definedName name="valor2" localSheetId="22">#REF!</definedName>
    <definedName name="valor2" localSheetId="23">#REF!</definedName>
    <definedName name="valor2" localSheetId="24">#REF!</definedName>
    <definedName name="valor2" localSheetId="25">#REF!</definedName>
    <definedName name="valor2" localSheetId="26">#REF!</definedName>
    <definedName name="valor2" localSheetId="27">#REF!</definedName>
    <definedName name="valor2" localSheetId="28">#REF!</definedName>
    <definedName name="valor2">#REF!</definedName>
    <definedName name="VALOR3" localSheetId="5">#REF!</definedName>
    <definedName name="VALOR3" localSheetId="6">#REF!</definedName>
    <definedName name="VALOR3" localSheetId="7">#REF!</definedName>
    <definedName name="VALOR3" localSheetId="8">#REF!</definedName>
    <definedName name="VALOR3" localSheetId="9">#REF!</definedName>
    <definedName name="VALOR3" localSheetId="10">#REF!</definedName>
    <definedName name="VALOR3" localSheetId="11">#REF!</definedName>
    <definedName name="VALOR3" localSheetId="12">#REF!</definedName>
    <definedName name="VALOR3" localSheetId="13">#REF!</definedName>
    <definedName name="VALOR3" localSheetId="14">#REF!</definedName>
    <definedName name="VALOR3" localSheetId="15">#REF!</definedName>
    <definedName name="VALOR3" localSheetId="16">#REF!</definedName>
    <definedName name="VALOR3" localSheetId="17">#REF!</definedName>
    <definedName name="VALOR3" localSheetId="18">#REF!</definedName>
    <definedName name="VALOR3" localSheetId="19">#REF!</definedName>
    <definedName name="VALOR3" localSheetId="20">#REF!</definedName>
    <definedName name="VALOR3" localSheetId="21">#REF!</definedName>
    <definedName name="VALOR3" localSheetId="22">#REF!</definedName>
    <definedName name="VALOR3" localSheetId="23">#REF!</definedName>
    <definedName name="VALOR3" localSheetId="24">#REF!</definedName>
    <definedName name="VALOR3" localSheetId="25">#REF!</definedName>
    <definedName name="VALOR3" localSheetId="26">#REF!</definedName>
    <definedName name="VALOR3" localSheetId="27">#REF!</definedName>
    <definedName name="VALOR3" localSheetId="28">#REF!</definedName>
    <definedName name="VALOR3">#REF!</definedName>
    <definedName name="ValorCto" localSheetId="3">#REF!</definedName>
    <definedName name="ValorCto" localSheetId="4">#REF!</definedName>
    <definedName name="ValorCto" localSheetId="2">#REF!</definedName>
    <definedName name="ValorCto">[110]CONTRATO!$E$9</definedName>
    <definedName name="ValorEjecutado" localSheetId="3">#REF!</definedName>
    <definedName name="ValorEjecutado" localSheetId="7">#REF!</definedName>
    <definedName name="ValorEjecutado" localSheetId="4">#REF!</definedName>
    <definedName name="ValorEjecutado" localSheetId="2">#REF!</definedName>
    <definedName name="ValorEjecutado">#REF!</definedName>
    <definedName name="Valores_especificados" localSheetId="3">IF(Importe_del_préstamo*Tasa_de_interés*Años_préstamo*Inicio_prestamo&gt;0,1,0)</definedName>
    <definedName name="Valores_especificados" localSheetId="2">IF(Importe_del_préstamo*Tasa_de_interés*Años_préstamo*Inicio_prestamo&gt;0,1,0)</definedName>
    <definedName name="Valores_especificados">IF(Importe_del_préstamo*Tasa_de_interés*Años_préstamo*Inicio_prestamo&gt;0,1,0)</definedName>
    <definedName name="ValorProyecto" localSheetId="3">#REF!</definedName>
    <definedName name="ValorProyecto" localSheetId="7">#REF!</definedName>
    <definedName name="ValorProyecto" localSheetId="4">#REF!</definedName>
    <definedName name="ValorProyecto" localSheetId="2">#REF!</definedName>
    <definedName name="ValorProyecto">#REF!</definedName>
    <definedName name="ValorRecursosComprometidos" localSheetId="3">#REF!</definedName>
    <definedName name="ValorRecursosComprometidos" localSheetId="7">#REF!</definedName>
    <definedName name="ValorRecursosComprometidos" localSheetId="4">#REF!</definedName>
    <definedName name="ValorRecursosComprometidos" localSheetId="2">#REF!</definedName>
    <definedName name="ValorRecursosComprometidos">#REF!</definedName>
    <definedName name="Values_Entered" localSheetId="3">IF(Loan_Amount*Interest_Rate*Loan_Years*'C-21 MPA '!Loan_Start&gt;0,1,0)</definedName>
    <definedName name="Values_Entered" localSheetId="7">IF('ITEM 1,03'!Loan_Amount*'ITEM 1,03'!Interest_Rate*'ITEM 1,03'!Loan_Years*'ITEM 1,03'!Loan_Start&gt;0,1,0)</definedName>
    <definedName name="Values_Entered" localSheetId="4">IF(Loan_Amount*Interest_Rate*Loan_Years*'M 14'!Loan_Start&gt;0,1,0)</definedName>
    <definedName name="Values_Entered" localSheetId="2">IF(Loan_Amount*Interest_Rate*Loan_Years*'MANO DE OBRA '!Loan_Start&gt;0,1,0)</definedName>
    <definedName name="Values_Entered">IF(Loan_Amount*Interest_Rate*Loan_Years*Loan_Start&gt;0,1,0)</definedName>
    <definedName name="VALVBOLA05">#REF!</definedName>
    <definedName name="VALVBOLA12">#REF!</definedName>
    <definedName name="valvbola14">#REF!</definedName>
    <definedName name="VALVBOLA2">#REF!</definedName>
    <definedName name="VALVBOLA4">#REF!</definedName>
    <definedName name="VALVBOLA6">#REF!</definedName>
    <definedName name="VALVCHEQUE2">#REF!</definedName>
    <definedName name="VALVCHEQUE4">#REF!</definedName>
    <definedName name="Válvulas" localSheetId="3">#REF!</definedName>
    <definedName name="Válvulas" localSheetId="7">#REF!</definedName>
    <definedName name="Válvulas" localSheetId="4">#REF!</definedName>
    <definedName name="Válvulas" localSheetId="2">#REF!</definedName>
    <definedName name="Válvulas">#REF!</definedName>
    <definedName name="Var" localSheetId="3">#REF!</definedName>
    <definedName name="Var" localSheetId="4">#REF!</definedName>
    <definedName name="Var" localSheetId="2">#REF!</definedName>
    <definedName name="Var">[20]Varios.!$E$1:$E$65536</definedName>
    <definedName name="variacion">#REF!</definedName>
    <definedName name="VARIACION1" localSheetId="3">#REF!</definedName>
    <definedName name="VARIACION1" localSheetId="7">#REF!</definedName>
    <definedName name="VARIACION1" localSheetId="4">#REF!</definedName>
    <definedName name="VARIACION1" localSheetId="2">#REF!</definedName>
    <definedName name="VARIACION1">#REF!</definedName>
    <definedName name="Varios" localSheetId="7">#REF!</definedName>
    <definedName name="Varios">#REF!</definedName>
    <definedName name="vb">#REF!</definedName>
    <definedName name="VBC">#REF!</definedName>
    <definedName name="vbvbvbvb" localSheetId="3"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19" hidden="1">{"TAB1",#N/A,TRUE,"GENERAL";"TAB2",#N/A,TRUE,"GENERAL";"TAB3",#N/A,TRUE,"GENERAL";"TAB4",#N/A,TRUE,"GENERAL";"TAB5",#N/A,TRUE,"GENERAL"}</definedName>
    <definedName name="vbvbvbvb" localSheetId="20" hidden="1">{"TAB1",#N/A,TRUE,"GENERAL";"TAB2",#N/A,TRUE,"GENERAL";"TAB3",#N/A,TRUE,"GENERAL";"TAB4",#N/A,TRUE,"GENERAL";"TAB5",#N/A,TRUE,"GENERAL"}</definedName>
    <definedName name="vbvbvbvb" localSheetId="21" hidden="1">{"TAB1",#N/A,TRUE,"GENERAL";"TAB2",#N/A,TRUE,"GENERAL";"TAB3",#N/A,TRUE,"GENERAL";"TAB4",#N/A,TRUE,"GENERAL";"TAB5",#N/A,TRUE,"GENERAL"}</definedName>
    <definedName name="vbvbvbvb" localSheetId="22" hidden="1">{"TAB1",#N/A,TRUE,"GENERAL";"TAB2",#N/A,TRUE,"GENERAL";"TAB3",#N/A,TRUE,"GENERAL";"TAB4",#N/A,TRUE,"GENERAL";"TAB5",#N/A,TRUE,"GENERAL"}</definedName>
    <definedName name="vbvbvbvb" localSheetId="23" hidden="1">{"TAB1",#N/A,TRUE,"GENERAL";"TAB2",#N/A,TRUE,"GENERAL";"TAB3",#N/A,TRUE,"GENERAL";"TAB4",#N/A,TRUE,"GENERAL";"TAB5",#N/A,TRUE,"GENERAL"}</definedName>
    <definedName name="vbvbvbvb" localSheetId="24" hidden="1">{"TAB1",#N/A,TRUE,"GENERAL";"TAB2",#N/A,TRUE,"GENERAL";"TAB3",#N/A,TRUE,"GENERAL";"TAB4",#N/A,TRUE,"GENERAL";"TAB5",#N/A,TRUE,"GENERAL"}</definedName>
    <definedName name="vbvbvbvb" localSheetId="25" hidden="1">{"TAB1",#N/A,TRUE,"GENERAL";"TAB2",#N/A,TRUE,"GENERAL";"TAB3",#N/A,TRUE,"GENERAL";"TAB4",#N/A,TRUE,"GENERAL";"TAB5",#N/A,TRUE,"GENERAL"}</definedName>
    <definedName name="vbvbvbvb" localSheetId="26" hidden="1">{"TAB1",#N/A,TRUE,"GENERAL";"TAB2",#N/A,TRUE,"GENERAL";"TAB3",#N/A,TRUE,"GENERAL";"TAB4",#N/A,TRUE,"GENERAL";"TAB5",#N/A,TRUE,"GENERAL"}</definedName>
    <definedName name="vbvbvbvb" localSheetId="27" hidden="1">{"TAB1",#N/A,TRUE,"GENERAL";"TAB2",#N/A,TRUE,"GENERAL";"TAB3",#N/A,TRUE,"GENERAL";"TAB4",#N/A,TRUE,"GENERAL";"TAB5",#N/A,TRUE,"GENERAL"}</definedName>
    <definedName name="vbvbvbvb" localSheetId="28"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 localSheetId="3">#REF!</definedName>
    <definedName name="vc" localSheetId="7">#REF!</definedName>
    <definedName name="vc" localSheetId="4">#REF!</definedName>
    <definedName name="vc" localSheetId="2">#REF!</definedName>
    <definedName name="vc">#REF!</definedName>
    <definedName name="vck">#REF!</definedName>
    <definedName name="vct" localSheetId="3">#REF!</definedName>
    <definedName name="vct" localSheetId="7">#REF!</definedName>
    <definedName name="vct" localSheetId="4">#REF!</definedName>
    <definedName name="vct" localSheetId="2">#REF!</definedName>
    <definedName name="vct">#REF!</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3"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4" hidden="1">{"via1",#N/A,TRUE,"general";"via2",#N/A,TRUE,"general";"via3",#N/A,TRUE,"general"}</definedName>
    <definedName name="vdfvuio" localSheetId="15" hidden="1">{"via1",#N/A,TRUE,"general";"via2",#N/A,TRUE,"general";"via3",#N/A,TRUE,"general"}</definedName>
    <definedName name="vdfvuio" localSheetId="16" hidden="1">{"via1",#N/A,TRUE,"general";"via2",#N/A,TRUE,"general";"via3",#N/A,TRUE,"general"}</definedName>
    <definedName name="vdfvuio" localSheetId="17" hidden="1">{"via1",#N/A,TRUE,"general";"via2",#N/A,TRUE,"general";"via3",#N/A,TRUE,"general"}</definedName>
    <definedName name="vdfvuio" localSheetId="18" hidden="1">{"via1",#N/A,TRUE,"general";"via2",#N/A,TRUE,"general";"via3",#N/A,TRUE,"general"}</definedName>
    <definedName name="vdfvuio" localSheetId="19" hidden="1">{"via1",#N/A,TRUE,"general";"via2",#N/A,TRUE,"general";"via3",#N/A,TRUE,"general"}</definedName>
    <definedName name="vdfvuio" localSheetId="20" hidden="1">{"via1",#N/A,TRUE,"general";"via2",#N/A,TRUE,"general";"via3",#N/A,TRUE,"general"}</definedName>
    <definedName name="vdfvuio" localSheetId="21" hidden="1">{"via1",#N/A,TRUE,"general";"via2",#N/A,TRUE,"general";"via3",#N/A,TRUE,"general"}</definedName>
    <definedName name="vdfvuio" localSheetId="22" hidden="1">{"via1",#N/A,TRUE,"general";"via2",#N/A,TRUE,"general";"via3",#N/A,TRUE,"general"}</definedName>
    <definedName name="vdfvuio" localSheetId="23" hidden="1">{"via1",#N/A,TRUE,"general";"via2",#N/A,TRUE,"general";"via3",#N/A,TRUE,"general"}</definedName>
    <definedName name="vdfvuio" localSheetId="24" hidden="1">{"via1",#N/A,TRUE,"general";"via2",#N/A,TRUE,"general";"via3",#N/A,TRUE,"general"}</definedName>
    <definedName name="vdfvuio" localSheetId="25" hidden="1">{"via1",#N/A,TRUE,"general";"via2",#N/A,TRUE,"general";"via3",#N/A,TRUE,"general"}</definedName>
    <definedName name="vdfvuio" localSheetId="26" hidden="1">{"via1",#N/A,TRUE,"general";"via2",#N/A,TRUE,"general";"via3",#N/A,TRUE,"general"}</definedName>
    <definedName name="vdfvuio" localSheetId="27" hidden="1">{"via1",#N/A,TRUE,"general";"via2",#N/A,TRUE,"general";"via3",#N/A,TRUE,"general"}</definedName>
    <definedName name="vdfvuio" localSheetId="28" hidden="1">{"via1",#N/A,TRUE,"general";"via2",#N/A,TRUE,"general";"via3",#N/A,TRUE,"general"}</definedName>
    <definedName name="vdfvuio" localSheetId="4"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4" hidden="1">{"via1",#N/A,TRUE,"general";"via2",#N/A,TRUE,"general";"via3",#N/A,TRUE,"general"}</definedName>
    <definedName name="vdsvnj" localSheetId="15"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localSheetId="18" hidden="1">{"via1",#N/A,TRUE,"general";"via2",#N/A,TRUE,"general";"via3",#N/A,TRUE,"general"}</definedName>
    <definedName name="vdsvnj" localSheetId="19" hidden="1">{"via1",#N/A,TRUE,"general";"via2",#N/A,TRUE,"general";"via3",#N/A,TRUE,"general"}</definedName>
    <definedName name="vdsvnj" localSheetId="20" hidden="1">{"via1",#N/A,TRUE,"general";"via2",#N/A,TRUE,"general";"via3",#N/A,TRUE,"general"}</definedName>
    <definedName name="vdsvnj" localSheetId="21" hidden="1">{"via1",#N/A,TRUE,"general";"via2",#N/A,TRUE,"general";"via3",#N/A,TRUE,"general"}</definedName>
    <definedName name="vdsvnj" localSheetId="22" hidden="1">{"via1",#N/A,TRUE,"general";"via2",#N/A,TRUE,"general";"via3",#N/A,TRUE,"general"}</definedName>
    <definedName name="vdsvnj" localSheetId="23" hidden="1">{"via1",#N/A,TRUE,"general";"via2",#N/A,TRUE,"general";"via3",#N/A,TRUE,"general"}</definedName>
    <definedName name="vdsvnj" localSheetId="24" hidden="1">{"via1",#N/A,TRUE,"general";"via2",#N/A,TRUE,"general";"via3",#N/A,TRUE,"general"}</definedName>
    <definedName name="vdsvnj" localSheetId="25" hidden="1">{"via1",#N/A,TRUE,"general";"via2",#N/A,TRUE,"general";"via3",#N/A,TRUE,"general"}</definedName>
    <definedName name="vdsvnj" localSheetId="26" hidden="1">{"via1",#N/A,TRUE,"general";"via2",#N/A,TRUE,"general";"via3",#N/A,TRUE,"general"}</definedName>
    <definedName name="vdsvnj" localSheetId="27" hidden="1">{"via1",#N/A,TRUE,"general";"via2",#N/A,TRUE,"general";"via3",#N/A,TRUE,"general"}</definedName>
    <definedName name="vdsvnj" localSheetId="28" hidden="1">{"via1",#N/A,TRUE,"general";"via2",#N/A,TRUE,"general";"via3",#N/A,TRUE,"general"}</definedName>
    <definedName name="vdsvnj" localSheetId="4"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#REF!</definedName>
    <definedName name="VentaAiu" localSheetId="3">#REF!</definedName>
    <definedName name="VentaAiu" localSheetId="5">#REF!</definedName>
    <definedName name="VentaAiu" localSheetId="6">#REF!</definedName>
    <definedName name="VentaAiu" localSheetId="7">#REF!</definedName>
    <definedName name="VentaAiu" localSheetId="8">#REF!</definedName>
    <definedName name="VentaAiu" localSheetId="9">#REF!</definedName>
    <definedName name="VentaAiu" localSheetId="10">#REF!</definedName>
    <definedName name="VentaAiu" localSheetId="11">#REF!</definedName>
    <definedName name="VentaAiu" localSheetId="12">#REF!</definedName>
    <definedName name="VentaAiu" localSheetId="13">#REF!</definedName>
    <definedName name="VentaAiu" localSheetId="14">#REF!</definedName>
    <definedName name="VentaAiu" localSheetId="15">#REF!</definedName>
    <definedName name="VentaAiu" localSheetId="16">#REF!</definedName>
    <definedName name="VentaAiu" localSheetId="17">#REF!</definedName>
    <definedName name="VentaAiu" localSheetId="18">#REF!</definedName>
    <definedName name="VentaAiu" localSheetId="19">#REF!</definedName>
    <definedName name="VentaAiu" localSheetId="20">#REF!</definedName>
    <definedName name="VentaAiu" localSheetId="21">#REF!</definedName>
    <definedName name="VentaAiu" localSheetId="22">#REF!</definedName>
    <definedName name="VentaAiu" localSheetId="23">#REF!</definedName>
    <definedName name="VentaAiu" localSheetId="24">#REF!</definedName>
    <definedName name="VentaAiu" localSheetId="25">#REF!</definedName>
    <definedName name="VentaAiu" localSheetId="26">#REF!</definedName>
    <definedName name="VentaAiu" localSheetId="27">#REF!</definedName>
    <definedName name="VentaAiu" localSheetId="28">#REF!</definedName>
    <definedName name="VentaAiu" localSheetId="4">#REF!</definedName>
    <definedName name="VentaAiu" localSheetId="2">#REF!</definedName>
    <definedName name="VentaAiu">#REF!</definedName>
    <definedName name="VEX" localSheetId="3">#REF!</definedName>
    <definedName name="VEX" localSheetId="7">[12]Tablas!#REF!</definedName>
    <definedName name="VEX" localSheetId="4">#REF!</definedName>
    <definedName name="VEX" localSheetId="2">#REF!</definedName>
    <definedName name="VEX">[12]Tablas!#REF!</definedName>
    <definedName name="VEX_ON" localSheetId="3">#REF!</definedName>
    <definedName name="VEX_ON" localSheetId="7">#REF!</definedName>
    <definedName name="VEX_ON" localSheetId="4">#REF!</definedName>
    <definedName name="VEX_ON" localSheetId="2">#REF!</definedName>
    <definedName name="VEX_ON">#REF!</definedName>
    <definedName name="VEX1_1" localSheetId="3">#REF!</definedName>
    <definedName name="VEX1_1" localSheetId="7">[12]Tablas!#REF!</definedName>
    <definedName name="VEX1_1" localSheetId="4">#REF!</definedName>
    <definedName name="VEX1_1" localSheetId="2">#REF!</definedName>
    <definedName name="VEX1_1">[12]Tablas!#REF!</definedName>
    <definedName name="VEX1_1_1" localSheetId="3">#REF!</definedName>
    <definedName name="VEX1_1_1" localSheetId="7">[12]Tablas!#REF!</definedName>
    <definedName name="VEX1_1_1" localSheetId="4">#REF!</definedName>
    <definedName name="VEX1_1_1" localSheetId="2">#REF!</definedName>
    <definedName name="VEX1_1_1">[12]Tablas!#REF!</definedName>
    <definedName name="VEX1_1_2" localSheetId="3">#REF!</definedName>
    <definedName name="VEX1_1_2" localSheetId="7">[12]Tablas!#REF!</definedName>
    <definedName name="VEX1_1_2" localSheetId="4">#REF!</definedName>
    <definedName name="VEX1_1_2" localSheetId="2">#REF!</definedName>
    <definedName name="VEX1_1_2">[12]Tablas!#REF!</definedName>
    <definedName name="VEX1_1_3" localSheetId="3">#REF!</definedName>
    <definedName name="VEX1_1_3" localSheetId="7">[12]Tablas!#REF!</definedName>
    <definedName name="VEX1_1_3" localSheetId="4">#REF!</definedName>
    <definedName name="VEX1_1_3" localSheetId="2">#REF!</definedName>
    <definedName name="VEX1_1_3">[12]Tablas!#REF!</definedName>
    <definedName name="VEX1_1_4" localSheetId="3">#REF!</definedName>
    <definedName name="VEX1_1_4" localSheetId="7">[12]Tablas!#REF!</definedName>
    <definedName name="VEX1_1_4" localSheetId="4">#REF!</definedName>
    <definedName name="VEX1_1_4" localSheetId="2">#REF!</definedName>
    <definedName name="VEX1_1_4">[12]Tablas!#REF!</definedName>
    <definedName name="VEX1_2" localSheetId="3">#REF!</definedName>
    <definedName name="VEX1_2" localSheetId="7">[12]Tablas!#REF!</definedName>
    <definedName name="VEX1_2" localSheetId="4">#REF!</definedName>
    <definedName name="VEX1_2" localSheetId="2">#REF!</definedName>
    <definedName name="VEX1_2">[12]Tablas!#REF!</definedName>
    <definedName name="VEX1_3" localSheetId="3">#REF!</definedName>
    <definedName name="VEX1_3" localSheetId="7">[12]Tablas!#REF!</definedName>
    <definedName name="VEX1_3" localSheetId="4">#REF!</definedName>
    <definedName name="VEX1_3" localSheetId="2">#REF!</definedName>
    <definedName name="VEX1_3">[12]Tablas!#REF!</definedName>
    <definedName name="VFA" localSheetId="3">#REF!</definedName>
    <definedName name="VFA" localSheetId="7">[12]Tablas!#REF!</definedName>
    <definedName name="VFA" localSheetId="4">#REF!</definedName>
    <definedName name="VFA" localSheetId="2">#REF!</definedName>
    <definedName name="VFA">[12]Tablas!#REF!</definedName>
    <definedName name="VFA1_1" localSheetId="3">#REF!</definedName>
    <definedName name="VFA1_1" localSheetId="7">[12]Tablas!#REF!</definedName>
    <definedName name="VFA1_1" localSheetId="4">#REF!</definedName>
    <definedName name="VFA1_1" localSheetId="2">#REF!</definedName>
    <definedName name="VFA1_1">[12]Tablas!#REF!</definedName>
    <definedName name="VFA1_1_1" localSheetId="3">#REF!</definedName>
    <definedName name="VFA1_1_1" localSheetId="7">[12]Tablas!#REF!</definedName>
    <definedName name="VFA1_1_1" localSheetId="4">#REF!</definedName>
    <definedName name="VFA1_1_1" localSheetId="2">#REF!</definedName>
    <definedName name="VFA1_1_1">[12]Tablas!#REF!</definedName>
    <definedName name="VFA1_1_2" localSheetId="3">#REF!</definedName>
    <definedName name="VFA1_1_2" localSheetId="7">[12]Tablas!#REF!</definedName>
    <definedName name="VFA1_1_2" localSheetId="4">#REF!</definedName>
    <definedName name="VFA1_1_2" localSheetId="2">#REF!</definedName>
    <definedName name="VFA1_1_2">[12]Tablas!#REF!</definedName>
    <definedName name="VFA1_1_3" localSheetId="3">#REF!</definedName>
    <definedName name="VFA1_1_3" localSheetId="7">[12]Tablas!#REF!</definedName>
    <definedName name="VFA1_1_3" localSheetId="4">#REF!</definedName>
    <definedName name="VFA1_1_3" localSheetId="2">#REF!</definedName>
    <definedName name="VFA1_1_3">[12]Tablas!#REF!</definedName>
    <definedName name="VFA1_1_4" localSheetId="3">#REF!</definedName>
    <definedName name="VFA1_1_4" localSheetId="7">[12]Tablas!#REF!</definedName>
    <definedName name="VFA1_1_4" localSheetId="4">#REF!</definedName>
    <definedName name="VFA1_1_4" localSheetId="2">#REF!</definedName>
    <definedName name="VFA1_1_4">[12]Tablas!#REF!</definedName>
    <definedName name="VFA1_1_5" localSheetId="3">#REF!</definedName>
    <definedName name="VFA1_1_5" localSheetId="7">[12]Tablas!#REF!</definedName>
    <definedName name="VFA1_1_5" localSheetId="4">#REF!</definedName>
    <definedName name="VFA1_1_5" localSheetId="2">#REF!</definedName>
    <definedName name="VFA1_1_5">[12]Tablas!#REF!</definedName>
    <definedName name="VFA1_1_6" localSheetId="3">#REF!</definedName>
    <definedName name="VFA1_1_6" localSheetId="7">[12]Tablas!#REF!</definedName>
    <definedName name="VFA1_1_6" localSheetId="4">#REF!</definedName>
    <definedName name="VFA1_1_6" localSheetId="2">#REF!</definedName>
    <definedName name="VFA1_1_6">[12]Tablas!#REF!</definedName>
    <definedName name="VFA1_2" localSheetId="3">#REF!</definedName>
    <definedName name="VFA1_2" localSheetId="7">[12]Tablas!#REF!</definedName>
    <definedName name="VFA1_2" localSheetId="4">#REF!</definedName>
    <definedName name="VFA1_2" localSheetId="2">#REF!</definedName>
    <definedName name="VFA1_2">[12]Tablas!#REF!</definedName>
    <definedName name="VFA1_3" localSheetId="3">#REF!</definedName>
    <definedName name="VFA1_3" localSheetId="7">[12]Tablas!#REF!</definedName>
    <definedName name="VFA1_3" localSheetId="4">#REF!</definedName>
    <definedName name="VFA1_3" localSheetId="2">#REF!</definedName>
    <definedName name="VFA1_3">[12]Tablas!#REF!</definedName>
    <definedName name="vfbgnhyt" localSheetId="3"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4" hidden="1">{"via1",#N/A,TRUE,"general";"via2",#N/A,TRUE,"general";"via3",#N/A,TRUE,"general"}</definedName>
    <definedName name="vfbgnhyt" localSheetId="15" hidden="1">{"via1",#N/A,TRUE,"general";"via2",#N/A,TRUE,"general";"via3",#N/A,TRUE,"general"}</definedName>
    <definedName name="vfbgnhyt" localSheetId="16" hidden="1">{"via1",#N/A,TRUE,"general";"via2",#N/A,TRUE,"general";"via3",#N/A,TRUE,"general"}</definedName>
    <definedName name="vfbgnhyt" localSheetId="17" hidden="1">{"via1",#N/A,TRUE,"general";"via2",#N/A,TRUE,"general";"via3",#N/A,TRUE,"general"}</definedName>
    <definedName name="vfbgnhyt" localSheetId="18" hidden="1">{"via1",#N/A,TRUE,"general";"via2",#N/A,TRUE,"general";"via3",#N/A,TRUE,"general"}</definedName>
    <definedName name="vfbgnhyt" localSheetId="19" hidden="1">{"via1",#N/A,TRUE,"general";"via2",#N/A,TRUE,"general";"via3",#N/A,TRUE,"general"}</definedName>
    <definedName name="vfbgnhyt" localSheetId="20" hidden="1">{"via1",#N/A,TRUE,"general";"via2",#N/A,TRUE,"general";"via3",#N/A,TRUE,"general"}</definedName>
    <definedName name="vfbgnhyt" localSheetId="21" hidden="1">{"via1",#N/A,TRUE,"general";"via2",#N/A,TRUE,"general";"via3",#N/A,TRUE,"general"}</definedName>
    <definedName name="vfbgnhyt" localSheetId="22" hidden="1">{"via1",#N/A,TRUE,"general";"via2",#N/A,TRUE,"general";"via3",#N/A,TRUE,"general"}</definedName>
    <definedName name="vfbgnhyt" localSheetId="23" hidden="1">{"via1",#N/A,TRUE,"general";"via2",#N/A,TRUE,"general";"via3",#N/A,TRUE,"general"}</definedName>
    <definedName name="vfbgnhyt" localSheetId="24" hidden="1">{"via1",#N/A,TRUE,"general";"via2",#N/A,TRUE,"general";"via3",#N/A,TRUE,"general"}</definedName>
    <definedName name="vfbgnhyt" localSheetId="25" hidden="1">{"via1",#N/A,TRUE,"general";"via2",#N/A,TRUE,"general";"via3",#N/A,TRUE,"general"}</definedName>
    <definedName name="vfbgnhyt" localSheetId="26" hidden="1">{"via1",#N/A,TRUE,"general";"via2",#N/A,TRUE,"general";"via3",#N/A,TRUE,"general"}</definedName>
    <definedName name="vfbgnhyt" localSheetId="27" hidden="1">{"via1",#N/A,TRUE,"general";"via2",#N/A,TRUE,"general";"via3",#N/A,TRUE,"general"}</definedName>
    <definedName name="vfbgnhyt" localSheetId="28" hidden="1">{"via1",#N/A,TRUE,"general";"via2",#N/A,TRUE,"general";"via3",#N/A,TRUE,"general"}</definedName>
    <definedName name="vfbgnhyt" localSheetId="4"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h" localSheetId="3">#REF!</definedName>
    <definedName name="vfh" localSheetId="7">'[75]7422CW00'!#REF!</definedName>
    <definedName name="vfh" localSheetId="4">#REF!</definedName>
    <definedName name="vfh" localSheetId="2">#REF!</definedName>
    <definedName name="vfh">'[75]7422CW00'!#REF!</definedName>
    <definedName name="vfn">#REF!</definedName>
    <definedName name="VFR" localSheetId="3">#REF!</definedName>
    <definedName name="VFR" localSheetId="7">#REF!</definedName>
    <definedName name="VFR" localSheetId="4">#REF!</definedName>
    <definedName name="VFR" localSheetId="2">#REF!</definedName>
    <definedName name="VFR">#REF!</definedName>
    <definedName name="vfvdv" localSheetId="3"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19" hidden="1">{"TAB1",#N/A,TRUE,"GENERAL";"TAB2",#N/A,TRUE,"GENERAL";"TAB3",#N/A,TRUE,"GENERAL";"TAB4",#N/A,TRUE,"GENERAL";"TAB5",#N/A,TRUE,"GENERAL"}</definedName>
    <definedName name="vfvdv" localSheetId="20" hidden="1">{"TAB1",#N/A,TRUE,"GENERAL";"TAB2",#N/A,TRUE,"GENERAL";"TAB3",#N/A,TRUE,"GENERAL";"TAB4",#N/A,TRUE,"GENERAL";"TAB5",#N/A,TRUE,"GENERAL"}</definedName>
    <definedName name="vfvdv" localSheetId="21" hidden="1">{"TAB1",#N/A,TRUE,"GENERAL";"TAB2",#N/A,TRUE,"GENERAL";"TAB3",#N/A,TRUE,"GENERAL";"TAB4",#N/A,TRUE,"GENERAL";"TAB5",#N/A,TRUE,"GENERAL"}</definedName>
    <definedName name="vfvdv" localSheetId="22" hidden="1">{"TAB1",#N/A,TRUE,"GENERAL";"TAB2",#N/A,TRUE,"GENERAL";"TAB3",#N/A,TRUE,"GENERAL";"TAB4",#N/A,TRUE,"GENERAL";"TAB5",#N/A,TRUE,"GENERAL"}</definedName>
    <definedName name="vfvdv" localSheetId="23" hidden="1">{"TAB1",#N/A,TRUE,"GENERAL";"TAB2",#N/A,TRUE,"GENERAL";"TAB3",#N/A,TRUE,"GENERAL";"TAB4",#N/A,TRUE,"GENERAL";"TAB5",#N/A,TRUE,"GENERAL"}</definedName>
    <definedName name="vfvdv" localSheetId="24" hidden="1">{"TAB1",#N/A,TRUE,"GENERAL";"TAB2",#N/A,TRUE,"GENERAL";"TAB3",#N/A,TRUE,"GENERAL";"TAB4",#N/A,TRUE,"GENERAL";"TAB5",#N/A,TRUE,"GENERAL"}</definedName>
    <definedName name="vfvdv" localSheetId="25" hidden="1">{"TAB1",#N/A,TRUE,"GENERAL";"TAB2",#N/A,TRUE,"GENERAL";"TAB3",#N/A,TRUE,"GENERAL";"TAB4",#N/A,TRUE,"GENERAL";"TAB5",#N/A,TRUE,"GENERAL"}</definedName>
    <definedName name="vfvdv" localSheetId="26" hidden="1">{"TAB1",#N/A,TRUE,"GENERAL";"TAB2",#N/A,TRUE,"GENERAL";"TAB3",#N/A,TRUE,"GENERAL";"TAB4",#N/A,TRUE,"GENERAL";"TAB5",#N/A,TRUE,"GENERAL"}</definedName>
    <definedName name="vfvdv" localSheetId="27" hidden="1">{"TAB1",#N/A,TRUE,"GENERAL";"TAB2",#N/A,TRUE,"GENERAL";"TAB3",#N/A,TRUE,"GENERAL";"TAB4",#N/A,TRUE,"GENERAL";"TAB5",#N/A,TRUE,"GENERAL"}</definedName>
    <definedName name="vfvdv" localSheetId="28" hidden="1">{"TAB1",#N/A,TRUE,"GENERAL";"TAB2",#N/A,TRUE,"GENERAL";"TAB3",#N/A,TRUE,"GENERAL";"TAB4",#N/A,TRUE,"GENERAL";"TAB5",#N/A,TRUE,"GENERAL"}</definedName>
    <definedName name="vfvdv" localSheetId="4"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4" hidden="1">{"TAB1",#N/A,TRUE,"GENERAL";"TAB2",#N/A,TRUE,"GENERAL";"TAB3",#N/A,TRUE,"GENERAL";"TAB4",#N/A,TRUE,"GENERAL";"TAB5",#N/A,TRUE,"GENERAL"}</definedName>
    <definedName name="vfvf" localSheetId="15"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localSheetId="18" hidden="1">{"TAB1",#N/A,TRUE,"GENERAL";"TAB2",#N/A,TRUE,"GENERAL";"TAB3",#N/A,TRUE,"GENERAL";"TAB4",#N/A,TRUE,"GENERAL";"TAB5",#N/A,TRUE,"GENERAL"}</definedName>
    <definedName name="vfvf" localSheetId="19" hidden="1">{"TAB1",#N/A,TRUE,"GENERAL";"TAB2",#N/A,TRUE,"GENERAL";"TAB3",#N/A,TRUE,"GENERAL";"TAB4",#N/A,TRUE,"GENERAL";"TAB5",#N/A,TRUE,"GENERAL"}</definedName>
    <definedName name="vfvf" localSheetId="20" hidden="1">{"TAB1",#N/A,TRUE,"GENERAL";"TAB2",#N/A,TRUE,"GENERAL";"TAB3",#N/A,TRUE,"GENERAL";"TAB4",#N/A,TRUE,"GENERAL";"TAB5",#N/A,TRUE,"GENERAL"}</definedName>
    <definedName name="vfvf" localSheetId="21" hidden="1">{"TAB1",#N/A,TRUE,"GENERAL";"TAB2",#N/A,TRUE,"GENERAL";"TAB3",#N/A,TRUE,"GENERAL";"TAB4",#N/A,TRUE,"GENERAL";"TAB5",#N/A,TRUE,"GENERAL"}</definedName>
    <definedName name="vfvf" localSheetId="22" hidden="1">{"TAB1",#N/A,TRUE,"GENERAL";"TAB2",#N/A,TRUE,"GENERAL";"TAB3",#N/A,TRUE,"GENERAL";"TAB4",#N/A,TRUE,"GENERAL";"TAB5",#N/A,TRUE,"GENERAL"}</definedName>
    <definedName name="vfvf" localSheetId="23" hidden="1">{"TAB1",#N/A,TRUE,"GENERAL";"TAB2",#N/A,TRUE,"GENERAL";"TAB3",#N/A,TRUE,"GENERAL";"TAB4",#N/A,TRUE,"GENERAL";"TAB5",#N/A,TRUE,"GENERAL"}</definedName>
    <definedName name="vfvf" localSheetId="24" hidden="1">{"TAB1",#N/A,TRUE,"GENERAL";"TAB2",#N/A,TRUE,"GENERAL";"TAB3",#N/A,TRUE,"GENERAL";"TAB4",#N/A,TRUE,"GENERAL";"TAB5",#N/A,TRUE,"GENERAL"}</definedName>
    <definedName name="vfvf" localSheetId="25" hidden="1">{"TAB1",#N/A,TRUE,"GENERAL";"TAB2",#N/A,TRUE,"GENERAL";"TAB3",#N/A,TRUE,"GENERAL";"TAB4",#N/A,TRUE,"GENERAL";"TAB5",#N/A,TRUE,"GENERAL"}</definedName>
    <definedName name="vfvf" localSheetId="26" hidden="1">{"TAB1",#N/A,TRUE,"GENERAL";"TAB2",#N/A,TRUE,"GENERAL";"TAB3",#N/A,TRUE,"GENERAL";"TAB4",#N/A,TRUE,"GENERAL";"TAB5",#N/A,TRUE,"GENERAL"}</definedName>
    <definedName name="vfvf" localSheetId="27" hidden="1">{"TAB1",#N/A,TRUE,"GENERAL";"TAB2",#N/A,TRUE,"GENERAL";"TAB3",#N/A,TRUE,"GENERAL";"TAB4",#N/A,TRUE,"GENERAL";"TAB5",#N/A,TRUE,"GENERAL"}</definedName>
    <definedName name="vfvf" localSheetId="28" hidden="1">{"TAB1",#N/A,TRUE,"GENERAL";"TAB2",#N/A,TRUE,"GENERAL";"TAB3",#N/A,TRUE,"GENERAL";"TAB4",#N/A,TRUE,"GENERAL";"TAB5",#N/A,TRUE,"GENERAL"}</definedName>
    <definedName name="vfvf" localSheetId="4"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#REF!</definedName>
    <definedName name="VIA" localSheetId="3">#REF!</definedName>
    <definedName name="VIA" localSheetId="7">#REF!</definedName>
    <definedName name="VIA" localSheetId="4">#REF!</definedName>
    <definedName name="VIA" localSheetId="2">#REF!</definedName>
    <definedName name="VIA">#REF!</definedName>
    <definedName name="VIBRA">#REF!</definedName>
    <definedName name="VIBRADOR">#REF!</definedName>
    <definedName name="VIBRO">#REF!</definedName>
    <definedName name="VICEP_DIRECC" localSheetId="3">#REF!</definedName>
    <definedName name="VICEP_DIRECC" localSheetId="4">#REF!</definedName>
    <definedName name="VICEP_DIRECC" localSheetId="2">#REF!</definedName>
    <definedName name="VICEP_DIRECC">[89]Tablas!$A$6:$A$26</definedName>
    <definedName name="VigenciaDolares" localSheetId="3">#REF!</definedName>
    <definedName name="VigenciaDolares" localSheetId="7">#REF!</definedName>
    <definedName name="VigenciaDolares" localSheetId="4">#REF!</definedName>
    <definedName name="VigenciaDolares" localSheetId="2">#REF!</definedName>
    <definedName name="VigenciaDolares">#REF!</definedName>
    <definedName name="VigenciaPesos" localSheetId="7">#REF!</definedName>
    <definedName name="VigenciaPesos">#REF!</definedName>
    <definedName name="VIGFUTURA" localSheetId="3">#REF!</definedName>
    <definedName name="VIGFUTURA" localSheetId="4">#REF!</definedName>
    <definedName name="VIGFUTURA" localSheetId="2">#REF!</definedName>
    <definedName name="VIGFUTURA">[89]Tablas!$J$6:$J$8</definedName>
    <definedName name="villa">#REF!</definedName>
    <definedName name="VIT" localSheetId="3">#REF!</definedName>
    <definedName name="VIT" localSheetId="7">[12]Tablas!#REF!</definedName>
    <definedName name="VIT" localSheetId="4">#REF!</definedName>
    <definedName name="VIT" localSheetId="2">#REF!</definedName>
    <definedName name="VIT">[12]Tablas!#REF!</definedName>
    <definedName name="VIT1_1" localSheetId="3">#REF!</definedName>
    <definedName name="VIT1_1" localSheetId="7">[12]Tablas!#REF!</definedName>
    <definedName name="VIT1_1" localSheetId="4">#REF!</definedName>
    <definedName name="VIT1_1" localSheetId="2">#REF!</definedName>
    <definedName name="VIT1_1">[12]Tablas!#REF!</definedName>
    <definedName name="VIT1_1_1" localSheetId="3">#REF!</definedName>
    <definedName name="VIT1_1_1" localSheetId="7">[12]Tablas!#REF!</definedName>
    <definedName name="VIT1_1_1" localSheetId="4">#REF!</definedName>
    <definedName name="VIT1_1_1" localSheetId="2">#REF!</definedName>
    <definedName name="VIT1_1_1">[12]Tablas!#REF!</definedName>
    <definedName name="VIT1_1_10" localSheetId="3">#REF!</definedName>
    <definedName name="VIT1_1_10" localSheetId="7">[12]Tablas!#REF!</definedName>
    <definedName name="VIT1_1_10" localSheetId="4">#REF!</definedName>
    <definedName name="VIT1_1_10" localSheetId="2">#REF!</definedName>
    <definedName name="VIT1_1_10">[12]Tablas!#REF!</definedName>
    <definedName name="VIT1_1_11" localSheetId="3">#REF!</definedName>
    <definedName name="VIT1_1_11" localSheetId="7">[12]Tablas!#REF!</definedName>
    <definedName name="VIT1_1_11" localSheetId="4">#REF!</definedName>
    <definedName name="VIT1_1_11" localSheetId="2">#REF!</definedName>
    <definedName name="VIT1_1_11">[12]Tablas!#REF!</definedName>
    <definedName name="VIT1_1_12" localSheetId="3">#REF!</definedName>
    <definedName name="VIT1_1_12" localSheetId="7">[12]Tablas!#REF!</definedName>
    <definedName name="VIT1_1_12" localSheetId="4">#REF!</definedName>
    <definedName name="VIT1_1_12" localSheetId="2">#REF!</definedName>
    <definedName name="VIT1_1_12">[12]Tablas!#REF!</definedName>
    <definedName name="VIT1_1_13" localSheetId="3">#REF!</definedName>
    <definedName name="VIT1_1_13" localSheetId="7">[12]Tablas!#REF!</definedName>
    <definedName name="VIT1_1_13" localSheetId="4">#REF!</definedName>
    <definedName name="VIT1_1_13" localSheetId="2">#REF!</definedName>
    <definedName name="VIT1_1_13">[12]Tablas!#REF!</definedName>
    <definedName name="VIT1_1_14" localSheetId="3">#REF!</definedName>
    <definedName name="VIT1_1_14" localSheetId="7">[12]Tablas!#REF!</definedName>
    <definedName name="VIT1_1_14" localSheetId="4">#REF!</definedName>
    <definedName name="VIT1_1_14" localSheetId="2">#REF!</definedName>
    <definedName name="VIT1_1_14">[12]Tablas!#REF!</definedName>
    <definedName name="VIT1_1_15" localSheetId="3">#REF!</definedName>
    <definedName name="VIT1_1_15" localSheetId="7">[12]Tablas!#REF!</definedName>
    <definedName name="VIT1_1_15" localSheetId="4">#REF!</definedName>
    <definedName name="VIT1_1_15" localSheetId="2">#REF!</definedName>
    <definedName name="VIT1_1_15">[12]Tablas!#REF!</definedName>
    <definedName name="VIT1_1_16" localSheetId="3">#REF!</definedName>
    <definedName name="VIT1_1_16" localSheetId="7">[12]Tablas!#REF!</definedName>
    <definedName name="VIT1_1_16" localSheetId="4">#REF!</definedName>
    <definedName name="VIT1_1_16" localSheetId="2">#REF!</definedName>
    <definedName name="VIT1_1_16">[12]Tablas!#REF!</definedName>
    <definedName name="VIt1_1_17" localSheetId="3">#REF!</definedName>
    <definedName name="VIt1_1_17" localSheetId="7">[12]Tablas!#REF!</definedName>
    <definedName name="VIt1_1_17" localSheetId="4">#REF!</definedName>
    <definedName name="VIt1_1_17" localSheetId="2">#REF!</definedName>
    <definedName name="VIt1_1_17">[12]Tablas!#REF!</definedName>
    <definedName name="VIT1_1_18" localSheetId="3">#REF!</definedName>
    <definedName name="VIT1_1_18" localSheetId="7">[12]Tablas!#REF!</definedName>
    <definedName name="VIT1_1_18" localSheetId="4">#REF!</definedName>
    <definedName name="VIT1_1_18" localSheetId="2">#REF!</definedName>
    <definedName name="VIT1_1_18">[12]Tablas!#REF!</definedName>
    <definedName name="VIt1_1_19" localSheetId="3">#REF!</definedName>
    <definedName name="VIt1_1_19" localSheetId="7">[12]Tablas!#REF!</definedName>
    <definedName name="VIt1_1_19" localSheetId="4">#REF!</definedName>
    <definedName name="VIt1_1_19" localSheetId="2">#REF!</definedName>
    <definedName name="VIt1_1_19">[12]Tablas!#REF!</definedName>
    <definedName name="VIT1_1_2" localSheetId="3">#REF!</definedName>
    <definedName name="VIT1_1_2" localSheetId="7">[12]Tablas!#REF!</definedName>
    <definedName name="VIT1_1_2" localSheetId="4">#REF!</definedName>
    <definedName name="VIT1_1_2" localSheetId="2">#REF!</definedName>
    <definedName name="VIT1_1_2">[12]Tablas!#REF!</definedName>
    <definedName name="VIT1_1_20" localSheetId="3">#REF!</definedName>
    <definedName name="VIT1_1_20" localSheetId="7">[12]Tablas!#REF!</definedName>
    <definedName name="VIT1_1_20" localSheetId="4">#REF!</definedName>
    <definedName name="VIT1_1_20" localSheetId="2">#REF!</definedName>
    <definedName name="VIT1_1_20">[12]Tablas!#REF!</definedName>
    <definedName name="VIT1_1_3" localSheetId="3">#REF!</definedName>
    <definedName name="VIT1_1_3" localSheetId="7">[12]Tablas!#REF!</definedName>
    <definedName name="VIT1_1_3" localSheetId="4">#REF!</definedName>
    <definedName name="VIT1_1_3" localSheetId="2">#REF!</definedName>
    <definedName name="VIT1_1_3">[12]Tablas!#REF!</definedName>
    <definedName name="VIT1_1_4" localSheetId="3">#REF!</definedName>
    <definedName name="VIT1_1_4" localSheetId="7">[12]Tablas!#REF!</definedName>
    <definedName name="VIT1_1_4" localSheetId="4">#REF!</definedName>
    <definedName name="VIT1_1_4" localSheetId="2">#REF!</definedName>
    <definedName name="VIT1_1_4">[12]Tablas!#REF!</definedName>
    <definedName name="VIT1_1_5" localSheetId="3">#REF!</definedName>
    <definedName name="VIT1_1_5" localSheetId="7">[12]Tablas!#REF!</definedName>
    <definedName name="VIT1_1_5" localSheetId="4">#REF!</definedName>
    <definedName name="VIT1_1_5" localSheetId="2">#REF!</definedName>
    <definedName name="VIT1_1_5">[12]Tablas!#REF!</definedName>
    <definedName name="VIT1_1_6" localSheetId="3">#REF!</definedName>
    <definedName name="VIT1_1_6" localSheetId="7">[12]Tablas!#REF!</definedName>
    <definedName name="VIT1_1_6" localSheetId="4">#REF!</definedName>
    <definedName name="VIT1_1_6" localSheetId="2">#REF!</definedName>
    <definedName name="VIT1_1_6">[12]Tablas!#REF!</definedName>
    <definedName name="VIT1_1_7" localSheetId="3">#REF!</definedName>
    <definedName name="VIT1_1_7" localSheetId="7">[12]Tablas!#REF!</definedName>
    <definedName name="VIT1_1_7" localSheetId="4">#REF!</definedName>
    <definedName name="VIT1_1_7" localSheetId="2">#REF!</definedName>
    <definedName name="VIT1_1_7">[12]Tablas!#REF!</definedName>
    <definedName name="VIT1_1_8" localSheetId="3">#REF!</definedName>
    <definedName name="VIT1_1_8" localSheetId="7">[12]Tablas!#REF!</definedName>
    <definedName name="VIT1_1_8" localSheetId="4">#REF!</definedName>
    <definedName name="VIT1_1_8" localSheetId="2">#REF!</definedName>
    <definedName name="VIT1_1_8">[12]Tablas!#REF!</definedName>
    <definedName name="VIT1_1_9" localSheetId="3">#REF!</definedName>
    <definedName name="VIT1_1_9" localSheetId="7">[12]Tablas!#REF!</definedName>
    <definedName name="VIT1_1_9" localSheetId="4">#REF!</definedName>
    <definedName name="VIT1_1_9" localSheetId="2">#REF!</definedName>
    <definedName name="VIT1_1_9">[12]Tablas!#REF!</definedName>
    <definedName name="VIT1_2" localSheetId="3">#REF!</definedName>
    <definedName name="VIT1_2" localSheetId="7">[12]Tablas!#REF!</definedName>
    <definedName name="VIT1_2" localSheetId="4">#REF!</definedName>
    <definedName name="VIT1_2" localSheetId="2">#REF!</definedName>
    <definedName name="VIT1_2">[12]Tablas!#REF!</definedName>
    <definedName name="VIT1_3" localSheetId="3">#REF!</definedName>
    <definedName name="VIT1_3" localSheetId="7">[12]Tablas!#REF!</definedName>
    <definedName name="VIT1_3" localSheetId="4">#REF!</definedName>
    <definedName name="VIT1_3" localSheetId="2">#REF!</definedName>
    <definedName name="VIT1_3">[12]Tablas!#REF!</definedName>
    <definedName name="VIT1_4" localSheetId="3">#REF!</definedName>
    <definedName name="VIT1_4" localSheetId="7">[12]Tablas!#REF!</definedName>
    <definedName name="VIT1_4" localSheetId="4">#REF!</definedName>
    <definedName name="VIT1_4" localSheetId="2">#REF!</definedName>
    <definedName name="VIT1_4">[12]Tablas!#REF!</definedName>
    <definedName name="VIT1_5" localSheetId="3">#REF!</definedName>
    <definedName name="VIT1_5" localSheetId="7">[12]Tablas!#REF!</definedName>
    <definedName name="VIT1_5" localSheetId="4">#REF!</definedName>
    <definedName name="VIT1_5" localSheetId="2">#REF!</definedName>
    <definedName name="VIT1_5">[12]Tablas!#REF!</definedName>
    <definedName name="VIT1_6" localSheetId="3">#REF!</definedName>
    <definedName name="VIT1_6" localSheetId="7">[12]Tablas!#REF!</definedName>
    <definedName name="VIT1_6" localSheetId="4">#REF!</definedName>
    <definedName name="VIT1_6" localSheetId="2">#REF!</definedName>
    <definedName name="VIT1_6">[12]Tablas!#REF!</definedName>
    <definedName name="vital5" localSheetId="3">#REF!</definedName>
    <definedName name="vital5" localSheetId="4">#REF!</definedName>
    <definedName name="vital5" localSheetId="2">#REF!</definedName>
    <definedName name="vital5">[50]Personalizar!$E$15</definedName>
    <definedName name="vk" localSheetId="3"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4" hidden="1">{"via1",#N/A,TRUE,"general";"via2",#N/A,TRUE,"general";"via3",#N/A,TRUE,"general"}</definedName>
    <definedName name="vk" localSheetId="15" hidden="1">{"via1",#N/A,TRUE,"general";"via2",#N/A,TRUE,"general";"via3",#N/A,TRUE,"general"}</definedName>
    <definedName name="vk" localSheetId="16" hidden="1">{"via1",#N/A,TRUE,"general";"via2",#N/A,TRUE,"general";"via3",#N/A,TRUE,"general"}</definedName>
    <definedName name="vk" localSheetId="17" hidden="1">{"via1",#N/A,TRUE,"general";"via2",#N/A,TRUE,"general";"via3",#N/A,TRUE,"general"}</definedName>
    <definedName name="vk" localSheetId="18" hidden="1">{"via1",#N/A,TRUE,"general";"via2",#N/A,TRUE,"general";"via3",#N/A,TRUE,"general"}</definedName>
    <definedName name="vk" localSheetId="19" hidden="1">{"via1",#N/A,TRUE,"general";"via2",#N/A,TRUE,"general";"via3",#N/A,TRUE,"general"}</definedName>
    <definedName name="vk" localSheetId="20" hidden="1">{"via1",#N/A,TRUE,"general";"via2",#N/A,TRUE,"general";"via3",#N/A,TRUE,"general"}</definedName>
    <definedName name="vk" localSheetId="21" hidden="1">{"via1",#N/A,TRUE,"general";"via2",#N/A,TRUE,"general";"via3",#N/A,TRUE,"general"}</definedName>
    <definedName name="vk" localSheetId="22" hidden="1">{"via1",#N/A,TRUE,"general";"via2",#N/A,TRUE,"general";"via3",#N/A,TRUE,"general"}</definedName>
    <definedName name="vk" localSheetId="23" hidden="1">{"via1",#N/A,TRUE,"general";"via2",#N/A,TRUE,"general";"via3",#N/A,TRUE,"general"}</definedName>
    <definedName name="vk" localSheetId="24" hidden="1">{"via1",#N/A,TRUE,"general";"via2",#N/A,TRUE,"general";"via3",#N/A,TRUE,"general"}</definedName>
    <definedName name="vk" localSheetId="25" hidden="1">{"via1",#N/A,TRUE,"general";"via2",#N/A,TRUE,"general";"via3",#N/A,TRUE,"general"}</definedName>
    <definedName name="vk" localSheetId="26" hidden="1">{"via1",#N/A,TRUE,"general";"via2",#N/A,TRUE,"general";"via3",#N/A,TRUE,"general"}</definedName>
    <definedName name="vk" localSheetId="27" hidden="1">{"via1",#N/A,TRUE,"general";"via2",#N/A,TRUE,"general";"via3",#N/A,TRUE,"general"}</definedName>
    <definedName name="vk" localSheetId="28" hidden="1">{"via1",#N/A,TRUE,"general";"via2",#N/A,TRUE,"general";"via3",#N/A,TRUE,"general"}</definedName>
    <definedName name="vk" localSheetId="4"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m">#REF!</definedName>
    <definedName name="vnbvxb" localSheetId="3"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4" hidden="1">{"via1",#N/A,TRUE,"general";"via2",#N/A,TRUE,"general";"via3",#N/A,TRUE,"general"}</definedName>
    <definedName name="vnbvxb" localSheetId="15"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localSheetId="18" hidden="1">{"via1",#N/A,TRUE,"general";"via2",#N/A,TRUE,"general";"via3",#N/A,TRUE,"general"}</definedName>
    <definedName name="vnbvxb" localSheetId="19" hidden="1">{"via1",#N/A,TRUE,"general";"via2",#N/A,TRUE,"general";"via3",#N/A,TRUE,"general"}</definedName>
    <definedName name="vnbvxb" localSheetId="20" hidden="1">{"via1",#N/A,TRUE,"general";"via2",#N/A,TRUE,"general";"via3",#N/A,TRUE,"general"}</definedName>
    <definedName name="vnbvxb" localSheetId="21" hidden="1">{"via1",#N/A,TRUE,"general";"via2",#N/A,TRUE,"general";"via3",#N/A,TRUE,"general"}</definedName>
    <definedName name="vnbvxb" localSheetId="22" hidden="1">{"via1",#N/A,TRUE,"general";"via2",#N/A,TRUE,"general";"via3",#N/A,TRUE,"general"}</definedName>
    <definedName name="vnbvxb" localSheetId="23" hidden="1">{"via1",#N/A,TRUE,"general";"via2",#N/A,TRUE,"general";"via3",#N/A,TRUE,"general"}</definedName>
    <definedName name="vnbvxb" localSheetId="24" hidden="1">{"via1",#N/A,TRUE,"general";"via2",#N/A,TRUE,"general";"via3",#N/A,TRUE,"general"}</definedName>
    <definedName name="vnbvxb" localSheetId="25" hidden="1">{"via1",#N/A,TRUE,"general";"via2",#N/A,TRUE,"general";"via3",#N/A,TRUE,"general"}</definedName>
    <definedName name="vnbvxb" localSheetId="26" hidden="1">{"via1",#N/A,TRUE,"general";"via2",#N/A,TRUE,"general";"via3",#N/A,TRUE,"general"}</definedName>
    <definedName name="vnbvxb" localSheetId="27" hidden="1">{"via1",#N/A,TRUE,"general";"via2",#N/A,TRUE,"general";"via3",#N/A,TRUE,"general"}</definedName>
    <definedName name="vnbvxb" localSheetId="28" hidden="1">{"via1",#N/A,TRUE,"general";"via2",#N/A,TRUE,"general";"via3",#N/A,TRUE,"general"}</definedName>
    <definedName name="vnbvxb" localSheetId="4"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19" hidden="1">{"TAB1",#N/A,TRUE,"GENERAL";"TAB2",#N/A,TRUE,"GENERAL";"TAB3",#N/A,TRUE,"GENERAL";"TAB4",#N/A,TRUE,"GENERAL";"TAB5",#N/A,TRUE,"GENERAL"}</definedName>
    <definedName name="VNVBN" localSheetId="20" hidden="1">{"TAB1",#N/A,TRUE,"GENERAL";"TAB2",#N/A,TRUE,"GENERAL";"TAB3",#N/A,TRUE,"GENERAL";"TAB4",#N/A,TRUE,"GENERAL";"TAB5",#N/A,TRUE,"GENERAL"}</definedName>
    <definedName name="VNVBN" localSheetId="21" hidden="1">{"TAB1",#N/A,TRUE,"GENERAL";"TAB2",#N/A,TRUE,"GENERAL";"TAB3",#N/A,TRUE,"GENERAL";"TAB4",#N/A,TRUE,"GENERAL";"TAB5",#N/A,TRUE,"GENERAL"}</definedName>
    <definedName name="VNVBN" localSheetId="22" hidden="1">{"TAB1",#N/A,TRUE,"GENERAL";"TAB2",#N/A,TRUE,"GENERAL";"TAB3",#N/A,TRUE,"GENERAL";"TAB4",#N/A,TRUE,"GENERAL";"TAB5",#N/A,TRUE,"GENERAL"}</definedName>
    <definedName name="VNVBN" localSheetId="23" hidden="1">{"TAB1",#N/A,TRUE,"GENERAL";"TAB2",#N/A,TRUE,"GENERAL";"TAB3",#N/A,TRUE,"GENERAL";"TAB4",#N/A,TRUE,"GENERAL";"TAB5",#N/A,TRUE,"GENERAL"}</definedName>
    <definedName name="VNVBN" localSheetId="24" hidden="1">{"TAB1",#N/A,TRUE,"GENERAL";"TAB2",#N/A,TRUE,"GENERAL";"TAB3",#N/A,TRUE,"GENERAL";"TAB4",#N/A,TRUE,"GENERAL";"TAB5",#N/A,TRUE,"GENERAL"}</definedName>
    <definedName name="VNVBN" localSheetId="25" hidden="1">{"TAB1",#N/A,TRUE,"GENERAL";"TAB2",#N/A,TRUE,"GENERAL";"TAB3",#N/A,TRUE,"GENERAL";"TAB4",#N/A,TRUE,"GENERAL";"TAB5",#N/A,TRUE,"GENERAL"}</definedName>
    <definedName name="VNVBN" localSheetId="26" hidden="1">{"TAB1",#N/A,TRUE,"GENERAL";"TAB2",#N/A,TRUE,"GENERAL";"TAB3",#N/A,TRUE,"GENERAL";"TAB4",#N/A,TRUE,"GENERAL";"TAB5",#N/A,TRUE,"GENERAL"}</definedName>
    <definedName name="VNVBN" localSheetId="27" hidden="1">{"TAB1",#N/A,TRUE,"GENERAL";"TAB2",#N/A,TRUE,"GENERAL";"TAB3",#N/A,TRUE,"GENERAL";"TAB4",#N/A,TRUE,"GENERAL";"TAB5",#N/A,TRUE,"GENERAL"}</definedName>
    <definedName name="VNVBN" localSheetId="28" hidden="1">{"TAB1",#N/A,TRUE,"GENERAL";"TAB2",#N/A,TRUE,"GENERAL";"TAB3",#N/A,TRUE,"GENERAL";"TAB4",#N/A,TRUE,"GENERAL";"TAB5",#N/A,TRUE,"GENERAL"}</definedName>
    <definedName name="VNVBN" localSheetId="4"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OLQUETA">#REF!</definedName>
    <definedName name="vp" localSheetId="7">#REF!</definedName>
    <definedName name="vp">#REF!</definedName>
    <definedName name="VPN" localSheetId="3">#REF!</definedName>
    <definedName name="VPN" localSheetId="7">#REF!</definedName>
    <definedName name="VPN" localSheetId="4">#REF!</definedName>
    <definedName name="VPN" localSheetId="2">#REF!</definedName>
    <definedName name="VPN">#REF!</definedName>
    <definedName name="VPNCCP" localSheetId="7">#REF!</definedName>
    <definedName name="VPNCCP">#REF!</definedName>
    <definedName name="VPNInversion" localSheetId="7">#REF!</definedName>
    <definedName name="VPNInversion">#REF!</definedName>
    <definedName name="VPNInversionCCP" localSheetId="7">#REF!</definedName>
    <definedName name="VPNInversionCCP">#REF!</definedName>
    <definedName name="VPR" localSheetId="7">#REF!</definedName>
    <definedName name="VPR">#REF!</definedName>
    <definedName name="VPR_COMBUS" localSheetId="7">#REF!</definedName>
    <definedName name="VPR_COMBUS">#REF!</definedName>
    <definedName name="VPR_CRUDO" localSheetId="7">#REF!</definedName>
    <definedName name="VPR_CRUDO">#REF!</definedName>
    <definedName name="VPR_GAS" localSheetId="7">#REF!</definedName>
    <definedName name="VPR_GAS">#REF!</definedName>
    <definedName name="VPR_ON" localSheetId="7">#REF!</definedName>
    <definedName name="VPR_ON">#REF!</definedName>
    <definedName name="VPR1_1" localSheetId="3">#REF!</definedName>
    <definedName name="VPR1_1" localSheetId="7">[12]Tablas!#REF!</definedName>
    <definedName name="VPR1_1" localSheetId="4">#REF!</definedName>
    <definedName name="VPR1_1" localSheetId="2">#REF!</definedName>
    <definedName name="VPR1_1">[12]Tablas!#REF!</definedName>
    <definedName name="VPR1_1_1" localSheetId="3">#REF!</definedName>
    <definedName name="VPR1_1_1" localSheetId="7">[12]Tablas!#REF!</definedName>
    <definedName name="VPR1_1_1" localSheetId="4">#REF!</definedName>
    <definedName name="VPR1_1_1" localSheetId="2">#REF!</definedName>
    <definedName name="VPR1_1_1">[12]Tablas!#REF!</definedName>
    <definedName name="VPR1_1_10" localSheetId="3">#REF!</definedName>
    <definedName name="VPR1_1_10" localSheetId="7">[12]Tablas!#REF!</definedName>
    <definedName name="VPR1_1_10" localSheetId="4">#REF!</definedName>
    <definedName name="VPR1_1_10" localSheetId="2">#REF!</definedName>
    <definedName name="VPR1_1_10">[12]Tablas!#REF!</definedName>
    <definedName name="VPR1_1_11" localSheetId="3">#REF!</definedName>
    <definedName name="VPR1_1_11" localSheetId="7">[12]Tablas!#REF!</definedName>
    <definedName name="VPR1_1_11" localSheetId="4">#REF!</definedName>
    <definedName name="VPR1_1_11" localSheetId="2">#REF!</definedName>
    <definedName name="VPR1_1_11">[12]Tablas!#REF!</definedName>
    <definedName name="VPR1_1_12" localSheetId="3">#REF!</definedName>
    <definedName name="VPR1_1_12" localSheetId="7">[12]Tablas!#REF!</definedName>
    <definedName name="VPR1_1_12" localSheetId="4">#REF!</definedName>
    <definedName name="VPR1_1_12" localSheetId="2">#REF!</definedName>
    <definedName name="VPR1_1_12">[12]Tablas!#REF!</definedName>
    <definedName name="VPR1_1_13" localSheetId="3">#REF!</definedName>
    <definedName name="VPR1_1_13" localSheetId="7">[12]Tablas!#REF!</definedName>
    <definedName name="VPR1_1_13" localSheetId="4">#REF!</definedName>
    <definedName name="VPR1_1_13" localSheetId="2">#REF!</definedName>
    <definedName name="VPR1_1_13">[12]Tablas!#REF!</definedName>
    <definedName name="VPR1_1_14" localSheetId="3">#REF!</definedName>
    <definedName name="VPR1_1_14" localSheetId="7">[12]Tablas!#REF!</definedName>
    <definedName name="VPR1_1_14" localSheetId="4">#REF!</definedName>
    <definedName name="VPR1_1_14" localSheetId="2">#REF!</definedName>
    <definedName name="VPR1_1_14">[12]Tablas!#REF!</definedName>
    <definedName name="VPR1_1_15" localSheetId="3">#REF!</definedName>
    <definedName name="VPR1_1_15" localSheetId="7">[12]Tablas!#REF!</definedName>
    <definedName name="VPR1_1_15" localSheetId="4">#REF!</definedName>
    <definedName name="VPR1_1_15" localSheetId="2">#REF!</definedName>
    <definedName name="VPR1_1_15">[12]Tablas!#REF!</definedName>
    <definedName name="VPR1_1_16" localSheetId="3">#REF!</definedName>
    <definedName name="VPR1_1_16" localSheetId="7">[12]Tablas!#REF!</definedName>
    <definedName name="VPR1_1_16" localSheetId="4">#REF!</definedName>
    <definedName name="VPR1_1_16" localSheetId="2">#REF!</definedName>
    <definedName name="VPR1_1_16">[12]Tablas!#REF!</definedName>
    <definedName name="VPR1_1_17" localSheetId="3">#REF!</definedName>
    <definedName name="VPR1_1_17" localSheetId="7">[12]Tablas!#REF!</definedName>
    <definedName name="VPR1_1_17" localSheetId="4">#REF!</definedName>
    <definedName name="VPR1_1_17" localSheetId="2">#REF!</definedName>
    <definedName name="VPR1_1_17">[12]Tablas!#REF!</definedName>
    <definedName name="VPR1_1_18" localSheetId="3">#REF!</definedName>
    <definedName name="VPR1_1_18" localSheetId="7">[12]Tablas!#REF!</definedName>
    <definedName name="VPR1_1_18" localSheetId="4">#REF!</definedName>
    <definedName name="VPR1_1_18" localSheetId="2">#REF!</definedName>
    <definedName name="VPR1_1_18">[12]Tablas!#REF!</definedName>
    <definedName name="VPR1_1_19" localSheetId="3">#REF!</definedName>
    <definedName name="VPR1_1_19" localSheetId="7">[12]Tablas!#REF!</definedName>
    <definedName name="VPR1_1_19" localSheetId="4">#REF!</definedName>
    <definedName name="VPR1_1_19" localSheetId="2">#REF!</definedName>
    <definedName name="VPR1_1_19">[12]Tablas!#REF!</definedName>
    <definedName name="VPR1_1_2" localSheetId="3">#REF!</definedName>
    <definedName name="VPR1_1_2" localSheetId="7">[12]Tablas!#REF!</definedName>
    <definedName name="VPR1_1_2" localSheetId="4">#REF!</definedName>
    <definedName name="VPR1_1_2" localSheetId="2">#REF!</definedName>
    <definedName name="VPR1_1_2">[12]Tablas!#REF!</definedName>
    <definedName name="VPR1_1_20" localSheetId="3">#REF!</definedName>
    <definedName name="VPR1_1_20" localSheetId="7">[12]Tablas!#REF!</definedName>
    <definedName name="VPR1_1_20" localSheetId="4">#REF!</definedName>
    <definedName name="VPR1_1_20" localSheetId="2">#REF!</definedName>
    <definedName name="VPR1_1_20">[12]Tablas!#REF!</definedName>
    <definedName name="VPR1_1_21" localSheetId="3">#REF!</definedName>
    <definedName name="VPR1_1_21" localSheetId="7">[12]Tablas!#REF!</definedName>
    <definedName name="VPR1_1_21" localSheetId="4">#REF!</definedName>
    <definedName name="VPR1_1_21" localSheetId="2">#REF!</definedName>
    <definedName name="VPR1_1_21">[12]Tablas!#REF!</definedName>
    <definedName name="VPR1_1_22" localSheetId="3">#REF!</definedName>
    <definedName name="VPR1_1_22" localSheetId="7">[12]Tablas!#REF!</definedName>
    <definedName name="VPR1_1_22" localSheetId="4">#REF!</definedName>
    <definedName name="VPR1_1_22" localSheetId="2">#REF!</definedName>
    <definedName name="VPR1_1_22">[12]Tablas!#REF!</definedName>
    <definedName name="VPR1_1_23" localSheetId="3">#REF!</definedName>
    <definedName name="VPR1_1_23" localSheetId="7">[12]Tablas!#REF!</definedName>
    <definedName name="VPR1_1_23" localSheetId="4">#REF!</definedName>
    <definedName name="VPR1_1_23" localSheetId="2">#REF!</definedName>
    <definedName name="VPR1_1_23">[12]Tablas!#REF!</definedName>
    <definedName name="VPR1_1_24" localSheetId="3">#REF!</definedName>
    <definedName name="VPR1_1_24" localSheetId="7">[12]Tablas!#REF!</definedName>
    <definedName name="VPR1_1_24" localSheetId="4">#REF!</definedName>
    <definedName name="VPR1_1_24" localSheetId="2">#REF!</definedName>
    <definedName name="VPR1_1_24">[12]Tablas!#REF!</definedName>
    <definedName name="VPR1_1_25" localSheetId="3">#REF!</definedName>
    <definedName name="VPR1_1_25" localSheetId="7">[12]Tablas!#REF!</definedName>
    <definedName name="VPR1_1_25" localSheetId="4">#REF!</definedName>
    <definedName name="VPR1_1_25" localSheetId="2">#REF!</definedName>
    <definedName name="VPR1_1_25">[12]Tablas!#REF!</definedName>
    <definedName name="VPR1_1_26" localSheetId="3">#REF!</definedName>
    <definedName name="VPR1_1_26" localSheetId="7">[12]Tablas!#REF!</definedName>
    <definedName name="VPR1_1_26" localSheetId="4">#REF!</definedName>
    <definedName name="VPR1_1_26" localSheetId="2">#REF!</definedName>
    <definedName name="VPR1_1_26">[12]Tablas!#REF!</definedName>
    <definedName name="VPR1_1_27" localSheetId="3">#REF!</definedName>
    <definedName name="VPR1_1_27" localSheetId="7">[12]Tablas!#REF!</definedName>
    <definedName name="VPR1_1_27" localSheetId="4">#REF!</definedName>
    <definedName name="VPR1_1_27" localSheetId="2">#REF!</definedName>
    <definedName name="VPR1_1_27">[12]Tablas!#REF!</definedName>
    <definedName name="VPR1_1_28" localSheetId="3">#REF!</definedName>
    <definedName name="VPR1_1_28" localSheetId="7">[12]Tablas!#REF!</definedName>
    <definedName name="VPR1_1_28" localSheetId="4">#REF!</definedName>
    <definedName name="VPR1_1_28" localSheetId="2">#REF!</definedName>
    <definedName name="VPR1_1_28">[12]Tablas!#REF!</definedName>
    <definedName name="VPR1_1_29" localSheetId="3">#REF!</definedName>
    <definedName name="VPR1_1_29" localSheetId="7">[12]Tablas!#REF!</definedName>
    <definedName name="VPR1_1_29" localSheetId="4">#REF!</definedName>
    <definedName name="VPR1_1_29" localSheetId="2">#REF!</definedName>
    <definedName name="VPR1_1_29">[12]Tablas!#REF!</definedName>
    <definedName name="VPR1_1_3" localSheetId="3">#REF!</definedName>
    <definedName name="VPR1_1_3" localSheetId="7">[12]Tablas!#REF!</definedName>
    <definedName name="VPR1_1_3" localSheetId="4">#REF!</definedName>
    <definedName name="VPR1_1_3" localSheetId="2">#REF!</definedName>
    <definedName name="VPR1_1_3">[12]Tablas!#REF!</definedName>
    <definedName name="VPR1_1_30" localSheetId="3">#REF!</definedName>
    <definedName name="VPR1_1_30" localSheetId="7">[12]Tablas!#REF!</definedName>
    <definedName name="VPR1_1_30" localSheetId="4">#REF!</definedName>
    <definedName name="VPR1_1_30" localSheetId="2">#REF!</definedName>
    <definedName name="VPR1_1_30">[12]Tablas!#REF!</definedName>
    <definedName name="VPR1_1_31" localSheetId="3">#REF!</definedName>
    <definedName name="VPR1_1_31" localSheetId="7">[12]Tablas!#REF!</definedName>
    <definedName name="VPR1_1_31" localSheetId="4">#REF!</definedName>
    <definedName name="VPR1_1_31" localSheetId="2">#REF!</definedName>
    <definedName name="VPR1_1_31">[12]Tablas!#REF!</definedName>
    <definedName name="VPR1_1_32" localSheetId="3">#REF!</definedName>
    <definedName name="VPR1_1_32" localSheetId="7">[12]Tablas!#REF!</definedName>
    <definedName name="VPR1_1_32" localSheetId="4">#REF!</definedName>
    <definedName name="VPR1_1_32" localSheetId="2">#REF!</definedName>
    <definedName name="VPR1_1_32">[12]Tablas!#REF!</definedName>
    <definedName name="VPR1_1_4" localSheetId="3">#REF!</definedName>
    <definedName name="VPR1_1_4" localSheetId="7">[12]Tablas!#REF!</definedName>
    <definedName name="VPR1_1_4" localSheetId="4">#REF!</definedName>
    <definedName name="VPR1_1_4" localSheetId="2">#REF!</definedName>
    <definedName name="VPR1_1_4">[12]Tablas!#REF!</definedName>
    <definedName name="VPR1_1_5" localSheetId="3">#REF!</definedName>
    <definedName name="VPR1_1_5" localSheetId="7">[12]Tablas!#REF!</definedName>
    <definedName name="VPR1_1_5" localSheetId="4">#REF!</definedName>
    <definedName name="VPR1_1_5" localSheetId="2">#REF!</definedName>
    <definedName name="VPR1_1_5">[12]Tablas!#REF!</definedName>
    <definedName name="VPR1_1_6" localSheetId="3">#REF!</definedName>
    <definedName name="VPR1_1_6" localSheetId="7">[12]Tablas!#REF!</definedName>
    <definedName name="VPR1_1_6" localSheetId="4">#REF!</definedName>
    <definedName name="VPR1_1_6" localSheetId="2">#REF!</definedName>
    <definedName name="VPR1_1_6">[12]Tablas!#REF!</definedName>
    <definedName name="VPR1_1_7" localSheetId="3">#REF!</definedName>
    <definedName name="VPR1_1_7" localSheetId="7">[12]Tablas!#REF!</definedName>
    <definedName name="VPR1_1_7" localSheetId="4">#REF!</definedName>
    <definedName name="VPR1_1_7" localSheetId="2">#REF!</definedName>
    <definedName name="VPR1_1_7">[12]Tablas!#REF!</definedName>
    <definedName name="VPR1_1_8" localSheetId="3">#REF!</definedName>
    <definedName name="VPR1_1_8" localSheetId="7">[12]Tablas!#REF!</definedName>
    <definedName name="VPR1_1_8" localSheetId="4">#REF!</definedName>
    <definedName name="VPR1_1_8" localSheetId="2">#REF!</definedName>
    <definedName name="VPR1_1_8">[12]Tablas!#REF!</definedName>
    <definedName name="VPR1_1_9" localSheetId="3">#REF!</definedName>
    <definedName name="VPR1_1_9" localSheetId="7">[12]Tablas!#REF!</definedName>
    <definedName name="VPR1_1_9" localSheetId="4">#REF!</definedName>
    <definedName name="VPR1_1_9" localSheetId="2">#REF!</definedName>
    <definedName name="VPR1_1_9">[12]Tablas!#REF!</definedName>
    <definedName name="VPR1_2" localSheetId="3">#REF!</definedName>
    <definedName name="VPR1_2" localSheetId="7">[12]Tablas!#REF!</definedName>
    <definedName name="VPR1_2" localSheetId="4">#REF!</definedName>
    <definedName name="VPR1_2" localSheetId="2">#REF!</definedName>
    <definedName name="VPR1_2">[12]Tablas!#REF!</definedName>
    <definedName name="VPR1_3" localSheetId="3">#REF!</definedName>
    <definedName name="VPR1_3" localSheetId="7">[12]Tablas!#REF!</definedName>
    <definedName name="VPR1_3" localSheetId="4">#REF!</definedName>
    <definedName name="VPR1_3" localSheetId="2">#REF!</definedName>
    <definedName name="VPR1_3">[12]Tablas!#REF!</definedName>
    <definedName name="VPR1_4" localSheetId="3">#REF!</definedName>
    <definedName name="VPR1_4" localSheetId="7">[12]Tablas!#REF!</definedName>
    <definedName name="VPR1_4" localSheetId="4">#REF!</definedName>
    <definedName name="VPR1_4" localSheetId="2">#REF!</definedName>
    <definedName name="VPR1_4">[12]Tablas!#REF!</definedName>
    <definedName name="VPR1_5" localSheetId="3">#REF!</definedName>
    <definedName name="VPR1_5" localSheetId="7">[12]Tablas!#REF!</definedName>
    <definedName name="VPR1_5" localSheetId="4">#REF!</definedName>
    <definedName name="VPR1_5" localSheetId="2">#REF!</definedName>
    <definedName name="VPR1_5">[12]Tablas!#REF!</definedName>
    <definedName name="VPR1_6" localSheetId="3">#REF!</definedName>
    <definedName name="VPR1_6" localSheetId="7">[12]Tablas!#REF!</definedName>
    <definedName name="VPR1_6" localSheetId="4">#REF!</definedName>
    <definedName name="VPR1_6" localSheetId="2">#REF!</definedName>
    <definedName name="VPR1_6">[12]Tablas!#REF!</definedName>
    <definedName name="vpt" localSheetId="3">#REF!</definedName>
    <definedName name="vpt" localSheetId="7">#REF!</definedName>
    <definedName name="vpt" localSheetId="4">#REF!</definedName>
    <definedName name="vpt" localSheetId="2">#REF!</definedName>
    <definedName name="vpt">#REF!</definedName>
    <definedName name="vrbasad1">#REF!</definedName>
    <definedName name="vrbasad2">#REF!</definedName>
    <definedName name="vrbasin">#REF!</definedName>
    <definedName name="VRP" localSheetId="3">#REF!</definedName>
    <definedName name="VRP" localSheetId="7">[12]Tablas!#REF!</definedName>
    <definedName name="VRP" localSheetId="4">#REF!</definedName>
    <definedName name="VRP" localSheetId="2">#REF!</definedName>
    <definedName name="VRP">[12]Tablas!#REF!</definedName>
    <definedName name="VRP_PETROQ" localSheetId="3">#REF!</definedName>
    <definedName name="VRP_PETROQ" localSheetId="7">#REF!</definedName>
    <definedName name="VRP_PETROQ" localSheetId="4">#REF!</definedName>
    <definedName name="VRP_PETROQ" localSheetId="2">#REF!</definedName>
    <definedName name="VRP_PETROQ">#REF!</definedName>
    <definedName name="VRP1_1" localSheetId="3">#REF!</definedName>
    <definedName name="VRP1_1" localSheetId="7">[12]Tablas!#REF!</definedName>
    <definedName name="VRP1_1" localSheetId="4">#REF!</definedName>
    <definedName name="VRP1_1" localSheetId="2">#REF!</definedName>
    <definedName name="VRP1_1">[12]Tablas!#REF!</definedName>
    <definedName name="VRP1_1_1" localSheetId="3">#REF!</definedName>
    <definedName name="VRP1_1_1" localSheetId="7">[12]Tablas!#REF!</definedName>
    <definedName name="VRP1_1_1" localSheetId="4">#REF!</definedName>
    <definedName name="VRP1_1_1" localSheetId="2">#REF!</definedName>
    <definedName name="VRP1_1_1">[12]Tablas!#REF!</definedName>
    <definedName name="VRP1_1_10" localSheetId="3">#REF!</definedName>
    <definedName name="VRP1_1_10" localSheetId="7">[12]Tablas!#REF!</definedName>
    <definedName name="VRP1_1_10" localSheetId="4">#REF!</definedName>
    <definedName name="VRP1_1_10" localSheetId="2">#REF!</definedName>
    <definedName name="VRP1_1_10">[12]Tablas!#REF!</definedName>
    <definedName name="VRP1_1_11" localSheetId="3">#REF!</definedName>
    <definedName name="VRP1_1_11" localSheetId="7">[12]Tablas!#REF!</definedName>
    <definedName name="VRP1_1_11" localSheetId="4">#REF!</definedName>
    <definedName name="VRP1_1_11" localSheetId="2">#REF!</definedName>
    <definedName name="VRP1_1_11">[12]Tablas!#REF!</definedName>
    <definedName name="VRP1_1_12" localSheetId="3">#REF!</definedName>
    <definedName name="VRP1_1_12" localSheetId="7">[12]Tablas!#REF!</definedName>
    <definedName name="VRP1_1_12" localSheetId="4">#REF!</definedName>
    <definedName name="VRP1_1_12" localSheetId="2">#REF!</definedName>
    <definedName name="VRP1_1_12">[12]Tablas!#REF!</definedName>
    <definedName name="VRP1_1_13" localSheetId="3">#REF!</definedName>
    <definedName name="VRP1_1_13" localSheetId="7">[12]Tablas!#REF!</definedName>
    <definedName name="VRP1_1_13" localSheetId="4">#REF!</definedName>
    <definedName name="VRP1_1_13" localSheetId="2">#REF!</definedName>
    <definedName name="VRP1_1_13">[12]Tablas!#REF!</definedName>
    <definedName name="VRP1_1_14" localSheetId="3">#REF!</definedName>
    <definedName name="VRP1_1_14" localSheetId="7">[12]Tablas!#REF!</definedName>
    <definedName name="VRP1_1_14" localSheetId="4">#REF!</definedName>
    <definedName name="VRP1_1_14" localSheetId="2">#REF!</definedName>
    <definedName name="VRP1_1_14">[12]Tablas!#REF!</definedName>
    <definedName name="VRP1_1_15" localSheetId="3">#REF!</definedName>
    <definedName name="VRP1_1_15" localSheetId="7">[12]Tablas!#REF!</definedName>
    <definedName name="VRP1_1_15" localSheetId="4">#REF!</definedName>
    <definedName name="VRP1_1_15" localSheetId="2">#REF!</definedName>
    <definedName name="VRP1_1_15">[12]Tablas!#REF!</definedName>
    <definedName name="VRP1_1_16" localSheetId="3">#REF!</definedName>
    <definedName name="VRP1_1_16" localSheetId="7">[12]Tablas!#REF!</definedName>
    <definedName name="VRP1_1_16" localSheetId="4">#REF!</definedName>
    <definedName name="VRP1_1_16" localSheetId="2">#REF!</definedName>
    <definedName name="VRP1_1_16">[12]Tablas!#REF!</definedName>
    <definedName name="VRP1_1_17" localSheetId="3">#REF!</definedName>
    <definedName name="VRP1_1_17" localSheetId="7">[12]Tablas!#REF!</definedName>
    <definedName name="VRP1_1_17" localSheetId="4">#REF!</definedName>
    <definedName name="VRP1_1_17" localSheetId="2">#REF!</definedName>
    <definedName name="VRP1_1_17">[12]Tablas!#REF!</definedName>
    <definedName name="VRP1_1_18" localSheetId="3">#REF!</definedName>
    <definedName name="VRP1_1_18" localSheetId="7">[12]Tablas!#REF!</definedName>
    <definedName name="VRP1_1_18" localSheetId="4">#REF!</definedName>
    <definedName name="VRP1_1_18" localSheetId="2">#REF!</definedName>
    <definedName name="VRP1_1_18">[12]Tablas!#REF!</definedName>
    <definedName name="VRP1_1_19" localSheetId="3">#REF!</definedName>
    <definedName name="VRP1_1_19" localSheetId="7">[12]Tablas!#REF!</definedName>
    <definedName name="VRP1_1_19" localSheetId="4">#REF!</definedName>
    <definedName name="VRP1_1_19" localSheetId="2">#REF!</definedName>
    <definedName name="VRP1_1_19">[12]Tablas!#REF!</definedName>
    <definedName name="VRP1_1_2" localSheetId="3">#REF!</definedName>
    <definedName name="VRP1_1_2" localSheetId="7">[12]Tablas!#REF!</definedName>
    <definedName name="VRP1_1_2" localSheetId="4">#REF!</definedName>
    <definedName name="VRP1_1_2" localSheetId="2">#REF!</definedName>
    <definedName name="VRP1_1_2">[12]Tablas!#REF!</definedName>
    <definedName name="VRP1_1_20" localSheetId="3">#REF!</definedName>
    <definedName name="VRP1_1_20" localSheetId="7">[12]Tablas!#REF!</definedName>
    <definedName name="VRP1_1_20" localSheetId="4">#REF!</definedName>
    <definedName name="VRP1_1_20" localSheetId="2">#REF!</definedName>
    <definedName name="VRP1_1_20">[12]Tablas!#REF!</definedName>
    <definedName name="VRP1_1_21" localSheetId="3">#REF!</definedName>
    <definedName name="VRP1_1_21" localSheetId="7">[12]Tablas!#REF!</definedName>
    <definedName name="VRP1_1_21" localSheetId="4">#REF!</definedName>
    <definedName name="VRP1_1_21" localSheetId="2">#REF!</definedName>
    <definedName name="VRP1_1_21">[12]Tablas!#REF!</definedName>
    <definedName name="VRP1_1_22" localSheetId="3">#REF!</definedName>
    <definedName name="VRP1_1_22" localSheetId="7">[12]Tablas!#REF!</definedName>
    <definedName name="VRP1_1_22" localSheetId="4">#REF!</definedName>
    <definedName name="VRP1_1_22" localSheetId="2">#REF!</definedName>
    <definedName name="VRP1_1_22">[12]Tablas!#REF!</definedName>
    <definedName name="VRP1_1_23" localSheetId="3">#REF!</definedName>
    <definedName name="VRP1_1_23" localSheetId="7">[12]Tablas!#REF!</definedName>
    <definedName name="VRP1_1_23" localSheetId="4">#REF!</definedName>
    <definedName name="VRP1_1_23" localSheetId="2">#REF!</definedName>
    <definedName name="VRP1_1_23">[12]Tablas!#REF!</definedName>
    <definedName name="VRP1_1_3" localSheetId="3">#REF!</definedName>
    <definedName name="VRP1_1_3" localSheetId="7">[12]Tablas!#REF!</definedName>
    <definedName name="VRP1_1_3" localSheetId="4">#REF!</definedName>
    <definedName name="VRP1_1_3" localSheetId="2">#REF!</definedName>
    <definedName name="VRP1_1_3">[12]Tablas!#REF!</definedName>
    <definedName name="VRP1_1_4" localSheetId="3">#REF!</definedName>
    <definedName name="VRP1_1_4" localSheetId="7">[12]Tablas!#REF!</definedName>
    <definedName name="VRP1_1_4" localSheetId="4">#REF!</definedName>
    <definedName name="VRP1_1_4" localSheetId="2">#REF!</definedName>
    <definedName name="VRP1_1_4">[12]Tablas!#REF!</definedName>
    <definedName name="VRP1_1_5" localSheetId="3">#REF!</definedName>
    <definedName name="VRP1_1_5" localSheetId="7">[12]Tablas!#REF!</definedName>
    <definedName name="VRP1_1_5" localSheetId="4">#REF!</definedName>
    <definedName name="VRP1_1_5" localSheetId="2">#REF!</definedName>
    <definedName name="VRP1_1_5">[12]Tablas!#REF!</definedName>
    <definedName name="VRP1_1_6" localSheetId="3">#REF!</definedName>
    <definedName name="VRP1_1_6" localSheetId="7">[12]Tablas!#REF!</definedName>
    <definedName name="VRP1_1_6" localSheetId="4">#REF!</definedName>
    <definedName name="VRP1_1_6" localSheetId="2">#REF!</definedName>
    <definedName name="VRP1_1_6">[12]Tablas!#REF!</definedName>
    <definedName name="VRP1_1_7" localSheetId="3">#REF!</definedName>
    <definedName name="VRP1_1_7" localSheetId="7">[12]Tablas!#REF!</definedName>
    <definedName name="VRP1_1_7" localSheetId="4">#REF!</definedName>
    <definedName name="VRP1_1_7" localSheetId="2">#REF!</definedName>
    <definedName name="VRP1_1_7">[12]Tablas!#REF!</definedName>
    <definedName name="VRP1_1_8" localSheetId="3">#REF!</definedName>
    <definedName name="VRP1_1_8" localSheetId="7">[12]Tablas!#REF!</definedName>
    <definedName name="VRP1_1_8" localSheetId="4">#REF!</definedName>
    <definedName name="VRP1_1_8" localSheetId="2">#REF!</definedName>
    <definedName name="VRP1_1_8">[12]Tablas!#REF!</definedName>
    <definedName name="VRP1_1_9" localSheetId="3">#REF!</definedName>
    <definedName name="VRP1_1_9" localSheetId="7">[12]Tablas!#REF!</definedName>
    <definedName name="VRP1_1_9" localSheetId="4">#REF!</definedName>
    <definedName name="VRP1_1_9" localSheetId="2">#REF!</definedName>
    <definedName name="VRP1_1_9">[12]Tablas!#REF!</definedName>
    <definedName name="VRP1_2" localSheetId="3">#REF!</definedName>
    <definedName name="VRP1_2" localSheetId="7">[12]Tablas!#REF!</definedName>
    <definedName name="VRP1_2" localSheetId="4">#REF!</definedName>
    <definedName name="VRP1_2" localSheetId="2">#REF!</definedName>
    <definedName name="VRP1_2">[12]Tablas!#REF!</definedName>
    <definedName name="VRP1_3" localSheetId="3">#REF!</definedName>
    <definedName name="VRP1_3" localSheetId="7">[12]Tablas!#REF!</definedName>
    <definedName name="VRP1_3" localSheetId="4">#REF!</definedName>
    <definedName name="VRP1_3" localSheetId="2">#REF!</definedName>
    <definedName name="VRP1_3">[12]Tablas!#REF!</definedName>
    <definedName name="VRP1_4" localSheetId="3">#REF!</definedName>
    <definedName name="VRP1_4" localSheetId="7">[12]Tablas!#REF!</definedName>
    <definedName name="VRP1_4" localSheetId="4">#REF!</definedName>
    <definedName name="VRP1_4" localSheetId="2">#REF!</definedName>
    <definedName name="VRP1_4">[12]Tablas!#REF!</definedName>
    <definedName name="vsdfj" localSheetId="3"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4" hidden="1">{"via1",#N/A,TRUE,"general";"via2",#N/A,TRUE,"general";"via3",#N/A,TRUE,"general"}</definedName>
    <definedName name="vsdfj" localSheetId="15" hidden="1">{"via1",#N/A,TRUE,"general";"via2",#N/A,TRUE,"general";"via3",#N/A,TRUE,"general"}</definedName>
    <definedName name="vsdfj" localSheetId="16" hidden="1">{"via1",#N/A,TRUE,"general";"via2",#N/A,TRUE,"general";"via3",#N/A,TRUE,"general"}</definedName>
    <definedName name="vsdfj" localSheetId="17" hidden="1">{"via1",#N/A,TRUE,"general";"via2",#N/A,TRUE,"general";"via3",#N/A,TRUE,"general"}</definedName>
    <definedName name="vsdfj" localSheetId="18" hidden="1">{"via1",#N/A,TRUE,"general";"via2",#N/A,TRUE,"general";"via3",#N/A,TRUE,"general"}</definedName>
    <definedName name="vsdfj" localSheetId="19" hidden="1">{"via1",#N/A,TRUE,"general";"via2",#N/A,TRUE,"general";"via3",#N/A,TRUE,"general"}</definedName>
    <definedName name="vsdfj" localSheetId="20" hidden="1">{"via1",#N/A,TRUE,"general";"via2",#N/A,TRUE,"general";"via3",#N/A,TRUE,"general"}</definedName>
    <definedName name="vsdfj" localSheetId="21" hidden="1">{"via1",#N/A,TRUE,"general";"via2",#N/A,TRUE,"general";"via3",#N/A,TRUE,"general"}</definedName>
    <definedName name="vsdfj" localSheetId="22" hidden="1">{"via1",#N/A,TRUE,"general";"via2",#N/A,TRUE,"general";"via3",#N/A,TRUE,"general"}</definedName>
    <definedName name="vsdfj" localSheetId="23" hidden="1">{"via1",#N/A,TRUE,"general";"via2",#N/A,TRUE,"general";"via3",#N/A,TRUE,"general"}</definedName>
    <definedName name="vsdfj" localSheetId="24" hidden="1">{"via1",#N/A,TRUE,"general";"via2",#N/A,TRUE,"general";"via3",#N/A,TRUE,"general"}</definedName>
    <definedName name="vsdfj" localSheetId="25" hidden="1">{"via1",#N/A,TRUE,"general";"via2",#N/A,TRUE,"general";"via3",#N/A,TRUE,"general"}</definedName>
    <definedName name="vsdfj" localSheetId="26" hidden="1">{"via1",#N/A,TRUE,"general";"via2",#N/A,TRUE,"general";"via3",#N/A,TRUE,"general"}</definedName>
    <definedName name="vsdfj" localSheetId="27" hidden="1">{"via1",#N/A,TRUE,"general";"via2",#N/A,TRUE,"general";"via3",#N/A,TRUE,"general"}</definedName>
    <definedName name="vsdfj" localSheetId="28" hidden="1">{"via1",#N/A,TRUE,"general";"via2",#N/A,TRUE,"general";"via3",#N/A,TRUE,"general"}</definedName>
    <definedName name="vsdfj" localSheetId="4"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SM" localSheetId="3">#REF!</definedName>
    <definedName name="VSM" localSheetId="7">[12]Tablas!#REF!</definedName>
    <definedName name="VSM" localSheetId="4">#REF!</definedName>
    <definedName name="VSM" localSheetId="2">#REF!</definedName>
    <definedName name="VSM">[12]Tablas!#REF!</definedName>
    <definedName name="VSM1_1" localSheetId="3">#REF!</definedName>
    <definedName name="VSM1_1" localSheetId="7">[12]Tablas!#REF!</definedName>
    <definedName name="VSM1_1" localSheetId="4">#REF!</definedName>
    <definedName name="VSM1_1" localSheetId="2">#REF!</definedName>
    <definedName name="VSM1_1">[12]Tablas!#REF!</definedName>
    <definedName name="VSM1_1_1" localSheetId="3">#REF!</definedName>
    <definedName name="VSM1_1_1" localSheetId="7">[12]Tablas!#REF!</definedName>
    <definedName name="VSM1_1_1" localSheetId="4">#REF!</definedName>
    <definedName name="VSM1_1_1" localSheetId="2">#REF!</definedName>
    <definedName name="VSM1_1_1">[12]Tablas!#REF!</definedName>
    <definedName name="VSM1_1_2" localSheetId="3">#REF!</definedName>
    <definedName name="VSM1_1_2" localSheetId="7">[12]Tablas!#REF!</definedName>
    <definedName name="VSM1_1_2" localSheetId="4">#REF!</definedName>
    <definedName name="VSM1_1_2" localSheetId="2">#REF!</definedName>
    <definedName name="VSM1_1_2">[12]Tablas!#REF!</definedName>
    <definedName name="VSM1_1_3" localSheetId="3">#REF!</definedName>
    <definedName name="VSM1_1_3" localSheetId="7">[12]Tablas!#REF!</definedName>
    <definedName name="VSM1_1_3" localSheetId="4">#REF!</definedName>
    <definedName name="VSM1_1_3" localSheetId="2">#REF!</definedName>
    <definedName name="VSM1_1_3">[12]Tablas!#REF!</definedName>
    <definedName name="VSM1_1_4" localSheetId="3">#REF!</definedName>
    <definedName name="VSM1_1_4" localSheetId="7">[12]Tablas!#REF!</definedName>
    <definedName name="VSM1_1_4" localSheetId="4">#REF!</definedName>
    <definedName name="VSM1_1_4" localSheetId="2">#REF!</definedName>
    <definedName name="VSM1_1_4">[12]Tablas!#REF!</definedName>
    <definedName name="VSM1_1_5" localSheetId="3">#REF!</definedName>
    <definedName name="VSM1_1_5" localSheetId="7">[12]Tablas!#REF!</definedName>
    <definedName name="VSM1_1_5" localSheetId="4">#REF!</definedName>
    <definedName name="VSM1_1_5" localSheetId="2">#REF!</definedName>
    <definedName name="VSM1_1_5">[12]Tablas!#REF!</definedName>
    <definedName name="VSM1_2" localSheetId="3">#REF!</definedName>
    <definedName name="VSM1_2" localSheetId="7">[12]Tablas!#REF!</definedName>
    <definedName name="VSM1_2" localSheetId="4">#REF!</definedName>
    <definedName name="VSM1_2" localSheetId="2">#REF!</definedName>
    <definedName name="VSM1_2">[12]Tablas!#REF!</definedName>
    <definedName name="VSM1_3" localSheetId="3">#REF!</definedName>
    <definedName name="VSM1_3" localSheetId="7">[12]Tablas!#REF!</definedName>
    <definedName name="VSM1_3" localSheetId="4">#REF!</definedName>
    <definedName name="VSM1_3" localSheetId="2">#REF!</definedName>
    <definedName name="VSM1_3">[12]Tablas!#REF!</definedName>
    <definedName name="VSM1_4" localSheetId="3">#REF!</definedName>
    <definedName name="VSM1_4" localSheetId="7">[12]Tablas!#REF!</definedName>
    <definedName name="VSM1_4" localSheetId="4">#REF!</definedName>
    <definedName name="VSM1_4" localSheetId="2">#REF!</definedName>
    <definedName name="VSM1_4">[12]Tablas!#REF!</definedName>
    <definedName name="VSM1_5" localSheetId="3">#REF!</definedName>
    <definedName name="VSM1_5" localSheetId="7">[12]Tablas!#REF!</definedName>
    <definedName name="VSM1_5" localSheetId="4">#REF!</definedName>
    <definedName name="VSM1_5" localSheetId="2">#REF!</definedName>
    <definedName name="VSM1_5">[12]Tablas!#REF!</definedName>
    <definedName name="vsp" localSheetId="3">#REF!</definedName>
    <definedName name="vsp" localSheetId="7">#REF!</definedName>
    <definedName name="vsp" localSheetId="4">#REF!</definedName>
    <definedName name="vsp" localSheetId="2">#REF!</definedName>
    <definedName name="vsp">#REF!</definedName>
    <definedName name="vt" localSheetId="3"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4" hidden="1">{"via1",#N/A,TRUE,"general";"via2",#N/A,TRUE,"general";"via3",#N/A,TRUE,"general"}</definedName>
    <definedName name="vt" localSheetId="15"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localSheetId="18" hidden="1">{"via1",#N/A,TRUE,"general";"via2",#N/A,TRUE,"general";"via3",#N/A,TRUE,"general"}</definedName>
    <definedName name="vt" localSheetId="19" hidden="1">{"via1",#N/A,TRUE,"general";"via2",#N/A,TRUE,"general";"via3",#N/A,TRUE,"general"}</definedName>
    <definedName name="vt" localSheetId="20" hidden="1">{"via1",#N/A,TRUE,"general";"via2",#N/A,TRUE,"general";"via3",#N/A,TRUE,"general"}</definedName>
    <definedName name="vt" localSheetId="21" hidden="1">{"via1",#N/A,TRUE,"general";"via2",#N/A,TRUE,"general";"via3",#N/A,TRUE,"general"}</definedName>
    <definedName name="vt" localSheetId="22" hidden="1">{"via1",#N/A,TRUE,"general";"via2",#N/A,TRUE,"general";"via3",#N/A,TRUE,"general"}</definedName>
    <definedName name="vt" localSheetId="23" hidden="1">{"via1",#N/A,TRUE,"general";"via2",#N/A,TRUE,"general";"via3",#N/A,TRUE,"general"}</definedName>
    <definedName name="vt" localSheetId="24" hidden="1">{"via1",#N/A,TRUE,"general";"via2",#N/A,TRUE,"general";"via3",#N/A,TRUE,"general"}</definedName>
    <definedName name="vt" localSheetId="25" hidden="1">{"via1",#N/A,TRUE,"general";"via2",#N/A,TRUE,"general";"via3",#N/A,TRUE,"general"}</definedName>
    <definedName name="vt" localSheetId="26" hidden="1">{"via1",#N/A,TRUE,"general";"via2",#N/A,TRUE,"general";"via3",#N/A,TRUE,"general"}</definedName>
    <definedName name="vt" localSheetId="27" hidden="1">{"via1",#N/A,TRUE,"general";"via2",#N/A,TRUE,"general";"via3",#N/A,TRUE,"general"}</definedName>
    <definedName name="vt" localSheetId="28" hidden="1">{"via1",#N/A,TRUE,"general";"via2",#N/A,TRUE,"general";"via3",#N/A,TRUE,"general"}</definedName>
    <definedName name="vt" localSheetId="4"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util" localSheetId="3">#REF!</definedName>
    <definedName name="vutil" localSheetId="7">#REF!</definedName>
    <definedName name="vutil" localSheetId="4">#REF!</definedName>
    <definedName name="vutil" localSheetId="2">#REF!</definedName>
    <definedName name="vutil">#REF!</definedName>
    <definedName name="vv">#REF!</definedName>
    <definedName name="vvcxv" localSheetId="3"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19" hidden="1">{"TAB1",#N/A,TRUE,"GENERAL";"TAB2",#N/A,TRUE,"GENERAL";"TAB3",#N/A,TRUE,"GENERAL";"TAB4",#N/A,TRUE,"GENERAL";"TAB5",#N/A,TRUE,"GENERAL"}</definedName>
    <definedName name="vvcxv" localSheetId="20" hidden="1">{"TAB1",#N/A,TRUE,"GENERAL";"TAB2",#N/A,TRUE,"GENERAL";"TAB3",#N/A,TRUE,"GENERAL";"TAB4",#N/A,TRUE,"GENERAL";"TAB5",#N/A,TRUE,"GENERAL"}</definedName>
    <definedName name="vvcxv" localSheetId="21" hidden="1">{"TAB1",#N/A,TRUE,"GENERAL";"TAB2",#N/A,TRUE,"GENERAL";"TAB3",#N/A,TRUE,"GENERAL";"TAB4",#N/A,TRUE,"GENERAL";"TAB5",#N/A,TRUE,"GENERAL"}</definedName>
    <definedName name="vvcxv" localSheetId="22" hidden="1">{"TAB1",#N/A,TRUE,"GENERAL";"TAB2",#N/A,TRUE,"GENERAL";"TAB3",#N/A,TRUE,"GENERAL";"TAB4",#N/A,TRUE,"GENERAL";"TAB5",#N/A,TRUE,"GENERAL"}</definedName>
    <definedName name="vvcxv" localSheetId="23" hidden="1">{"TAB1",#N/A,TRUE,"GENERAL";"TAB2",#N/A,TRUE,"GENERAL";"TAB3",#N/A,TRUE,"GENERAL";"TAB4",#N/A,TRUE,"GENERAL";"TAB5",#N/A,TRUE,"GENERAL"}</definedName>
    <definedName name="vvcxv" localSheetId="24" hidden="1">{"TAB1",#N/A,TRUE,"GENERAL";"TAB2",#N/A,TRUE,"GENERAL";"TAB3",#N/A,TRUE,"GENERAL";"TAB4",#N/A,TRUE,"GENERAL";"TAB5",#N/A,TRUE,"GENERAL"}</definedName>
    <definedName name="vvcxv" localSheetId="25" hidden="1">{"TAB1",#N/A,TRUE,"GENERAL";"TAB2",#N/A,TRUE,"GENERAL";"TAB3",#N/A,TRUE,"GENERAL";"TAB4",#N/A,TRUE,"GENERAL";"TAB5",#N/A,TRUE,"GENERAL"}</definedName>
    <definedName name="vvcxv" localSheetId="26" hidden="1">{"TAB1",#N/A,TRUE,"GENERAL";"TAB2",#N/A,TRUE,"GENERAL";"TAB3",#N/A,TRUE,"GENERAL";"TAB4",#N/A,TRUE,"GENERAL";"TAB5",#N/A,TRUE,"GENERAL"}</definedName>
    <definedName name="vvcxv" localSheetId="27" hidden="1">{"TAB1",#N/A,TRUE,"GENERAL";"TAB2",#N/A,TRUE,"GENERAL";"TAB3",#N/A,TRUE,"GENERAL";"TAB4",#N/A,TRUE,"GENERAL";"TAB5",#N/A,TRUE,"GENERAL"}</definedName>
    <definedName name="vvcxv" localSheetId="28" hidden="1">{"TAB1",#N/A,TRUE,"GENERAL";"TAB2",#N/A,TRUE,"GENERAL";"TAB3",#N/A,TRUE,"GENERAL";"TAB4",#N/A,TRUE,"GENERAL";"TAB5",#N/A,TRUE,"GENERAL"}</definedName>
    <definedName name="vvcxv" localSheetId="4"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 localSheetId="3">#REF!</definedName>
    <definedName name="Vvkmh" localSheetId="7">#REF!</definedName>
    <definedName name="Vvkmh" localSheetId="4">#REF!</definedName>
    <definedName name="Vvkmh" localSheetId="2">#REF!</definedName>
    <definedName name="Vvkmh">#REF!</definedName>
    <definedName name="Vvmph" localSheetId="3">#REF!</definedName>
    <definedName name="Vvmph" localSheetId="7">#REF!</definedName>
    <definedName name="Vvmph" localSheetId="4">#REF!</definedName>
    <definedName name="Vvmph" localSheetId="2">#REF!</definedName>
    <definedName name="Vvmph">#REF!</definedName>
    <definedName name="VVV" localSheetId="3">#REF!</definedName>
    <definedName name="VVV" localSheetId="5">#REF!</definedName>
    <definedName name="VVV" localSheetId="6">#REF!</definedName>
    <definedName name="VVV" localSheetId="7">#REF!</definedName>
    <definedName name="VVV" localSheetId="8">#REF!</definedName>
    <definedName name="VVV" localSheetId="9">#REF!</definedName>
    <definedName name="VVV" localSheetId="10">#REF!</definedName>
    <definedName name="VVV" localSheetId="11">#REF!</definedName>
    <definedName name="VVV" localSheetId="12">#REF!</definedName>
    <definedName name="VVV" localSheetId="13">#REF!</definedName>
    <definedName name="VVV" localSheetId="14">#REF!</definedName>
    <definedName name="VVV" localSheetId="15">#REF!</definedName>
    <definedName name="VVV" localSheetId="16">#REF!</definedName>
    <definedName name="VVV" localSheetId="17">#REF!</definedName>
    <definedName name="VVV" localSheetId="18">#REF!</definedName>
    <definedName name="VVV" localSheetId="19">#REF!</definedName>
    <definedName name="VVV" localSheetId="20">#REF!</definedName>
    <definedName name="VVV" localSheetId="21">#REF!</definedName>
    <definedName name="VVV" localSheetId="22">#REF!</definedName>
    <definedName name="VVV" localSheetId="23">#REF!</definedName>
    <definedName name="VVV" localSheetId="24">#REF!</definedName>
    <definedName name="VVV" localSheetId="25">#REF!</definedName>
    <definedName name="VVV" localSheetId="26">#REF!</definedName>
    <definedName name="VVV" localSheetId="27">#REF!</definedName>
    <definedName name="VVV" localSheetId="28">#REF!</definedName>
    <definedName name="VVV" localSheetId="4">#REF!</definedName>
    <definedName name="VVV" localSheetId="2">#REF!</definedName>
    <definedName name="VVV">#REF!</definedName>
    <definedName name="vvvvt" localSheetId="3"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4" hidden="1">{"via1",#N/A,TRUE,"general";"via2",#N/A,TRUE,"general";"via3",#N/A,TRUE,"general"}</definedName>
    <definedName name="vvvvt" localSheetId="15" hidden="1">{"via1",#N/A,TRUE,"general";"via2",#N/A,TRUE,"general";"via3",#N/A,TRUE,"general"}</definedName>
    <definedName name="vvvvt" localSheetId="16" hidden="1">{"via1",#N/A,TRUE,"general";"via2",#N/A,TRUE,"general";"via3",#N/A,TRUE,"general"}</definedName>
    <definedName name="vvvvt" localSheetId="17" hidden="1">{"via1",#N/A,TRUE,"general";"via2",#N/A,TRUE,"general";"via3",#N/A,TRUE,"general"}</definedName>
    <definedName name="vvvvt" localSheetId="18" hidden="1">{"via1",#N/A,TRUE,"general";"via2",#N/A,TRUE,"general";"via3",#N/A,TRUE,"general"}</definedName>
    <definedName name="vvvvt" localSheetId="19" hidden="1">{"via1",#N/A,TRUE,"general";"via2",#N/A,TRUE,"general";"via3",#N/A,TRUE,"general"}</definedName>
    <definedName name="vvvvt" localSheetId="20" hidden="1">{"via1",#N/A,TRUE,"general";"via2",#N/A,TRUE,"general";"via3",#N/A,TRUE,"general"}</definedName>
    <definedName name="vvvvt" localSheetId="21" hidden="1">{"via1",#N/A,TRUE,"general";"via2",#N/A,TRUE,"general";"via3",#N/A,TRUE,"general"}</definedName>
    <definedName name="vvvvt" localSheetId="22" hidden="1">{"via1",#N/A,TRUE,"general";"via2",#N/A,TRUE,"general";"via3",#N/A,TRUE,"general"}</definedName>
    <definedName name="vvvvt" localSheetId="23" hidden="1">{"via1",#N/A,TRUE,"general";"via2",#N/A,TRUE,"general";"via3",#N/A,TRUE,"general"}</definedName>
    <definedName name="vvvvt" localSheetId="24" hidden="1">{"via1",#N/A,TRUE,"general";"via2",#N/A,TRUE,"general";"via3",#N/A,TRUE,"general"}</definedName>
    <definedName name="vvvvt" localSheetId="25" hidden="1">{"via1",#N/A,TRUE,"general";"via2",#N/A,TRUE,"general";"via3",#N/A,TRUE,"general"}</definedName>
    <definedName name="vvvvt" localSheetId="26" hidden="1">{"via1",#N/A,TRUE,"general";"via2",#N/A,TRUE,"general";"via3",#N/A,TRUE,"general"}</definedName>
    <definedName name="vvvvt" localSheetId="27" hidden="1">{"via1",#N/A,TRUE,"general";"via2",#N/A,TRUE,"general";"via3",#N/A,TRUE,"general"}</definedName>
    <definedName name="vvvvt" localSheetId="28" hidden="1">{"via1",#N/A,TRUE,"general";"via2",#N/A,TRUE,"general";"via3",#N/A,TRUE,"general"}</definedName>
    <definedName name="vvvvt" localSheetId="4"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4" hidden="1">{"via1",#N/A,TRUE,"general";"via2",#N/A,TRUE,"general";"via3",#N/A,TRUE,"general"}</definedName>
    <definedName name="vvvvvvf" localSheetId="15"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localSheetId="18" hidden="1">{"via1",#N/A,TRUE,"general";"via2",#N/A,TRUE,"general";"via3",#N/A,TRUE,"general"}</definedName>
    <definedName name="vvvvvvf" localSheetId="19" hidden="1">{"via1",#N/A,TRUE,"general";"via2",#N/A,TRUE,"general";"via3",#N/A,TRUE,"general"}</definedName>
    <definedName name="vvvvvvf" localSheetId="20" hidden="1">{"via1",#N/A,TRUE,"general";"via2",#N/A,TRUE,"general";"via3",#N/A,TRUE,"general"}</definedName>
    <definedName name="vvvvvvf" localSheetId="21" hidden="1">{"via1",#N/A,TRUE,"general";"via2",#N/A,TRUE,"general";"via3",#N/A,TRUE,"general"}</definedName>
    <definedName name="vvvvvvf" localSheetId="22" hidden="1">{"via1",#N/A,TRUE,"general";"via2",#N/A,TRUE,"general";"via3",#N/A,TRUE,"general"}</definedName>
    <definedName name="vvvvvvf" localSheetId="23" hidden="1">{"via1",#N/A,TRUE,"general";"via2",#N/A,TRUE,"general";"via3",#N/A,TRUE,"general"}</definedName>
    <definedName name="vvvvvvf" localSheetId="24" hidden="1">{"via1",#N/A,TRUE,"general";"via2",#N/A,TRUE,"general";"via3",#N/A,TRUE,"general"}</definedName>
    <definedName name="vvvvvvf" localSheetId="25" hidden="1">{"via1",#N/A,TRUE,"general";"via2",#N/A,TRUE,"general";"via3",#N/A,TRUE,"general"}</definedName>
    <definedName name="vvvvvvf" localSheetId="26" hidden="1">{"via1",#N/A,TRUE,"general";"via2",#N/A,TRUE,"general";"via3",#N/A,TRUE,"general"}</definedName>
    <definedName name="vvvvvvf" localSheetId="27" hidden="1">{"via1",#N/A,TRUE,"general";"via2",#N/A,TRUE,"general";"via3",#N/A,TRUE,"general"}</definedName>
    <definedName name="vvvvvvf" localSheetId="28" hidden="1">{"via1",#N/A,TRUE,"general";"via2",#N/A,TRUE,"general";"via3",#N/A,TRUE,"general"}</definedName>
    <definedName name="vvvvvvf" localSheetId="4"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4" hidden="1">{"TAB1",#N/A,TRUE,"GENERAL";"TAB2",#N/A,TRUE,"GENERAL";"TAB3",#N/A,TRUE,"GENERAL";"TAB4",#N/A,TRUE,"GENERAL";"TAB5",#N/A,TRUE,"GENERAL"}</definedName>
    <definedName name="vy" localSheetId="15" hidden="1">{"TAB1",#N/A,TRUE,"GENERAL";"TAB2",#N/A,TRUE,"GENERAL";"TAB3",#N/A,TRUE,"GENERAL";"TAB4",#N/A,TRUE,"GENERAL";"TAB5",#N/A,TRUE,"GENERAL"}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localSheetId="18" hidden="1">{"TAB1",#N/A,TRUE,"GENERAL";"TAB2",#N/A,TRUE,"GENERAL";"TAB3",#N/A,TRUE,"GENERAL";"TAB4",#N/A,TRUE,"GENERAL";"TAB5",#N/A,TRUE,"GENERAL"}</definedName>
    <definedName name="vy" localSheetId="19" hidden="1">{"TAB1",#N/A,TRUE,"GENERAL";"TAB2",#N/A,TRUE,"GENERAL";"TAB3",#N/A,TRUE,"GENERAL";"TAB4",#N/A,TRUE,"GENERAL";"TAB5",#N/A,TRUE,"GENERAL"}</definedName>
    <definedName name="vy" localSheetId="20" hidden="1">{"TAB1",#N/A,TRUE,"GENERAL";"TAB2",#N/A,TRUE,"GENERAL";"TAB3",#N/A,TRUE,"GENERAL";"TAB4",#N/A,TRUE,"GENERAL";"TAB5",#N/A,TRUE,"GENERAL"}</definedName>
    <definedName name="vy" localSheetId="21" hidden="1">{"TAB1",#N/A,TRUE,"GENERAL";"TAB2",#N/A,TRUE,"GENERAL";"TAB3",#N/A,TRUE,"GENERAL";"TAB4",#N/A,TRUE,"GENERAL";"TAB5",#N/A,TRUE,"GENERAL"}</definedName>
    <definedName name="vy" localSheetId="22" hidden="1">{"TAB1",#N/A,TRUE,"GENERAL";"TAB2",#N/A,TRUE,"GENERAL";"TAB3",#N/A,TRUE,"GENERAL";"TAB4",#N/A,TRUE,"GENERAL";"TAB5",#N/A,TRUE,"GENERAL"}</definedName>
    <definedName name="vy" localSheetId="23" hidden="1">{"TAB1",#N/A,TRUE,"GENERAL";"TAB2",#N/A,TRUE,"GENERAL";"TAB3",#N/A,TRUE,"GENERAL";"TAB4",#N/A,TRUE,"GENERAL";"TAB5",#N/A,TRUE,"GENERAL"}</definedName>
    <definedName name="vy" localSheetId="24" hidden="1">{"TAB1",#N/A,TRUE,"GENERAL";"TAB2",#N/A,TRUE,"GENERAL";"TAB3",#N/A,TRUE,"GENERAL";"TAB4",#N/A,TRUE,"GENERAL";"TAB5",#N/A,TRUE,"GENERAL"}</definedName>
    <definedName name="vy" localSheetId="25" hidden="1">{"TAB1",#N/A,TRUE,"GENERAL";"TAB2",#N/A,TRUE,"GENERAL";"TAB3",#N/A,TRUE,"GENERAL";"TAB4",#N/A,TRUE,"GENERAL";"TAB5",#N/A,TRUE,"GENERAL"}</definedName>
    <definedName name="vy" localSheetId="26" hidden="1">{"TAB1",#N/A,TRUE,"GENERAL";"TAB2",#N/A,TRUE,"GENERAL";"TAB3",#N/A,TRUE,"GENERAL";"TAB4",#N/A,TRUE,"GENERAL";"TAB5",#N/A,TRUE,"GENERAL"}</definedName>
    <definedName name="vy" localSheetId="27" hidden="1">{"TAB1",#N/A,TRUE,"GENERAL";"TAB2",#N/A,TRUE,"GENERAL";"TAB3",#N/A,TRUE,"GENERAL";"TAB4",#N/A,TRUE,"GENERAL";"TAB5",#N/A,TRUE,"GENERAL"}</definedName>
    <definedName name="vy" localSheetId="28" hidden="1">{"TAB1",#N/A,TRUE,"GENERAL";"TAB2",#N/A,TRUE,"GENERAL";"TAB3",#N/A,TRUE,"GENERAL";"TAB4",#N/A,TRUE,"GENERAL";"TAB5",#N/A,TRUE,"GENERAL"}</definedName>
    <definedName name="vy" localSheetId="4"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3"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4" hidden="1">{"via1",#N/A,TRUE,"general";"via2",#N/A,TRUE,"general";"via3",#N/A,TRUE,"general"}</definedName>
    <definedName name="w2w2w" localSheetId="15" hidden="1">{"via1",#N/A,TRUE,"general";"via2",#N/A,TRUE,"general";"via3",#N/A,TRUE,"general"}</definedName>
    <definedName name="w2w2w" localSheetId="16" hidden="1">{"via1",#N/A,TRUE,"general";"via2",#N/A,TRUE,"general";"via3",#N/A,TRUE,"general"}</definedName>
    <definedName name="w2w2w" localSheetId="17" hidden="1">{"via1",#N/A,TRUE,"general";"via2",#N/A,TRUE,"general";"via3",#N/A,TRUE,"general"}</definedName>
    <definedName name="w2w2w" localSheetId="18" hidden="1">{"via1",#N/A,TRUE,"general";"via2",#N/A,TRUE,"general";"via3",#N/A,TRUE,"general"}</definedName>
    <definedName name="w2w2w" localSheetId="19" hidden="1">{"via1",#N/A,TRUE,"general";"via2",#N/A,TRUE,"general";"via3",#N/A,TRUE,"general"}</definedName>
    <definedName name="w2w2w" localSheetId="20" hidden="1">{"via1",#N/A,TRUE,"general";"via2",#N/A,TRUE,"general";"via3",#N/A,TRUE,"general"}</definedName>
    <definedName name="w2w2w" localSheetId="21" hidden="1">{"via1",#N/A,TRUE,"general";"via2",#N/A,TRUE,"general";"via3",#N/A,TRUE,"general"}</definedName>
    <definedName name="w2w2w" localSheetId="22" hidden="1">{"via1",#N/A,TRUE,"general";"via2",#N/A,TRUE,"general";"via3",#N/A,TRUE,"general"}</definedName>
    <definedName name="w2w2w" localSheetId="23" hidden="1">{"via1",#N/A,TRUE,"general";"via2",#N/A,TRUE,"general";"via3",#N/A,TRUE,"general"}</definedName>
    <definedName name="w2w2w" localSheetId="24" hidden="1">{"via1",#N/A,TRUE,"general";"via2",#N/A,TRUE,"general";"via3",#N/A,TRUE,"general"}</definedName>
    <definedName name="w2w2w" localSheetId="25" hidden="1">{"via1",#N/A,TRUE,"general";"via2",#N/A,TRUE,"general";"via3",#N/A,TRUE,"general"}</definedName>
    <definedName name="w2w2w" localSheetId="26" hidden="1">{"via1",#N/A,TRUE,"general";"via2",#N/A,TRUE,"general";"via3",#N/A,TRUE,"general"}</definedName>
    <definedName name="w2w2w" localSheetId="27" hidden="1">{"via1",#N/A,TRUE,"general";"via2",#N/A,TRUE,"general";"via3",#N/A,TRUE,"general"}</definedName>
    <definedName name="w2w2w" localSheetId="28" hidden="1">{"via1",#N/A,TRUE,"general";"via2",#N/A,TRUE,"general";"via3",#N/A,TRUE,"general"}</definedName>
    <definedName name="w2w2w" localSheetId="4"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AGE_RATE" localSheetId="3">#REF!</definedName>
    <definedName name="WAGE_RATE" localSheetId="7">#REF!</definedName>
    <definedName name="WAGE_RATE" localSheetId="4">#REF!</definedName>
    <definedName name="WAGE_RATE" localSheetId="2">#REF!</definedName>
    <definedName name="WAGE_RATE">#REF!</definedName>
    <definedName name="Wage0100" localSheetId="3">#REF!</definedName>
    <definedName name="Wage0100" localSheetId="7">#REF!</definedName>
    <definedName name="Wage0100" localSheetId="4">#REF!</definedName>
    <definedName name="Wage0100" localSheetId="2">#REF!</definedName>
    <definedName name="Wage0100">#REF!</definedName>
    <definedName name="Wage0200" localSheetId="3">#REF!</definedName>
    <definedName name="Wage0200" localSheetId="7">#REF!</definedName>
    <definedName name="Wage0200" localSheetId="4">#REF!</definedName>
    <definedName name="Wage0200" localSheetId="2">#REF!</definedName>
    <definedName name="Wage0200">#REF!</definedName>
    <definedName name="WBS" localSheetId="3">#REF!</definedName>
    <definedName name="WBS" localSheetId="7">'[111]2004'!#REF!</definedName>
    <definedName name="WBS" localSheetId="4">#REF!</definedName>
    <definedName name="WBS" localSheetId="2">#REF!</definedName>
    <definedName name="WBS">'[111]2004'!#REF!</definedName>
    <definedName name="Wcut" localSheetId="3">#REF!</definedName>
    <definedName name="Wcut" localSheetId="7">#REF!</definedName>
    <definedName name="Wcut" localSheetId="4">#REF!</definedName>
    <definedName name="Wcut" localSheetId="2">#REF!</definedName>
    <definedName name="Wcut">#REF!</definedName>
    <definedName name="WD" localSheetId="7">#REF!</definedName>
    <definedName name="WD">#REF!</definedName>
    <definedName name="WDD" localSheetId="3" hidden="1">{#N/A,#N/A,FALSE,"orthoflow";#N/A,#N/A,FALSE,"Miscelaneos";#N/A,#N/A,FALSE,"Instrumentacio";#N/A,#N/A,FALSE,"Electrico";#N/A,#N/A,FALSE,"Valv. Seguridad"}</definedName>
    <definedName name="WDD" localSheetId="4" hidden="1">{#N/A,#N/A,FALSE,"orthoflow";#N/A,#N/A,FALSE,"Miscelaneos";#N/A,#N/A,FALSE,"Instrumentacio";#N/A,#N/A,FALSE,"Electrico";#N/A,#N/A,FALSE,"Valv. Seguridad"}</definedName>
    <definedName name="WDD" localSheetId="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3">#REF!</definedName>
    <definedName name="WDFSDF" localSheetId="5">'[37]Res-Accide-10'!#REF!</definedName>
    <definedName name="WDFSDF" localSheetId="6">'[37]Res-Accide-10'!#REF!</definedName>
    <definedName name="WDFSDF" localSheetId="7">'[37]Res-Accide-10'!#REF!</definedName>
    <definedName name="WDFSDF" localSheetId="8">'[37]Res-Accide-10'!#REF!</definedName>
    <definedName name="WDFSDF" localSheetId="9">'[37]Res-Accide-10'!#REF!</definedName>
    <definedName name="WDFSDF" localSheetId="10">'[37]Res-Accide-10'!#REF!</definedName>
    <definedName name="WDFSDF" localSheetId="11">'[37]Res-Accide-10'!#REF!</definedName>
    <definedName name="WDFSDF" localSheetId="12">'[37]Res-Accide-10'!#REF!</definedName>
    <definedName name="WDFSDF" localSheetId="13">'[37]Res-Accide-10'!#REF!</definedName>
    <definedName name="WDFSDF" localSheetId="14">'[37]Res-Accide-10'!#REF!</definedName>
    <definedName name="WDFSDF" localSheetId="15">'[37]Res-Accide-10'!#REF!</definedName>
    <definedName name="WDFSDF" localSheetId="16">'[37]Res-Accide-10'!#REF!</definedName>
    <definedName name="WDFSDF" localSheetId="17">'[37]Res-Accide-10'!#REF!</definedName>
    <definedName name="WDFSDF" localSheetId="18">'[37]Res-Accide-10'!#REF!</definedName>
    <definedName name="WDFSDF" localSheetId="19">'[37]Res-Accide-10'!#REF!</definedName>
    <definedName name="WDFSDF" localSheetId="20">'[37]Res-Accide-10'!#REF!</definedName>
    <definedName name="WDFSDF" localSheetId="21">'[37]Res-Accide-10'!#REF!</definedName>
    <definedName name="WDFSDF" localSheetId="22">'[37]Res-Accide-10'!#REF!</definedName>
    <definedName name="WDFSDF" localSheetId="23">'[37]Res-Accide-10'!#REF!</definedName>
    <definedName name="WDFSDF" localSheetId="24">'[37]Res-Accide-10'!#REF!</definedName>
    <definedName name="WDFSDF" localSheetId="25">'[37]Res-Accide-10'!#REF!</definedName>
    <definedName name="WDFSDF" localSheetId="26">'[37]Res-Accide-10'!#REF!</definedName>
    <definedName name="WDFSDF" localSheetId="27">'[37]Res-Accide-10'!#REF!</definedName>
    <definedName name="WDFSDF" localSheetId="28">'[37]Res-Accide-10'!#REF!</definedName>
    <definedName name="WDFSDF" localSheetId="4">#REF!</definedName>
    <definedName name="WDFSDF" localSheetId="2">#REF!</definedName>
    <definedName name="WDFSDF">'[37]Res-Accide-10'!#REF!</definedName>
    <definedName name="we">#REF!</definedName>
    <definedName name="wedw" localSheetId="3">#REF!</definedName>
    <definedName name="wedw" localSheetId="7">#REF!</definedName>
    <definedName name="wedw" localSheetId="4">#REF!</definedName>
    <definedName name="wedw" localSheetId="2">#REF!</definedName>
    <definedName name="wedw">#REF!</definedName>
    <definedName name="WEFWE" localSheetId="3">#REF!</definedName>
    <definedName name="WEFWE" localSheetId="5">'[37]Res-Accide-10'!#REF!</definedName>
    <definedName name="WEFWE" localSheetId="6">'[37]Res-Accide-10'!#REF!</definedName>
    <definedName name="WEFWE" localSheetId="7">'[37]Res-Accide-10'!#REF!</definedName>
    <definedName name="WEFWE" localSheetId="8">'[37]Res-Accide-10'!#REF!</definedName>
    <definedName name="WEFWE" localSheetId="9">'[37]Res-Accide-10'!#REF!</definedName>
    <definedName name="WEFWE" localSheetId="10">'[37]Res-Accide-10'!#REF!</definedName>
    <definedName name="WEFWE" localSheetId="11">'[37]Res-Accide-10'!#REF!</definedName>
    <definedName name="WEFWE" localSheetId="12">'[37]Res-Accide-10'!#REF!</definedName>
    <definedName name="WEFWE" localSheetId="13">'[37]Res-Accide-10'!#REF!</definedName>
    <definedName name="WEFWE" localSheetId="14">'[37]Res-Accide-10'!#REF!</definedName>
    <definedName name="WEFWE" localSheetId="15">'[37]Res-Accide-10'!#REF!</definedName>
    <definedName name="WEFWE" localSheetId="16">'[37]Res-Accide-10'!#REF!</definedName>
    <definedName name="WEFWE" localSheetId="17">'[37]Res-Accide-10'!#REF!</definedName>
    <definedName name="WEFWE" localSheetId="18">'[37]Res-Accide-10'!#REF!</definedName>
    <definedName name="WEFWE" localSheetId="19">'[37]Res-Accide-10'!#REF!</definedName>
    <definedName name="WEFWE" localSheetId="20">'[37]Res-Accide-10'!#REF!</definedName>
    <definedName name="WEFWE" localSheetId="21">'[37]Res-Accide-10'!#REF!</definedName>
    <definedName name="WEFWE" localSheetId="22">'[37]Res-Accide-10'!#REF!</definedName>
    <definedName name="WEFWE" localSheetId="23">'[37]Res-Accide-10'!#REF!</definedName>
    <definedName name="WEFWE" localSheetId="24">'[37]Res-Accide-10'!#REF!</definedName>
    <definedName name="WEFWE" localSheetId="25">'[37]Res-Accide-10'!#REF!</definedName>
    <definedName name="WEFWE" localSheetId="26">'[37]Res-Accide-10'!#REF!</definedName>
    <definedName name="WEFWE" localSheetId="27">'[37]Res-Accide-10'!#REF!</definedName>
    <definedName name="WEFWE" localSheetId="28">'[37]Res-Accide-10'!#REF!</definedName>
    <definedName name="WEFWE" localSheetId="4">#REF!</definedName>
    <definedName name="WEFWE" localSheetId="2">#REF!</definedName>
    <definedName name="WEFWE">'[37]Res-Accide-10'!#REF!</definedName>
    <definedName name="WER" localSheetId="3">#REF!</definedName>
    <definedName name="WER" localSheetId="4">#REF!</definedName>
    <definedName name="WER" localSheetId="2">#REF!</definedName>
    <definedName name="WER">'[37]Res-Accide-10'!$S$2:$S$7</definedName>
    <definedName name="werew" localSheetId="3"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19" hidden="1">{"TAB1",#N/A,TRUE,"GENERAL";"TAB2",#N/A,TRUE,"GENERAL";"TAB3",#N/A,TRUE,"GENERAL";"TAB4",#N/A,TRUE,"GENERAL";"TAB5",#N/A,TRUE,"GENERAL"}</definedName>
    <definedName name="werew" localSheetId="20" hidden="1">{"TAB1",#N/A,TRUE,"GENERAL";"TAB2",#N/A,TRUE,"GENERAL";"TAB3",#N/A,TRUE,"GENERAL";"TAB4",#N/A,TRUE,"GENERAL";"TAB5",#N/A,TRUE,"GENERAL"}</definedName>
    <definedName name="werew" localSheetId="21" hidden="1">{"TAB1",#N/A,TRUE,"GENERAL";"TAB2",#N/A,TRUE,"GENERAL";"TAB3",#N/A,TRUE,"GENERAL";"TAB4",#N/A,TRUE,"GENERAL";"TAB5",#N/A,TRUE,"GENERAL"}</definedName>
    <definedName name="werew" localSheetId="22" hidden="1">{"TAB1",#N/A,TRUE,"GENERAL";"TAB2",#N/A,TRUE,"GENERAL";"TAB3",#N/A,TRUE,"GENERAL";"TAB4",#N/A,TRUE,"GENERAL";"TAB5",#N/A,TRUE,"GENERAL"}</definedName>
    <definedName name="werew" localSheetId="23" hidden="1">{"TAB1",#N/A,TRUE,"GENERAL";"TAB2",#N/A,TRUE,"GENERAL";"TAB3",#N/A,TRUE,"GENERAL";"TAB4",#N/A,TRUE,"GENERAL";"TAB5",#N/A,TRUE,"GENERAL"}</definedName>
    <definedName name="werew" localSheetId="24" hidden="1">{"TAB1",#N/A,TRUE,"GENERAL";"TAB2",#N/A,TRUE,"GENERAL";"TAB3",#N/A,TRUE,"GENERAL";"TAB4",#N/A,TRUE,"GENERAL";"TAB5",#N/A,TRUE,"GENERAL"}</definedName>
    <definedName name="werew" localSheetId="25" hidden="1">{"TAB1",#N/A,TRUE,"GENERAL";"TAB2",#N/A,TRUE,"GENERAL";"TAB3",#N/A,TRUE,"GENERAL";"TAB4",#N/A,TRUE,"GENERAL";"TAB5",#N/A,TRUE,"GENERAL"}</definedName>
    <definedName name="werew" localSheetId="26" hidden="1">{"TAB1",#N/A,TRUE,"GENERAL";"TAB2",#N/A,TRUE,"GENERAL";"TAB3",#N/A,TRUE,"GENERAL";"TAB4",#N/A,TRUE,"GENERAL";"TAB5",#N/A,TRUE,"GENERAL"}</definedName>
    <definedName name="werew" localSheetId="27" hidden="1">{"TAB1",#N/A,TRUE,"GENERAL";"TAB2",#N/A,TRUE,"GENERAL";"TAB3",#N/A,TRUE,"GENERAL";"TAB4",#N/A,TRUE,"GENERAL";"TAB5",#N/A,TRUE,"GENERAL"}</definedName>
    <definedName name="werew" localSheetId="28" hidden="1">{"TAB1",#N/A,TRUE,"GENERAL";"TAB2",#N/A,TRUE,"GENERAL";"TAB3",#N/A,TRUE,"GENERAL";"TAB4",#N/A,TRUE,"GENERAL";"TAB5",#N/A,TRUE,"GENERAL"}</definedName>
    <definedName name="werew" localSheetId="4"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4" hidden="1">{"via1",#N/A,TRUE,"general";"via2",#N/A,TRUE,"general";"via3",#N/A,TRUE,"general"}</definedName>
    <definedName name="WEREWR" localSheetId="15" hidden="1">{"via1",#N/A,TRUE,"general";"via2",#N/A,TRUE,"general";"via3",#N/A,TRUE,"general"}</definedName>
    <definedName name="WEREWR" localSheetId="16" hidden="1">{"via1",#N/A,TRUE,"general";"via2",#N/A,TRUE,"general";"via3",#N/A,TRUE,"general"}</definedName>
    <definedName name="WEREWR" localSheetId="17" hidden="1">{"via1",#N/A,TRUE,"general";"via2",#N/A,TRUE,"general";"via3",#N/A,TRUE,"general"}</definedName>
    <definedName name="WEREWR" localSheetId="18" hidden="1">{"via1",#N/A,TRUE,"general";"via2",#N/A,TRUE,"general";"via3",#N/A,TRUE,"general"}</definedName>
    <definedName name="WEREWR" localSheetId="19" hidden="1">{"via1",#N/A,TRUE,"general";"via2",#N/A,TRUE,"general";"via3",#N/A,TRUE,"general"}</definedName>
    <definedName name="WEREWR" localSheetId="20" hidden="1">{"via1",#N/A,TRUE,"general";"via2",#N/A,TRUE,"general";"via3",#N/A,TRUE,"general"}</definedName>
    <definedName name="WEREWR" localSheetId="21" hidden="1">{"via1",#N/A,TRUE,"general";"via2",#N/A,TRUE,"general";"via3",#N/A,TRUE,"general"}</definedName>
    <definedName name="WEREWR" localSheetId="22" hidden="1">{"via1",#N/A,TRUE,"general";"via2",#N/A,TRUE,"general";"via3",#N/A,TRUE,"general"}</definedName>
    <definedName name="WEREWR" localSheetId="23" hidden="1">{"via1",#N/A,TRUE,"general";"via2",#N/A,TRUE,"general";"via3",#N/A,TRUE,"general"}</definedName>
    <definedName name="WEREWR" localSheetId="24" hidden="1">{"via1",#N/A,TRUE,"general";"via2",#N/A,TRUE,"general";"via3",#N/A,TRUE,"general"}</definedName>
    <definedName name="WEREWR" localSheetId="25" hidden="1">{"via1",#N/A,TRUE,"general";"via2",#N/A,TRUE,"general";"via3",#N/A,TRUE,"general"}</definedName>
    <definedName name="WEREWR" localSheetId="26" hidden="1">{"via1",#N/A,TRUE,"general";"via2",#N/A,TRUE,"general";"via3",#N/A,TRUE,"general"}</definedName>
    <definedName name="WEREWR" localSheetId="27" hidden="1">{"via1",#N/A,TRUE,"general";"via2",#N/A,TRUE,"general";"via3",#N/A,TRUE,"general"}</definedName>
    <definedName name="WEREWR" localSheetId="28" hidden="1">{"via1",#N/A,TRUE,"general";"via2",#N/A,TRUE,"general";"via3",#N/A,TRUE,"general"}</definedName>
    <definedName name="WEREWR" localSheetId="4"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19" hidden="1">{"TAB1",#N/A,TRUE,"GENERAL";"TAB2",#N/A,TRUE,"GENERAL";"TAB3",#N/A,TRUE,"GENERAL";"TAB4",#N/A,TRUE,"GENERAL";"TAB5",#N/A,TRUE,"GENERAL"}</definedName>
    <definedName name="werfdsf" localSheetId="20" hidden="1">{"TAB1",#N/A,TRUE,"GENERAL";"TAB2",#N/A,TRUE,"GENERAL";"TAB3",#N/A,TRUE,"GENERAL";"TAB4",#N/A,TRUE,"GENERAL";"TAB5",#N/A,TRUE,"GENERAL"}</definedName>
    <definedName name="werfdsf" localSheetId="21" hidden="1">{"TAB1",#N/A,TRUE,"GENERAL";"TAB2",#N/A,TRUE,"GENERAL";"TAB3",#N/A,TRUE,"GENERAL";"TAB4",#N/A,TRUE,"GENERAL";"TAB5",#N/A,TRUE,"GENERAL"}</definedName>
    <definedName name="werfdsf" localSheetId="22" hidden="1">{"TAB1",#N/A,TRUE,"GENERAL";"TAB2",#N/A,TRUE,"GENERAL";"TAB3",#N/A,TRUE,"GENERAL";"TAB4",#N/A,TRUE,"GENERAL";"TAB5",#N/A,TRUE,"GENERAL"}</definedName>
    <definedName name="werfdsf" localSheetId="23" hidden="1">{"TAB1",#N/A,TRUE,"GENERAL";"TAB2",#N/A,TRUE,"GENERAL";"TAB3",#N/A,TRUE,"GENERAL";"TAB4",#N/A,TRUE,"GENERAL";"TAB5",#N/A,TRUE,"GENERAL"}</definedName>
    <definedName name="werfdsf" localSheetId="24" hidden="1">{"TAB1",#N/A,TRUE,"GENERAL";"TAB2",#N/A,TRUE,"GENERAL";"TAB3",#N/A,TRUE,"GENERAL";"TAB4",#N/A,TRUE,"GENERAL";"TAB5",#N/A,TRUE,"GENERAL"}</definedName>
    <definedName name="werfdsf" localSheetId="25" hidden="1">{"TAB1",#N/A,TRUE,"GENERAL";"TAB2",#N/A,TRUE,"GENERAL";"TAB3",#N/A,TRUE,"GENERAL";"TAB4",#N/A,TRUE,"GENERAL";"TAB5",#N/A,TRUE,"GENERAL"}</definedName>
    <definedName name="werfdsf" localSheetId="26" hidden="1">{"TAB1",#N/A,TRUE,"GENERAL";"TAB2",#N/A,TRUE,"GENERAL";"TAB3",#N/A,TRUE,"GENERAL";"TAB4",#N/A,TRUE,"GENERAL";"TAB5",#N/A,TRUE,"GENERAL"}</definedName>
    <definedName name="werfdsf" localSheetId="27" hidden="1">{"TAB1",#N/A,TRUE,"GENERAL";"TAB2",#N/A,TRUE,"GENERAL";"TAB3",#N/A,TRUE,"GENERAL";"TAB4",#N/A,TRUE,"GENERAL";"TAB5",#N/A,TRUE,"GENERAL"}</definedName>
    <definedName name="werfdsf" localSheetId="28"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4" hidden="1">{"via1",#N/A,TRUE,"general";"via2",#N/A,TRUE,"general";"via3",#N/A,TRUE,"general"}</definedName>
    <definedName name="werh" localSheetId="15" hidden="1">{"via1",#N/A,TRUE,"general";"via2",#N/A,TRUE,"general";"via3",#N/A,TRUE,"general"}</definedName>
    <definedName name="werh" localSheetId="16" hidden="1">{"via1",#N/A,TRUE,"general";"via2",#N/A,TRUE,"general";"via3",#N/A,TRUE,"general"}</definedName>
    <definedName name="werh" localSheetId="17" hidden="1">{"via1",#N/A,TRUE,"general";"via2",#N/A,TRUE,"general";"via3",#N/A,TRUE,"general"}</definedName>
    <definedName name="werh" localSheetId="18" hidden="1">{"via1",#N/A,TRUE,"general";"via2",#N/A,TRUE,"general";"via3",#N/A,TRUE,"general"}</definedName>
    <definedName name="werh" localSheetId="19" hidden="1">{"via1",#N/A,TRUE,"general";"via2",#N/A,TRUE,"general";"via3",#N/A,TRUE,"general"}</definedName>
    <definedName name="werh" localSheetId="20" hidden="1">{"via1",#N/A,TRUE,"general";"via2",#N/A,TRUE,"general";"via3",#N/A,TRUE,"general"}</definedName>
    <definedName name="werh" localSheetId="21" hidden="1">{"via1",#N/A,TRUE,"general";"via2",#N/A,TRUE,"general";"via3",#N/A,TRUE,"general"}</definedName>
    <definedName name="werh" localSheetId="22" hidden="1">{"via1",#N/A,TRUE,"general";"via2",#N/A,TRUE,"general";"via3",#N/A,TRUE,"general"}</definedName>
    <definedName name="werh" localSheetId="23" hidden="1">{"via1",#N/A,TRUE,"general";"via2",#N/A,TRUE,"general";"via3",#N/A,TRUE,"general"}</definedName>
    <definedName name="werh" localSheetId="24" hidden="1">{"via1",#N/A,TRUE,"general";"via2",#N/A,TRUE,"general";"via3",#N/A,TRUE,"general"}</definedName>
    <definedName name="werh" localSheetId="25" hidden="1">{"via1",#N/A,TRUE,"general";"via2",#N/A,TRUE,"general";"via3",#N/A,TRUE,"general"}</definedName>
    <definedName name="werh" localSheetId="26" hidden="1">{"via1",#N/A,TRUE,"general";"via2",#N/A,TRUE,"general";"via3",#N/A,TRUE,"general"}</definedName>
    <definedName name="werh" localSheetId="27" hidden="1">{"via1",#N/A,TRUE,"general";"via2",#N/A,TRUE,"general";"via3",#N/A,TRUE,"general"}</definedName>
    <definedName name="werh" localSheetId="28" hidden="1">{"via1",#N/A,TRUE,"general";"via2",#N/A,TRUE,"general";"via3",#N/A,TRUE,"general"}</definedName>
    <definedName name="werh" localSheetId="4"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4" hidden="1">{"via1",#N/A,TRUE,"general";"via2",#N/A,TRUE,"general";"via3",#N/A,TRUE,"general"}</definedName>
    <definedName name="wersfdfrguyo" localSheetId="15"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localSheetId="18" hidden="1">{"via1",#N/A,TRUE,"general";"via2",#N/A,TRUE,"general";"via3",#N/A,TRUE,"general"}</definedName>
    <definedName name="wersfdfrguyo" localSheetId="19" hidden="1">{"via1",#N/A,TRUE,"general";"via2",#N/A,TRUE,"general";"via3",#N/A,TRUE,"general"}</definedName>
    <definedName name="wersfdfrguyo" localSheetId="20" hidden="1">{"via1",#N/A,TRUE,"general";"via2",#N/A,TRUE,"general";"via3",#N/A,TRUE,"general"}</definedName>
    <definedName name="wersfdfrguyo" localSheetId="21" hidden="1">{"via1",#N/A,TRUE,"general";"via2",#N/A,TRUE,"general";"via3",#N/A,TRUE,"general"}</definedName>
    <definedName name="wersfdfrguyo" localSheetId="22" hidden="1">{"via1",#N/A,TRUE,"general";"via2",#N/A,TRUE,"general";"via3",#N/A,TRUE,"general"}</definedName>
    <definedName name="wersfdfrguyo" localSheetId="23" hidden="1">{"via1",#N/A,TRUE,"general";"via2",#N/A,TRUE,"general";"via3",#N/A,TRUE,"general"}</definedName>
    <definedName name="wersfdfrguyo" localSheetId="24" hidden="1">{"via1",#N/A,TRUE,"general";"via2",#N/A,TRUE,"general";"via3",#N/A,TRUE,"general"}</definedName>
    <definedName name="wersfdfrguyo" localSheetId="25" hidden="1">{"via1",#N/A,TRUE,"general";"via2",#N/A,TRUE,"general";"via3",#N/A,TRUE,"general"}</definedName>
    <definedName name="wersfdfrguyo" localSheetId="26" hidden="1">{"via1",#N/A,TRUE,"general";"via2",#N/A,TRUE,"general";"via3",#N/A,TRUE,"general"}</definedName>
    <definedName name="wersfdfrguyo" localSheetId="27" hidden="1">{"via1",#N/A,TRUE,"general";"via2",#N/A,TRUE,"general";"via3",#N/A,TRUE,"general"}</definedName>
    <definedName name="wersfdfrguyo" localSheetId="28" hidden="1">{"via1",#N/A,TRUE,"general";"via2",#N/A,TRUE,"general";"via3",#N/A,TRUE,"general"}</definedName>
    <definedName name="wersfdfrguyo" localSheetId="4"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4" hidden="1">{"via1",#N/A,TRUE,"general";"via2",#N/A,TRUE,"general";"via3",#N/A,TRUE,"general"}</definedName>
    <definedName name="werwr" localSheetId="15"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localSheetId="18" hidden="1">{"via1",#N/A,TRUE,"general";"via2",#N/A,TRUE,"general";"via3",#N/A,TRUE,"general"}</definedName>
    <definedName name="werwr" localSheetId="19" hidden="1">{"via1",#N/A,TRUE,"general";"via2",#N/A,TRUE,"general";"via3",#N/A,TRUE,"general"}</definedName>
    <definedName name="werwr" localSheetId="20" hidden="1">{"via1",#N/A,TRUE,"general";"via2",#N/A,TRUE,"general";"via3",#N/A,TRUE,"general"}</definedName>
    <definedName name="werwr" localSheetId="21" hidden="1">{"via1",#N/A,TRUE,"general";"via2",#N/A,TRUE,"general";"via3",#N/A,TRUE,"general"}</definedName>
    <definedName name="werwr" localSheetId="22" hidden="1">{"via1",#N/A,TRUE,"general";"via2",#N/A,TRUE,"general";"via3",#N/A,TRUE,"general"}</definedName>
    <definedName name="werwr" localSheetId="23" hidden="1">{"via1",#N/A,TRUE,"general";"via2",#N/A,TRUE,"general";"via3",#N/A,TRUE,"general"}</definedName>
    <definedName name="werwr" localSheetId="24" hidden="1">{"via1",#N/A,TRUE,"general";"via2",#N/A,TRUE,"general";"via3",#N/A,TRUE,"general"}</definedName>
    <definedName name="werwr" localSheetId="25" hidden="1">{"via1",#N/A,TRUE,"general";"via2",#N/A,TRUE,"general";"via3",#N/A,TRUE,"general"}</definedName>
    <definedName name="werwr" localSheetId="26" hidden="1">{"via1",#N/A,TRUE,"general";"via2",#N/A,TRUE,"general";"via3",#N/A,TRUE,"general"}</definedName>
    <definedName name="werwr" localSheetId="27" hidden="1">{"via1",#N/A,TRUE,"general";"via2",#N/A,TRUE,"general";"via3",#N/A,TRUE,"general"}</definedName>
    <definedName name="werwr" localSheetId="28" hidden="1">{"via1",#N/A,TRUE,"general";"via2",#N/A,TRUE,"general";"via3",#N/A,TRUE,"general"}</definedName>
    <definedName name="werwr" localSheetId="4"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19" hidden="1">{"TAB1",#N/A,TRUE,"GENERAL";"TAB2",#N/A,TRUE,"GENERAL";"TAB3",#N/A,TRUE,"GENERAL";"TAB4",#N/A,TRUE,"GENERAL";"TAB5",#N/A,TRUE,"GENERAL"}</definedName>
    <definedName name="WERWVN" localSheetId="20" hidden="1">{"TAB1",#N/A,TRUE,"GENERAL";"TAB2",#N/A,TRUE,"GENERAL";"TAB3",#N/A,TRUE,"GENERAL";"TAB4",#N/A,TRUE,"GENERAL";"TAB5",#N/A,TRUE,"GENERAL"}</definedName>
    <definedName name="WERWVN" localSheetId="21" hidden="1">{"TAB1",#N/A,TRUE,"GENERAL";"TAB2",#N/A,TRUE,"GENERAL";"TAB3",#N/A,TRUE,"GENERAL";"TAB4",#N/A,TRUE,"GENERAL";"TAB5",#N/A,TRUE,"GENERAL"}</definedName>
    <definedName name="WERWVN" localSheetId="22" hidden="1">{"TAB1",#N/A,TRUE,"GENERAL";"TAB2",#N/A,TRUE,"GENERAL";"TAB3",#N/A,TRUE,"GENERAL";"TAB4",#N/A,TRUE,"GENERAL";"TAB5",#N/A,TRUE,"GENERAL"}</definedName>
    <definedName name="WERWVN" localSheetId="23" hidden="1">{"TAB1",#N/A,TRUE,"GENERAL";"TAB2",#N/A,TRUE,"GENERAL";"TAB3",#N/A,TRUE,"GENERAL";"TAB4",#N/A,TRUE,"GENERAL";"TAB5",#N/A,TRUE,"GENERAL"}</definedName>
    <definedName name="WERWVN" localSheetId="24" hidden="1">{"TAB1",#N/A,TRUE,"GENERAL";"TAB2",#N/A,TRUE,"GENERAL";"TAB3",#N/A,TRUE,"GENERAL";"TAB4",#N/A,TRUE,"GENERAL";"TAB5",#N/A,TRUE,"GENERAL"}</definedName>
    <definedName name="WERWVN" localSheetId="25" hidden="1">{"TAB1",#N/A,TRUE,"GENERAL";"TAB2",#N/A,TRUE,"GENERAL";"TAB3",#N/A,TRUE,"GENERAL";"TAB4",#N/A,TRUE,"GENERAL";"TAB5",#N/A,TRUE,"GENERAL"}</definedName>
    <definedName name="WERWVN" localSheetId="26" hidden="1">{"TAB1",#N/A,TRUE,"GENERAL";"TAB2",#N/A,TRUE,"GENERAL";"TAB3",#N/A,TRUE,"GENERAL";"TAB4",#N/A,TRUE,"GENERAL";"TAB5",#N/A,TRUE,"GENERAL"}</definedName>
    <definedName name="WERWVN" localSheetId="27" hidden="1">{"TAB1",#N/A,TRUE,"GENERAL";"TAB2",#N/A,TRUE,"GENERAL";"TAB3",#N/A,TRUE,"GENERAL";"TAB4",#N/A,TRUE,"GENERAL";"TAB5",#N/A,TRUE,"GENERAL"}</definedName>
    <definedName name="WERWVN" localSheetId="28"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4" hidden="1">{"via1",#N/A,TRUE,"general";"via2",#N/A,TRUE,"general";"via3",#N/A,TRUE,"general"}</definedName>
    <definedName name="wetrew" localSheetId="15" hidden="1">{"via1",#N/A,TRUE,"general";"via2",#N/A,TRUE,"general";"via3",#N/A,TRUE,"general"}</definedName>
    <definedName name="wetrew" localSheetId="16" hidden="1">{"via1",#N/A,TRUE,"general";"via2",#N/A,TRUE,"general";"via3",#N/A,TRUE,"general"}</definedName>
    <definedName name="wetrew" localSheetId="17" hidden="1">{"via1",#N/A,TRUE,"general";"via2",#N/A,TRUE,"general";"via3",#N/A,TRUE,"general"}</definedName>
    <definedName name="wetrew" localSheetId="18" hidden="1">{"via1",#N/A,TRUE,"general";"via2",#N/A,TRUE,"general";"via3",#N/A,TRUE,"general"}</definedName>
    <definedName name="wetrew" localSheetId="19" hidden="1">{"via1",#N/A,TRUE,"general";"via2",#N/A,TRUE,"general";"via3",#N/A,TRUE,"general"}</definedName>
    <definedName name="wetrew" localSheetId="20" hidden="1">{"via1",#N/A,TRUE,"general";"via2",#N/A,TRUE,"general";"via3",#N/A,TRUE,"general"}</definedName>
    <definedName name="wetrew" localSheetId="21" hidden="1">{"via1",#N/A,TRUE,"general";"via2",#N/A,TRUE,"general";"via3",#N/A,TRUE,"general"}</definedName>
    <definedName name="wetrew" localSheetId="22" hidden="1">{"via1",#N/A,TRUE,"general";"via2",#N/A,TRUE,"general";"via3",#N/A,TRUE,"general"}</definedName>
    <definedName name="wetrew" localSheetId="23" hidden="1">{"via1",#N/A,TRUE,"general";"via2",#N/A,TRUE,"general";"via3",#N/A,TRUE,"general"}</definedName>
    <definedName name="wetrew" localSheetId="24" hidden="1">{"via1",#N/A,TRUE,"general";"via2",#N/A,TRUE,"general";"via3",#N/A,TRUE,"general"}</definedName>
    <definedName name="wetrew" localSheetId="25" hidden="1">{"via1",#N/A,TRUE,"general";"via2",#N/A,TRUE,"general";"via3",#N/A,TRUE,"general"}</definedName>
    <definedName name="wetrew" localSheetId="26" hidden="1">{"via1",#N/A,TRUE,"general";"via2",#N/A,TRUE,"general";"via3",#N/A,TRUE,"general"}</definedName>
    <definedName name="wetrew" localSheetId="27" hidden="1">{"via1",#N/A,TRUE,"general";"via2",#N/A,TRUE,"general";"via3",#N/A,TRUE,"general"}</definedName>
    <definedName name="wetrew" localSheetId="28" hidden="1">{"via1",#N/A,TRUE,"general";"via2",#N/A,TRUE,"general";"via3",#N/A,TRUE,"general"}</definedName>
    <definedName name="wetrew" localSheetId="4"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4" hidden="1">{"via1",#N/A,TRUE,"general";"via2",#N/A,TRUE,"general";"via3",#N/A,TRUE,"general"}</definedName>
    <definedName name="wettt" localSheetId="15"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localSheetId="18" hidden="1">{"via1",#N/A,TRUE,"general";"via2",#N/A,TRUE,"general";"via3",#N/A,TRUE,"general"}</definedName>
    <definedName name="wettt" localSheetId="19" hidden="1">{"via1",#N/A,TRUE,"general";"via2",#N/A,TRUE,"general";"via3",#N/A,TRUE,"general"}</definedName>
    <definedName name="wettt" localSheetId="20" hidden="1">{"via1",#N/A,TRUE,"general";"via2",#N/A,TRUE,"general";"via3",#N/A,TRUE,"general"}</definedName>
    <definedName name="wettt" localSheetId="21" hidden="1">{"via1",#N/A,TRUE,"general";"via2",#N/A,TRUE,"general";"via3",#N/A,TRUE,"general"}</definedName>
    <definedName name="wettt" localSheetId="22" hidden="1">{"via1",#N/A,TRUE,"general";"via2",#N/A,TRUE,"general";"via3",#N/A,TRUE,"general"}</definedName>
    <definedName name="wettt" localSheetId="23" hidden="1">{"via1",#N/A,TRUE,"general";"via2",#N/A,TRUE,"general";"via3",#N/A,TRUE,"general"}</definedName>
    <definedName name="wettt" localSheetId="24" hidden="1">{"via1",#N/A,TRUE,"general";"via2",#N/A,TRUE,"general";"via3",#N/A,TRUE,"general"}</definedName>
    <definedName name="wettt" localSheetId="25" hidden="1">{"via1",#N/A,TRUE,"general";"via2",#N/A,TRUE,"general";"via3",#N/A,TRUE,"general"}</definedName>
    <definedName name="wettt" localSheetId="26" hidden="1">{"via1",#N/A,TRUE,"general";"via2",#N/A,TRUE,"general";"via3",#N/A,TRUE,"general"}</definedName>
    <definedName name="wettt" localSheetId="27" hidden="1">{"via1",#N/A,TRUE,"general";"via2",#N/A,TRUE,"general";"via3",#N/A,TRUE,"general"}</definedName>
    <definedName name="wettt" localSheetId="28" hidden="1">{"via1",#N/A,TRUE,"general";"via2",#N/A,TRUE,"general";"via3",#N/A,TRUE,"general"}</definedName>
    <definedName name="wettt" localSheetId="4"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4" hidden="1">{"via1",#N/A,TRUE,"general";"via2",#N/A,TRUE,"general";"via3",#N/A,TRUE,"general"}</definedName>
    <definedName name="wetwretd" localSheetId="15"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localSheetId="18" hidden="1">{"via1",#N/A,TRUE,"general";"via2",#N/A,TRUE,"general";"via3",#N/A,TRUE,"general"}</definedName>
    <definedName name="wetwretd" localSheetId="19" hidden="1">{"via1",#N/A,TRUE,"general";"via2",#N/A,TRUE,"general";"via3",#N/A,TRUE,"general"}</definedName>
    <definedName name="wetwretd" localSheetId="20" hidden="1">{"via1",#N/A,TRUE,"general";"via2",#N/A,TRUE,"general";"via3",#N/A,TRUE,"general"}</definedName>
    <definedName name="wetwretd" localSheetId="21" hidden="1">{"via1",#N/A,TRUE,"general";"via2",#N/A,TRUE,"general";"via3",#N/A,TRUE,"general"}</definedName>
    <definedName name="wetwretd" localSheetId="22" hidden="1">{"via1",#N/A,TRUE,"general";"via2",#N/A,TRUE,"general";"via3",#N/A,TRUE,"general"}</definedName>
    <definedName name="wetwretd" localSheetId="23" hidden="1">{"via1",#N/A,TRUE,"general";"via2",#N/A,TRUE,"general";"via3",#N/A,TRUE,"general"}</definedName>
    <definedName name="wetwretd" localSheetId="24" hidden="1">{"via1",#N/A,TRUE,"general";"via2",#N/A,TRUE,"general";"via3",#N/A,TRUE,"general"}</definedName>
    <definedName name="wetwretd" localSheetId="25" hidden="1">{"via1",#N/A,TRUE,"general";"via2",#N/A,TRUE,"general";"via3",#N/A,TRUE,"general"}</definedName>
    <definedName name="wetwretd" localSheetId="26" hidden="1">{"via1",#N/A,TRUE,"general";"via2",#N/A,TRUE,"general";"via3",#N/A,TRUE,"general"}</definedName>
    <definedName name="wetwretd" localSheetId="27" hidden="1">{"via1",#N/A,TRUE,"general";"via2",#N/A,TRUE,"general";"via3",#N/A,TRUE,"general"}</definedName>
    <definedName name="wetwretd" localSheetId="28" hidden="1">{"via1",#N/A,TRUE,"general";"via2",#N/A,TRUE,"general";"via3",#N/A,TRUE,"general"}</definedName>
    <definedName name="wetwretd" localSheetId="4"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4" hidden="1">{"via1",#N/A,TRUE,"general";"via2",#N/A,TRUE,"general";"via3",#N/A,TRUE,"general"}</definedName>
    <definedName name="wew" localSheetId="15"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localSheetId="18" hidden="1">{"via1",#N/A,TRUE,"general";"via2",#N/A,TRUE,"general";"via3",#N/A,TRUE,"general"}</definedName>
    <definedName name="wew" localSheetId="19" hidden="1">{"via1",#N/A,TRUE,"general";"via2",#N/A,TRUE,"general";"via3",#N/A,TRUE,"general"}</definedName>
    <definedName name="wew" localSheetId="20" hidden="1">{"via1",#N/A,TRUE,"general";"via2",#N/A,TRUE,"general";"via3",#N/A,TRUE,"general"}</definedName>
    <definedName name="wew" localSheetId="21" hidden="1">{"via1",#N/A,TRUE,"general";"via2",#N/A,TRUE,"general";"via3",#N/A,TRUE,"general"}</definedName>
    <definedName name="wew" localSheetId="22" hidden="1">{"via1",#N/A,TRUE,"general";"via2",#N/A,TRUE,"general";"via3",#N/A,TRUE,"general"}</definedName>
    <definedName name="wew" localSheetId="23" hidden="1">{"via1",#N/A,TRUE,"general";"via2",#N/A,TRUE,"general";"via3",#N/A,TRUE,"general"}</definedName>
    <definedName name="wew" localSheetId="24" hidden="1">{"via1",#N/A,TRUE,"general";"via2",#N/A,TRUE,"general";"via3",#N/A,TRUE,"general"}</definedName>
    <definedName name="wew" localSheetId="25" hidden="1">{"via1",#N/A,TRUE,"general";"via2",#N/A,TRUE,"general";"via3",#N/A,TRUE,"general"}</definedName>
    <definedName name="wew" localSheetId="26" hidden="1">{"via1",#N/A,TRUE,"general";"via2",#N/A,TRUE,"general";"via3",#N/A,TRUE,"general"}</definedName>
    <definedName name="wew" localSheetId="27" hidden="1">{"via1",#N/A,TRUE,"general";"via2",#N/A,TRUE,"general";"via3",#N/A,TRUE,"general"}</definedName>
    <definedName name="wew" localSheetId="28" hidden="1">{"via1",#N/A,TRUE,"general";"via2",#N/A,TRUE,"general";"via3",#N/A,TRUE,"general"}</definedName>
    <definedName name="wew" localSheetId="4"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4" hidden="1">{"via1",#N/A,TRUE,"general";"via2",#N/A,TRUE,"general";"via3",#N/A,TRUE,"general"}</definedName>
    <definedName name="wffag" localSheetId="15"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localSheetId="18" hidden="1">{"via1",#N/A,TRUE,"general";"via2",#N/A,TRUE,"general";"via3",#N/A,TRUE,"general"}</definedName>
    <definedName name="wffag" localSheetId="19" hidden="1">{"via1",#N/A,TRUE,"general";"via2",#N/A,TRUE,"general";"via3",#N/A,TRUE,"general"}</definedName>
    <definedName name="wffag" localSheetId="20" hidden="1">{"via1",#N/A,TRUE,"general";"via2",#N/A,TRUE,"general";"via3",#N/A,TRUE,"general"}</definedName>
    <definedName name="wffag" localSheetId="21" hidden="1">{"via1",#N/A,TRUE,"general";"via2",#N/A,TRUE,"general";"via3",#N/A,TRUE,"general"}</definedName>
    <definedName name="wffag" localSheetId="22" hidden="1">{"via1",#N/A,TRUE,"general";"via2",#N/A,TRUE,"general";"via3",#N/A,TRUE,"general"}</definedName>
    <definedName name="wffag" localSheetId="23" hidden="1">{"via1",#N/A,TRUE,"general";"via2",#N/A,TRUE,"general";"via3",#N/A,TRUE,"general"}</definedName>
    <definedName name="wffag" localSheetId="24" hidden="1">{"via1",#N/A,TRUE,"general";"via2",#N/A,TRUE,"general";"via3",#N/A,TRUE,"general"}</definedName>
    <definedName name="wffag" localSheetId="25" hidden="1">{"via1",#N/A,TRUE,"general";"via2",#N/A,TRUE,"general";"via3",#N/A,TRUE,"general"}</definedName>
    <definedName name="wffag" localSheetId="26" hidden="1">{"via1",#N/A,TRUE,"general";"via2",#N/A,TRUE,"general";"via3",#N/A,TRUE,"general"}</definedName>
    <definedName name="wffag" localSheetId="27" hidden="1">{"via1",#N/A,TRUE,"general";"via2",#N/A,TRUE,"general";"via3",#N/A,TRUE,"general"}</definedName>
    <definedName name="wffag" localSheetId="28" hidden="1">{"via1",#N/A,TRUE,"general";"via2",#N/A,TRUE,"general";"via3",#N/A,TRUE,"general"}</definedName>
    <definedName name="wffag" localSheetId="4"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3">#REF!</definedName>
    <definedName name="WILSON" localSheetId="5">'[37]Res-Accide-10'!#REF!</definedName>
    <definedName name="WILSON" localSheetId="6">'[37]Res-Accide-10'!#REF!</definedName>
    <definedName name="WILSON" localSheetId="7">'[37]Res-Accide-10'!#REF!</definedName>
    <definedName name="WILSON" localSheetId="8">'[37]Res-Accide-10'!#REF!</definedName>
    <definedName name="WILSON" localSheetId="9">'[37]Res-Accide-10'!#REF!</definedName>
    <definedName name="WILSON" localSheetId="10">'[37]Res-Accide-10'!#REF!</definedName>
    <definedName name="WILSON" localSheetId="11">'[37]Res-Accide-10'!#REF!</definedName>
    <definedName name="WILSON" localSheetId="12">'[37]Res-Accide-10'!#REF!</definedName>
    <definedName name="WILSON" localSheetId="13">'[37]Res-Accide-10'!#REF!</definedName>
    <definedName name="WILSON" localSheetId="14">'[37]Res-Accide-10'!#REF!</definedName>
    <definedName name="WILSON" localSheetId="15">'[37]Res-Accide-10'!#REF!</definedName>
    <definedName name="WILSON" localSheetId="16">'[37]Res-Accide-10'!#REF!</definedName>
    <definedName name="WILSON" localSheetId="17">'[37]Res-Accide-10'!#REF!</definedName>
    <definedName name="WILSON" localSheetId="18">'[37]Res-Accide-10'!#REF!</definedName>
    <definedName name="WILSON" localSheetId="19">'[37]Res-Accide-10'!#REF!</definedName>
    <definedName name="WILSON" localSheetId="20">'[37]Res-Accide-10'!#REF!</definedName>
    <definedName name="WILSON" localSheetId="21">'[37]Res-Accide-10'!#REF!</definedName>
    <definedName name="WILSON" localSheetId="22">'[37]Res-Accide-10'!#REF!</definedName>
    <definedName name="WILSON" localSheetId="23">'[37]Res-Accide-10'!#REF!</definedName>
    <definedName name="WILSON" localSheetId="24">'[37]Res-Accide-10'!#REF!</definedName>
    <definedName name="WILSON" localSheetId="25">'[37]Res-Accide-10'!#REF!</definedName>
    <definedName name="WILSON" localSheetId="26">'[37]Res-Accide-10'!#REF!</definedName>
    <definedName name="WILSON" localSheetId="27">'[37]Res-Accide-10'!#REF!</definedName>
    <definedName name="WILSON" localSheetId="28">'[37]Res-Accide-10'!#REF!</definedName>
    <definedName name="WILSON" localSheetId="4">#REF!</definedName>
    <definedName name="WILSON" localSheetId="2">#REF!</definedName>
    <definedName name="WILSON">'[37]Res-Accide-10'!#REF!</definedName>
    <definedName name="wj">#REF!</definedName>
    <definedName name="wl">#REF!</definedName>
    <definedName name="WQ" localSheetId="3">#REF!</definedName>
    <definedName name="WQ" localSheetId="7">#REF!</definedName>
    <definedName name="WQ" localSheetId="4">#REF!</definedName>
    <definedName name="WQ" localSheetId="2">#REF!</definedName>
    <definedName name="WQ">#REF!</definedName>
    <definedName name="WQEEWQ" localSheetId="3"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19" hidden="1">{"TAB1",#N/A,TRUE,"GENERAL";"TAB2",#N/A,TRUE,"GENERAL";"TAB3",#N/A,TRUE,"GENERAL";"TAB4",#N/A,TRUE,"GENERAL";"TAB5",#N/A,TRUE,"GENERAL"}</definedName>
    <definedName name="WQEEWQ" localSheetId="20" hidden="1">{"TAB1",#N/A,TRUE,"GENERAL";"TAB2",#N/A,TRUE,"GENERAL";"TAB3",#N/A,TRUE,"GENERAL";"TAB4",#N/A,TRUE,"GENERAL";"TAB5",#N/A,TRUE,"GENERAL"}</definedName>
    <definedName name="WQEEWQ" localSheetId="21" hidden="1">{"TAB1",#N/A,TRUE,"GENERAL";"TAB2",#N/A,TRUE,"GENERAL";"TAB3",#N/A,TRUE,"GENERAL";"TAB4",#N/A,TRUE,"GENERAL";"TAB5",#N/A,TRUE,"GENERAL"}</definedName>
    <definedName name="WQEEWQ" localSheetId="22" hidden="1">{"TAB1",#N/A,TRUE,"GENERAL";"TAB2",#N/A,TRUE,"GENERAL";"TAB3",#N/A,TRUE,"GENERAL";"TAB4",#N/A,TRUE,"GENERAL";"TAB5",#N/A,TRUE,"GENERAL"}</definedName>
    <definedName name="WQEEWQ" localSheetId="23" hidden="1">{"TAB1",#N/A,TRUE,"GENERAL";"TAB2",#N/A,TRUE,"GENERAL";"TAB3",#N/A,TRUE,"GENERAL";"TAB4",#N/A,TRUE,"GENERAL";"TAB5",#N/A,TRUE,"GENERAL"}</definedName>
    <definedName name="WQEEWQ" localSheetId="24" hidden="1">{"TAB1",#N/A,TRUE,"GENERAL";"TAB2",#N/A,TRUE,"GENERAL";"TAB3",#N/A,TRUE,"GENERAL";"TAB4",#N/A,TRUE,"GENERAL";"TAB5",#N/A,TRUE,"GENERAL"}</definedName>
    <definedName name="WQEEWQ" localSheetId="25" hidden="1">{"TAB1",#N/A,TRUE,"GENERAL";"TAB2",#N/A,TRUE,"GENERAL";"TAB3",#N/A,TRUE,"GENERAL";"TAB4",#N/A,TRUE,"GENERAL";"TAB5",#N/A,TRUE,"GENERAL"}</definedName>
    <definedName name="WQEEWQ" localSheetId="26" hidden="1">{"TAB1",#N/A,TRUE,"GENERAL";"TAB2",#N/A,TRUE,"GENERAL";"TAB3",#N/A,TRUE,"GENERAL";"TAB4",#N/A,TRUE,"GENERAL";"TAB5",#N/A,TRUE,"GENERAL"}</definedName>
    <definedName name="WQEEWQ" localSheetId="27" hidden="1">{"TAB1",#N/A,TRUE,"GENERAL";"TAB2",#N/A,TRUE,"GENERAL";"TAB3",#N/A,TRUE,"GENERAL";"TAB4",#N/A,TRUE,"GENERAL";"TAB5",#N/A,TRUE,"GENERAL"}</definedName>
    <definedName name="WQEEWQ" localSheetId="28"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localSheetId="3" hidden="1">{#N/A,#N/A,TRUE,"1842CWN0"}</definedName>
    <definedName name="wrn.civil._.works." localSheetId="4" hidden="1">{#N/A,#N/A,TRUE,"1842CWN0"}</definedName>
    <definedName name="wrn.civil._.works." localSheetId="2" hidden="1">{#N/A,#N/A,TRUE,"1842CWN0"}</definedName>
    <definedName name="wrn.civil._.works." hidden="1">{#N/A,#N/A,TRUE,"1842CWN0"}</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19" hidden="1">{"TAB1",#N/A,TRUE,"GENERAL";"TAB2",#N/A,TRUE,"GENERAL";"TAB3",#N/A,TRUE,"GENERAL";"TAB4",#N/A,TRUE,"GENERAL";"TAB5",#N/A,TRUE,"GENERAL"}</definedName>
    <definedName name="wrn.GENERAL." localSheetId="20" hidden="1">{"TAB1",#N/A,TRUE,"GENERAL";"TAB2",#N/A,TRUE,"GENERAL";"TAB3",#N/A,TRUE,"GENERAL";"TAB4",#N/A,TRUE,"GENERAL";"TAB5",#N/A,TRUE,"GENERAL"}</definedName>
    <definedName name="wrn.GENERAL." localSheetId="21" hidden="1">{"TAB1",#N/A,TRUE,"GENERAL";"TAB2",#N/A,TRUE,"GENERAL";"TAB3",#N/A,TRUE,"GENERAL";"TAB4",#N/A,TRUE,"GENERAL";"TAB5",#N/A,TRUE,"GENERAL"}</definedName>
    <definedName name="wrn.GENERAL." localSheetId="22" hidden="1">{"TAB1",#N/A,TRUE,"GENERAL";"TAB2",#N/A,TRUE,"GENERAL";"TAB3",#N/A,TRUE,"GENERAL";"TAB4",#N/A,TRUE,"GENERAL";"TAB5",#N/A,TRUE,"GENERAL"}</definedName>
    <definedName name="wrn.GENERAL." localSheetId="23" hidden="1">{"TAB1",#N/A,TRUE,"GENERAL";"TAB2",#N/A,TRUE,"GENERAL";"TAB3",#N/A,TRUE,"GENERAL";"TAB4",#N/A,TRUE,"GENERAL";"TAB5",#N/A,TRUE,"GENERAL"}</definedName>
    <definedName name="wrn.GENERAL." localSheetId="24" hidden="1">{"TAB1",#N/A,TRUE,"GENERAL";"TAB2",#N/A,TRUE,"GENERAL";"TAB3",#N/A,TRUE,"GENERAL";"TAB4",#N/A,TRUE,"GENERAL";"TAB5",#N/A,TRUE,"GENERAL"}</definedName>
    <definedName name="wrn.GENERAL." localSheetId="25" hidden="1">{"TAB1",#N/A,TRUE,"GENERAL";"TAB2",#N/A,TRUE,"GENERAL";"TAB3",#N/A,TRUE,"GENERAL";"TAB4",#N/A,TRUE,"GENERAL";"TAB5",#N/A,TRUE,"GENERAL"}</definedName>
    <definedName name="wrn.GENERAL." localSheetId="26" hidden="1">{"TAB1",#N/A,TRUE,"GENERAL";"TAB2",#N/A,TRUE,"GENERAL";"TAB3",#N/A,TRUE,"GENERAL";"TAB4",#N/A,TRUE,"GENERAL";"TAB5",#N/A,TRUE,"GENERAL"}</definedName>
    <definedName name="wrn.GENERAL." localSheetId="27" hidden="1">{"TAB1",#N/A,TRUE,"GENERAL";"TAB2",#N/A,TRUE,"GENERAL";"TAB3",#N/A,TRUE,"GENERAL";"TAB4",#N/A,TRUE,"GENERAL";"TAB5",#N/A,TRUE,"GENERAL"}</definedName>
    <definedName name="wrn.GENERAL." localSheetId="28"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3" hidden="1">{#N/A,#N/A,TRUE,"INGENIERIA";#N/A,#N/A,TRUE,"COMPRAS";#N/A,#N/A,TRUE,"DIRECCION";#N/A,#N/A,TRUE,"RESUMEN"}</definedName>
    <definedName name="wrn.GERENCIA." localSheetId="4" hidden="1">{#N/A,#N/A,TRUE,"INGENIERIA";#N/A,#N/A,TRUE,"COMPRAS";#N/A,#N/A,TRUE,"DIRECCION";#N/A,#N/A,TRUE,"RESUMEN"}</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localSheetId="3" hidden="1">{#N/A,#N/A,TRUE,"T1"}</definedName>
    <definedName name="wrn.OPERADORES." localSheetId="4" hidden="1">{#N/A,#N/A,TRUE,"T1"}</definedName>
    <definedName name="wrn.OPERADORES." localSheetId="2" hidden="1">{#N/A,#N/A,TRUE,"T1"}</definedName>
    <definedName name="wrn.OPERADORES." hidden="1">{#N/A,#N/A,TRUE,"T1"}</definedName>
    <definedName name="wrn.res7" localSheetId="3" hidden="1">{#N/A,#N/A,FALSE,"Hoja1";#N/A,#N/A,FALSE,"Hoja2"}</definedName>
    <definedName name="wrn.res7" localSheetId="4" hidden="1">{#N/A,#N/A,FALSE,"Hoja1";#N/A,#N/A,FALSE,"Hoja2"}</definedName>
    <definedName name="wrn.res7" localSheetId="2" hidden="1">{#N/A,#N/A,FALSE,"Hoja1";#N/A,#N/A,FALSE,"Hoja2"}</definedName>
    <definedName name="wrn.res7" hidden="1">{#N/A,#N/A,FALSE,"Hoja1";#N/A,#N/A,FALSE,"Hoja2"}</definedName>
    <definedName name="wrn.Resumen." localSheetId="3" hidden="1">{#N/A,#N/A,FALSE,"Hoja1";#N/A,#N/A,FALSE,"Hoja2"}</definedName>
    <definedName name="wrn.Resumen." localSheetId="4" hidden="1">{#N/A,#N/A,FALSE,"Hoja1";#N/A,#N/A,FALSE,"Hoja2"}</definedName>
    <definedName name="wrn.Resumen." localSheetId="2" hidden="1">{#N/A,#N/A,FALSE,"Hoja1";#N/A,#N/A,FALSE,"Hoja2"}</definedName>
    <definedName name="wrn.Resumen." hidden="1">{#N/A,#N/A,FALSE,"Hoja1";#N/A,#N/A,FALSE,"Hoja2"}</definedName>
    <definedName name="wrn.TRABFENO." localSheetId="3" hidden="1">{#N/A,#N/A,FALSE,"Estatico";#N/A,#N/A,FALSE,"Tuberia";#N/A,#N/A,FALSE,"Instrumentación";#N/A,#N/A,FALSE,"Mecanica";#N/A,#N/A,FALSE,"Electrico";#N/A,#N/A,FALSE,"Ofic.Civiles"}</definedName>
    <definedName name="wrn.TRABFENO." localSheetId="4" hidden="1">{#N/A,#N/A,FALSE,"Estatico";#N/A,#N/A,FALSE,"Tuberia";#N/A,#N/A,FALSE,"Instrumentación";#N/A,#N/A,FALSE,"Mecanica";#N/A,#N/A,FALSE,"Electrico";#N/A,#N/A,FALSE,"Ofic.Civiles"}</definedName>
    <definedName name="wrn.TRABFENO." localSheetId="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4" hidden="1">{"via1",#N/A,TRUE,"general";"via2",#N/A,TRUE,"general";"via3",#N/A,TRUE,"general"}</definedName>
    <definedName name="wrn.via." localSheetId="15"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18" hidden="1">{"via1",#N/A,TRUE,"general";"via2",#N/A,TRUE,"general";"via3",#N/A,TRUE,"general"}</definedName>
    <definedName name="wrn.via." localSheetId="19" hidden="1">{"via1",#N/A,TRUE,"general";"via2",#N/A,TRUE,"general";"via3",#N/A,TRUE,"general"}</definedName>
    <definedName name="wrn.via." localSheetId="20" hidden="1">{"via1",#N/A,TRUE,"general";"via2",#N/A,TRUE,"general";"via3",#N/A,TRUE,"general"}</definedName>
    <definedName name="wrn.via." localSheetId="21" hidden="1">{"via1",#N/A,TRUE,"general";"via2",#N/A,TRUE,"general";"via3",#N/A,TRUE,"general"}</definedName>
    <definedName name="wrn.via." localSheetId="22" hidden="1">{"via1",#N/A,TRUE,"general";"via2",#N/A,TRUE,"general";"via3",#N/A,TRUE,"general"}</definedName>
    <definedName name="wrn.via." localSheetId="23" hidden="1">{"via1",#N/A,TRUE,"general";"via2",#N/A,TRUE,"general";"via3",#N/A,TRUE,"general"}</definedName>
    <definedName name="wrn.via." localSheetId="24" hidden="1">{"via1",#N/A,TRUE,"general";"via2",#N/A,TRUE,"general";"via3",#N/A,TRUE,"general"}</definedName>
    <definedName name="wrn.via." localSheetId="25" hidden="1">{"via1",#N/A,TRUE,"general";"via2",#N/A,TRUE,"general";"via3",#N/A,TRUE,"general"}</definedName>
    <definedName name="wrn.via." localSheetId="26" hidden="1">{"via1",#N/A,TRUE,"general";"via2",#N/A,TRUE,"general";"via3",#N/A,TRUE,"general"}</definedName>
    <definedName name="wrn.via." localSheetId="27" hidden="1">{"via1",#N/A,TRUE,"general";"via2",#N/A,TRUE,"general";"via3",#N/A,TRUE,"general"}</definedName>
    <definedName name="wrn.via." localSheetId="28" hidden="1">{"via1",#N/A,TRUE,"general";"via2",#N/A,TRUE,"general";"via3",#N/A,TRUE,"general"}</definedName>
    <definedName name="wrn.via." localSheetId="4"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#REF!</definedName>
    <definedName name="wsnhed" localSheetId="3"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4" hidden="1">{"via1",#N/A,TRUE,"general";"via2",#N/A,TRUE,"general";"via3",#N/A,TRUE,"general"}</definedName>
    <definedName name="wsnhed" localSheetId="15" hidden="1">{"via1",#N/A,TRUE,"general";"via2",#N/A,TRUE,"general";"via3",#N/A,TRUE,"general"}</definedName>
    <definedName name="wsnhed" localSheetId="16" hidden="1">{"via1",#N/A,TRUE,"general";"via2",#N/A,TRUE,"general";"via3",#N/A,TRUE,"general"}</definedName>
    <definedName name="wsnhed" localSheetId="17" hidden="1">{"via1",#N/A,TRUE,"general";"via2",#N/A,TRUE,"general";"via3",#N/A,TRUE,"general"}</definedName>
    <definedName name="wsnhed" localSheetId="18" hidden="1">{"via1",#N/A,TRUE,"general";"via2",#N/A,TRUE,"general";"via3",#N/A,TRUE,"general"}</definedName>
    <definedName name="wsnhed" localSheetId="19" hidden="1">{"via1",#N/A,TRUE,"general";"via2",#N/A,TRUE,"general";"via3",#N/A,TRUE,"general"}</definedName>
    <definedName name="wsnhed" localSheetId="20" hidden="1">{"via1",#N/A,TRUE,"general";"via2",#N/A,TRUE,"general";"via3",#N/A,TRUE,"general"}</definedName>
    <definedName name="wsnhed" localSheetId="21" hidden="1">{"via1",#N/A,TRUE,"general";"via2",#N/A,TRUE,"general";"via3",#N/A,TRUE,"general"}</definedName>
    <definedName name="wsnhed" localSheetId="22" hidden="1">{"via1",#N/A,TRUE,"general";"via2",#N/A,TRUE,"general";"via3",#N/A,TRUE,"general"}</definedName>
    <definedName name="wsnhed" localSheetId="23" hidden="1">{"via1",#N/A,TRUE,"general";"via2",#N/A,TRUE,"general";"via3",#N/A,TRUE,"general"}</definedName>
    <definedName name="wsnhed" localSheetId="24" hidden="1">{"via1",#N/A,TRUE,"general";"via2",#N/A,TRUE,"general";"via3",#N/A,TRUE,"general"}</definedName>
    <definedName name="wsnhed" localSheetId="25" hidden="1">{"via1",#N/A,TRUE,"general";"via2",#N/A,TRUE,"general";"via3",#N/A,TRUE,"general"}</definedName>
    <definedName name="wsnhed" localSheetId="26" hidden="1">{"via1",#N/A,TRUE,"general";"via2",#N/A,TRUE,"general";"via3",#N/A,TRUE,"general"}</definedName>
    <definedName name="wsnhed" localSheetId="27" hidden="1">{"via1",#N/A,TRUE,"general";"via2",#N/A,TRUE,"general";"via3",#N/A,TRUE,"general"}</definedName>
    <definedName name="wsnhed" localSheetId="28" hidden="1">{"via1",#N/A,TRUE,"general";"via2",#N/A,TRUE,"general";"via3",#N/A,TRUE,"general"}</definedName>
    <definedName name="wsnhed" localSheetId="4"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4" hidden="1">{"via1",#N/A,TRUE,"general";"via2",#N/A,TRUE,"general";"via3",#N/A,TRUE,"general"}</definedName>
    <definedName name="wswswsqa" localSheetId="15"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localSheetId="18" hidden="1">{"via1",#N/A,TRUE,"general";"via2",#N/A,TRUE,"general";"via3",#N/A,TRUE,"general"}</definedName>
    <definedName name="wswswsqa" localSheetId="19" hidden="1">{"via1",#N/A,TRUE,"general";"via2",#N/A,TRUE,"general";"via3",#N/A,TRUE,"general"}</definedName>
    <definedName name="wswswsqa" localSheetId="20" hidden="1">{"via1",#N/A,TRUE,"general";"via2",#N/A,TRUE,"general";"via3",#N/A,TRUE,"general"}</definedName>
    <definedName name="wswswsqa" localSheetId="21" hidden="1">{"via1",#N/A,TRUE,"general";"via2",#N/A,TRUE,"general";"via3",#N/A,TRUE,"general"}</definedName>
    <definedName name="wswswsqa" localSheetId="22" hidden="1">{"via1",#N/A,TRUE,"general";"via2",#N/A,TRUE,"general";"via3",#N/A,TRUE,"general"}</definedName>
    <definedName name="wswswsqa" localSheetId="23" hidden="1">{"via1",#N/A,TRUE,"general";"via2",#N/A,TRUE,"general";"via3",#N/A,TRUE,"general"}</definedName>
    <definedName name="wswswsqa" localSheetId="24" hidden="1">{"via1",#N/A,TRUE,"general";"via2",#N/A,TRUE,"general";"via3",#N/A,TRUE,"general"}</definedName>
    <definedName name="wswswsqa" localSheetId="25" hidden="1">{"via1",#N/A,TRUE,"general";"via2",#N/A,TRUE,"general";"via3",#N/A,TRUE,"general"}</definedName>
    <definedName name="wswswsqa" localSheetId="26" hidden="1">{"via1",#N/A,TRUE,"general";"via2",#N/A,TRUE,"general";"via3",#N/A,TRUE,"general"}</definedName>
    <definedName name="wswswsqa" localSheetId="27" hidden="1">{"via1",#N/A,TRUE,"general";"via2",#N/A,TRUE,"general";"via3",#N/A,TRUE,"general"}</definedName>
    <definedName name="wswswsqa" localSheetId="28" hidden="1">{"via1",#N/A,TRUE,"general";"via2",#N/A,TRUE,"general";"via3",#N/A,TRUE,"general"}</definedName>
    <definedName name="wswswsqa" localSheetId="4"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 localSheetId="3">#REF!</definedName>
    <definedName name="WSX" localSheetId="7">#REF!</definedName>
    <definedName name="WSX" localSheetId="4">#REF!</definedName>
    <definedName name="WSX" localSheetId="2">#REF!</definedName>
    <definedName name="WSX">#REF!</definedName>
    <definedName name="Wtot" localSheetId="3">#REF!</definedName>
    <definedName name="Wtot" localSheetId="7">#REF!</definedName>
    <definedName name="Wtot" localSheetId="4">#REF!</definedName>
    <definedName name="Wtot" localSheetId="2">#REF!</definedName>
    <definedName name="Wtot">#REF!</definedName>
    <definedName name="wtt" localSheetId="3"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4" hidden="1">{"TAB1",#N/A,TRUE,"GENERAL";"TAB2",#N/A,TRUE,"GENERAL";"TAB3",#N/A,TRUE,"GENERAL";"TAB4",#N/A,TRUE,"GENERAL";"TAB5",#N/A,TRUE,"GENERAL"}</definedName>
    <definedName name="wtt" localSheetId="15" hidden="1">{"TAB1",#N/A,TRUE,"GENERAL";"TAB2",#N/A,TRUE,"GENERAL";"TAB3",#N/A,TRUE,"GENERAL";"TAB4",#N/A,TRUE,"GENERAL";"TAB5",#N/A,TRUE,"GENERAL"}</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localSheetId="18" hidden="1">{"TAB1",#N/A,TRUE,"GENERAL";"TAB2",#N/A,TRUE,"GENERAL";"TAB3",#N/A,TRUE,"GENERAL";"TAB4",#N/A,TRUE,"GENERAL";"TAB5",#N/A,TRUE,"GENERAL"}</definedName>
    <definedName name="wtt" localSheetId="19" hidden="1">{"TAB1",#N/A,TRUE,"GENERAL";"TAB2",#N/A,TRUE,"GENERAL";"TAB3",#N/A,TRUE,"GENERAL";"TAB4",#N/A,TRUE,"GENERAL";"TAB5",#N/A,TRUE,"GENERAL"}</definedName>
    <definedName name="wtt" localSheetId="20" hidden="1">{"TAB1",#N/A,TRUE,"GENERAL";"TAB2",#N/A,TRUE,"GENERAL";"TAB3",#N/A,TRUE,"GENERAL";"TAB4",#N/A,TRUE,"GENERAL";"TAB5",#N/A,TRUE,"GENERAL"}</definedName>
    <definedName name="wtt" localSheetId="21" hidden="1">{"TAB1",#N/A,TRUE,"GENERAL";"TAB2",#N/A,TRUE,"GENERAL";"TAB3",#N/A,TRUE,"GENERAL";"TAB4",#N/A,TRUE,"GENERAL";"TAB5",#N/A,TRUE,"GENERAL"}</definedName>
    <definedName name="wtt" localSheetId="22" hidden="1">{"TAB1",#N/A,TRUE,"GENERAL";"TAB2",#N/A,TRUE,"GENERAL";"TAB3",#N/A,TRUE,"GENERAL";"TAB4",#N/A,TRUE,"GENERAL";"TAB5",#N/A,TRUE,"GENERAL"}</definedName>
    <definedName name="wtt" localSheetId="23" hidden="1">{"TAB1",#N/A,TRUE,"GENERAL";"TAB2",#N/A,TRUE,"GENERAL";"TAB3",#N/A,TRUE,"GENERAL";"TAB4",#N/A,TRUE,"GENERAL";"TAB5",#N/A,TRUE,"GENERAL"}</definedName>
    <definedName name="wtt" localSheetId="24" hidden="1">{"TAB1",#N/A,TRUE,"GENERAL";"TAB2",#N/A,TRUE,"GENERAL";"TAB3",#N/A,TRUE,"GENERAL";"TAB4",#N/A,TRUE,"GENERAL";"TAB5",#N/A,TRUE,"GENERAL"}</definedName>
    <definedName name="wtt" localSheetId="25" hidden="1">{"TAB1",#N/A,TRUE,"GENERAL";"TAB2",#N/A,TRUE,"GENERAL";"TAB3",#N/A,TRUE,"GENERAL";"TAB4",#N/A,TRUE,"GENERAL";"TAB5",#N/A,TRUE,"GENERAL"}</definedName>
    <definedName name="wtt" localSheetId="26" hidden="1">{"TAB1",#N/A,TRUE,"GENERAL";"TAB2",#N/A,TRUE,"GENERAL";"TAB3",#N/A,TRUE,"GENERAL";"TAB4",#N/A,TRUE,"GENERAL";"TAB5",#N/A,TRUE,"GENERAL"}</definedName>
    <definedName name="wtt" localSheetId="27" hidden="1">{"TAB1",#N/A,TRUE,"GENERAL";"TAB2",#N/A,TRUE,"GENERAL";"TAB3",#N/A,TRUE,"GENERAL";"TAB4",#N/A,TRUE,"GENERAL";"TAB5",#N/A,TRUE,"GENERAL"}</definedName>
    <definedName name="wtt" localSheetId="28" hidden="1">{"TAB1",#N/A,TRUE,"GENERAL";"TAB2",#N/A,TRUE,"GENERAL";"TAB3",#N/A,TRUE,"GENERAL";"TAB4",#N/A,TRUE,"GENERAL";"TAB5",#N/A,TRUE,"GENERAL"}</definedName>
    <definedName name="wtt" localSheetId="4"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3">#REF!</definedName>
    <definedName name="WW" localSheetId="7">[1]LIQUIDACION!#REF!</definedName>
    <definedName name="ww" localSheetId="4">#REF!</definedName>
    <definedName name="ww" localSheetId="2">#REF!</definedName>
    <definedName name="WW">[1]LIQUIDACION!#REF!</definedName>
    <definedName name="wwded3" localSheetId="3"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4" hidden="1">{"via1",#N/A,TRUE,"general";"via2",#N/A,TRUE,"general";"via3",#N/A,TRUE,"general"}</definedName>
    <definedName name="wwded3" localSheetId="15" hidden="1">{"via1",#N/A,TRUE,"general";"via2",#N/A,TRUE,"general";"via3",#N/A,TRUE,"general"}</definedName>
    <definedName name="wwded3" localSheetId="16" hidden="1">{"via1",#N/A,TRUE,"general";"via2",#N/A,TRUE,"general";"via3",#N/A,TRUE,"general"}</definedName>
    <definedName name="wwded3" localSheetId="17" hidden="1">{"via1",#N/A,TRUE,"general";"via2",#N/A,TRUE,"general";"via3",#N/A,TRUE,"general"}</definedName>
    <definedName name="wwded3" localSheetId="18" hidden="1">{"via1",#N/A,TRUE,"general";"via2",#N/A,TRUE,"general";"via3",#N/A,TRUE,"general"}</definedName>
    <definedName name="wwded3" localSheetId="19" hidden="1">{"via1",#N/A,TRUE,"general";"via2",#N/A,TRUE,"general";"via3",#N/A,TRUE,"general"}</definedName>
    <definedName name="wwded3" localSheetId="20" hidden="1">{"via1",#N/A,TRUE,"general";"via2",#N/A,TRUE,"general";"via3",#N/A,TRUE,"general"}</definedName>
    <definedName name="wwded3" localSheetId="21" hidden="1">{"via1",#N/A,TRUE,"general";"via2",#N/A,TRUE,"general";"via3",#N/A,TRUE,"general"}</definedName>
    <definedName name="wwded3" localSheetId="22" hidden="1">{"via1",#N/A,TRUE,"general";"via2",#N/A,TRUE,"general";"via3",#N/A,TRUE,"general"}</definedName>
    <definedName name="wwded3" localSheetId="23" hidden="1">{"via1",#N/A,TRUE,"general";"via2",#N/A,TRUE,"general";"via3",#N/A,TRUE,"general"}</definedName>
    <definedName name="wwded3" localSheetId="24" hidden="1">{"via1",#N/A,TRUE,"general";"via2",#N/A,TRUE,"general";"via3",#N/A,TRUE,"general"}</definedName>
    <definedName name="wwded3" localSheetId="25" hidden="1">{"via1",#N/A,TRUE,"general";"via2",#N/A,TRUE,"general";"via3",#N/A,TRUE,"general"}</definedName>
    <definedName name="wwded3" localSheetId="26" hidden="1">{"via1",#N/A,TRUE,"general";"via2",#N/A,TRUE,"general";"via3",#N/A,TRUE,"general"}</definedName>
    <definedName name="wwded3" localSheetId="27" hidden="1">{"via1",#N/A,TRUE,"general";"via2",#N/A,TRUE,"general";"via3",#N/A,TRUE,"general"}</definedName>
    <definedName name="wwded3" localSheetId="28" hidden="1">{"via1",#N/A,TRUE,"general";"via2",#N/A,TRUE,"general";"via3",#N/A,TRUE,"general"}</definedName>
    <definedName name="wwded3" localSheetId="4"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#REF!</definedName>
    <definedName name="WWWW">#REF!</definedName>
    <definedName name="wwwwe" localSheetId="3"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19" hidden="1">{"TAB1",#N/A,TRUE,"GENERAL";"TAB2",#N/A,TRUE,"GENERAL";"TAB3",#N/A,TRUE,"GENERAL";"TAB4",#N/A,TRUE,"GENERAL";"TAB5",#N/A,TRUE,"GENERAL"}</definedName>
    <definedName name="wwwwe" localSheetId="20" hidden="1">{"TAB1",#N/A,TRUE,"GENERAL";"TAB2",#N/A,TRUE,"GENERAL";"TAB3",#N/A,TRUE,"GENERAL";"TAB4",#N/A,TRUE,"GENERAL";"TAB5",#N/A,TRUE,"GENERAL"}</definedName>
    <definedName name="wwwwe" localSheetId="21" hidden="1">{"TAB1",#N/A,TRUE,"GENERAL";"TAB2",#N/A,TRUE,"GENERAL";"TAB3",#N/A,TRUE,"GENERAL";"TAB4",#N/A,TRUE,"GENERAL";"TAB5",#N/A,TRUE,"GENERAL"}</definedName>
    <definedName name="wwwwe" localSheetId="22" hidden="1">{"TAB1",#N/A,TRUE,"GENERAL";"TAB2",#N/A,TRUE,"GENERAL";"TAB3",#N/A,TRUE,"GENERAL";"TAB4",#N/A,TRUE,"GENERAL";"TAB5",#N/A,TRUE,"GENERAL"}</definedName>
    <definedName name="wwwwe" localSheetId="23" hidden="1">{"TAB1",#N/A,TRUE,"GENERAL";"TAB2",#N/A,TRUE,"GENERAL";"TAB3",#N/A,TRUE,"GENERAL";"TAB4",#N/A,TRUE,"GENERAL";"TAB5",#N/A,TRUE,"GENERAL"}</definedName>
    <definedName name="wwwwe" localSheetId="24" hidden="1">{"TAB1",#N/A,TRUE,"GENERAL";"TAB2",#N/A,TRUE,"GENERAL";"TAB3",#N/A,TRUE,"GENERAL";"TAB4",#N/A,TRUE,"GENERAL";"TAB5",#N/A,TRUE,"GENERAL"}</definedName>
    <definedName name="wwwwe" localSheetId="25" hidden="1">{"TAB1",#N/A,TRUE,"GENERAL";"TAB2",#N/A,TRUE,"GENERAL";"TAB3",#N/A,TRUE,"GENERAL";"TAB4",#N/A,TRUE,"GENERAL";"TAB5",#N/A,TRUE,"GENERAL"}</definedName>
    <definedName name="wwwwe" localSheetId="26" hidden="1">{"TAB1",#N/A,TRUE,"GENERAL";"TAB2",#N/A,TRUE,"GENERAL";"TAB3",#N/A,TRUE,"GENERAL";"TAB4",#N/A,TRUE,"GENERAL";"TAB5",#N/A,TRUE,"GENERAL"}</definedName>
    <definedName name="wwwwe" localSheetId="27" hidden="1">{"TAB1",#N/A,TRUE,"GENERAL";"TAB2",#N/A,TRUE,"GENERAL";"TAB3",#N/A,TRUE,"GENERAL";"TAB4",#N/A,TRUE,"GENERAL";"TAB5",#N/A,TRUE,"GENERAL"}</definedName>
    <definedName name="wwwwe" localSheetId="28" hidden="1">{"TAB1",#N/A,TRUE,"GENERAL";"TAB2",#N/A,TRUE,"GENERAL";"TAB3",#N/A,TRUE,"GENERAL";"TAB4",#N/A,TRUE,"GENERAL";"TAB5",#N/A,TRUE,"GENERAL"}</definedName>
    <definedName name="wwwwe" localSheetId="4"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WWWWWWWWW">#REF!</definedName>
    <definedName name="wyty" localSheetId="3"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4" hidden="1">{"via1",#N/A,TRUE,"general";"via2",#N/A,TRUE,"general";"via3",#N/A,TRUE,"general"}</definedName>
    <definedName name="wyty" localSheetId="15"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localSheetId="18" hidden="1">{"via1",#N/A,TRUE,"general";"via2",#N/A,TRUE,"general";"via3",#N/A,TRUE,"general"}</definedName>
    <definedName name="wyty" localSheetId="19" hidden="1">{"via1",#N/A,TRUE,"general";"via2",#N/A,TRUE,"general";"via3",#N/A,TRUE,"general"}</definedName>
    <definedName name="wyty" localSheetId="20" hidden="1">{"via1",#N/A,TRUE,"general";"via2",#N/A,TRUE,"general";"via3",#N/A,TRUE,"general"}</definedName>
    <definedName name="wyty" localSheetId="21" hidden="1">{"via1",#N/A,TRUE,"general";"via2",#N/A,TRUE,"general";"via3",#N/A,TRUE,"general"}</definedName>
    <definedName name="wyty" localSheetId="22" hidden="1">{"via1",#N/A,TRUE,"general";"via2",#N/A,TRUE,"general";"via3",#N/A,TRUE,"general"}</definedName>
    <definedName name="wyty" localSheetId="23" hidden="1">{"via1",#N/A,TRUE,"general";"via2",#N/A,TRUE,"general";"via3",#N/A,TRUE,"general"}</definedName>
    <definedName name="wyty" localSheetId="24" hidden="1">{"via1",#N/A,TRUE,"general";"via2",#N/A,TRUE,"general";"via3",#N/A,TRUE,"general"}</definedName>
    <definedName name="wyty" localSheetId="25" hidden="1">{"via1",#N/A,TRUE,"general";"via2",#N/A,TRUE,"general";"via3",#N/A,TRUE,"general"}</definedName>
    <definedName name="wyty" localSheetId="26" hidden="1">{"via1",#N/A,TRUE,"general";"via2",#N/A,TRUE,"general";"via3",#N/A,TRUE,"general"}</definedName>
    <definedName name="wyty" localSheetId="27" hidden="1">{"via1",#N/A,TRUE,"general";"via2",#N/A,TRUE,"general";"via3",#N/A,TRUE,"general"}</definedName>
    <definedName name="wyty" localSheetId="28" hidden="1">{"via1",#N/A,TRUE,"general";"via2",#N/A,TRUE,"general";"via3",#N/A,TRUE,"general"}</definedName>
    <definedName name="wyty" localSheetId="4"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 localSheetId="3">#REF!</definedName>
    <definedName name="x" localSheetId="7">#REF!</definedName>
    <definedName name="x" localSheetId="4">#REF!</definedName>
    <definedName name="x" localSheetId="2">#REF!</definedName>
    <definedName name="x">#REF!</definedName>
    <definedName name="X.X.X.X.X.X">#REF!</definedName>
    <definedName name="xasa">#REF!</definedName>
    <definedName name="xb">#REF!</definedName>
    <definedName name="xcbvbs" localSheetId="3"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19" hidden="1">{"TAB1",#N/A,TRUE,"GENERAL";"TAB2",#N/A,TRUE,"GENERAL";"TAB3",#N/A,TRUE,"GENERAL";"TAB4",#N/A,TRUE,"GENERAL";"TAB5",#N/A,TRUE,"GENERAL"}</definedName>
    <definedName name="xcbvbs" localSheetId="20" hidden="1">{"TAB1",#N/A,TRUE,"GENERAL";"TAB2",#N/A,TRUE,"GENERAL";"TAB3",#N/A,TRUE,"GENERAL";"TAB4",#N/A,TRUE,"GENERAL";"TAB5",#N/A,TRUE,"GENERAL"}</definedName>
    <definedName name="xcbvbs" localSheetId="21" hidden="1">{"TAB1",#N/A,TRUE,"GENERAL";"TAB2",#N/A,TRUE,"GENERAL";"TAB3",#N/A,TRUE,"GENERAL";"TAB4",#N/A,TRUE,"GENERAL";"TAB5",#N/A,TRUE,"GENERAL"}</definedName>
    <definedName name="xcbvbs" localSheetId="22" hidden="1">{"TAB1",#N/A,TRUE,"GENERAL";"TAB2",#N/A,TRUE,"GENERAL";"TAB3",#N/A,TRUE,"GENERAL";"TAB4",#N/A,TRUE,"GENERAL";"TAB5",#N/A,TRUE,"GENERAL"}</definedName>
    <definedName name="xcbvbs" localSheetId="23" hidden="1">{"TAB1",#N/A,TRUE,"GENERAL";"TAB2",#N/A,TRUE,"GENERAL";"TAB3",#N/A,TRUE,"GENERAL";"TAB4",#N/A,TRUE,"GENERAL";"TAB5",#N/A,TRUE,"GENERAL"}</definedName>
    <definedName name="xcbvbs" localSheetId="24" hidden="1">{"TAB1",#N/A,TRUE,"GENERAL";"TAB2",#N/A,TRUE,"GENERAL";"TAB3",#N/A,TRUE,"GENERAL";"TAB4",#N/A,TRUE,"GENERAL";"TAB5",#N/A,TRUE,"GENERAL"}</definedName>
    <definedName name="xcbvbs" localSheetId="25" hidden="1">{"TAB1",#N/A,TRUE,"GENERAL";"TAB2",#N/A,TRUE,"GENERAL";"TAB3",#N/A,TRUE,"GENERAL";"TAB4",#N/A,TRUE,"GENERAL";"TAB5",#N/A,TRUE,"GENERAL"}</definedName>
    <definedName name="xcbvbs" localSheetId="26" hidden="1">{"TAB1",#N/A,TRUE,"GENERAL";"TAB2",#N/A,TRUE,"GENERAL";"TAB3",#N/A,TRUE,"GENERAL";"TAB4",#N/A,TRUE,"GENERAL";"TAB5",#N/A,TRUE,"GENERAL"}</definedName>
    <definedName name="xcbvbs" localSheetId="27" hidden="1">{"TAB1",#N/A,TRUE,"GENERAL";"TAB2",#N/A,TRUE,"GENERAL";"TAB3",#N/A,TRUE,"GENERAL";"TAB4",#N/A,TRUE,"GENERAL";"TAB5",#N/A,TRUE,"GENERAL"}</definedName>
    <definedName name="xcbvbs" localSheetId="28"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 localSheetId="3">#REF!</definedName>
    <definedName name="XD" localSheetId="7">#REF!</definedName>
    <definedName name="XD" localSheetId="4">#REF!</definedName>
    <definedName name="XD" localSheetId="2">#REF!</definedName>
    <definedName name="XD">#REF!</definedName>
    <definedName name="XNXNXNXNXNX">#REF!</definedName>
    <definedName name="xo">#REF!</definedName>
    <definedName name="XSW" localSheetId="3" hidden="1">{#N/A,#N/A,TRUE,"1842CWN0"}</definedName>
    <definedName name="XSW" localSheetId="4" hidden="1">{#N/A,#N/A,TRUE,"1842CWN0"}</definedName>
    <definedName name="XSW" localSheetId="2" hidden="1">{#N/A,#N/A,TRUE,"1842CWN0"}</definedName>
    <definedName name="XSW" hidden="1">{#N/A,#N/A,TRUE,"1842CWN0"}</definedName>
    <definedName name="xsxs" localSheetId="3"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4" hidden="1">{"TAB1",#N/A,TRUE,"GENERAL";"TAB2",#N/A,TRUE,"GENERAL";"TAB3",#N/A,TRUE,"GENERAL";"TAB4",#N/A,TRUE,"GENERAL";"TAB5",#N/A,TRUE,"GENERAL"}</definedName>
    <definedName name="xsxs" localSheetId="15" hidden="1">{"TAB1",#N/A,TRUE,"GENERAL";"TAB2",#N/A,TRUE,"GENERAL";"TAB3",#N/A,TRUE,"GENERAL";"TAB4",#N/A,TRUE,"GENERAL";"TAB5",#N/A,TRUE,"GENERAL"}</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localSheetId="18" hidden="1">{"TAB1",#N/A,TRUE,"GENERAL";"TAB2",#N/A,TRUE,"GENERAL";"TAB3",#N/A,TRUE,"GENERAL";"TAB4",#N/A,TRUE,"GENERAL";"TAB5",#N/A,TRUE,"GENERAL"}</definedName>
    <definedName name="xsxs" localSheetId="19" hidden="1">{"TAB1",#N/A,TRUE,"GENERAL";"TAB2",#N/A,TRUE,"GENERAL";"TAB3",#N/A,TRUE,"GENERAL";"TAB4",#N/A,TRUE,"GENERAL";"TAB5",#N/A,TRUE,"GENERAL"}</definedName>
    <definedName name="xsxs" localSheetId="20" hidden="1">{"TAB1",#N/A,TRUE,"GENERAL";"TAB2",#N/A,TRUE,"GENERAL";"TAB3",#N/A,TRUE,"GENERAL";"TAB4",#N/A,TRUE,"GENERAL";"TAB5",#N/A,TRUE,"GENERAL"}</definedName>
    <definedName name="xsxs" localSheetId="21" hidden="1">{"TAB1",#N/A,TRUE,"GENERAL";"TAB2",#N/A,TRUE,"GENERAL";"TAB3",#N/A,TRUE,"GENERAL";"TAB4",#N/A,TRUE,"GENERAL";"TAB5",#N/A,TRUE,"GENERAL"}</definedName>
    <definedName name="xsxs" localSheetId="22" hidden="1">{"TAB1",#N/A,TRUE,"GENERAL";"TAB2",#N/A,TRUE,"GENERAL";"TAB3",#N/A,TRUE,"GENERAL";"TAB4",#N/A,TRUE,"GENERAL";"TAB5",#N/A,TRUE,"GENERAL"}</definedName>
    <definedName name="xsxs" localSheetId="23" hidden="1">{"TAB1",#N/A,TRUE,"GENERAL";"TAB2",#N/A,TRUE,"GENERAL";"TAB3",#N/A,TRUE,"GENERAL";"TAB4",#N/A,TRUE,"GENERAL";"TAB5",#N/A,TRUE,"GENERAL"}</definedName>
    <definedName name="xsxs" localSheetId="24" hidden="1">{"TAB1",#N/A,TRUE,"GENERAL";"TAB2",#N/A,TRUE,"GENERAL";"TAB3",#N/A,TRUE,"GENERAL";"TAB4",#N/A,TRUE,"GENERAL";"TAB5",#N/A,TRUE,"GENERAL"}</definedName>
    <definedName name="xsxs" localSheetId="25" hidden="1">{"TAB1",#N/A,TRUE,"GENERAL";"TAB2",#N/A,TRUE,"GENERAL";"TAB3",#N/A,TRUE,"GENERAL";"TAB4",#N/A,TRUE,"GENERAL";"TAB5",#N/A,TRUE,"GENERAL"}</definedName>
    <definedName name="xsxs" localSheetId="26" hidden="1">{"TAB1",#N/A,TRUE,"GENERAL";"TAB2",#N/A,TRUE,"GENERAL";"TAB3",#N/A,TRUE,"GENERAL";"TAB4",#N/A,TRUE,"GENERAL";"TAB5",#N/A,TRUE,"GENERAL"}</definedName>
    <definedName name="xsxs" localSheetId="27" hidden="1">{"TAB1",#N/A,TRUE,"GENERAL";"TAB2",#N/A,TRUE,"GENERAL";"TAB3",#N/A,TRUE,"GENERAL";"TAB4",#N/A,TRUE,"GENERAL";"TAB5",#N/A,TRUE,"GENERAL"}</definedName>
    <definedName name="xsxs" localSheetId="28" hidden="1">{"TAB1",#N/A,TRUE,"GENERAL";"TAB2",#N/A,TRUE,"GENERAL";"TAB3",#N/A,TRUE,"GENERAL";"TAB4",#N/A,TRUE,"GENERAL";"TAB5",#N/A,TRUE,"GENERAL"}</definedName>
    <definedName name="xsxs" localSheetId="4"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 localSheetId="5">#REF!</definedName>
    <definedName name="XX" localSheetId="6">#REF!</definedName>
    <definedName name="XX" localSheetId="7">#REF!</definedName>
    <definedName name="XX" localSheetId="8">#REF!</definedName>
    <definedName name="XX" localSheetId="9">#REF!</definedName>
    <definedName name="XX" localSheetId="10">#REF!</definedName>
    <definedName name="XX" localSheetId="11">#REF!</definedName>
    <definedName name="XX" localSheetId="12">#REF!</definedName>
    <definedName name="XX" localSheetId="13">#REF!</definedName>
    <definedName name="XX" localSheetId="14">#REF!</definedName>
    <definedName name="XX" localSheetId="15">#REF!</definedName>
    <definedName name="XX" localSheetId="16">#REF!</definedName>
    <definedName name="XX" localSheetId="17">#REF!</definedName>
    <definedName name="XX" localSheetId="18">#REF!</definedName>
    <definedName name="XX" localSheetId="19">#REF!</definedName>
    <definedName name="XX" localSheetId="20">#REF!</definedName>
    <definedName name="XX" localSheetId="21">#REF!</definedName>
    <definedName name="XX" localSheetId="22">#REF!</definedName>
    <definedName name="XX" localSheetId="23">#REF!</definedName>
    <definedName name="XX" localSheetId="24">#REF!</definedName>
    <definedName name="XX" localSheetId="25">#REF!</definedName>
    <definedName name="XX" localSheetId="26">#REF!</definedName>
    <definedName name="XX" localSheetId="27">#REF!</definedName>
    <definedName name="XX" localSheetId="28">#REF!</definedName>
    <definedName name="XX" localSheetId="4">#REF!</definedName>
    <definedName name="XX" localSheetId="2">#REF!</definedName>
    <definedName name="XX">#REF!</definedName>
    <definedName name="XX_51">#REF!</definedName>
    <definedName name="xxfg" localSheetId="3"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4" hidden="1">{"via1",#N/A,TRUE,"general";"via2",#N/A,TRUE,"general";"via3",#N/A,TRUE,"general"}</definedName>
    <definedName name="xxfg" localSheetId="15" hidden="1">{"via1",#N/A,TRUE,"general";"via2",#N/A,TRUE,"general";"via3",#N/A,TRUE,"general"}</definedName>
    <definedName name="xxfg" localSheetId="16" hidden="1">{"via1",#N/A,TRUE,"general";"via2",#N/A,TRUE,"general";"via3",#N/A,TRUE,"general"}</definedName>
    <definedName name="xxfg" localSheetId="17" hidden="1">{"via1",#N/A,TRUE,"general";"via2",#N/A,TRUE,"general";"via3",#N/A,TRUE,"general"}</definedName>
    <definedName name="xxfg" localSheetId="18" hidden="1">{"via1",#N/A,TRUE,"general";"via2",#N/A,TRUE,"general";"via3",#N/A,TRUE,"general"}</definedName>
    <definedName name="xxfg" localSheetId="19" hidden="1">{"via1",#N/A,TRUE,"general";"via2",#N/A,TRUE,"general";"via3",#N/A,TRUE,"general"}</definedName>
    <definedName name="xxfg" localSheetId="20" hidden="1">{"via1",#N/A,TRUE,"general";"via2",#N/A,TRUE,"general";"via3",#N/A,TRUE,"general"}</definedName>
    <definedName name="xxfg" localSheetId="21" hidden="1">{"via1",#N/A,TRUE,"general";"via2",#N/A,TRUE,"general";"via3",#N/A,TRUE,"general"}</definedName>
    <definedName name="xxfg" localSheetId="22" hidden="1">{"via1",#N/A,TRUE,"general";"via2",#N/A,TRUE,"general";"via3",#N/A,TRUE,"general"}</definedName>
    <definedName name="xxfg" localSheetId="23" hidden="1">{"via1",#N/A,TRUE,"general";"via2",#N/A,TRUE,"general";"via3",#N/A,TRUE,"general"}</definedName>
    <definedName name="xxfg" localSheetId="24" hidden="1">{"via1",#N/A,TRUE,"general";"via2",#N/A,TRUE,"general";"via3",#N/A,TRUE,"general"}</definedName>
    <definedName name="xxfg" localSheetId="25" hidden="1">{"via1",#N/A,TRUE,"general";"via2",#N/A,TRUE,"general";"via3",#N/A,TRUE,"general"}</definedName>
    <definedName name="xxfg" localSheetId="26" hidden="1">{"via1",#N/A,TRUE,"general";"via2",#N/A,TRUE,"general";"via3",#N/A,TRUE,"general"}</definedName>
    <definedName name="xxfg" localSheetId="27" hidden="1">{"via1",#N/A,TRUE,"general";"via2",#N/A,TRUE,"general";"via3",#N/A,TRUE,"general"}</definedName>
    <definedName name="xxfg" localSheetId="28" hidden="1">{"via1",#N/A,TRUE,"general";"via2",#N/A,TRUE,"general";"via3",#N/A,TRUE,"general"}</definedName>
    <definedName name="xxfg" localSheetId="4"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#REF!</definedName>
    <definedName name="XXXX" localSheetId="7" hidden="1">#REF!</definedName>
    <definedName name="XXXX" hidden="1">#REF!</definedName>
    <definedName name="xxxxx" localSheetId="3">#REF!</definedName>
    <definedName name="xxxxx" localSheetId="6">[112]!absc</definedName>
    <definedName name="xxxxx" localSheetId="7">[112]!absc</definedName>
    <definedName name="xxxxx" localSheetId="8">[112]!absc</definedName>
    <definedName name="xxxxx" localSheetId="9">[112]!absc</definedName>
    <definedName name="xxxxx" localSheetId="10">[112]!absc</definedName>
    <definedName name="xxxxx" localSheetId="11">[112]!absc</definedName>
    <definedName name="xxxxx" localSheetId="12">[112]!absc</definedName>
    <definedName name="xxxxx" localSheetId="13">[112]!absc</definedName>
    <definedName name="xxxxx" localSheetId="14">[112]!absc</definedName>
    <definedName name="xxxxx" localSheetId="15">[112]!absc</definedName>
    <definedName name="xxxxx" localSheetId="16">[112]!absc</definedName>
    <definedName name="xxxxx" localSheetId="17">[112]!absc</definedName>
    <definedName name="xxxxx" localSheetId="18">[112]!absc</definedName>
    <definedName name="xxxxx" localSheetId="19">[112]!absc</definedName>
    <definedName name="xxxxx" localSheetId="20">[112]!absc</definedName>
    <definedName name="xxxxx" localSheetId="21">[112]!absc</definedName>
    <definedName name="xxxxx" localSheetId="22">[112]!absc</definedName>
    <definedName name="xxxxx" localSheetId="23">[112]!absc</definedName>
    <definedName name="xxxxx" localSheetId="24">[112]!absc</definedName>
    <definedName name="xxxxx" localSheetId="25">[112]!absc</definedName>
    <definedName name="xxxxx" localSheetId="26">[112]!absc</definedName>
    <definedName name="xxxxx" localSheetId="27">[112]!absc</definedName>
    <definedName name="xxxxx" localSheetId="28">[112]!absc</definedName>
    <definedName name="xxxxx" localSheetId="4">#REF!</definedName>
    <definedName name="xxxxx" localSheetId="2">#REF!</definedName>
    <definedName name="xxxxx" localSheetId="1">[112]!absc</definedName>
    <definedName name="xxxxx">[112]!absc</definedName>
    <definedName name="xxxxxds" localSheetId="3"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4" hidden="1">{"via1",#N/A,TRUE,"general";"via2",#N/A,TRUE,"general";"via3",#N/A,TRUE,"general"}</definedName>
    <definedName name="xxxxxds" localSheetId="15" hidden="1">{"via1",#N/A,TRUE,"general";"via2",#N/A,TRUE,"general";"via3",#N/A,TRUE,"general"}</definedName>
    <definedName name="xxxxxds" localSheetId="16" hidden="1">{"via1",#N/A,TRUE,"general";"via2",#N/A,TRUE,"general";"via3",#N/A,TRUE,"general"}</definedName>
    <definedName name="xxxxxds" localSheetId="17" hidden="1">{"via1",#N/A,TRUE,"general";"via2",#N/A,TRUE,"general";"via3",#N/A,TRUE,"general"}</definedName>
    <definedName name="xxxxxds" localSheetId="18" hidden="1">{"via1",#N/A,TRUE,"general";"via2",#N/A,TRUE,"general";"via3",#N/A,TRUE,"general"}</definedName>
    <definedName name="xxxxxds" localSheetId="19" hidden="1">{"via1",#N/A,TRUE,"general";"via2",#N/A,TRUE,"general";"via3",#N/A,TRUE,"general"}</definedName>
    <definedName name="xxxxxds" localSheetId="20" hidden="1">{"via1",#N/A,TRUE,"general";"via2",#N/A,TRUE,"general";"via3",#N/A,TRUE,"general"}</definedName>
    <definedName name="xxxxxds" localSheetId="21" hidden="1">{"via1",#N/A,TRUE,"general";"via2",#N/A,TRUE,"general";"via3",#N/A,TRUE,"general"}</definedName>
    <definedName name="xxxxxds" localSheetId="22" hidden="1">{"via1",#N/A,TRUE,"general";"via2",#N/A,TRUE,"general";"via3",#N/A,TRUE,"general"}</definedName>
    <definedName name="xxxxxds" localSheetId="23" hidden="1">{"via1",#N/A,TRUE,"general";"via2",#N/A,TRUE,"general";"via3",#N/A,TRUE,"general"}</definedName>
    <definedName name="xxxxxds" localSheetId="24" hidden="1">{"via1",#N/A,TRUE,"general";"via2",#N/A,TRUE,"general";"via3",#N/A,TRUE,"general"}</definedName>
    <definedName name="xxxxxds" localSheetId="25" hidden="1">{"via1",#N/A,TRUE,"general";"via2",#N/A,TRUE,"general";"via3",#N/A,TRUE,"general"}</definedName>
    <definedName name="xxxxxds" localSheetId="26" hidden="1">{"via1",#N/A,TRUE,"general";"via2",#N/A,TRUE,"general";"via3",#N/A,TRUE,"general"}</definedName>
    <definedName name="xxxxxds" localSheetId="27" hidden="1">{"via1",#N/A,TRUE,"general";"via2",#N/A,TRUE,"general";"via3",#N/A,TRUE,"general"}</definedName>
    <definedName name="xxxxxds" localSheetId="28" hidden="1">{"via1",#N/A,TRUE,"general";"via2",#N/A,TRUE,"general";"via3",#N/A,TRUE,"general"}</definedName>
    <definedName name="xxxxxds" localSheetId="4"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 localSheetId="3" hidden="1">{#N/A,#N/A,FALSE,"orthoflow";#N/A,#N/A,FALSE,"Miscelaneos";#N/A,#N/A,FALSE,"Instrumentacio";#N/A,#N/A,FALSE,"Electrico";#N/A,#N/A,FALSE,"Valv. Seguridad"}</definedName>
    <definedName name="XXXXXX" localSheetId="4" hidden="1">{#N/A,#N/A,FALSE,"orthoflow";#N/A,#N/A,FALSE,"Miscelaneos";#N/A,#N/A,FALSE,"Instrumentacio";#N/A,#N/A,FALSE,"Electrico";#N/A,#N/A,FALSE,"Valv. Seguridad"}</definedName>
    <definedName name="XXXXXX" localSheetId="2"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#REF!</definedName>
    <definedName name="XXXXXXXXXX" localSheetId="3">#REF!</definedName>
    <definedName name="XXXXXXXXXX" localSheetId="5">#REF!</definedName>
    <definedName name="XXXXXXXXXX" localSheetId="6">#REF!</definedName>
    <definedName name="XXXXXXXXXX" localSheetId="7">#REF!</definedName>
    <definedName name="XXXXXXXXXX" localSheetId="8">#REF!</definedName>
    <definedName name="XXXXXXXXXX" localSheetId="9">#REF!</definedName>
    <definedName name="XXXXXXXXXX" localSheetId="10">#REF!</definedName>
    <definedName name="XXXXXXXXXX" localSheetId="11">#REF!</definedName>
    <definedName name="XXXXXXXXXX" localSheetId="12">#REF!</definedName>
    <definedName name="XXXXXXXXXX" localSheetId="13">#REF!</definedName>
    <definedName name="XXXXXXXXXX" localSheetId="14">#REF!</definedName>
    <definedName name="XXXXXXXXXX" localSheetId="15">#REF!</definedName>
    <definedName name="XXXXXXXXXX" localSheetId="16">#REF!</definedName>
    <definedName name="XXXXXXXXXX" localSheetId="17">#REF!</definedName>
    <definedName name="XXXXXXXXXX" localSheetId="18">#REF!</definedName>
    <definedName name="XXXXXXXXXX" localSheetId="19">#REF!</definedName>
    <definedName name="XXXXXXXXXX" localSheetId="20">#REF!</definedName>
    <definedName name="XXXXXXXXXX" localSheetId="21">#REF!</definedName>
    <definedName name="XXXXXXXXXX" localSheetId="22">#REF!</definedName>
    <definedName name="XXXXXXXXXX" localSheetId="23">#REF!</definedName>
    <definedName name="XXXXXXXXXX" localSheetId="24">#REF!</definedName>
    <definedName name="XXXXXXXXXX" localSheetId="25">#REF!</definedName>
    <definedName name="XXXXXXXXXX" localSheetId="26">#REF!</definedName>
    <definedName name="XXXXXXXXXX" localSheetId="27">#REF!</definedName>
    <definedName name="XXXXXXXXXX" localSheetId="28">#REF!</definedName>
    <definedName name="XXXXXXXXXX" localSheetId="4">#REF!</definedName>
    <definedName name="XXXXXXXXXX" localSheetId="2">#REF!</definedName>
    <definedName name="XXXXXXXXXX">#REF!</definedName>
    <definedName name="xxxxxxxxxx29" localSheetId="3"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4" hidden="1">{"via1",#N/A,TRUE,"general";"via2",#N/A,TRUE,"general";"via3",#N/A,TRUE,"general"}</definedName>
    <definedName name="xxxxxxxxxx29" localSheetId="15" hidden="1">{"via1",#N/A,TRUE,"general";"via2",#N/A,TRUE,"general";"via3",#N/A,TRUE,"general"}</definedName>
    <definedName name="xxxxxxxxxx29" localSheetId="16" hidden="1">{"via1",#N/A,TRUE,"general";"via2",#N/A,TRUE,"general";"via3",#N/A,TRUE,"general"}</definedName>
    <definedName name="xxxxxxxxxx29" localSheetId="17" hidden="1">{"via1",#N/A,TRUE,"general";"via2",#N/A,TRUE,"general";"via3",#N/A,TRUE,"general"}</definedName>
    <definedName name="xxxxxxxxxx29" localSheetId="18" hidden="1">{"via1",#N/A,TRUE,"general";"via2",#N/A,TRUE,"general";"via3",#N/A,TRUE,"general"}</definedName>
    <definedName name="xxxxxxxxxx29" localSheetId="19" hidden="1">{"via1",#N/A,TRUE,"general";"via2",#N/A,TRUE,"general";"via3",#N/A,TRUE,"general"}</definedName>
    <definedName name="xxxxxxxxxx29" localSheetId="20" hidden="1">{"via1",#N/A,TRUE,"general";"via2",#N/A,TRUE,"general";"via3",#N/A,TRUE,"general"}</definedName>
    <definedName name="xxxxxxxxxx29" localSheetId="21" hidden="1">{"via1",#N/A,TRUE,"general";"via2",#N/A,TRUE,"general";"via3",#N/A,TRUE,"general"}</definedName>
    <definedName name="xxxxxxxxxx29" localSheetId="22" hidden="1">{"via1",#N/A,TRUE,"general";"via2",#N/A,TRUE,"general";"via3",#N/A,TRUE,"general"}</definedName>
    <definedName name="xxxxxxxxxx29" localSheetId="23" hidden="1">{"via1",#N/A,TRUE,"general";"via2",#N/A,TRUE,"general";"via3",#N/A,TRUE,"general"}</definedName>
    <definedName name="xxxxxxxxxx29" localSheetId="24" hidden="1">{"via1",#N/A,TRUE,"general";"via2",#N/A,TRUE,"general";"via3",#N/A,TRUE,"general"}</definedName>
    <definedName name="xxxxxxxxxx29" localSheetId="25" hidden="1">{"via1",#N/A,TRUE,"general";"via2",#N/A,TRUE,"general";"via3",#N/A,TRUE,"general"}</definedName>
    <definedName name="xxxxxxxxxx29" localSheetId="26" hidden="1">{"via1",#N/A,TRUE,"general";"via2",#N/A,TRUE,"general";"via3",#N/A,TRUE,"general"}</definedName>
    <definedName name="xxxxxxxxxx29" localSheetId="27" hidden="1">{"via1",#N/A,TRUE,"general";"via2",#N/A,TRUE,"general";"via3",#N/A,TRUE,"general"}</definedName>
    <definedName name="xxxxxxxxxx29" localSheetId="28" hidden="1">{"via1",#N/A,TRUE,"general";"via2",#N/A,TRUE,"general";"via3",#N/A,TRUE,"general"}</definedName>
    <definedName name="xxxxxxxxxx29" localSheetId="4"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XXXXXXXXXX">#REF!</definedName>
    <definedName name="XXXXXXXXXXXX" localSheetId="3">#REF!</definedName>
    <definedName name="XXXXXXXXXXXX" localSheetId="5">#REF!</definedName>
    <definedName name="XXXXXXXXXXXX" localSheetId="6">#REF!</definedName>
    <definedName name="XXXXXXXXXXXX" localSheetId="7">#REF!</definedName>
    <definedName name="XXXXXXXXXXXX" localSheetId="8">#REF!</definedName>
    <definedName name="XXXXXXXXXXXX" localSheetId="9">#REF!</definedName>
    <definedName name="XXXXXXXXXXXX" localSheetId="10">#REF!</definedName>
    <definedName name="XXXXXXXXXXXX" localSheetId="11">#REF!</definedName>
    <definedName name="XXXXXXXXXXXX" localSheetId="12">#REF!</definedName>
    <definedName name="XXXXXXXXXXXX" localSheetId="13">#REF!</definedName>
    <definedName name="XXXXXXXXXXXX" localSheetId="14">#REF!</definedName>
    <definedName name="XXXXXXXXXXXX" localSheetId="15">#REF!</definedName>
    <definedName name="XXXXXXXXXXXX" localSheetId="16">#REF!</definedName>
    <definedName name="XXXXXXXXXXXX" localSheetId="17">#REF!</definedName>
    <definedName name="XXXXXXXXXXXX" localSheetId="18">#REF!</definedName>
    <definedName name="XXXXXXXXXXXX" localSheetId="19">#REF!</definedName>
    <definedName name="XXXXXXXXXXXX" localSheetId="20">#REF!</definedName>
    <definedName name="XXXXXXXXXXXX" localSheetId="21">#REF!</definedName>
    <definedName name="XXXXXXXXXXXX" localSheetId="22">#REF!</definedName>
    <definedName name="XXXXXXXXXXXX" localSheetId="23">#REF!</definedName>
    <definedName name="XXXXXXXXXXXX" localSheetId="24">#REF!</definedName>
    <definedName name="XXXXXXXXXXXX" localSheetId="25">#REF!</definedName>
    <definedName name="XXXXXXXXXXXX" localSheetId="26">#REF!</definedName>
    <definedName name="XXXXXXXXXXXX" localSheetId="27">#REF!</definedName>
    <definedName name="XXXXXXXXXXXX" localSheetId="28">#REF!</definedName>
    <definedName name="XXXXXXXXXXXX" localSheetId="4">#REF!</definedName>
    <definedName name="XXXXXXXXXXXX" localSheetId="2">#REF!</definedName>
    <definedName name="XXXXXXXXXXXX">#REF!</definedName>
    <definedName name="xxxxxxxxxxxxxxxxxxxxxxxxxxxxx">#REF!</definedName>
    <definedName name="XZS" localSheetId="7" hidden="1">#REF!</definedName>
    <definedName name="XZS" hidden="1">#REF!</definedName>
    <definedName name="XZXZV" localSheetId="3"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4" hidden="1">{"via1",#N/A,TRUE,"general";"via2",#N/A,TRUE,"general";"via3",#N/A,TRUE,"general"}</definedName>
    <definedName name="XZXZV" localSheetId="15" hidden="1">{"via1",#N/A,TRUE,"general";"via2",#N/A,TRUE,"general";"via3",#N/A,TRUE,"general"}</definedName>
    <definedName name="XZXZV" localSheetId="16" hidden="1">{"via1",#N/A,TRUE,"general";"via2",#N/A,TRUE,"general";"via3",#N/A,TRUE,"general"}</definedName>
    <definedName name="XZXZV" localSheetId="17" hidden="1">{"via1",#N/A,TRUE,"general";"via2",#N/A,TRUE,"general";"via3",#N/A,TRUE,"general"}</definedName>
    <definedName name="XZXZV" localSheetId="18" hidden="1">{"via1",#N/A,TRUE,"general";"via2",#N/A,TRUE,"general";"via3",#N/A,TRUE,"general"}</definedName>
    <definedName name="XZXZV" localSheetId="19" hidden="1">{"via1",#N/A,TRUE,"general";"via2",#N/A,TRUE,"general";"via3",#N/A,TRUE,"general"}</definedName>
    <definedName name="XZXZV" localSheetId="20" hidden="1">{"via1",#N/A,TRUE,"general";"via2",#N/A,TRUE,"general";"via3",#N/A,TRUE,"general"}</definedName>
    <definedName name="XZXZV" localSheetId="21" hidden="1">{"via1",#N/A,TRUE,"general";"via2",#N/A,TRUE,"general";"via3",#N/A,TRUE,"general"}</definedName>
    <definedName name="XZXZV" localSheetId="22" hidden="1">{"via1",#N/A,TRUE,"general";"via2",#N/A,TRUE,"general";"via3",#N/A,TRUE,"general"}</definedName>
    <definedName name="XZXZV" localSheetId="23" hidden="1">{"via1",#N/A,TRUE,"general";"via2",#N/A,TRUE,"general";"via3",#N/A,TRUE,"general"}</definedName>
    <definedName name="XZXZV" localSheetId="24" hidden="1">{"via1",#N/A,TRUE,"general";"via2",#N/A,TRUE,"general";"via3",#N/A,TRUE,"general"}</definedName>
    <definedName name="XZXZV" localSheetId="25" hidden="1">{"via1",#N/A,TRUE,"general";"via2",#N/A,TRUE,"general";"via3",#N/A,TRUE,"general"}</definedName>
    <definedName name="XZXZV" localSheetId="26" hidden="1">{"via1",#N/A,TRUE,"general";"via2",#N/A,TRUE,"general";"via3",#N/A,TRUE,"general"}</definedName>
    <definedName name="XZXZV" localSheetId="27" hidden="1">{"via1",#N/A,TRUE,"general";"via2",#N/A,TRUE,"general";"via3",#N/A,TRUE,"general"}</definedName>
    <definedName name="XZXZV" localSheetId="28" hidden="1">{"via1",#N/A,TRUE,"general";"via2",#N/A,TRUE,"general";"via3",#N/A,TRUE,"general"}</definedName>
    <definedName name="XZXZV" localSheetId="4"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 localSheetId="3">#REF!</definedName>
    <definedName name="Y" localSheetId="6">[26]!absc</definedName>
    <definedName name="Y" localSheetId="7">[26]!absc</definedName>
    <definedName name="Y" localSheetId="8">[26]!absc</definedName>
    <definedName name="Y" localSheetId="9">[26]!absc</definedName>
    <definedName name="Y" localSheetId="10">[26]!absc</definedName>
    <definedName name="Y" localSheetId="11">[26]!absc</definedName>
    <definedName name="Y" localSheetId="12">[26]!absc</definedName>
    <definedName name="Y" localSheetId="13">[26]!absc</definedName>
    <definedName name="Y" localSheetId="14">[26]!absc</definedName>
    <definedName name="Y" localSheetId="15">[26]!absc</definedName>
    <definedName name="Y" localSheetId="16">[26]!absc</definedName>
    <definedName name="Y" localSheetId="17">[26]!absc</definedName>
    <definedName name="Y" localSheetId="18">[26]!absc</definedName>
    <definedName name="Y" localSheetId="19">[26]!absc</definedName>
    <definedName name="Y" localSheetId="20">[26]!absc</definedName>
    <definedName name="Y" localSheetId="21">[26]!absc</definedName>
    <definedName name="Y" localSheetId="22">[26]!absc</definedName>
    <definedName name="Y" localSheetId="23">[26]!absc</definedName>
    <definedName name="Y" localSheetId="24">[26]!absc</definedName>
    <definedName name="Y" localSheetId="25">[26]!absc</definedName>
    <definedName name="Y" localSheetId="26">[26]!absc</definedName>
    <definedName name="Y" localSheetId="27">[26]!absc</definedName>
    <definedName name="Y" localSheetId="28">[26]!absc</definedName>
    <definedName name="Y" localSheetId="4">#REF!</definedName>
    <definedName name="Y" localSheetId="2">#REF!</definedName>
    <definedName name="Y" localSheetId="1">[26]!absc</definedName>
    <definedName name="Y">[26]!absc</definedName>
    <definedName name="y6y6" localSheetId="3"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4" hidden="1">{"via1",#N/A,TRUE,"general";"via2",#N/A,TRUE,"general";"via3",#N/A,TRUE,"general"}</definedName>
    <definedName name="y6y6" localSheetId="15" hidden="1">{"via1",#N/A,TRUE,"general";"via2",#N/A,TRUE,"general";"via3",#N/A,TRUE,"general"}</definedName>
    <definedName name="y6y6" localSheetId="16" hidden="1">{"via1",#N/A,TRUE,"general";"via2",#N/A,TRUE,"general";"via3",#N/A,TRUE,"general"}</definedName>
    <definedName name="y6y6" localSheetId="17" hidden="1">{"via1",#N/A,TRUE,"general";"via2",#N/A,TRUE,"general";"via3",#N/A,TRUE,"general"}</definedName>
    <definedName name="y6y6" localSheetId="18" hidden="1">{"via1",#N/A,TRUE,"general";"via2",#N/A,TRUE,"general";"via3",#N/A,TRUE,"general"}</definedName>
    <definedName name="y6y6" localSheetId="19" hidden="1">{"via1",#N/A,TRUE,"general";"via2",#N/A,TRUE,"general";"via3",#N/A,TRUE,"general"}</definedName>
    <definedName name="y6y6" localSheetId="20" hidden="1">{"via1",#N/A,TRUE,"general";"via2",#N/A,TRUE,"general";"via3",#N/A,TRUE,"general"}</definedName>
    <definedName name="y6y6" localSheetId="21" hidden="1">{"via1",#N/A,TRUE,"general";"via2",#N/A,TRUE,"general";"via3",#N/A,TRUE,"general"}</definedName>
    <definedName name="y6y6" localSheetId="22" hidden="1">{"via1",#N/A,TRUE,"general";"via2",#N/A,TRUE,"general";"via3",#N/A,TRUE,"general"}</definedName>
    <definedName name="y6y6" localSheetId="23" hidden="1">{"via1",#N/A,TRUE,"general";"via2",#N/A,TRUE,"general";"via3",#N/A,TRUE,"general"}</definedName>
    <definedName name="y6y6" localSheetId="24" hidden="1">{"via1",#N/A,TRUE,"general";"via2",#N/A,TRUE,"general";"via3",#N/A,TRUE,"general"}</definedName>
    <definedName name="y6y6" localSheetId="25" hidden="1">{"via1",#N/A,TRUE,"general";"via2",#N/A,TRUE,"general";"via3",#N/A,TRUE,"general"}</definedName>
    <definedName name="y6y6" localSheetId="26" hidden="1">{"via1",#N/A,TRUE,"general";"via2",#N/A,TRUE,"general";"via3",#N/A,TRUE,"general"}</definedName>
    <definedName name="y6y6" localSheetId="27" hidden="1">{"via1",#N/A,TRUE,"general";"via2",#N/A,TRUE,"general";"via3",#N/A,TRUE,"general"}</definedName>
    <definedName name="y6y6" localSheetId="28" hidden="1">{"via1",#N/A,TRUE,"general";"via2",#N/A,TRUE,"general";"via3",#N/A,TRUE,"general"}</definedName>
    <definedName name="y6y6" localSheetId="4"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A" localSheetId="3">#REF!</definedName>
    <definedName name="YA" localSheetId="5">#REF!</definedName>
    <definedName name="YA" localSheetId="6">#REF!</definedName>
    <definedName name="YA" localSheetId="7">#REF!</definedName>
    <definedName name="YA" localSheetId="8">#REF!</definedName>
    <definedName name="YA" localSheetId="9">#REF!</definedName>
    <definedName name="YA" localSheetId="10">#REF!</definedName>
    <definedName name="YA" localSheetId="11">#REF!</definedName>
    <definedName name="YA" localSheetId="12">#REF!</definedName>
    <definedName name="YA" localSheetId="13">#REF!</definedName>
    <definedName name="YA" localSheetId="14">#REF!</definedName>
    <definedName name="YA" localSheetId="15">#REF!</definedName>
    <definedName name="YA" localSheetId="16">#REF!</definedName>
    <definedName name="YA" localSheetId="17">#REF!</definedName>
    <definedName name="YA" localSheetId="18">#REF!</definedName>
    <definedName name="YA" localSheetId="19">#REF!</definedName>
    <definedName name="YA" localSheetId="20">#REF!</definedName>
    <definedName name="YA" localSheetId="21">#REF!</definedName>
    <definedName name="YA" localSheetId="22">#REF!</definedName>
    <definedName name="YA" localSheetId="23">#REF!</definedName>
    <definedName name="YA" localSheetId="24">#REF!</definedName>
    <definedName name="YA" localSheetId="25">#REF!</definedName>
    <definedName name="YA" localSheetId="26">#REF!</definedName>
    <definedName name="YA" localSheetId="27">#REF!</definedName>
    <definedName name="YA" localSheetId="28">#REF!</definedName>
    <definedName name="YA" localSheetId="4">#REF!</definedName>
    <definedName name="YA" localSheetId="2">#REF!</definedName>
    <definedName name="YA">#REF!</definedName>
    <definedName name="yery" localSheetId="3"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4" hidden="1">{"via1",#N/A,TRUE,"general";"via2",#N/A,TRUE,"general";"via3",#N/A,TRUE,"general"}</definedName>
    <definedName name="yery" localSheetId="15" hidden="1">{"via1",#N/A,TRUE,"general";"via2",#N/A,TRUE,"general";"via3",#N/A,TRUE,"general"}</definedName>
    <definedName name="yery" localSheetId="16" hidden="1">{"via1",#N/A,TRUE,"general";"via2",#N/A,TRUE,"general";"via3",#N/A,TRUE,"general"}</definedName>
    <definedName name="yery" localSheetId="17" hidden="1">{"via1",#N/A,TRUE,"general";"via2",#N/A,TRUE,"general";"via3",#N/A,TRUE,"general"}</definedName>
    <definedName name="yery" localSheetId="18" hidden="1">{"via1",#N/A,TRUE,"general";"via2",#N/A,TRUE,"general";"via3",#N/A,TRUE,"general"}</definedName>
    <definedName name="yery" localSheetId="19" hidden="1">{"via1",#N/A,TRUE,"general";"via2",#N/A,TRUE,"general";"via3",#N/A,TRUE,"general"}</definedName>
    <definedName name="yery" localSheetId="20" hidden="1">{"via1",#N/A,TRUE,"general";"via2",#N/A,TRUE,"general";"via3",#N/A,TRUE,"general"}</definedName>
    <definedName name="yery" localSheetId="21" hidden="1">{"via1",#N/A,TRUE,"general";"via2",#N/A,TRUE,"general";"via3",#N/A,TRUE,"general"}</definedName>
    <definedName name="yery" localSheetId="22" hidden="1">{"via1",#N/A,TRUE,"general";"via2",#N/A,TRUE,"general";"via3",#N/A,TRUE,"general"}</definedName>
    <definedName name="yery" localSheetId="23" hidden="1">{"via1",#N/A,TRUE,"general";"via2",#N/A,TRUE,"general";"via3",#N/A,TRUE,"general"}</definedName>
    <definedName name="yery" localSheetId="24" hidden="1">{"via1",#N/A,TRUE,"general";"via2",#N/A,TRUE,"general";"via3",#N/A,TRUE,"general"}</definedName>
    <definedName name="yery" localSheetId="25" hidden="1">{"via1",#N/A,TRUE,"general";"via2",#N/A,TRUE,"general";"via3",#N/A,TRUE,"general"}</definedName>
    <definedName name="yery" localSheetId="26" hidden="1">{"via1",#N/A,TRUE,"general";"via2",#N/A,TRUE,"general";"via3",#N/A,TRUE,"general"}</definedName>
    <definedName name="yery" localSheetId="27" hidden="1">{"via1",#N/A,TRUE,"general";"via2",#N/A,TRUE,"general";"via3",#N/A,TRUE,"general"}</definedName>
    <definedName name="yery" localSheetId="28" hidden="1">{"via1",#N/A,TRUE,"general";"via2",#N/A,TRUE,"general";"via3",#N/A,TRUE,"general"}</definedName>
    <definedName name="yery" localSheetId="4"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N" localSheetId="3">#REF!</definedName>
    <definedName name="YHN" localSheetId="7">#REF!</definedName>
    <definedName name="YHN" localSheetId="4">#REF!</definedName>
    <definedName name="YHN" localSheetId="2">#REF!</definedName>
    <definedName name="YHN">#REF!</definedName>
    <definedName name="yhy" localSheetId="3"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4" hidden="1">{"TAB1",#N/A,TRUE,"GENERAL";"TAB2",#N/A,TRUE,"GENERAL";"TAB3",#N/A,TRUE,"GENERAL";"TAB4",#N/A,TRUE,"GENERAL";"TAB5",#N/A,TRUE,"GENERAL"}</definedName>
    <definedName name="yhy" localSheetId="15" hidden="1">{"TAB1",#N/A,TRUE,"GENERAL";"TAB2",#N/A,TRUE,"GENERAL";"TAB3",#N/A,TRUE,"GENERAL";"TAB4",#N/A,TRUE,"GENERAL";"TAB5",#N/A,TRUE,"GENERAL"}</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localSheetId="18" hidden="1">{"TAB1",#N/A,TRUE,"GENERAL";"TAB2",#N/A,TRUE,"GENERAL";"TAB3",#N/A,TRUE,"GENERAL";"TAB4",#N/A,TRUE,"GENERAL";"TAB5",#N/A,TRUE,"GENERAL"}</definedName>
    <definedName name="yhy" localSheetId="19" hidden="1">{"TAB1",#N/A,TRUE,"GENERAL";"TAB2",#N/A,TRUE,"GENERAL";"TAB3",#N/A,TRUE,"GENERAL";"TAB4",#N/A,TRUE,"GENERAL";"TAB5",#N/A,TRUE,"GENERAL"}</definedName>
    <definedName name="yhy" localSheetId="20" hidden="1">{"TAB1",#N/A,TRUE,"GENERAL";"TAB2",#N/A,TRUE,"GENERAL";"TAB3",#N/A,TRUE,"GENERAL";"TAB4",#N/A,TRUE,"GENERAL";"TAB5",#N/A,TRUE,"GENERAL"}</definedName>
    <definedName name="yhy" localSheetId="21" hidden="1">{"TAB1",#N/A,TRUE,"GENERAL";"TAB2",#N/A,TRUE,"GENERAL";"TAB3",#N/A,TRUE,"GENERAL";"TAB4",#N/A,TRUE,"GENERAL";"TAB5",#N/A,TRUE,"GENERAL"}</definedName>
    <definedName name="yhy" localSheetId="22" hidden="1">{"TAB1",#N/A,TRUE,"GENERAL";"TAB2",#N/A,TRUE,"GENERAL";"TAB3",#N/A,TRUE,"GENERAL";"TAB4",#N/A,TRUE,"GENERAL";"TAB5",#N/A,TRUE,"GENERAL"}</definedName>
    <definedName name="yhy" localSheetId="23" hidden="1">{"TAB1",#N/A,TRUE,"GENERAL";"TAB2",#N/A,TRUE,"GENERAL";"TAB3",#N/A,TRUE,"GENERAL";"TAB4",#N/A,TRUE,"GENERAL";"TAB5",#N/A,TRUE,"GENERAL"}</definedName>
    <definedName name="yhy" localSheetId="24" hidden="1">{"TAB1",#N/A,TRUE,"GENERAL";"TAB2",#N/A,TRUE,"GENERAL";"TAB3",#N/A,TRUE,"GENERAL";"TAB4",#N/A,TRUE,"GENERAL";"TAB5",#N/A,TRUE,"GENERAL"}</definedName>
    <definedName name="yhy" localSheetId="25" hidden="1">{"TAB1",#N/A,TRUE,"GENERAL";"TAB2",#N/A,TRUE,"GENERAL";"TAB3",#N/A,TRUE,"GENERAL";"TAB4",#N/A,TRUE,"GENERAL";"TAB5",#N/A,TRUE,"GENERAL"}</definedName>
    <definedName name="yhy" localSheetId="26" hidden="1">{"TAB1",#N/A,TRUE,"GENERAL";"TAB2",#N/A,TRUE,"GENERAL";"TAB3",#N/A,TRUE,"GENERAL";"TAB4",#N/A,TRUE,"GENERAL";"TAB5",#N/A,TRUE,"GENERAL"}</definedName>
    <definedName name="yhy" localSheetId="27" hidden="1">{"TAB1",#N/A,TRUE,"GENERAL";"TAB2",#N/A,TRUE,"GENERAL";"TAB3",#N/A,TRUE,"GENERAL";"TAB4",#N/A,TRUE,"GENERAL";"TAB5",#N/A,TRUE,"GENERAL"}</definedName>
    <definedName name="yhy" localSheetId="28" hidden="1">{"TAB1",#N/A,TRUE,"GENERAL";"TAB2",#N/A,TRUE,"GENERAL";"TAB3",#N/A,TRUE,"GENERAL";"TAB4",#N/A,TRUE,"GENERAL";"TAB5",#N/A,TRUE,"GENERAL"}</definedName>
    <definedName name="yhy" localSheetId="4"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 localSheetId="3">#REF!</definedName>
    <definedName name="YJ" localSheetId="7">#REF!</definedName>
    <definedName name="YJ" localSheetId="4">#REF!</definedName>
    <definedName name="YJ" localSheetId="2">#REF!</definedName>
    <definedName name="YJ">#REF!</definedName>
    <definedName name="yjyj" localSheetId="3"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4" hidden="1">{"TAB1",#N/A,TRUE,"GENERAL";"TAB2",#N/A,TRUE,"GENERAL";"TAB3",#N/A,TRUE,"GENERAL";"TAB4",#N/A,TRUE,"GENERAL";"TAB5",#N/A,TRUE,"GENERAL"}</definedName>
    <definedName name="yjyj" localSheetId="15" hidden="1">{"TAB1",#N/A,TRUE,"GENERAL";"TAB2",#N/A,TRUE,"GENERAL";"TAB3",#N/A,TRUE,"GENERAL";"TAB4",#N/A,TRUE,"GENERAL";"TAB5",#N/A,TRUE,"GENERAL"}</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localSheetId="18" hidden="1">{"TAB1",#N/A,TRUE,"GENERAL";"TAB2",#N/A,TRUE,"GENERAL";"TAB3",#N/A,TRUE,"GENERAL";"TAB4",#N/A,TRUE,"GENERAL";"TAB5",#N/A,TRUE,"GENERAL"}</definedName>
    <definedName name="yjyj" localSheetId="19" hidden="1">{"TAB1",#N/A,TRUE,"GENERAL";"TAB2",#N/A,TRUE,"GENERAL";"TAB3",#N/A,TRUE,"GENERAL";"TAB4",#N/A,TRUE,"GENERAL";"TAB5",#N/A,TRUE,"GENERAL"}</definedName>
    <definedName name="yjyj" localSheetId="20" hidden="1">{"TAB1",#N/A,TRUE,"GENERAL";"TAB2",#N/A,TRUE,"GENERAL";"TAB3",#N/A,TRUE,"GENERAL";"TAB4",#N/A,TRUE,"GENERAL";"TAB5",#N/A,TRUE,"GENERAL"}</definedName>
    <definedName name="yjyj" localSheetId="21" hidden="1">{"TAB1",#N/A,TRUE,"GENERAL";"TAB2",#N/A,TRUE,"GENERAL";"TAB3",#N/A,TRUE,"GENERAL";"TAB4",#N/A,TRUE,"GENERAL";"TAB5",#N/A,TRUE,"GENERAL"}</definedName>
    <definedName name="yjyj" localSheetId="22" hidden="1">{"TAB1",#N/A,TRUE,"GENERAL";"TAB2",#N/A,TRUE,"GENERAL";"TAB3",#N/A,TRUE,"GENERAL";"TAB4",#N/A,TRUE,"GENERAL";"TAB5",#N/A,TRUE,"GENERAL"}</definedName>
    <definedName name="yjyj" localSheetId="23" hidden="1">{"TAB1",#N/A,TRUE,"GENERAL";"TAB2",#N/A,TRUE,"GENERAL";"TAB3",#N/A,TRUE,"GENERAL";"TAB4",#N/A,TRUE,"GENERAL";"TAB5",#N/A,TRUE,"GENERAL"}</definedName>
    <definedName name="yjyj" localSheetId="24" hidden="1">{"TAB1",#N/A,TRUE,"GENERAL";"TAB2",#N/A,TRUE,"GENERAL";"TAB3",#N/A,TRUE,"GENERAL";"TAB4",#N/A,TRUE,"GENERAL";"TAB5",#N/A,TRUE,"GENERAL"}</definedName>
    <definedName name="yjyj" localSheetId="25" hidden="1">{"TAB1",#N/A,TRUE,"GENERAL";"TAB2",#N/A,TRUE,"GENERAL";"TAB3",#N/A,TRUE,"GENERAL";"TAB4",#N/A,TRUE,"GENERAL";"TAB5",#N/A,TRUE,"GENERAL"}</definedName>
    <definedName name="yjyj" localSheetId="26" hidden="1">{"TAB1",#N/A,TRUE,"GENERAL";"TAB2",#N/A,TRUE,"GENERAL";"TAB3",#N/A,TRUE,"GENERAL";"TAB4",#N/A,TRUE,"GENERAL";"TAB5",#N/A,TRUE,"GENERAL"}</definedName>
    <definedName name="yjyj" localSheetId="27" hidden="1">{"TAB1",#N/A,TRUE,"GENERAL";"TAB2",#N/A,TRUE,"GENERAL";"TAB3",#N/A,TRUE,"GENERAL";"TAB4",#N/A,TRUE,"GENERAL";"TAB5",#N/A,TRUE,"GENERAL"}</definedName>
    <definedName name="yjyj" localSheetId="28" hidden="1">{"TAB1",#N/A,TRUE,"GENERAL";"TAB2",#N/A,TRUE,"GENERAL";"TAB3",#N/A,TRUE,"GENERAL";"TAB4",#N/A,TRUE,"GENERAL";"TAB5",#N/A,TRUE,"GENERAL"}</definedName>
    <definedName name="yjyj" localSheetId="4"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a">#REF!</definedName>
    <definedName name="yoyo" localSheetId="3">#REF!</definedName>
    <definedName name="yoyo" localSheetId="4">#REF!</definedName>
    <definedName name="yoyo" localSheetId="2">#REF!</definedName>
    <definedName name="YOYO">'[113]AISLAMIENTO CATEGORIAS II Y III'!$G$1:$I$65536</definedName>
    <definedName name="YQYQY">#REF!</definedName>
    <definedName name="yrey" localSheetId="3"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4" hidden="1">{"via1",#N/A,TRUE,"general";"via2",#N/A,TRUE,"general";"via3",#N/A,TRUE,"general"}</definedName>
    <definedName name="yrey" localSheetId="15" hidden="1">{"via1",#N/A,TRUE,"general";"via2",#N/A,TRUE,"general";"via3",#N/A,TRUE,"general"}</definedName>
    <definedName name="yrey" localSheetId="16" hidden="1">{"via1",#N/A,TRUE,"general";"via2",#N/A,TRUE,"general";"via3",#N/A,TRUE,"general"}</definedName>
    <definedName name="yrey" localSheetId="17" hidden="1">{"via1",#N/A,TRUE,"general";"via2",#N/A,TRUE,"general";"via3",#N/A,TRUE,"general"}</definedName>
    <definedName name="yrey" localSheetId="18" hidden="1">{"via1",#N/A,TRUE,"general";"via2",#N/A,TRUE,"general";"via3",#N/A,TRUE,"general"}</definedName>
    <definedName name="yrey" localSheetId="19" hidden="1">{"via1",#N/A,TRUE,"general";"via2",#N/A,TRUE,"general";"via3",#N/A,TRUE,"general"}</definedName>
    <definedName name="yrey" localSheetId="20" hidden="1">{"via1",#N/A,TRUE,"general";"via2",#N/A,TRUE,"general";"via3",#N/A,TRUE,"general"}</definedName>
    <definedName name="yrey" localSheetId="21" hidden="1">{"via1",#N/A,TRUE,"general";"via2",#N/A,TRUE,"general";"via3",#N/A,TRUE,"general"}</definedName>
    <definedName name="yrey" localSheetId="22" hidden="1">{"via1",#N/A,TRUE,"general";"via2",#N/A,TRUE,"general";"via3",#N/A,TRUE,"general"}</definedName>
    <definedName name="yrey" localSheetId="23" hidden="1">{"via1",#N/A,TRUE,"general";"via2",#N/A,TRUE,"general";"via3",#N/A,TRUE,"general"}</definedName>
    <definedName name="yrey" localSheetId="24" hidden="1">{"via1",#N/A,TRUE,"general";"via2",#N/A,TRUE,"general";"via3",#N/A,TRUE,"general"}</definedName>
    <definedName name="yrey" localSheetId="25" hidden="1">{"via1",#N/A,TRUE,"general";"via2",#N/A,TRUE,"general";"via3",#N/A,TRUE,"general"}</definedName>
    <definedName name="yrey" localSheetId="26" hidden="1">{"via1",#N/A,TRUE,"general";"via2",#N/A,TRUE,"general";"via3",#N/A,TRUE,"general"}</definedName>
    <definedName name="yrey" localSheetId="27" hidden="1">{"via1",#N/A,TRUE,"general";"via2",#N/A,TRUE,"general";"via3",#N/A,TRUE,"general"}</definedName>
    <definedName name="yrey" localSheetId="28" hidden="1">{"via1",#N/A,TRUE,"general";"via2",#N/A,TRUE,"general";"via3",#N/A,TRUE,"general"}</definedName>
    <definedName name="yrey" localSheetId="4"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4" hidden="1">{"via1",#N/A,TRUE,"general";"via2",#N/A,TRUE,"general";"via3",#N/A,TRUE,"general"}</definedName>
    <definedName name="yry" localSheetId="15"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localSheetId="18" hidden="1">{"via1",#N/A,TRUE,"general";"via2",#N/A,TRUE,"general";"via3",#N/A,TRUE,"general"}</definedName>
    <definedName name="yry" localSheetId="19" hidden="1">{"via1",#N/A,TRUE,"general";"via2",#N/A,TRUE,"general";"via3",#N/A,TRUE,"general"}</definedName>
    <definedName name="yry" localSheetId="20" hidden="1">{"via1",#N/A,TRUE,"general";"via2",#N/A,TRUE,"general";"via3",#N/A,TRUE,"general"}</definedName>
    <definedName name="yry" localSheetId="21" hidden="1">{"via1",#N/A,TRUE,"general";"via2",#N/A,TRUE,"general";"via3",#N/A,TRUE,"general"}</definedName>
    <definedName name="yry" localSheetId="22" hidden="1">{"via1",#N/A,TRUE,"general";"via2",#N/A,TRUE,"general";"via3",#N/A,TRUE,"general"}</definedName>
    <definedName name="yry" localSheetId="23" hidden="1">{"via1",#N/A,TRUE,"general";"via2",#N/A,TRUE,"general";"via3",#N/A,TRUE,"general"}</definedName>
    <definedName name="yry" localSheetId="24" hidden="1">{"via1",#N/A,TRUE,"general";"via2",#N/A,TRUE,"general";"via3",#N/A,TRUE,"general"}</definedName>
    <definedName name="yry" localSheetId="25" hidden="1">{"via1",#N/A,TRUE,"general";"via2",#N/A,TRUE,"general";"via3",#N/A,TRUE,"general"}</definedName>
    <definedName name="yry" localSheetId="26" hidden="1">{"via1",#N/A,TRUE,"general";"via2",#N/A,TRUE,"general";"via3",#N/A,TRUE,"general"}</definedName>
    <definedName name="yry" localSheetId="27" hidden="1">{"via1",#N/A,TRUE,"general";"via2",#N/A,TRUE,"general";"via3",#N/A,TRUE,"general"}</definedName>
    <definedName name="yry" localSheetId="28" hidden="1">{"via1",#N/A,TRUE,"general";"via2",#N/A,TRUE,"general";"via3",#N/A,TRUE,"general"}</definedName>
    <definedName name="yry" localSheetId="4"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 localSheetId="3">#REF!</definedName>
    <definedName name="YT" localSheetId="7">#REF!</definedName>
    <definedName name="YT" localSheetId="4">#REF!</definedName>
    <definedName name="YT" localSheetId="2">#REF!</definedName>
    <definedName name="YT">#REF!</definedName>
    <definedName name="ytj" localSheetId="3"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4" hidden="1">{"TAB1",#N/A,TRUE,"GENERAL";"TAB2",#N/A,TRUE,"GENERAL";"TAB3",#N/A,TRUE,"GENERAL";"TAB4",#N/A,TRUE,"GENERAL";"TAB5",#N/A,TRUE,"GENERAL"}</definedName>
    <definedName name="ytj" localSheetId="15" hidden="1">{"TAB1",#N/A,TRUE,"GENERAL";"TAB2",#N/A,TRUE,"GENERAL";"TAB3",#N/A,TRUE,"GENERAL";"TAB4",#N/A,TRUE,"GENERAL";"TAB5",#N/A,TRUE,"GENERAL"}</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localSheetId="18" hidden="1">{"TAB1",#N/A,TRUE,"GENERAL";"TAB2",#N/A,TRUE,"GENERAL";"TAB3",#N/A,TRUE,"GENERAL";"TAB4",#N/A,TRUE,"GENERAL";"TAB5",#N/A,TRUE,"GENERAL"}</definedName>
    <definedName name="ytj" localSheetId="19" hidden="1">{"TAB1",#N/A,TRUE,"GENERAL";"TAB2",#N/A,TRUE,"GENERAL";"TAB3",#N/A,TRUE,"GENERAL";"TAB4",#N/A,TRUE,"GENERAL";"TAB5",#N/A,TRUE,"GENERAL"}</definedName>
    <definedName name="ytj" localSheetId="20" hidden="1">{"TAB1",#N/A,TRUE,"GENERAL";"TAB2",#N/A,TRUE,"GENERAL";"TAB3",#N/A,TRUE,"GENERAL";"TAB4",#N/A,TRUE,"GENERAL";"TAB5",#N/A,TRUE,"GENERAL"}</definedName>
    <definedName name="ytj" localSheetId="21" hidden="1">{"TAB1",#N/A,TRUE,"GENERAL";"TAB2",#N/A,TRUE,"GENERAL";"TAB3",#N/A,TRUE,"GENERAL";"TAB4",#N/A,TRUE,"GENERAL";"TAB5",#N/A,TRUE,"GENERAL"}</definedName>
    <definedName name="ytj" localSheetId="22" hidden="1">{"TAB1",#N/A,TRUE,"GENERAL";"TAB2",#N/A,TRUE,"GENERAL";"TAB3",#N/A,TRUE,"GENERAL";"TAB4",#N/A,TRUE,"GENERAL";"TAB5",#N/A,TRUE,"GENERAL"}</definedName>
    <definedName name="ytj" localSheetId="23" hidden="1">{"TAB1",#N/A,TRUE,"GENERAL";"TAB2",#N/A,TRUE,"GENERAL";"TAB3",#N/A,TRUE,"GENERAL";"TAB4",#N/A,TRUE,"GENERAL";"TAB5",#N/A,TRUE,"GENERAL"}</definedName>
    <definedName name="ytj" localSheetId="24" hidden="1">{"TAB1",#N/A,TRUE,"GENERAL";"TAB2",#N/A,TRUE,"GENERAL";"TAB3",#N/A,TRUE,"GENERAL";"TAB4",#N/A,TRUE,"GENERAL";"TAB5",#N/A,TRUE,"GENERAL"}</definedName>
    <definedName name="ytj" localSheetId="25" hidden="1">{"TAB1",#N/A,TRUE,"GENERAL";"TAB2",#N/A,TRUE,"GENERAL";"TAB3",#N/A,TRUE,"GENERAL";"TAB4",#N/A,TRUE,"GENERAL";"TAB5",#N/A,TRUE,"GENERAL"}</definedName>
    <definedName name="ytj" localSheetId="26" hidden="1">{"TAB1",#N/A,TRUE,"GENERAL";"TAB2",#N/A,TRUE,"GENERAL";"TAB3",#N/A,TRUE,"GENERAL";"TAB4",#N/A,TRUE,"GENERAL";"TAB5",#N/A,TRUE,"GENERAL"}</definedName>
    <definedName name="ytj" localSheetId="27" hidden="1">{"TAB1",#N/A,TRUE,"GENERAL";"TAB2",#N/A,TRUE,"GENERAL";"TAB3",#N/A,TRUE,"GENERAL";"TAB4",#N/A,TRUE,"GENERAL";"TAB5",#N/A,TRUE,"GENERAL"}</definedName>
    <definedName name="ytj" localSheetId="28" hidden="1">{"TAB1",#N/A,TRUE,"GENERAL";"TAB2",#N/A,TRUE,"GENERAL";"TAB3",#N/A,TRUE,"GENERAL";"TAB4",#N/A,TRUE,"GENERAL";"TAB5",#N/A,TRUE,"GENERAL"}</definedName>
    <definedName name="ytj" localSheetId="4"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4" hidden="1">{"via1",#N/A,TRUE,"general";"via2",#N/A,TRUE,"general";"via3",#N/A,TRUE,"general"}</definedName>
    <definedName name="ytjt6" localSheetId="15" hidden="1">{"via1",#N/A,TRUE,"general";"via2",#N/A,TRUE,"general";"via3",#N/A,TRUE,"general"}</definedName>
    <definedName name="ytjt6" localSheetId="16" hidden="1">{"via1",#N/A,TRUE,"general";"via2",#N/A,TRUE,"general";"via3",#N/A,TRUE,"general"}</definedName>
    <definedName name="ytjt6" localSheetId="17" hidden="1">{"via1",#N/A,TRUE,"general";"via2",#N/A,TRUE,"general";"via3",#N/A,TRUE,"general"}</definedName>
    <definedName name="ytjt6" localSheetId="18" hidden="1">{"via1",#N/A,TRUE,"general";"via2",#N/A,TRUE,"general";"via3",#N/A,TRUE,"general"}</definedName>
    <definedName name="ytjt6" localSheetId="19" hidden="1">{"via1",#N/A,TRUE,"general";"via2",#N/A,TRUE,"general";"via3",#N/A,TRUE,"general"}</definedName>
    <definedName name="ytjt6" localSheetId="20" hidden="1">{"via1",#N/A,TRUE,"general";"via2",#N/A,TRUE,"general";"via3",#N/A,TRUE,"general"}</definedName>
    <definedName name="ytjt6" localSheetId="21" hidden="1">{"via1",#N/A,TRUE,"general";"via2",#N/A,TRUE,"general";"via3",#N/A,TRUE,"general"}</definedName>
    <definedName name="ytjt6" localSheetId="22" hidden="1">{"via1",#N/A,TRUE,"general";"via2",#N/A,TRUE,"general";"via3",#N/A,TRUE,"general"}</definedName>
    <definedName name="ytjt6" localSheetId="23" hidden="1">{"via1",#N/A,TRUE,"general";"via2",#N/A,TRUE,"general";"via3",#N/A,TRUE,"general"}</definedName>
    <definedName name="ytjt6" localSheetId="24" hidden="1">{"via1",#N/A,TRUE,"general";"via2",#N/A,TRUE,"general";"via3",#N/A,TRUE,"general"}</definedName>
    <definedName name="ytjt6" localSheetId="25" hidden="1">{"via1",#N/A,TRUE,"general";"via2",#N/A,TRUE,"general";"via3",#N/A,TRUE,"general"}</definedName>
    <definedName name="ytjt6" localSheetId="26" hidden="1">{"via1",#N/A,TRUE,"general";"via2",#N/A,TRUE,"general";"via3",#N/A,TRUE,"general"}</definedName>
    <definedName name="ytjt6" localSheetId="27" hidden="1">{"via1",#N/A,TRUE,"general";"via2",#N/A,TRUE,"general";"via3",#N/A,TRUE,"general"}</definedName>
    <definedName name="ytjt6" localSheetId="28" hidden="1">{"via1",#N/A,TRUE,"general";"via2",#N/A,TRUE,"general";"via3",#N/A,TRUE,"general"}</definedName>
    <definedName name="ytjt6" localSheetId="4"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19" hidden="1">{"TAB1",#N/A,TRUE,"GENERAL";"TAB2",#N/A,TRUE,"GENERAL";"TAB3",#N/A,TRUE,"GENERAL";"TAB4",#N/A,TRUE,"GENERAL";"TAB5",#N/A,TRUE,"GENERAL"}</definedName>
    <definedName name="ytrwyr" localSheetId="20" hidden="1">{"TAB1",#N/A,TRUE,"GENERAL";"TAB2",#N/A,TRUE,"GENERAL";"TAB3",#N/A,TRUE,"GENERAL";"TAB4",#N/A,TRUE,"GENERAL";"TAB5",#N/A,TRUE,"GENERAL"}</definedName>
    <definedName name="ytrwyr" localSheetId="21" hidden="1">{"TAB1",#N/A,TRUE,"GENERAL";"TAB2",#N/A,TRUE,"GENERAL";"TAB3",#N/A,TRUE,"GENERAL";"TAB4",#N/A,TRUE,"GENERAL";"TAB5",#N/A,TRUE,"GENERAL"}</definedName>
    <definedName name="ytrwyr" localSheetId="22" hidden="1">{"TAB1",#N/A,TRUE,"GENERAL";"TAB2",#N/A,TRUE,"GENERAL";"TAB3",#N/A,TRUE,"GENERAL";"TAB4",#N/A,TRUE,"GENERAL";"TAB5",#N/A,TRUE,"GENERAL"}</definedName>
    <definedName name="ytrwyr" localSheetId="23" hidden="1">{"TAB1",#N/A,TRUE,"GENERAL";"TAB2",#N/A,TRUE,"GENERAL";"TAB3",#N/A,TRUE,"GENERAL";"TAB4",#N/A,TRUE,"GENERAL";"TAB5",#N/A,TRUE,"GENERAL"}</definedName>
    <definedName name="ytrwyr" localSheetId="24" hidden="1">{"TAB1",#N/A,TRUE,"GENERAL";"TAB2",#N/A,TRUE,"GENERAL";"TAB3",#N/A,TRUE,"GENERAL";"TAB4",#N/A,TRUE,"GENERAL";"TAB5",#N/A,TRUE,"GENERAL"}</definedName>
    <definedName name="ytrwyr" localSheetId="25" hidden="1">{"TAB1",#N/A,TRUE,"GENERAL";"TAB2",#N/A,TRUE,"GENERAL";"TAB3",#N/A,TRUE,"GENERAL";"TAB4",#N/A,TRUE,"GENERAL";"TAB5",#N/A,TRUE,"GENERAL"}</definedName>
    <definedName name="ytrwyr" localSheetId="26" hidden="1">{"TAB1",#N/A,TRUE,"GENERAL";"TAB2",#N/A,TRUE,"GENERAL";"TAB3",#N/A,TRUE,"GENERAL";"TAB4",#N/A,TRUE,"GENERAL";"TAB5",#N/A,TRUE,"GENERAL"}</definedName>
    <definedName name="ytrwyr" localSheetId="27" hidden="1">{"TAB1",#N/A,TRUE,"GENERAL";"TAB2",#N/A,TRUE,"GENERAL";"TAB3",#N/A,TRUE,"GENERAL";"TAB4",#N/A,TRUE,"GENERAL";"TAB5",#N/A,TRUE,"GENERAL"}</definedName>
    <definedName name="ytrwyr" localSheetId="28"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4" hidden="1">{"via1",#N/A,TRUE,"general";"via2",#N/A,TRUE,"general";"via3",#N/A,TRUE,"general"}</definedName>
    <definedName name="ytry" localSheetId="15" hidden="1">{"via1",#N/A,TRUE,"general";"via2",#N/A,TRUE,"general";"via3",#N/A,TRUE,"general"}</definedName>
    <definedName name="ytry" localSheetId="16" hidden="1">{"via1",#N/A,TRUE,"general";"via2",#N/A,TRUE,"general";"via3",#N/A,TRUE,"general"}</definedName>
    <definedName name="ytry" localSheetId="17" hidden="1">{"via1",#N/A,TRUE,"general";"via2",#N/A,TRUE,"general";"via3",#N/A,TRUE,"general"}</definedName>
    <definedName name="ytry" localSheetId="18" hidden="1">{"via1",#N/A,TRUE,"general";"via2",#N/A,TRUE,"general";"via3",#N/A,TRUE,"general"}</definedName>
    <definedName name="ytry" localSheetId="19" hidden="1">{"via1",#N/A,TRUE,"general";"via2",#N/A,TRUE,"general";"via3",#N/A,TRUE,"general"}</definedName>
    <definedName name="ytry" localSheetId="20" hidden="1">{"via1",#N/A,TRUE,"general";"via2",#N/A,TRUE,"general";"via3",#N/A,TRUE,"general"}</definedName>
    <definedName name="ytry" localSheetId="21" hidden="1">{"via1",#N/A,TRUE,"general";"via2",#N/A,TRUE,"general";"via3",#N/A,TRUE,"general"}</definedName>
    <definedName name="ytry" localSheetId="22" hidden="1">{"via1",#N/A,TRUE,"general";"via2",#N/A,TRUE,"general";"via3",#N/A,TRUE,"general"}</definedName>
    <definedName name="ytry" localSheetId="23" hidden="1">{"via1",#N/A,TRUE,"general";"via2",#N/A,TRUE,"general";"via3",#N/A,TRUE,"general"}</definedName>
    <definedName name="ytry" localSheetId="24" hidden="1">{"via1",#N/A,TRUE,"general";"via2",#N/A,TRUE,"general";"via3",#N/A,TRUE,"general"}</definedName>
    <definedName name="ytry" localSheetId="25" hidden="1">{"via1",#N/A,TRUE,"general";"via2",#N/A,TRUE,"general";"via3",#N/A,TRUE,"general"}</definedName>
    <definedName name="ytry" localSheetId="26" hidden="1">{"via1",#N/A,TRUE,"general";"via2",#N/A,TRUE,"general";"via3",#N/A,TRUE,"general"}</definedName>
    <definedName name="ytry" localSheetId="27" hidden="1">{"via1",#N/A,TRUE,"general";"via2",#N/A,TRUE,"general";"via3",#N/A,TRUE,"general"}</definedName>
    <definedName name="ytry" localSheetId="28" hidden="1">{"via1",#N/A,TRUE,"general";"via2",#N/A,TRUE,"general";"via3",#N/A,TRUE,"general"}</definedName>
    <definedName name="ytry" localSheetId="4"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4" hidden="1">{"via1",#N/A,TRUE,"general";"via2",#N/A,TRUE,"general";"via3",#N/A,TRUE,"general"}</definedName>
    <definedName name="ytryrty" localSheetId="15"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localSheetId="18" hidden="1">{"via1",#N/A,TRUE,"general";"via2",#N/A,TRUE,"general";"via3",#N/A,TRUE,"general"}</definedName>
    <definedName name="ytryrty" localSheetId="19" hidden="1">{"via1",#N/A,TRUE,"general";"via2",#N/A,TRUE,"general";"via3",#N/A,TRUE,"general"}</definedName>
    <definedName name="ytryrty" localSheetId="20" hidden="1">{"via1",#N/A,TRUE,"general";"via2",#N/A,TRUE,"general";"via3",#N/A,TRUE,"general"}</definedName>
    <definedName name="ytryrty" localSheetId="21" hidden="1">{"via1",#N/A,TRUE,"general";"via2",#N/A,TRUE,"general";"via3",#N/A,TRUE,"general"}</definedName>
    <definedName name="ytryrty" localSheetId="22" hidden="1">{"via1",#N/A,TRUE,"general";"via2",#N/A,TRUE,"general";"via3",#N/A,TRUE,"general"}</definedName>
    <definedName name="ytryrty" localSheetId="23" hidden="1">{"via1",#N/A,TRUE,"general";"via2",#N/A,TRUE,"general";"via3",#N/A,TRUE,"general"}</definedName>
    <definedName name="ytryrty" localSheetId="24" hidden="1">{"via1",#N/A,TRUE,"general";"via2",#N/A,TRUE,"general";"via3",#N/A,TRUE,"general"}</definedName>
    <definedName name="ytryrty" localSheetId="25" hidden="1">{"via1",#N/A,TRUE,"general";"via2",#N/A,TRUE,"general";"via3",#N/A,TRUE,"general"}</definedName>
    <definedName name="ytryrty" localSheetId="26" hidden="1">{"via1",#N/A,TRUE,"general";"via2",#N/A,TRUE,"general";"via3",#N/A,TRUE,"general"}</definedName>
    <definedName name="ytryrty" localSheetId="27" hidden="1">{"via1",#N/A,TRUE,"general";"via2",#N/A,TRUE,"general";"via3",#N/A,TRUE,"general"}</definedName>
    <definedName name="ytryrty" localSheetId="28" hidden="1">{"via1",#N/A,TRUE,"general";"via2",#N/A,TRUE,"general";"via3",#N/A,TRUE,"general"}</definedName>
    <definedName name="ytryrty" localSheetId="4"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19" hidden="1">{"TAB1",#N/A,TRUE,"GENERAL";"TAB2",#N/A,TRUE,"GENERAL";"TAB3",#N/A,TRUE,"GENERAL";"TAB4",#N/A,TRUE,"GENERAL";"TAB5",#N/A,TRUE,"GENERAL"}</definedName>
    <definedName name="YTRYUYT" localSheetId="20" hidden="1">{"TAB1",#N/A,TRUE,"GENERAL";"TAB2",#N/A,TRUE,"GENERAL";"TAB3",#N/A,TRUE,"GENERAL";"TAB4",#N/A,TRUE,"GENERAL";"TAB5",#N/A,TRUE,"GENERAL"}</definedName>
    <definedName name="YTRYUYT" localSheetId="21" hidden="1">{"TAB1",#N/A,TRUE,"GENERAL";"TAB2",#N/A,TRUE,"GENERAL";"TAB3",#N/A,TRUE,"GENERAL";"TAB4",#N/A,TRUE,"GENERAL";"TAB5",#N/A,TRUE,"GENERAL"}</definedName>
    <definedName name="YTRYUYT" localSheetId="22" hidden="1">{"TAB1",#N/A,TRUE,"GENERAL";"TAB2",#N/A,TRUE,"GENERAL";"TAB3",#N/A,TRUE,"GENERAL";"TAB4",#N/A,TRUE,"GENERAL";"TAB5",#N/A,TRUE,"GENERAL"}</definedName>
    <definedName name="YTRYUYT" localSheetId="23" hidden="1">{"TAB1",#N/A,TRUE,"GENERAL";"TAB2",#N/A,TRUE,"GENERAL";"TAB3",#N/A,TRUE,"GENERAL";"TAB4",#N/A,TRUE,"GENERAL";"TAB5",#N/A,TRUE,"GENERAL"}</definedName>
    <definedName name="YTRYUYT" localSheetId="24" hidden="1">{"TAB1",#N/A,TRUE,"GENERAL";"TAB2",#N/A,TRUE,"GENERAL";"TAB3",#N/A,TRUE,"GENERAL";"TAB4",#N/A,TRUE,"GENERAL";"TAB5",#N/A,TRUE,"GENERAL"}</definedName>
    <definedName name="YTRYUYT" localSheetId="25" hidden="1">{"TAB1",#N/A,TRUE,"GENERAL";"TAB2",#N/A,TRUE,"GENERAL";"TAB3",#N/A,TRUE,"GENERAL";"TAB4",#N/A,TRUE,"GENERAL";"TAB5",#N/A,TRUE,"GENERAL"}</definedName>
    <definedName name="YTRYUYT" localSheetId="26" hidden="1">{"TAB1",#N/A,TRUE,"GENERAL";"TAB2",#N/A,TRUE,"GENERAL";"TAB3",#N/A,TRUE,"GENERAL";"TAB4",#N/A,TRUE,"GENERAL";"TAB5",#N/A,TRUE,"GENERAL"}</definedName>
    <definedName name="YTRYUYT" localSheetId="27" hidden="1">{"TAB1",#N/A,TRUE,"GENERAL";"TAB2",#N/A,TRUE,"GENERAL";"TAB3",#N/A,TRUE,"GENERAL";"TAB4",#N/A,TRUE,"GENERAL";"TAB5",#N/A,TRUE,"GENERAL"}</definedName>
    <definedName name="YTRYUYT" localSheetId="28"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19" hidden="1">{"TAB1",#N/A,TRUE,"GENERAL";"TAB2",#N/A,TRUE,"GENERAL";"TAB3",#N/A,TRUE,"GENERAL";"TAB4",#N/A,TRUE,"GENERAL";"TAB5",#N/A,TRUE,"GENERAL"}</definedName>
    <definedName name="ytudfgd" localSheetId="20" hidden="1">{"TAB1",#N/A,TRUE,"GENERAL";"TAB2",#N/A,TRUE,"GENERAL";"TAB3",#N/A,TRUE,"GENERAL";"TAB4",#N/A,TRUE,"GENERAL";"TAB5",#N/A,TRUE,"GENERAL"}</definedName>
    <definedName name="ytudfgd" localSheetId="21" hidden="1">{"TAB1",#N/A,TRUE,"GENERAL";"TAB2",#N/A,TRUE,"GENERAL";"TAB3",#N/A,TRUE,"GENERAL";"TAB4",#N/A,TRUE,"GENERAL";"TAB5",#N/A,TRUE,"GENERAL"}</definedName>
    <definedName name="ytudfgd" localSheetId="22" hidden="1">{"TAB1",#N/A,TRUE,"GENERAL";"TAB2",#N/A,TRUE,"GENERAL";"TAB3",#N/A,TRUE,"GENERAL";"TAB4",#N/A,TRUE,"GENERAL";"TAB5",#N/A,TRUE,"GENERAL"}</definedName>
    <definedName name="ytudfgd" localSheetId="23" hidden="1">{"TAB1",#N/A,TRUE,"GENERAL";"TAB2",#N/A,TRUE,"GENERAL";"TAB3",#N/A,TRUE,"GENERAL";"TAB4",#N/A,TRUE,"GENERAL";"TAB5",#N/A,TRUE,"GENERAL"}</definedName>
    <definedName name="ytudfgd" localSheetId="24" hidden="1">{"TAB1",#N/A,TRUE,"GENERAL";"TAB2",#N/A,TRUE,"GENERAL";"TAB3",#N/A,TRUE,"GENERAL";"TAB4",#N/A,TRUE,"GENERAL";"TAB5",#N/A,TRUE,"GENERAL"}</definedName>
    <definedName name="ytudfgd" localSheetId="25" hidden="1">{"TAB1",#N/A,TRUE,"GENERAL";"TAB2",#N/A,TRUE,"GENERAL";"TAB3",#N/A,TRUE,"GENERAL";"TAB4",#N/A,TRUE,"GENERAL";"TAB5",#N/A,TRUE,"GENERAL"}</definedName>
    <definedName name="ytudfgd" localSheetId="26" hidden="1">{"TAB1",#N/A,TRUE,"GENERAL";"TAB2",#N/A,TRUE,"GENERAL";"TAB3",#N/A,TRUE,"GENERAL";"TAB4",#N/A,TRUE,"GENERAL";"TAB5",#N/A,TRUE,"GENERAL"}</definedName>
    <definedName name="ytudfgd" localSheetId="27" hidden="1">{"TAB1",#N/A,TRUE,"GENERAL";"TAB2",#N/A,TRUE,"GENERAL";"TAB3",#N/A,TRUE,"GENERAL";"TAB4",#N/A,TRUE,"GENERAL";"TAB5",#N/A,TRUE,"GENERAL"}</definedName>
    <definedName name="ytudfgd" localSheetId="28"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19" hidden="1">{"TAB1",#N/A,TRUE,"GENERAL";"TAB2",#N/A,TRUE,"GENERAL";"TAB3",#N/A,TRUE,"GENERAL";"TAB4",#N/A,TRUE,"GENERAL";"TAB5",#N/A,TRUE,"GENERAL"}</definedName>
    <definedName name="yturtu7" localSheetId="20" hidden="1">{"TAB1",#N/A,TRUE,"GENERAL";"TAB2",#N/A,TRUE,"GENERAL";"TAB3",#N/A,TRUE,"GENERAL";"TAB4",#N/A,TRUE,"GENERAL";"TAB5",#N/A,TRUE,"GENERAL"}</definedName>
    <definedName name="yturtu7" localSheetId="21" hidden="1">{"TAB1",#N/A,TRUE,"GENERAL";"TAB2",#N/A,TRUE,"GENERAL";"TAB3",#N/A,TRUE,"GENERAL";"TAB4",#N/A,TRUE,"GENERAL";"TAB5",#N/A,TRUE,"GENERAL"}</definedName>
    <definedName name="yturtu7" localSheetId="22" hidden="1">{"TAB1",#N/A,TRUE,"GENERAL";"TAB2",#N/A,TRUE,"GENERAL";"TAB3",#N/A,TRUE,"GENERAL";"TAB4",#N/A,TRUE,"GENERAL";"TAB5",#N/A,TRUE,"GENERAL"}</definedName>
    <definedName name="yturtu7" localSheetId="23" hidden="1">{"TAB1",#N/A,TRUE,"GENERAL";"TAB2",#N/A,TRUE,"GENERAL";"TAB3",#N/A,TRUE,"GENERAL";"TAB4",#N/A,TRUE,"GENERAL";"TAB5",#N/A,TRUE,"GENERAL"}</definedName>
    <definedName name="yturtu7" localSheetId="24" hidden="1">{"TAB1",#N/A,TRUE,"GENERAL";"TAB2",#N/A,TRUE,"GENERAL";"TAB3",#N/A,TRUE,"GENERAL";"TAB4",#N/A,TRUE,"GENERAL";"TAB5",#N/A,TRUE,"GENERAL"}</definedName>
    <definedName name="yturtu7" localSheetId="25" hidden="1">{"TAB1",#N/A,TRUE,"GENERAL";"TAB2",#N/A,TRUE,"GENERAL";"TAB3",#N/A,TRUE,"GENERAL";"TAB4",#N/A,TRUE,"GENERAL";"TAB5",#N/A,TRUE,"GENERAL"}</definedName>
    <definedName name="yturtu7" localSheetId="26" hidden="1">{"TAB1",#N/A,TRUE,"GENERAL";"TAB2",#N/A,TRUE,"GENERAL";"TAB3",#N/A,TRUE,"GENERAL";"TAB4",#N/A,TRUE,"GENERAL";"TAB5",#N/A,TRUE,"GENERAL"}</definedName>
    <definedName name="yturtu7" localSheetId="27" hidden="1">{"TAB1",#N/A,TRUE,"GENERAL";"TAB2",#N/A,TRUE,"GENERAL";"TAB3",#N/A,TRUE,"GENERAL";"TAB4",#N/A,TRUE,"GENERAL";"TAB5",#N/A,TRUE,"GENERAL"}</definedName>
    <definedName name="yturtu7" localSheetId="28"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19" hidden="1">{"TAB1",#N/A,TRUE,"GENERAL";"TAB2",#N/A,TRUE,"GENERAL";"TAB3",#N/A,TRUE,"GENERAL";"TAB4",#N/A,TRUE,"GENERAL";"TAB5",#N/A,TRUE,"GENERAL"}</definedName>
    <definedName name="yturu" localSheetId="20" hidden="1">{"TAB1",#N/A,TRUE,"GENERAL";"TAB2",#N/A,TRUE,"GENERAL";"TAB3",#N/A,TRUE,"GENERAL";"TAB4",#N/A,TRUE,"GENERAL";"TAB5",#N/A,TRUE,"GENERAL"}</definedName>
    <definedName name="yturu" localSheetId="21" hidden="1">{"TAB1",#N/A,TRUE,"GENERAL";"TAB2",#N/A,TRUE,"GENERAL";"TAB3",#N/A,TRUE,"GENERAL";"TAB4",#N/A,TRUE,"GENERAL";"TAB5",#N/A,TRUE,"GENERAL"}</definedName>
    <definedName name="yturu" localSheetId="22" hidden="1">{"TAB1",#N/A,TRUE,"GENERAL";"TAB2",#N/A,TRUE,"GENERAL";"TAB3",#N/A,TRUE,"GENERAL";"TAB4",#N/A,TRUE,"GENERAL";"TAB5",#N/A,TRUE,"GENERAL"}</definedName>
    <definedName name="yturu" localSheetId="23" hidden="1">{"TAB1",#N/A,TRUE,"GENERAL";"TAB2",#N/A,TRUE,"GENERAL";"TAB3",#N/A,TRUE,"GENERAL";"TAB4",#N/A,TRUE,"GENERAL";"TAB5",#N/A,TRUE,"GENERAL"}</definedName>
    <definedName name="yturu" localSheetId="24" hidden="1">{"TAB1",#N/A,TRUE,"GENERAL";"TAB2",#N/A,TRUE,"GENERAL";"TAB3",#N/A,TRUE,"GENERAL";"TAB4",#N/A,TRUE,"GENERAL";"TAB5",#N/A,TRUE,"GENERAL"}</definedName>
    <definedName name="yturu" localSheetId="25" hidden="1">{"TAB1",#N/A,TRUE,"GENERAL";"TAB2",#N/A,TRUE,"GENERAL";"TAB3",#N/A,TRUE,"GENERAL";"TAB4",#N/A,TRUE,"GENERAL";"TAB5",#N/A,TRUE,"GENERAL"}</definedName>
    <definedName name="yturu" localSheetId="26" hidden="1">{"TAB1",#N/A,TRUE,"GENERAL";"TAB2",#N/A,TRUE,"GENERAL";"TAB3",#N/A,TRUE,"GENERAL";"TAB4",#N/A,TRUE,"GENERAL";"TAB5",#N/A,TRUE,"GENERAL"}</definedName>
    <definedName name="yturu" localSheetId="27" hidden="1">{"TAB1",#N/A,TRUE,"GENERAL";"TAB2",#N/A,TRUE,"GENERAL";"TAB3",#N/A,TRUE,"GENERAL";"TAB4",#N/A,TRUE,"GENERAL";"TAB5",#N/A,TRUE,"GENERAL"}</definedName>
    <definedName name="yturu" localSheetId="28" hidden="1">{"TAB1",#N/A,TRUE,"GENERAL";"TAB2",#N/A,TRUE,"GENERAL";"TAB3",#N/A,TRUE,"GENERAL";"TAB4",#N/A,TRUE,"GENERAL";"TAB5",#N/A,TRUE,"GENERAL"}</definedName>
    <definedName name="yturu" localSheetId="4"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4" hidden="1">{"via1",#N/A,TRUE,"general";"via2",#N/A,TRUE,"general";"via3",#N/A,TRUE,"general"}</definedName>
    <definedName name="ytuytfgh" localSheetId="15" hidden="1">{"via1",#N/A,TRUE,"general";"via2",#N/A,TRUE,"general";"via3",#N/A,TRUE,"general"}</definedName>
    <definedName name="ytuytfgh" localSheetId="16" hidden="1">{"via1",#N/A,TRUE,"general";"via2",#N/A,TRUE,"general";"via3",#N/A,TRUE,"general"}</definedName>
    <definedName name="ytuytfgh" localSheetId="17" hidden="1">{"via1",#N/A,TRUE,"general";"via2",#N/A,TRUE,"general";"via3",#N/A,TRUE,"general"}</definedName>
    <definedName name="ytuytfgh" localSheetId="18" hidden="1">{"via1",#N/A,TRUE,"general";"via2",#N/A,TRUE,"general";"via3",#N/A,TRUE,"general"}</definedName>
    <definedName name="ytuytfgh" localSheetId="19" hidden="1">{"via1",#N/A,TRUE,"general";"via2",#N/A,TRUE,"general";"via3",#N/A,TRUE,"general"}</definedName>
    <definedName name="ytuytfgh" localSheetId="20" hidden="1">{"via1",#N/A,TRUE,"general";"via2",#N/A,TRUE,"general";"via3",#N/A,TRUE,"general"}</definedName>
    <definedName name="ytuytfgh" localSheetId="21" hidden="1">{"via1",#N/A,TRUE,"general";"via2",#N/A,TRUE,"general";"via3",#N/A,TRUE,"general"}</definedName>
    <definedName name="ytuytfgh" localSheetId="22" hidden="1">{"via1",#N/A,TRUE,"general";"via2",#N/A,TRUE,"general";"via3",#N/A,TRUE,"general"}</definedName>
    <definedName name="ytuytfgh" localSheetId="23" hidden="1">{"via1",#N/A,TRUE,"general";"via2",#N/A,TRUE,"general";"via3",#N/A,TRUE,"general"}</definedName>
    <definedName name="ytuytfgh" localSheetId="24" hidden="1">{"via1",#N/A,TRUE,"general";"via2",#N/A,TRUE,"general";"via3",#N/A,TRUE,"general"}</definedName>
    <definedName name="ytuytfgh" localSheetId="25" hidden="1">{"via1",#N/A,TRUE,"general";"via2",#N/A,TRUE,"general";"via3",#N/A,TRUE,"general"}</definedName>
    <definedName name="ytuytfgh" localSheetId="26" hidden="1">{"via1",#N/A,TRUE,"general";"via2",#N/A,TRUE,"general";"via3",#N/A,TRUE,"general"}</definedName>
    <definedName name="ytuytfgh" localSheetId="27" hidden="1">{"via1",#N/A,TRUE,"general";"via2",#N/A,TRUE,"general";"via3",#N/A,TRUE,"general"}</definedName>
    <definedName name="ytuytfgh" localSheetId="28" hidden="1">{"via1",#N/A,TRUE,"general";"via2",#N/A,TRUE,"general";"via3",#N/A,TRUE,"general"}</definedName>
    <definedName name="ytuytfgh" localSheetId="4"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4" hidden="1">{"TAB1",#N/A,TRUE,"GENERAL";"TAB2",#N/A,TRUE,"GENERAL";"TAB3",#N/A,TRUE,"GENERAL";"TAB4",#N/A,TRUE,"GENERAL";"TAB5",#N/A,TRUE,"GENERAL"}</definedName>
    <definedName name="yty" localSheetId="15" hidden="1">{"TAB1",#N/A,TRUE,"GENERAL";"TAB2",#N/A,TRUE,"GENERAL";"TAB3",#N/A,TRUE,"GENERAL";"TAB4",#N/A,TRUE,"GENERAL";"TAB5",#N/A,TRUE,"GENERAL"}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localSheetId="18" hidden="1">{"TAB1",#N/A,TRUE,"GENERAL";"TAB2",#N/A,TRUE,"GENERAL";"TAB3",#N/A,TRUE,"GENERAL";"TAB4",#N/A,TRUE,"GENERAL";"TAB5",#N/A,TRUE,"GENERAL"}</definedName>
    <definedName name="yty" localSheetId="19" hidden="1">{"TAB1",#N/A,TRUE,"GENERAL";"TAB2",#N/A,TRUE,"GENERAL";"TAB3",#N/A,TRUE,"GENERAL";"TAB4",#N/A,TRUE,"GENERAL";"TAB5",#N/A,TRUE,"GENERAL"}</definedName>
    <definedName name="yty" localSheetId="20" hidden="1">{"TAB1",#N/A,TRUE,"GENERAL";"TAB2",#N/A,TRUE,"GENERAL";"TAB3",#N/A,TRUE,"GENERAL";"TAB4",#N/A,TRUE,"GENERAL";"TAB5",#N/A,TRUE,"GENERAL"}</definedName>
    <definedName name="yty" localSheetId="21" hidden="1">{"TAB1",#N/A,TRUE,"GENERAL";"TAB2",#N/A,TRUE,"GENERAL";"TAB3",#N/A,TRUE,"GENERAL";"TAB4",#N/A,TRUE,"GENERAL";"TAB5",#N/A,TRUE,"GENERAL"}</definedName>
    <definedName name="yty" localSheetId="22" hidden="1">{"TAB1",#N/A,TRUE,"GENERAL";"TAB2",#N/A,TRUE,"GENERAL";"TAB3",#N/A,TRUE,"GENERAL";"TAB4",#N/A,TRUE,"GENERAL";"TAB5",#N/A,TRUE,"GENERAL"}</definedName>
    <definedName name="yty" localSheetId="23" hidden="1">{"TAB1",#N/A,TRUE,"GENERAL";"TAB2",#N/A,TRUE,"GENERAL";"TAB3",#N/A,TRUE,"GENERAL";"TAB4",#N/A,TRUE,"GENERAL";"TAB5",#N/A,TRUE,"GENERAL"}</definedName>
    <definedName name="yty" localSheetId="24" hidden="1">{"TAB1",#N/A,TRUE,"GENERAL";"TAB2",#N/A,TRUE,"GENERAL";"TAB3",#N/A,TRUE,"GENERAL";"TAB4",#N/A,TRUE,"GENERAL";"TAB5",#N/A,TRUE,"GENERAL"}</definedName>
    <definedName name="yty" localSheetId="25" hidden="1">{"TAB1",#N/A,TRUE,"GENERAL";"TAB2",#N/A,TRUE,"GENERAL";"TAB3",#N/A,TRUE,"GENERAL";"TAB4",#N/A,TRUE,"GENERAL";"TAB5",#N/A,TRUE,"GENERAL"}</definedName>
    <definedName name="yty" localSheetId="26" hidden="1">{"TAB1",#N/A,TRUE,"GENERAL";"TAB2",#N/A,TRUE,"GENERAL";"TAB3",#N/A,TRUE,"GENERAL";"TAB4",#N/A,TRUE,"GENERAL";"TAB5",#N/A,TRUE,"GENERAL"}</definedName>
    <definedName name="yty" localSheetId="27" hidden="1">{"TAB1",#N/A,TRUE,"GENERAL";"TAB2",#N/A,TRUE,"GENERAL";"TAB3",#N/A,TRUE,"GENERAL";"TAB4",#N/A,TRUE,"GENERAL";"TAB5",#N/A,TRUE,"GENERAL"}</definedName>
    <definedName name="yty" localSheetId="28" hidden="1">{"TAB1",#N/A,TRUE,"GENERAL";"TAB2",#N/A,TRUE,"GENERAL";"TAB3",#N/A,TRUE,"GENERAL";"TAB4",#N/A,TRUE,"GENERAL";"TAB5",#N/A,TRUE,"GENERAL"}</definedName>
    <definedName name="yty" localSheetId="4"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4" hidden="1">{"via1",#N/A,TRUE,"general";"via2",#N/A,TRUE,"general";"via3",#N/A,TRUE,"general"}</definedName>
    <definedName name="ytyyh" localSheetId="15" hidden="1">{"via1",#N/A,TRUE,"general";"via2",#N/A,TRUE,"general";"via3",#N/A,TRUE,"general"}</definedName>
    <definedName name="ytyyh" localSheetId="16" hidden="1">{"via1",#N/A,TRUE,"general";"via2",#N/A,TRUE,"general";"via3",#N/A,TRUE,"general"}</definedName>
    <definedName name="ytyyh" localSheetId="17" hidden="1">{"via1",#N/A,TRUE,"general";"via2",#N/A,TRUE,"general";"via3",#N/A,TRUE,"general"}</definedName>
    <definedName name="ytyyh" localSheetId="18" hidden="1">{"via1",#N/A,TRUE,"general";"via2",#N/A,TRUE,"general";"via3",#N/A,TRUE,"general"}</definedName>
    <definedName name="ytyyh" localSheetId="19" hidden="1">{"via1",#N/A,TRUE,"general";"via2",#N/A,TRUE,"general";"via3",#N/A,TRUE,"general"}</definedName>
    <definedName name="ytyyh" localSheetId="20" hidden="1">{"via1",#N/A,TRUE,"general";"via2",#N/A,TRUE,"general";"via3",#N/A,TRUE,"general"}</definedName>
    <definedName name="ytyyh" localSheetId="21" hidden="1">{"via1",#N/A,TRUE,"general";"via2",#N/A,TRUE,"general";"via3",#N/A,TRUE,"general"}</definedName>
    <definedName name="ytyyh" localSheetId="22" hidden="1">{"via1",#N/A,TRUE,"general";"via2",#N/A,TRUE,"general";"via3",#N/A,TRUE,"general"}</definedName>
    <definedName name="ytyyh" localSheetId="23" hidden="1">{"via1",#N/A,TRUE,"general";"via2",#N/A,TRUE,"general";"via3",#N/A,TRUE,"general"}</definedName>
    <definedName name="ytyyh" localSheetId="24" hidden="1">{"via1",#N/A,TRUE,"general";"via2",#N/A,TRUE,"general";"via3",#N/A,TRUE,"general"}</definedName>
    <definedName name="ytyyh" localSheetId="25" hidden="1">{"via1",#N/A,TRUE,"general";"via2",#N/A,TRUE,"general";"via3",#N/A,TRUE,"general"}</definedName>
    <definedName name="ytyyh" localSheetId="26" hidden="1">{"via1",#N/A,TRUE,"general";"via2",#N/A,TRUE,"general";"via3",#N/A,TRUE,"general"}</definedName>
    <definedName name="ytyyh" localSheetId="27" hidden="1">{"via1",#N/A,TRUE,"general";"via2",#N/A,TRUE,"general";"via3",#N/A,TRUE,"general"}</definedName>
    <definedName name="ytyyh" localSheetId="28" hidden="1">{"via1",#N/A,TRUE,"general";"via2",#N/A,TRUE,"general";"via3",#N/A,TRUE,"general"}</definedName>
    <definedName name="ytyyh" localSheetId="4"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19" hidden="1">{"TAB1",#N/A,TRUE,"GENERAL";"TAB2",#N/A,TRUE,"GENERAL";"TAB3",#N/A,TRUE,"GENERAL";"TAB4",#N/A,TRUE,"GENERAL";"TAB5",#N/A,TRUE,"GENERAL"}</definedName>
    <definedName name="ytzacdfg" localSheetId="20" hidden="1">{"TAB1",#N/A,TRUE,"GENERAL";"TAB2",#N/A,TRUE,"GENERAL";"TAB3",#N/A,TRUE,"GENERAL";"TAB4",#N/A,TRUE,"GENERAL";"TAB5",#N/A,TRUE,"GENERAL"}</definedName>
    <definedName name="ytzacdfg" localSheetId="21" hidden="1">{"TAB1",#N/A,TRUE,"GENERAL";"TAB2",#N/A,TRUE,"GENERAL";"TAB3",#N/A,TRUE,"GENERAL";"TAB4",#N/A,TRUE,"GENERAL";"TAB5",#N/A,TRUE,"GENERAL"}</definedName>
    <definedName name="ytzacdfg" localSheetId="22" hidden="1">{"TAB1",#N/A,TRUE,"GENERAL";"TAB2",#N/A,TRUE,"GENERAL";"TAB3",#N/A,TRUE,"GENERAL";"TAB4",#N/A,TRUE,"GENERAL";"TAB5",#N/A,TRUE,"GENERAL"}</definedName>
    <definedName name="ytzacdfg" localSheetId="23" hidden="1">{"TAB1",#N/A,TRUE,"GENERAL";"TAB2",#N/A,TRUE,"GENERAL";"TAB3",#N/A,TRUE,"GENERAL";"TAB4",#N/A,TRUE,"GENERAL";"TAB5",#N/A,TRUE,"GENERAL"}</definedName>
    <definedName name="ytzacdfg" localSheetId="24" hidden="1">{"TAB1",#N/A,TRUE,"GENERAL";"TAB2",#N/A,TRUE,"GENERAL";"TAB3",#N/A,TRUE,"GENERAL";"TAB4",#N/A,TRUE,"GENERAL";"TAB5",#N/A,TRUE,"GENERAL"}</definedName>
    <definedName name="ytzacdfg" localSheetId="25" hidden="1">{"TAB1",#N/A,TRUE,"GENERAL";"TAB2",#N/A,TRUE,"GENERAL";"TAB3",#N/A,TRUE,"GENERAL";"TAB4",#N/A,TRUE,"GENERAL";"TAB5",#N/A,TRUE,"GENERAL"}</definedName>
    <definedName name="ytzacdfg" localSheetId="26" hidden="1">{"TAB1",#N/A,TRUE,"GENERAL";"TAB2",#N/A,TRUE,"GENERAL";"TAB3",#N/A,TRUE,"GENERAL";"TAB4",#N/A,TRUE,"GENERAL";"TAB5",#N/A,TRUE,"GENERAL"}</definedName>
    <definedName name="ytzacdfg" localSheetId="27" hidden="1">{"TAB1",#N/A,TRUE,"GENERAL";"TAB2",#N/A,TRUE,"GENERAL";"TAB3",#N/A,TRUE,"GENERAL";"TAB4",#N/A,TRUE,"GENERAL";"TAB5",#N/A,TRUE,"GENERAL"}</definedName>
    <definedName name="ytzacdfg" localSheetId="28"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4" hidden="1">{"TAB1",#N/A,TRUE,"GENERAL";"TAB2",#N/A,TRUE,"GENERAL";"TAB3",#N/A,TRUE,"GENERAL";"TAB4",#N/A,TRUE,"GENERAL";"TAB5",#N/A,TRUE,"GENERAL"}</definedName>
    <definedName name="yu" localSheetId="15" hidden="1">{"TAB1",#N/A,TRUE,"GENERAL";"TAB2",#N/A,TRUE,"GENERAL";"TAB3",#N/A,TRUE,"GENERAL";"TAB4",#N/A,TRUE,"GENERAL";"TAB5",#N/A,TRUE,"GENERAL"}</definedName>
    <definedName name="yu" localSheetId="16" hidden="1">{"TAB1",#N/A,TRUE,"GENERAL";"TAB2",#N/A,TRUE,"GENERAL";"TAB3",#N/A,TRUE,"GENERAL";"TAB4",#N/A,TRUE,"GENERAL";"TAB5",#N/A,TRUE,"GENERAL"}</definedName>
    <definedName name="yu" localSheetId="17" hidden="1">{"TAB1",#N/A,TRUE,"GENERAL";"TAB2",#N/A,TRUE,"GENERAL";"TAB3",#N/A,TRUE,"GENERAL";"TAB4",#N/A,TRUE,"GENERAL";"TAB5",#N/A,TRUE,"GENERAL"}</definedName>
    <definedName name="yu" localSheetId="18" hidden="1">{"TAB1",#N/A,TRUE,"GENERAL";"TAB2",#N/A,TRUE,"GENERAL";"TAB3",#N/A,TRUE,"GENERAL";"TAB4",#N/A,TRUE,"GENERAL";"TAB5",#N/A,TRUE,"GENERAL"}</definedName>
    <definedName name="yu" localSheetId="19" hidden="1">{"TAB1",#N/A,TRUE,"GENERAL";"TAB2",#N/A,TRUE,"GENERAL";"TAB3",#N/A,TRUE,"GENERAL";"TAB4",#N/A,TRUE,"GENERAL";"TAB5",#N/A,TRUE,"GENERAL"}</definedName>
    <definedName name="yu" localSheetId="20" hidden="1">{"TAB1",#N/A,TRUE,"GENERAL";"TAB2",#N/A,TRUE,"GENERAL";"TAB3",#N/A,TRUE,"GENERAL";"TAB4",#N/A,TRUE,"GENERAL";"TAB5",#N/A,TRUE,"GENERAL"}</definedName>
    <definedName name="yu" localSheetId="21" hidden="1">{"TAB1",#N/A,TRUE,"GENERAL";"TAB2",#N/A,TRUE,"GENERAL";"TAB3",#N/A,TRUE,"GENERAL";"TAB4",#N/A,TRUE,"GENERAL";"TAB5",#N/A,TRUE,"GENERAL"}</definedName>
    <definedName name="yu" localSheetId="22" hidden="1">{"TAB1",#N/A,TRUE,"GENERAL";"TAB2",#N/A,TRUE,"GENERAL";"TAB3",#N/A,TRUE,"GENERAL";"TAB4",#N/A,TRUE,"GENERAL";"TAB5",#N/A,TRUE,"GENERAL"}</definedName>
    <definedName name="yu" localSheetId="23" hidden="1">{"TAB1",#N/A,TRUE,"GENERAL";"TAB2",#N/A,TRUE,"GENERAL";"TAB3",#N/A,TRUE,"GENERAL";"TAB4",#N/A,TRUE,"GENERAL";"TAB5",#N/A,TRUE,"GENERAL"}</definedName>
    <definedName name="yu" localSheetId="24" hidden="1">{"TAB1",#N/A,TRUE,"GENERAL";"TAB2",#N/A,TRUE,"GENERAL";"TAB3",#N/A,TRUE,"GENERAL";"TAB4",#N/A,TRUE,"GENERAL";"TAB5",#N/A,TRUE,"GENERAL"}</definedName>
    <definedName name="yu" localSheetId="25" hidden="1">{"TAB1",#N/A,TRUE,"GENERAL";"TAB2",#N/A,TRUE,"GENERAL";"TAB3",#N/A,TRUE,"GENERAL";"TAB4",#N/A,TRUE,"GENERAL";"TAB5",#N/A,TRUE,"GENERAL"}</definedName>
    <definedName name="yu" localSheetId="26" hidden="1">{"TAB1",#N/A,TRUE,"GENERAL";"TAB2",#N/A,TRUE,"GENERAL";"TAB3",#N/A,TRUE,"GENERAL";"TAB4",#N/A,TRUE,"GENERAL";"TAB5",#N/A,TRUE,"GENERAL"}</definedName>
    <definedName name="yu" localSheetId="27" hidden="1">{"TAB1",#N/A,TRUE,"GENERAL";"TAB2",#N/A,TRUE,"GENERAL";"TAB3",#N/A,TRUE,"GENERAL";"TAB4",#N/A,TRUE,"GENERAL";"TAB5",#N/A,TRUE,"GENERAL"}</definedName>
    <definedName name="yu" localSheetId="28" hidden="1">{"TAB1",#N/A,TRUE,"GENERAL";"TAB2",#N/A,TRUE,"GENERAL";"TAB3",#N/A,TRUE,"GENERAL";"TAB4",#N/A,TRUE,"GENERAL";"TAB5",#N/A,TRUE,"GENERAL"}</definedName>
    <definedName name="yu" localSheetId="4"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19" hidden="1">{"TAB1",#N/A,TRUE,"GENERAL";"TAB2",#N/A,TRUE,"GENERAL";"TAB3",#N/A,TRUE,"GENERAL";"TAB4",#N/A,TRUE,"GENERAL";"TAB5",#N/A,TRUE,"GENERAL"}</definedName>
    <definedName name="yudre54" localSheetId="20" hidden="1">{"TAB1",#N/A,TRUE,"GENERAL";"TAB2",#N/A,TRUE,"GENERAL";"TAB3",#N/A,TRUE,"GENERAL";"TAB4",#N/A,TRUE,"GENERAL";"TAB5",#N/A,TRUE,"GENERAL"}</definedName>
    <definedName name="yudre54" localSheetId="21" hidden="1">{"TAB1",#N/A,TRUE,"GENERAL";"TAB2",#N/A,TRUE,"GENERAL";"TAB3",#N/A,TRUE,"GENERAL";"TAB4",#N/A,TRUE,"GENERAL";"TAB5",#N/A,TRUE,"GENERAL"}</definedName>
    <definedName name="yudre54" localSheetId="22" hidden="1">{"TAB1",#N/A,TRUE,"GENERAL";"TAB2",#N/A,TRUE,"GENERAL";"TAB3",#N/A,TRUE,"GENERAL";"TAB4",#N/A,TRUE,"GENERAL";"TAB5",#N/A,TRUE,"GENERAL"}</definedName>
    <definedName name="yudre54" localSheetId="23" hidden="1">{"TAB1",#N/A,TRUE,"GENERAL";"TAB2",#N/A,TRUE,"GENERAL";"TAB3",#N/A,TRUE,"GENERAL";"TAB4",#N/A,TRUE,"GENERAL";"TAB5",#N/A,TRUE,"GENERAL"}</definedName>
    <definedName name="yudre54" localSheetId="24" hidden="1">{"TAB1",#N/A,TRUE,"GENERAL";"TAB2",#N/A,TRUE,"GENERAL";"TAB3",#N/A,TRUE,"GENERAL";"TAB4",#N/A,TRUE,"GENERAL";"TAB5",#N/A,TRUE,"GENERAL"}</definedName>
    <definedName name="yudre54" localSheetId="25" hidden="1">{"TAB1",#N/A,TRUE,"GENERAL";"TAB2",#N/A,TRUE,"GENERAL";"TAB3",#N/A,TRUE,"GENERAL";"TAB4",#N/A,TRUE,"GENERAL";"TAB5",#N/A,TRUE,"GENERAL"}</definedName>
    <definedName name="yudre54" localSheetId="26" hidden="1">{"TAB1",#N/A,TRUE,"GENERAL";"TAB2",#N/A,TRUE,"GENERAL";"TAB3",#N/A,TRUE,"GENERAL";"TAB4",#N/A,TRUE,"GENERAL";"TAB5",#N/A,TRUE,"GENERAL"}</definedName>
    <definedName name="yudre54" localSheetId="27" hidden="1">{"TAB1",#N/A,TRUE,"GENERAL";"TAB2",#N/A,TRUE,"GENERAL";"TAB3",#N/A,TRUE,"GENERAL";"TAB4",#N/A,TRUE,"GENERAL";"TAB5",#N/A,TRUE,"GENERAL"}</definedName>
    <definedName name="yudre54" localSheetId="28"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19" hidden="1">{"TAB1",#N/A,TRUE,"GENERAL";"TAB2",#N/A,TRUE,"GENERAL";"TAB3",#N/A,TRUE,"GENERAL";"TAB4",#N/A,TRUE,"GENERAL";"TAB5",#N/A,TRUE,"GENERAL"}</definedName>
    <definedName name="yuhgh" localSheetId="20" hidden="1">{"TAB1",#N/A,TRUE,"GENERAL";"TAB2",#N/A,TRUE,"GENERAL";"TAB3",#N/A,TRUE,"GENERAL";"TAB4",#N/A,TRUE,"GENERAL";"TAB5",#N/A,TRUE,"GENERAL"}</definedName>
    <definedName name="yuhgh" localSheetId="21" hidden="1">{"TAB1",#N/A,TRUE,"GENERAL";"TAB2",#N/A,TRUE,"GENERAL";"TAB3",#N/A,TRUE,"GENERAL";"TAB4",#N/A,TRUE,"GENERAL";"TAB5",#N/A,TRUE,"GENERAL"}</definedName>
    <definedName name="yuhgh" localSheetId="22" hidden="1">{"TAB1",#N/A,TRUE,"GENERAL";"TAB2",#N/A,TRUE,"GENERAL";"TAB3",#N/A,TRUE,"GENERAL";"TAB4",#N/A,TRUE,"GENERAL";"TAB5",#N/A,TRUE,"GENERAL"}</definedName>
    <definedName name="yuhgh" localSheetId="23" hidden="1">{"TAB1",#N/A,TRUE,"GENERAL";"TAB2",#N/A,TRUE,"GENERAL";"TAB3",#N/A,TRUE,"GENERAL";"TAB4",#N/A,TRUE,"GENERAL";"TAB5",#N/A,TRUE,"GENERAL"}</definedName>
    <definedName name="yuhgh" localSheetId="24" hidden="1">{"TAB1",#N/A,TRUE,"GENERAL";"TAB2",#N/A,TRUE,"GENERAL";"TAB3",#N/A,TRUE,"GENERAL";"TAB4",#N/A,TRUE,"GENERAL";"TAB5",#N/A,TRUE,"GENERAL"}</definedName>
    <definedName name="yuhgh" localSheetId="25" hidden="1">{"TAB1",#N/A,TRUE,"GENERAL";"TAB2",#N/A,TRUE,"GENERAL";"TAB3",#N/A,TRUE,"GENERAL";"TAB4",#N/A,TRUE,"GENERAL";"TAB5",#N/A,TRUE,"GENERAL"}</definedName>
    <definedName name="yuhgh" localSheetId="26" hidden="1">{"TAB1",#N/A,TRUE,"GENERAL";"TAB2",#N/A,TRUE,"GENERAL";"TAB3",#N/A,TRUE,"GENERAL";"TAB4",#N/A,TRUE,"GENERAL";"TAB5",#N/A,TRUE,"GENERAL"}</definedName>
    <definedName name="yuhgh" localSheetId="27" hidden="1">{"TAB1",#N/A,TRUE,"GENERAL";"TAB2",#N/A,TRUE,"GENERAL";"TAB3",#N/A,TRUE,"GENERAL";"TAB4",#N/A,TRUE,"GENERAL";"TAB5",#N/A,TRUE,"GENERAL"}</definedName>
    <definedName name="yuhgh" localSheetId="28" hidden="1">{"TAB1",#N/A,TRUE,"GENERAL";"TAB2",#N/A,TRUE,"GENERAL";"TAB3",#N/A,TRUE,"GENERAL";"TAB4",#N/A,TRUE,"GENERAL";"TAB5",#N/A,TRUE,"GENERAL"}</definedName>
    <definedName name="yuhgh" localSheetId="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3"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4" hidden="1">{"via1",#N/A,TRUE,"general";"via2",#N/A,TRUE,"general";"via3",#N/A,TRUE,"general"}</definedName>
    <definedName name="yutu" localSheetId="15" hidden="1">{"via1",#N/A,TRUE,"general";"via2",#N/A,TRUE,"general";"via3",#N/A,TRUE,"general"}</definedName>
    <definedName name="yutu" localSheetId="16" hidden="1">{"via1",#N/A,TRUE,"general";"via2",#N/A,TRUE,"general";"via3",#N/A,TRUE,"general"}</definedName>
    <definedName name="yutu" localSheetId="17" hidden="1">{"via1",#N/A,TRUE,"general";"via2",#N/A,TRUE,"general";"via3",#N/A,TRUE,"general"}</definedName>
    <definedName name="yutu" localSheetId="18" hidden="1">{"via1",#N/A,TRUE,"general";"via2",#N/A,TRUE,"general";"via3",#N/A,TRUE,"general"}</definedName>
    <definedName name="yutu" localSheetId="19" hidden="1">{"via1",#N/A,TRUE,"general";"via2",#N/A,TRUE,"general";"via3",#N/A,TRUE,"general"}</definedName>
    <definedName name="yutu" localSheetId="20" hidden="1">{"via1",#N/A,TRUE,"general";"via2",#N/A,TRUE,"general";"via3",#N/A,TRUE,"general"}</definedName>
    <definedName name="yutu" localSheetId="21" hidden="1">{"via1",#N/A,TRUE,"general";"via2",#N/A,TRUE,"general";"via3",#N/A,TRUE,"general"}</definedName>
    <definedName name="yutu" localSheetId="22" hidden="1">{"via1",#N/A,TRUE,"general";"via2",#N/A,TRUE,"general";"via3",#N/A,TRUE,"general"}</definedName>
    <definedName name="yutu" localSheetId="23" hidden="1">{"via1",#N/A,TRUE,"general";"via2",#N/A,TRUE,"general";"via3",#N/A,TRUE,"general"}</definedName>
    <definedName name="yutu" localSheetId="24" hidden="1">{"via1",#N/A,TRUE,"general";"via2",#N/A,TRUE,"general";"via3",#N/A,TRUE,"general"}</definedName>
    <definedName name="yutu" localSheetId="25" hidden="1">{"via1",#N/A,TRUE,"general";"via2",#N/A,TRUE,"general";"via3",#N/A,TRUE,"general"}</definedName>
    <definedName name="yutu" localSheetId="26" hidden="1">{"via1",#N/A,TRUE,"general";"via2",#N/A,TRUE,"general";"via3",#N/A,TRUE,"general"}</definedName>
    <definedName name="yutu" localSheetId="27" hidden="1">{"via1",#N/A,TRUE,"general";"via2",#N/A,TRUE,"general";"via3",#N/A,TRUE,"general"}</definedName>
    <definedName name="yutu" localSheetId="28" hidden="1">{"via1",#N/A,TRUE,"general";"via2",#N/A,TRUE,"general";"via3",#N/A,TRUE,"general"}</definedName>
    <definedName name="yutu" localSheetId="4"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4" hidden="1">{"via1",#N/A,TRUE,"general";"via2",#N/A,TRUE,"general";"via3",#N/A,TRUE,"general"}</definedName>
    <definedName name="yuuiiy" localSheetId="15"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localSheetId="18" hidden="1">{"via1",#N/A,TRUE,"general";"via2",#N/A,TRUE,"general";"via3",#N/A,TRUE,"general"}</definedName>
    <definedName name="yuuiiy" localSheetId="19" hidden="1">{"via1",#N/A,TRUE,"general";"via2",#N/A,TRUE,"general";"via3",#N/A,TRUE,"general"}</definedName>
    <definedName name="yuuiiy" localSheetId="20" hidden="1">{"via1",#N/A,TRUE,"general";"via2",#N/A,TRUE,"general";"via3",#N/A,TRUE,"general"}</definedName>
    <definedName name="yuuiiy" localSheetId="21" hidden="1">{"via1",#N/A,TRUE,"general";"via2",#N/A,TRUE,"general";"via3",#N/A,TRUE,"general"}</definedName>
    <definedName name="yuuiiy" localSheetId="22" hidden="1">{"via1",#N/A,TRUE,"general";"via2",#N/A,TRUE,"general";"via3",#N/A,TRUE,"general"}</definedName>
    <definedName name="yuuiiy" localSheetId="23" hidden="1">{"via1",#N/A,TRUE,"general";"via2",#N/A,TRUE,"general";"via3",#N/A,TRUE,"general"}</definedName>
    <definedName name="yuuiiy" localSheetId="24" hidden="1">{"via1",#N/A,TRUE,"general";"via2",#N/A,TRUE,"general";"via3",#N/A,TRUE,"general"}</definedName>
    <definedName name="yuuiiy" localSheetId="25" hidden="1">{"via1",#N/A,TRUE,"general";"via2",#N/A,TRUE,"general";"via3",#N/A,TRUE,"general"}</definedName>
    <definedName name="yuuiiy" localSheetId="26" hidden="1">{"via1",#N/A,TRUE,"general";"via2",#N/A,TRUE,"general";"via3",#N/A,TRUE,"general"}</definedName>
    <definedName name="yuuiiy" localSheetId="27" hidden="1">{"via1",#N/A,TRUE,"general";"via2",#N/A,TRUE,"general";"via3",#N/A,TRUE,"general"}</definedName>
    <definedName name="yuuiiy" localSheetId="28" hidden="1">{"via1",#N/A,TRUE,"general";"via2",#N/A,TRUE,"general";"via3",#N/A,TRUE,"general"}</definedName>
    <definedName name="yuuiiy" localSheetId="4"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4" hidden="1">{"via1",#N/A,TRUE,"general";"via2",#N/A,TRUE,"general";"via3",#N/A,TRUE,"general"}</definedName>
    <definedName name="yuuuuuu" localSheetId="15"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localSheetId="18" hidden="1">{"via1",#N/A,TRUE,"general";"via2",#N/A,TRUE,"general";"via3",#N/A,TRUE,"general"}</definedName>
    <definedName name="yuuuuuu" localSheetId="19" hidden="1">{"via1",#N/A,TRUE,"general";"via2",#N/A,TRUE,"general";"via3",#N/A,TRUE,"general"}</definedName>
    <definedName name="yuuuuuu" localSheetId="20" hidden="1">{"via1",#N/A,TRUE,"general";"via2",#N/A,TRUE,"general";"via3",#N/A,TRUE,"general"}</definedName>
    <definedName name="yuuuuuu" localSheetId="21" hidden="1">{"via1",#N/A,TRUE,"general";"via2",#N/A,TRUE,"general";"via3",#N/A,TRUE,"general"}</definedName>
    <definedName name="yuuuuuu" localSheetId="22" hidden="1">{"via1",#N/A,TRUE,"general";"via2",#N/A,TRUE,"general";"via3",#N/A,TRUE,"general"}</definedName>
    <definedName name="yuuuuuu" localSheetId="23" hidden="1">{"via1",#N/A,TRUE,"general";"via2",#N/A,TRUE,"general";"via3",#N/A,TRUE,"general"}</definedName>
    <definedName name="yuuuuuu" localSheetId="24" hidden="1">{"via1",#N/A,TRUE,"general";"via2",#N/A,TRUE,"general";"via3",#N/A,TRUE,"general"}</definedName>
    <definedName name="yuuuuuu" localSheetId="25" hidden="1">{"via1",#N/A,TRUE,"general";"via2",#N/A,TRUE,"general";"via3",#N/A,TRUE,"general"}</definedName>
    <definedName name="yuuuuuu" localSheetId="26" hidden="1">{"via1",#N/A,TRUE,"general";"via2",#N/A,TRUE,"general";"via3",#N/A,TRUE,"general"}</definedName>
    <definedName name="yuuuuuu" localSheetId="27" hidden="1">{"via1",#N/A,TRUE,"general";"via2",#N/A,TRUE,"general";"via3",#N/A,TRUE,"general"}</definedName>
    <definedName name="yuuuuuu" localSheetId="28" hidden="1">{"via1",#N/A,TRUE,"general";"via2",#N/A,TRUE,"general";"via3",#N/A,TRUE,"general"}</definedName>
    <definedName name="yuuuuuu" localSheetId="4"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4" hidden="1">{"via1",#N/A,TRUE,"general";"via2",#N/A,TRUE,"general";"via3",#N/A,TRUE,"general"}</definedName>
    <definedName name="yy" localSheetId="15"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localSheetId="18" hidden="1">{"via1",#N/A,TRUE,"general";"via2",#N/A,TRUE,"general";"via3",#N/A,TRUE,"general"}</definedName>
    <definedName name="yy" localSheetId="19" hidden="1">{"via1",#N/A,TRUE,"general";"via2",#N/A,TRUE,"general";"via3",#N/A,TRUE,"general"}</definedName>
    <definedName name="yy" localSheetId="20" hidden="1">{"via1",#N/A,TRUE,"general";"via2",#N/A,TRUE,"general";"via3",#N/A,TRUE,"general"}</definedName>
    <definedName name="yy" localSheetId="21" hidden="1">{"via1",#N/A,TRUE,"general";"via2",#N/A,TRUE,"general";"via3",#N/A,TRUE,"general"}</definedName>
    <definedName name="yy" localSheetId="22" hidden="1">{"via1",#N/A,TRUE,"general";"via2",#N/A,TRUE,"general";"via3",#N/A,TRUE,"general"}</definedName>
    <definedName name="yy" localSheetId="23" hidden="1">{"via1",#N/A,TRUE,"general";"via2",#N/A,TRUE,"general";"via3",#N/A,TRUE,"general"}</definedName>
    <definedName name="yy" localSheetId="24" hidden="1">{"via1",#N/A,TRUE,"general";"via2",#N/A,TRUE,"general";"via3",#N/A,TRUE,"general"}</definedName>
    <definedName name="yy" localSheetId="25" hidden="1">{"via1",#N/A,TRUE,"general";"via2",#N/A,TRUE,"general";"via3",#N/A,TRUE,"general"}</definedName>
    <definedName name="yy" localSheetId="26" hidden="1">{"via1",#N/A,TRUE,"general";"via2",#N/A,TRUE,"general";"via3",#N/A,TRUE,"general"}</definedName>
    <definedName name="yy" localSheetId="27" hidden="1">{"via1",#N/A,TRUE,"general";"via2",#N/A,TRUE,"general";"via3",#N/A,TRUE,"general"}</definedName>
    <definedName name="yy" localSheetId="28" hidden="1">{"via1",#N/A,TRUE,"general";"via2",#N/A,TRUE,"general";"via3",#N/A,TRUE,"general"}</definedName>
    <definedName name="yy" localSheetId="4"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BYYBBYY">#REF!</definedName>
    <definedName name="yyy" localSheetId="3"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14" hidden="1">{"TAB1",#N/A,TRUE,"GENERAL";"TAB2",#N/A,TRUE,"GENERAL";"TAB3",#N/A,TRUE,"GENERAL";"TAB4",#N/A,TRUE,"GENERAL";"TAB5",#N/A,TRUE,"GENERAL"}</definedName>
    <definedName name="yyy" localSheetId="15" hidden="1">{"TAB1",#N/A,TRUE,"GENERAL";"TAB2",#N/A,TRUE,"GENERAL";"TAB3",#N/A,TRUE,"GENERAL";"TAB4",#N/A,TRUE,"GENERAL";"TAB5",#N/A,TRUE,"GENERAL"}</definedName>
    <definedName name="yyy" localSheetId="16" hidden="1">{"TAB1",#N/A,TRUE,"GENERAL";"TAB2",#N/A,TRUE,"GENERAL";"TAB3",#N/A,TRUE,"GENERAL";"TAB4",#N/A,TRUE,"GENERAL";"TAB5",#N/A,TRUE,"GENERAL"}</definedName>
    <definedName name="yyy" localSheetId="17" hidden="1">{"TAB1",#N/A,TRUE,"GENERAL";"TAB2",#N/A,TRUE,"GENERAL";"TAB3",#N/A,TRUE,"GENERAL";"TAB4",#N/A,TRUE,"GENERAL";"TAB5",#N/A,TRUE,"GENERAL"}</definedName>
    <definedName name="yyy" localSheetId="18" hidden="1">{"TAB1",#N/A,TRUE,"GENERAL";"TAB2",#N/A,TRUE,"GENERAL";"TAB3",#N/A,TRUE,"GENERAL";"TAB4",#N/A,TRUE,"GENERAL";"TAB5",#N/A,TRUE,"GENERAL"}</definedName>
    <definedName name="yyy" localSheetId="19" hidden="1">{"TAB1",#N/A,TRUE,"GENERAL";"TAB2",#N/A,TRUE,"GENERAL";"TAB3",#N/A,TRUE,"GENERAL";"TAB4",#N/A,TRUE,"GENERAL";"TAB5",#N/A,TRUE,"GENERAL"}</definedName>
    <definedName name="yyy" localSheetId="20" hidden="1">{"TAB1",#N/A,TRUE,"GENERAL";"TAB2",#N/A,TRUE,"GENERAL";"TAB3",#N/A,TRUE,"GENERAL";"TAB4",#N/A,TRUE,"GENERAL";"TAB5",#N/A,TRUE,"GENERAL"}</definedName>
    <definedName name="yyy" localSheetId="21" hidden="1">{"TAB1",#N/A,TRUE,"GENERAL";"TAB2",#N/A,TRUE,"GENERAL";"TAB3",#N/A,TRUE,"GENERAL";"TAB4",#N/A,TRUE,"GENERAL";"TAB5",#N/A,TRUE,"GENERAL"}</definedName>
    <definedName name="yyy" localSheetId="22" hidden="1">{"TAB1",#N/A,TRUE,"GENERAL";"TAB2",#N/A,TRUE,"GENERAL";"TAB3",#N/A,TRUE,"GENERAL";"TAB4",#N/A,TRUE,"GENERAL";"TAB5",#N/A,TRUE,"GENERAL"}</definedName>
    <definedName name="yyy" localSheetId="23" hidden="1">{"TAB1",#N/A,TRUE,"GENERAL";"TAB2",#N/A,TRUE,"GENERAL";"TAB3",#N/A,TRUE,"GENERAL";"TAB4",#N/A,TRUE,"GENERAL";"TAB5",#N/A,TRUE,"GENERAL"}</definedName>
    <definedName name="yyy" localSheetId="24" hidden="1">{"TAB1",#N/A,TRUE,"GENERAL";"TAB2",#N/A,TRUE,"GENERAL";"TAB3",#N/A,TRUE,"GENERAL";"TAB4",#N/A,TRUE,"GENERAL";"TAB5",#N/A,TRUE,"GENERAL"}</definedName>
    <definedName name="yyy" localSheetId="25" hidden="1">{"TAB1",#N/A,TRUE,"GENERAL";"TAB2",#N/A,TRUE,"GENERAL";"TAB3",#N/A,TRUE,"GENERAL";"TAB4",#N/A,TRUE,"GENERAL";"TAB5",#N/A,TRUE,"GENERAL"}</definedName>
    <definedName name="yyy" localSheetId="26" hidden="1">{"TAB1",#N/A,TRUE,"GENERAL";"TAB2",#N/A,TRUE,"GENERAL";"TAB3",#N/A,TRUE,"GENERAL";"TAB4",#N/A,TRUE,"GENERAL";"TAB5",#N/A,TRUE,"GENERAL"}</definedName>
    <definedName name="yyy" localSheetId="27" hidden="1">{"TAB1",#N/A,TRUE,"GENERAL";"TAB2",#N/A,TRUE,"GENERAL";"TAB3",#N/A,TRUE,"GENERAL";"TAB4",#N/A,TRUE,"GENERAL";"TAB5",#N/A,TRUE,"GENERAL"}</definedName>
    <definedName name="yyy" localSheetId="28" hidden="1">{"TAB1",#N/A,TRUE,"GENERAL";"TAB2",#N/A,TRUE,"GENERAL";"TAB3",#N/A,TRUE,"GENERAL";"TAB4",#N/A,TRUE,"GENERAL";"TAB5",#N/A,TRUE,"GENERAL"}</definedName>
    <definedName name="yyy" localSheetId="4"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19" hidden="1">{"TAB1",#N/A,TRUE,"GENERAL";"TAB2",#N/A,TRUE,"GENERAL";"TAB3",#N/A,TRUE,"GENERAL";"TAB4",#N/A,TRUE,"GENERAL";"TAB5",#N/A,TRUE,"GENERAL"}</definedName>
    <definedName name="yyyuh" localSheetId="20" hidden="1">{"TAB1",#N/A,TRUE,"GENERAL";"TAB2",#N/A,TRUE,"GENERAL";"TAB3",#N/A,TRUE,"GENERAL";"TAB4",#N/A,TRUE,"GENERAL";"TAB5",#N/A,TRUE,"GENERAL"}</definedName>
    <definedName name="yyyuh" localSheetId="21" hidden="1">{"TAB1",#N/A,TRUE,"GENERAL";"TAB2",#N/A,TRUE,"GENERAL";"TAB3",#N/A,TRUE,"GENERAL";"TAB4",#N/A,TRUE,"GENERAL";"TAB5",#N/A,TRUE,"GENERAL"}</definedName>
    <definedName name="yyyuh" localSheetId="22" hidden="1">{"TAB1",#N/A,TRUE,"GENERAL";"TAB2",#N/A,TRUE,"GENERAL";"TAB3",#N/A,TRUE,"GENERAL";"TAB4",#N/A,TRUE,"GENERAL";"TAB5",#N/A,TRUE,"GENERAL"}</definedName>
    <definedName name="yyyuh" localSheetId="23" hidden="1">{"TAB1",#N/A,TRUE,"GENERAL";"TAB2",#N/A,TRUE,"GENERAL";"TAB3",#N/A,TRUE,"GENERAL";"TAB4",#N/A,TRUE,"GENERAL";"TAB5",#N/A,TRUE,"GENERAL"}</definedName>
    <definedName name="yyyuh" localSheetId="24" hidden="1">{"TAB1",#N/A,TRUE,"GENERAL";"TAB2",#N/A,TRUE,"GENERAL";"TAB3",#N/A,TRUE,"GENERAL";"TAB4",#N/A,TRUE,"GENERAL";"TAB5",#N/A,TRUE,"GENERAL"}</definedName>
    <definedName name="yyyuh" localSheetId="25" hidden="1">{"TAB1",#N/A,TRUE,"GENERAL";"TAB2",#N/A,TRUE,"GENERAL";"TAB3",#N/A,TRUE,"GENERAL";"TAB4",#N/A,TRUE,"GENERAL";"TAB5",#N/A,TRUE,"GENERAL"}</definedName>
    <definedName name="yyyuh" localSheetId="26" hidden="1">{"TAB1",#N/A,TRUE,"GENERAL";"TAB2",#N/A,TRUE,"GENERAL";"TAB3",#N/A,TRUE,"GENERAL";"TAB4",#N/A,TRUE,"GENERAL";"TAB5",#N/A,TRUE,"GENERAL"}</definedName>
    <definedName name="yyyuh" localSheetId="27" hidden="1">{"TAB1",#N/A,TRUE,"GENERAL";"TAB2",#N/A,TRUE,"GENERAL";"TAB3",#N/A,TRUE,"GENERAL";"TAB4",#N/A,TRUE,"GENERAL";"TAB5",#N/A,TRUE,"GENERAL"}</definedName>
    <definedName name="yyyuh" localSheetId="28" hidden="1">{"TAB1",#N/A,TRUE,"GENERAL";"TAB2",#N/A,TRUE,"GENERAL";"TAB3",#N/A,TRUE,"GENERAL";"TAB4",#N/A,TRUE,"GENERAL";"TAB5",#N/A,TRUE,"GENERAL"}</definedName>
    <definedName name="yyyuh" localSheetId="4"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19" hidden="1">{"TAB1",#N/A,TRUE,"GENERAL";"TAB2",#N/A,TRUE,"GENERAL";"TAB3",#N/A,TRUE,"GENERAL";"TAB4",#N/A,TRUE,"GENERAL";"TAB5",#N/A,TRUE,"GENERAL"}</definedName>
    <definedName name="yyyyhhh" localSheetId="20" hidden="1">{"TAB1",#N/A,TRUE,"GENERAL";"TAB2",#N/A,TRUE,"GENERAL";"TAB3",#N/A,TRUE,"GENERAL";"TAB4",#N/A,TRUE,"GENERAL";"TAB5",#N/A,TRUE,"GENERAL"}</definedName>
    <definedName name="yyyyhhh" localSheetId="21" hidden="1">{"TAB1",#N/A,TRUE,"GENERAL";"TAB2",#N/A,TRUE,"GENERAL";"TAB3",#N/A,TRUE,"GENERAL";"TAB4",#N/A,TRUE,"GENERAL";"TAB5",#N/A,TRUE,"GENERAL"}</definedName>
    <definedName name="yyyyhhh" localSheetId="22" hidden="1">{"TAB1",#N/A,TRUE,"GENERAL";"TAB2",#N/A,TRUE,"GENERAL";"TAB3",#N/A,TRUE,"GENERAL";"TAB4",#N/A,TRUE,"GENERAL";"TAB5",#N/A,TRUE,"GENERAL"}</definedName>
    <definedName name="yyyyhhh" localSheetId="23" hidden="1">{"TAB1",#N/A,TRUE,"GENERAL";"TAB2",#N/A,TRUE,"GENERAL";"TAB3",#N/A,TRUE,"GENERAL";"TAB4",#N/A,TRUE,"GENERAL";"TAB5",#N/A,TRUE,"GENERAL"}</definedName>
    <definedName name="yyyyhhh" localSheetId="24" hidden="1">{"TAB1",#N/A,TRUE,"GENERAL";"TAB2",#N/A,TRUE,"GENERAL";"TAB3",#N/A,TRUE,"GENERAL";"TAB4",#N/A,TRUE,"GENERAL";"TAB5",#N/A,TRUE,"GENERAL"}</definedName>
    <definedName name="yyyyhhh" localSheetId="25" hidden="1">{"TAB1",#N/A,TRUE,"GENERAL";"TAB2",#N/A,TRUE,"GENERAL";"TAB3",#N/A,TRUE,"GENERAL";"TAB4",#N/A,TRUE,"GENERAL";"TAB5",#N/A,TRUE,"GENERAL"}</definedName>
    <definedName name="yyyyhhh" localSheetId="26" hidden="1">{"TAB1",#N/A,TRUE,"GENERAL";"TAB2",#N/A,TRUE,"GENERAL";"TAB3",#N/A,TRUE,"GENERAL";"TAB4",#N/A,TRUE,"GENERAL";"TAB5",#N/A,TRUE,"GENERAL"}</definedName>
    <definedName name="yyyyhhh" localSheetId="27" hidden="1">{"TAB1",#N/A,TRUE,"GENERAL";"TAB2",#N/A,TRUE,"GENERAL";"TAB3",#N/A,TRUE,"GENERAL";"TAB4",#N/A,TRUE,"GENERAL";"TAB5",#N/A,TRUE,"GENERAL"}</definedName>
    <definedName name="yyyyhhh" localSheetId="28"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4" hidden="1">{"via1",#N/A,TRUE,"general";"via2",#N/A,TRUE,"general";"via3",#N/A,TRUE,"general"}</definedName>
    <definedName name="yyyyyf" localSheetId="15" hidden="1">{"via1",#N/A,TRUE,"general";"via2",#N/A,TRUE,"general";"via3",#N/A,TRUE,"general"}</definedName>
    <definedName name="yyyyyf" localSheetId="16" hidden="1">{"via1",#N/A,TRUE,"general";"via2",#N/A,TRUE,"general";"via3",#N/A,TRUE,"general"}</definedName>
    <definedName name="yyyyyf" localSheetId="17" hidden="1">{"via1",#N/A,TRUE,"general";"via2",#N/A,TRUE,"general";"via3",#N/A,TRUE,"general"}</definedName>
    <definedName name="yyyyyf" localSheetId="18" hidden="1">{"via1",#N/A,TRUE,"general";"via2",#N/A,TRUE,"general";"via3",#N/A,TRUE,"general"}</definedName>
    <definedName name="yyyyyf" localSheetId="19" hidden="1">{"via1",#N/A,TRUE,"general";"via2",#N/A,TRUE,"general";"via3",#N/A,TRUE,"general"}</definedName>
    <definedName name="yyyyyf" localSheetId="20" hidden="1">{"via1",#N/A,TRUE,"general";"via2",#N/A,TRUE,"general";"via3",#N/A,TRUE,"general"}</definedName>
    <definedName name="yyyyyf" localSheetId="21" hidden="1">{"via1",#N/A,TRUE,"general";"via2",#N/A,TRUE,"general";"via3",#N/A,TRUE,"general"}</definedName>
    <definedName name="yyyyyf" localSheetId="22" hidden="1">{"via1",#N/A,TRUE,"general";"via2",#N/A,TRUE,"general";"via3",#N/A,TRUE,"general"}</definedName>
    <definedName name="yyyyyf" localSheetId="23" hidden="1">{"via1",#N/A,TRUE,"general";"via2",#N/A,TRUE,"general";"via3",#N/A,TRUE,"general"}</definedName>
    <definedName name="yyyyyf" localSheetId="24" hidden="1">{"via1",#N/A,TRUE,"general";"via2",#N/A,TRUE,"general";"via3",#N/A,TRUE,"general"}</definedName>
    <definedName name="yyyyyf" localSheetId="25" hidden="1">{"via1",#N/A,TRUE,"general";"via2",#N/A,TRUE,"general";"via3",#N/A,TRUE,"general"}</definedName>
    <definedName name="yyyyyf" localSheetId="26" hidden="1">{"via1",#N/A,TRUE,"general";"via2",#N/A,TRUE,"general";"via3",#N/A,TRUE,"general"}</definedName>
    <definedName name="yyyyyf" localSheetId="27" hidden="1">{"via1",#N/A,TRUE,"general";"via2",#N/A,TRUE,"general";"via3",#N/A,TRUE,"general"}</definedName>
    <definedName name="yyyyyf" localSheetId="28" hidden="1">{"via1",#N/A,TRUE,"general";"via2",#N/A,TRUE,"general";"via3",#N/A,TRUE,"general"}</definedName>
    <definedName name="yyyyyf" localSheetId="4"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AQ" localSheetId="3" hidden="1">{#N/A,#N/A,TRUE,"INGENIERIA";#N/A,#N/A,TRUE,"COMPRAS";#N/A,#N/A,TRUE,"DIRECCION";#N/A,#N/A,TRUE,"RESUMEN"}</definedName>
    <definedName name="ZAQ" localSheetId="4" hidden="1">{#N/A,#N/A,TRUE,"INGENIERIA";#N/A,#N/A,TRUE,"COMPRAS";#N/A,#N/A,TRUE,"DIRECCION";#N/A,#N/A,TRUE,"RESUMEN"}</definedName>
    <definedName name="ZAQ" localSheetId="2"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3"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4" hidden="1">{"via1",#N/A,TRUE,"general";"via2",#N/A,TRUE,"general";"via3",#N/A,TRUE,"general"}</definedName>
    <definedName name="zdervr" localSheetId="15" hidden="1">{"via1",#N/A,TRUE,"general";"via2",#N/A,TRUE,"general";"via3",#N/A,TRUE,"general"}</definedName>
    <definedName name="zdervr" localSheetId="16" hidden="1">{"via1",#N/A,TRUE,"general";"via2",#N/A,TRUE,"general";"via3",#N/A,TRUE,"general"}</definedName>
    <definedName name="zdervr" localSheetId="17" hidden="1">{"via1",#N/A,TRUE,"general";"via2",#N/A,TRUE,"general";"via3",#N/A,TRUE,"general"}</definedName>
    <definedName name="zdervr" localSheetId="18" hidden="1">{"via1",#N/A,TRUE,"general";"via2",#N/A,TRUE,"general";"via3",#N/A,TRUE,"general"}</definedName>
    <definedName name="zdervr" localSheetId="19" hidden="1">{"via1",#N/A,TRUE,"general";"via2",#N/A,TRUE,"general";"via3",#N/A,TRUE,"general"}</definedName>
    <definedName name="zdervr" localSheetId="20" hidden="1">{"via1",#N/A,TRUE,"general";"via2",#N/A,TRUE,"general";"via3",#N/A,TRUE,"general"}</definedName>
    <definedName name="zdervr" localSheetId="21" hidden="1">{"via1",#N/A,TRUE,"general";"via2",#N/A,TRUE,"general";"via3",#N/A,TRUE,"general"}</definedName>
    <definedName name="zdervr" localSheetId="22" hidden="1">{"via1",#N/A,TRUE,"general";"via2",#N/A,TRUE,"general";"via3",#N/A,TRUE,"general"}</definedName>
    <definedName name="zdervr" localSheetId="23" hidden="1">{"via1",#N/A,TRUE,"general";"via2",#N/A,TRUE,"general";"via3",#N/A,TRUE,"general"}</definedName>
    <definedName name="zdervr" localSheetId="24" hidden="1">{"via1",#N/A,TRUE,"general";"via2",#N/A,TRUE,"general";"via3",#N/A,TRUE,"general"}</definedName>
    <definedName name="zdervr" localSheetId="25" hidden="1">{"via1",#N/A,TRUE,"general";"via2",#N/A,TRUE,"general";"via3",#N/A,TRUE,"general"}</definedName>
    <definedName name="zdervr" localSheetId="26" hidden="1">{"via1",#N/A,TRUE,"general";"via2",#N/A,TRUE,"general";"via3",#N/A,TRUE,"general"}</definedName>
    <definedName name="zdervr" localSheetId="27" hidden="1">{"via1",#N/A,TRUE,"general";"via2",#N/A,TRUE,"general";"via3",#N/A,TRUE,"general"}</definedName>
    <definedName name="zdervr" localSheetId="28" hidden="1">{"via1",#N/A,TRUE,"general";"via2",#N/A,TRUE,"general";"via3",#N/A,TRUE,"general"}</definedName>
    <definedName name="zdervr" localSheetId="4"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DF" localSheetId="3">#REF!</definedName>
    <definedName name="ZDF" localSheetId="5">#REF!</definedName>
    <definedName name="ZDF" localSheetId="6">#REF!</definedName>
    <definedName name="ZDF" localSheetId="7">#REF!</definedName>
    <definedName name="ZDF" localSheetId="8">#REF!</definedName>
    <definedName name="ZDF" localSheetId="9">#REF!</definedName>
    <definedName name="ZDF" localSheetId="10">#REF!</definedName>
    <definedName name="ZDF" localSheetId="11">#REF!</definedName>
    <definedName name="ZDF" localSheetId="12">#REF!</definedName>
    <definedName name="ZDF" localSheetId="13">#REF!</definedName>
    <definedName name="ZDF" localSheetId="14">#REF!</definedName>
    <definedName name="ZDF" localSheetId="15">#REF!</definedName>
    <definedName name="ZDF" localSheetId="16">#REF!</definedName>
    <definedName name="ZDF" localSheetId="17">#REF!</definedName>
    <definedName name="ZDF" localSheetId="18">#REF!</definedName>
    <definedName name="ZDF" localSheetId="19">#REF!</definedName>
    <definedName name="ZDF" localSheetId="20">#REF!</definedName>
    <definedName name="ZDF" localSheetId="21">#REF!</definedName>
    <definedName name="ZDF" localSheetId="22">#REF!</definedName>
    <definedName name="ZDF" localSheetId="23">#REF!</definedName>
    <definedName name="ZDF" localSheetId="24">#REF!</definedName>
    <definedName name="ZDF" localSheetId="25">#REF!</definedName>
    <definedName name="ZDF" localSheetId="26">#REF!</definedName>
    <definedName name="ZDF" localSheetId="27">#REF!</definedName>
    <definedName name="ZDF" localSheetId="28">#REF!</definedName>
    <definedName name="ZDF" localSheetId="4">#REF!</definedName>
    <definedName name="ZDF" localSheetId="2">#REF!</definedName>
    <definedName name="ZDF">#REF!</definedName>
    <definedName name="zdr">#REF!</definedName>
    <definedName name="ZONA1" localSheetId="3">#REF!</definedName>
    <definedName name="ZONA1" localSheetId="7">#REF!</definedName>
    <definedName name="ZONA1" localSheetId="4">#REF!</definedName>
    <definedName name="ZONA1" localSheetId="2">#REF!</definedName>
    <definedName name="ZONA1">#REF!</definedName>
    <definedName name="ZONA3" localSheetId="7">#REF!</definedName>
    <definedName name="ZONA3">#REF!</definedName>
    <definedName name="ZONA4" localSheetId="7">#REF!</definedName>
    <definedName name="ZONA4">#REF!</definedName>
    <definedName name="zx" localSheetId="3">'C-21 MPA '!ERR</definedName>
    <definedName name="zx" localSheetId="5">'ITEM 1,01'!ERR</definedName>
    <definedName name="zx" localSheetId="6">'ITEM 1,02'!ERR</definedName>
    <definedName name="zx" localSheetId="7">'ITEM 1,03'!ERR</definedName>
    <definedName name="zx" localSheetId="8">'ITEM 2,01'!ERR</definedName>
    <definedName name="zx" localSheetId="9">'ITEM 2,02'!ERR</definedName>
    <definedName name="zx" localSheetId="10">'ITEM 2,03'!ERR</definedName>
    <definedName name="zx" localSheetId="11">'ITEM 2,04'!ERR</definedName>
    <definedName name="zx" localSheetId="12">'ITEM 2,05'!ERR</definedName>
    <definedName name="zx" localSheetId="13">'ITEM 3,01'!ERR</definedName>
    <definedName name="zx" localSheetId="14">'ITEM 3,02'!ERR</definedName>
    <definedName name="zx" localSheetId="15">'ITEM 3,03'!ERR</definedName>
    <definedName name="zx" localSheetId="16">'ITEM 3,04'!ERR</definedName>
    <definedName name="zx" localSheetId="17">'ITEM 4,01'!ERR</definedName>
    <definedName name="zx" localSheetId="18">'ITEM 4,02'!ERR</definedName>
    <definedName name="zx" localSheetId="19">'ITEM 4,03'!ERR</definedName>
    <definedName name="zx" localSheetId="20">'ITEM 4,04'!ERR</definedName>
    <definedName name="zx" localSheetId="21">'ITEM 4,05'!ERR</definedName>
    <definedName name="zx" localSheetId="22">'ITEM 4,06'!ERR</definedName>
    <definedName name="zx" localSheetId="23">'ITEM 4,07'!ERR</definedName>
    <definedName name="zx" localSheetId="24">'ITEM 5,01'!ERR</definedName>
    <definedName name="zx" localSheetId="25">'ITEM 5,02'!ERR</definedName>
    <definedName name="zx" localSheetId="26">'ITEM 5,03'!ERR</definedName>
    <definedName name="zx" localSheetId="27">'ITEM 6,01'!ERR</definedName>
    <definedName name="zx" localSheetId="28">'ITEM 6,02'!ERR</definedName>
    <definedName name="zx" localSheetId="4">'M 14'!ERR</definedName>
    <definedName name="zx" localSheetId="2">'MANO DE OBRA '!ERR</definedName>
    <definedName name="zx">[0]!ERR</definedName>
    <definedName name="zxczds" localSheetId="3"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19" hidden="1">{"TAB1",#N/A,TRUE,"GENERAL";"TAB2",#N/A,TRUE,"GENERAL";"TAB3",#N/A,TRUE,"GENERAL";"TAB4",#N/A,TRUE,"GENERAL";"TAB5",#N/A,TRUE,"GENERAL"}</definedName>
    <definedName name="zxczds" localSheetId="20" hidden="1">{"TAB1",#N/A,TRUE,"GENERAL";"TAB2",#N/A,TRUE,"GENERAL";"TAB3",#N/A,TRUE,"GENERAL";"TAB4",#N/A,TRUE,"GENERAL";"TAB5",#N/A,TRUE,"GENERAL"}</definedName>
    <definedName name="zxczds" localSheetId="21" hidden="1">{"TAB1",#N/A,TRUE,"GENERAL";"TAB2",#N/A,TRUE,"GENERAL";"TAB3",#N/A,TRUE,"GENERAL";"TAB4",#N/A,TRUE,"GENERAL";"TAB5",#N/A,TRUE,"GENERAL"}</definedName>
    <definedName name="zxczds" localSheetId="22" hidden="1">{"TAB1",#N/A,TRUE,"GENERAL";"TAB2",#N/A,TRUE,"GENERAL";"TAB3",#N/A,TRUE,"GENERAL";"TAB4",#N/A,TRUE,"GENERAL";"TAB5",#N/A,TRUE,"GENERAL"}</definedName>
    <definedName name="zxczds" localSheetId="23" hidden="1">{"TAB1",#N/A,TRUE,"GENERAL";"TAB2",#N/A,TRUE,"GENERAL";"TAB3",#N/A,TRUE,"GENERAL";"TAB4",#N/A,TRUE,"GENERAL";"TAB5",#N/A,TRUE,"GENERAL"}</definedName>
    <definedName name="zxczds" localSheetId="24" hidden="1">{"TAB1",#N/A,TRUE,"GENERAL";"TAB2",#N/A,TRUE,"GENERAL";"TAB3",#N/A,TRUE,"GENERAL";"TAB4",#N/A,TRUE,"GENERAL";"TAB5",#N/A,TRUE,"GENERAL"}</definedName>
    <definedName name="zxczds" localSheetId="25" hidden="1">{"TAB1",#N/A,TRUE,"GENERAL";"TAB2",#N/A,TRUE,"GENERAL";"TAB3",#N/A,TRUE,"GENERAL";"TAB4",#N/A,TRUE,"GENERAL";"TAB5",#N/A,TRUE,"GENERAL"}</definedName>
    <definedName name="zxczds" localSheetId="26" hidden="1">{"TAB1",#N/A,TRUE,"GENERAL";"TAB2",#N/A,TRUE,"GENERAL";"TAB3",#N/A,TRUE,"GENERAL";"TAB4",#N/A,TRUE,"GENERAL";"TAB5",#N/A,TRUE,"GENERAL"}</definedName>
    <definedName name="zxczds" localSheetId="27" hidden="1">{"TAB1",#N/A,TRUE,"GENERAL";"TAB2",#N/A,TRUE,"GENERAL";"TAB3",#N/A,TRUE,"GENERAL";"TAB4",#N/A,TRUE,"GENERAL";"TAB5",#N/A,TRUE,"GENERAL"}</definedName>
    <definedName name="zxczds" localSheetId="28"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4" hidden="1">{"via1",#N/A,TRUE,"general";"via2",#N/A,TRUE,"general";"via3",#N/A,TRUE,"general"}</definedName>
    <definedName name="zxsdftyu" localSheetId="15" hidden="1">{"via1",#N/A,TRUE,"general";"via2",#N/A,TRUE,"general";"via3",#N/A,TRUE,"general"}</definedName>
    <definedName name="zxsdftyu" localSheetId="16" hidden="1">{"via1",#N/A,TRUE,"general";"via2",#N/A,TRUE,"general";"via3",#N/A,TRUE,"general"}</definedName>
    <definedName name="zxsdftyu" localSheetId="17" hidden="1">{"via1",#N/A,TRUE,"general";"via2",#N/A,TRUE,"general";"via3",#N/A,TRUE,"general"}</definedName>
    <definedName name="zxsdftyu" localSheetId="18" hidden="1">{"via1",#N/A,TRUE,"general";"via2",#N/A,TRUE,"general";"via3",#N/A,TRUE,"general"}</definedName>
    <definedName name="zxsdftyu" localSheetId="19" hidden="1">{"via1",#N/A,TRUE,"general";"via2",#N/A,TRUE,"general";"via3",#N/A,TRUE,"general"}</definedName>
    <definedName name="zxsdftyu" localSheetId="20" hidden="1">{"via1",#N/A,TRUE,"general";"via2",#N/A,TRUE,"general";"via3",#N/A,TRUE,"general"}</definedName>
    <definedName name="zxsdftyu" localSheetId="21" hidden="1">{"via1",#N/A,TRUE,"general";"via2",#N/A,TRUE,"general";"via3",#N/A,TRUE,"general"}</definedName>
    <definedName name="zxsdftyu" localSheetId="22" hidden="1">{"via1",#N/A,TRUE,"general";"via2",#N/A,TRUE,"general";"via3",#N/A,TRUE,"general"}</definedName>
    <definedName name="zxsdftyu" localSheetId="23" hidden="1">{"via1",#N/A,TRUE,"general";"via2",#N/A,TRUE,"general";"via3",#N/A,TRUE,"general"}</definedName>
    <definedName name="zxsdftyu" localSheetId="24" hidden="1">{"via1",#N/A,TRUE,"general";"via2",#N/A,TRUE,"general";"via3",#N/A,TRUE,"general"}</definedName>
    <definedName name="zxsdftyu" localSheetId="25" hidden="1">{"via1",#N/A,TRUE,"general";"via2",#N/A,TRUE,"general";"via3",#N/A,TRUE,"general"}</definedName>
    <definedName name="zxsdftyu" localSheetId="26" hidden="1">{"via1",#N/A,TRUE,"general";"via2",#N/A,TRUE,"general";"via3",#N/A,TRUE,"general"}</definedName>
    <definedName name="zxsdftyu" localSheetId="27" hidden="1">{"via1",#N/A,TRUE,"general";"via2",#N/A,TRUE,"general";"via3",#N/A,TRUE,"general"}</definedName>
    <definedName name="zxsdftyu" localSheetId="28" hidden="1">{"via1",#N/A,TRUE,"general";"via2",#N/A,TRUE,"general";"via3",#N/A,TRUE,"general"}</definedName>
    <definedName name="zxsdftyu" localSheetId="4"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4" hidden="1">{"via1",#N/A,TRUE,"general";"via2",#N/A,TRUE,"general";"via3",#N/A,TRUE,"general"}</definedName>
    <definedName name="zxvxczv" localSheetId="15"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localSheetId="18" hidden="1">{"via1",#N/A,TRUE,"general";"via2",#N/A,TRUE,"general";"via3",#N/A,TRUE,"general"}</definedName>
    <definedName name="zxvxczv" localSheetId="19" hidden="1">{"via1",#N/A,TRUE,"general";"via2",#N/A,TRUE,"general";"via3",#N/A,TRUE,"general"}</definedName>
    <definedName name="zxvxczv" localSheetId="20" hidden="1">{"via1",#N/A,TRUE,"general";"via2",#N/A,TRUE,"general";"via3",#N/A,TRUE,"general"}</definedName>
    <definedName name="zxvxczv" localSheetId="21" hidden="1">{"via1",#N/A,TRUE,"general";"via2",#N/A,TRUE,"general";"via3",#N/A,TRUE,"general"}</definedName>
    <definedName name="zxvxczv" localSheetId="22" hidden="1">{"via1",#N/A,TRUE,"general";"via2",#N/A,TRUE,"general";"via3",#N/A,TRUE,"general"}</definedName>
    <definedName name="zxvxczv" localSheetId="23" hidden="1">{"via1",#N/A,TRUE,"general";"via2",#N/A,TRUE,"general";"via3",#N/A,TRUE,"general"}</definedName>
    <definedName name="zxvxczv" localSheetId="24" hidden="1">{"via1",#N/A,TRUE,"general";"via2",#N/A,TRUE,"general";"via3",#N/A,TRUE,"general"}</definedName>
    <definedName name="zxvxczv" localSheetId="25" hidden="1">{"via1",#N/A,TRUE,"general";"via2",#N/A,TRUE,"general";"via3",#N/A,TRUE,"general"}</definedName>
    <definedName name="zxvxczv" localSheetId="26" hidden="1">{"via1",#N/A,TRUE,"general";"via2",#N/A,TRUE,"general";"via3",#N/A,TRUE,"general"}</definedName>
    <definedName name="zxvxczv" localSheetId="27" hidden="1">{"via1",#N/A,TRUE,"general";"via2",#N/A,TRUE,"general";"via3",#N/A,TRUE,"general"}</definedName>
    <definedName name="zxvxczv" localSheetId="28" hidden="1">{"via1",#N/A,TRUE,"general";"via2",#N/A,TRUE,"general";"via3",#N/A,TRUE,"general"}</definedName>
    <definedName name="zxvxczv" localSheetId="4"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#REF!</definedName>
    <definedName name="ZZZZZZZZZZZ" localSheetId="3">#REF!</definedName>
    <definedName name="ZZZZZZZZZZZ" localSheetId="5">'[51]A. P. U.'!#REF!</definedName>
    <definedName name="ZZZZZZZZZZZ" localSheetId="6">'[51]A. P. U.'!#REF!</definedName>
    <definedName name="ZZZZZZZZZZZ" localSheetId="7">'[51]A. P. U.'!#REF!</definedName>
    <definedName name="ZZZZZZZZZZZ" localSheetId="8">'[51]A. P. U.'!#REF!</definedName>
    <definedName name="ZZZZZZZZZZZ" localSheetId="9">'[51]A. P. U.'!#REF!</definedName>
    <definedName name="ZZZZZZZZZZZ" localSheetId="10">'[51]A. P. U.'!#REF!</definedName>
    <definedName name="ZZZZZZZZZZZ" localSheetId="11">'[51]A. P. U.'!#REF!</definedName>
    <definedName name="ZZZZZZZZZZZ" localSheetId="12">'[51]A. P. U.'!#REF!</definedName>
    <definedName name="ZZZZZZZZZZZ" localSheetId="13">'[51]A. P. U.'!#REF!</definedName>
    <definedName name="ZZZZZZZZZZZ" localSheetId="14">'[51]A. P. U.'!#REF!</definedName>
    <definedName name="ZZZZZZZZZZZ" localSheetId="15">'[51]A. P. U.'!#REF!</definedName>
    <definedName name="ZZZZZZZZZZZ" localSheetId="16">'[51]A. P. U.'!#REF!</definedName>
    <definedName name="ZZZZZZZZZZZ" localSheetId="17">'[51]A. P. U.'!#REF!</definedName>
    <definedName name="ZZZZZZZZZZZ" localSheetId="18">'[51]A. P. U.'!#REF!</definedName>
    <definedName name="ZZZZZZZZZZZ" localSheetId="19">'[51]A. P. U.'!#REF!</definedName>
    <definedName name="ZZZZZZZZZZZ" localSheetId="20">'[51]A. P. U.'!#REF!</definedName>
    <definedName name="ZZZZZZZZZZZ" localSheetId="21">'[51]A. P. U.'!#REF!</definedName>
    <definedName name="ZZZZZZZZZZZ" localSheetId="22">'[51]A. P. U.'!#REF!</definedName>
    <definedName name="ZZZZZZZZZZZ" localSheetId="23">'[51]A. P. U.'!#REF!</definedName>
    <definedName name="ZZZZZZZZZZZ" localSheetId="24">'[51]A. P. U.'!#REF!</definedName>
    <definedName name="ZZZZZZZZZZZ" localSheetId="25">'[51]A. P. U.'!#REF!</definedName>
    <definedName name="ZZZZZZZZZZZ" localSheetId="26">'[51]A. P. U.'!#REF!</definedName>
    <definedName name="ZZZZZZZZZZZ" localSheetId="27">'[51]A. P. U.'!#REF!</definedName>
    <definedName name="ZZZZZZZZZZZ" localSheetId="28">'[51]A. P. U.'!#REF!</definedName>
    <definedName name="ZZZZZZZZZZZ" localSheetId="4">#REF!</definedName>
    <definedName name="ZZZZZZZZZZZ" localSheetId="2">#REF!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2" i="265" l="1"/>
  <c r="M24" i="296"/>
  <c r="D24" i="296"/>
  <c r="C24" i="296"/>
  <c r="L38" i="278" l="1"/>
  <c r="C24" i="311"/>
  <c r="O24" i="311"/>
  <c r="M24" i="311"/>
  <c r="D24" i="311"/>
  <c r="N38" i="312"/>
  <c r="N37" i="312"/>
  <c r="N29" i="312"/>
  <c r="B24" i="312"/>
  <c r="O38" i="313"/>
  <c r="O39" i="313"/>
  <c r="O37" i="313"/>
  <c r="O42" i="313" s="1"/>
  <c r="O29" i="313"/>
  <c r="M24" i="313"/>
  <c r="C24" i="313"/>
  <c r="N41" i="312" l="1"/>
  <c r="F39" i="314"/>
  <c r="G39" i="314" s="1"/>
  <c r="C20" i="314"/>
  <c r="C19" i="314" s="1"/>
  <c r="C18" i="314"/>
  <c r="C17" i="314"/>
  <c r="C16" i="314"/>
  <c r="C15" i="314"/>
  <c r="C14" i="314"/>
  <c r="F13" i="314"/>
  <c r="G13" i="314" s="1"/>
  <c r="C13" i="314"/>
  <c r="C12" i="314"/>
  <c r="C10" i="314"/>
  <c r="C9" i="314"/>
  <c r="I8" i="314"/>
  <c r="C7" i="314"/>
  <c r="C8" i="314" s="1"/>
  <c r="C5" i="314"/>
  <c r="I46" i="265"/>
  <c r="M42" i="278"/>
  <c r="C23" i="314" l="1"/>
  <c r="C26" i="314" s="1"/>
  <c r="C27" i="314" s="1"/>
  <c r="C11" i="314"/>
  <c r="C6" i="314"/>
  <c r="C31" i="314" l="1"/>
  <c r="C39" i="314" s="1"/>
  <c r="C28" i="314"/>
  <c r="C37" i="314" s="1"/>
  <c r="C30" i="314"/>
  <c r="C38" i="314" s="1"/>
  <c r="C33" i="314"/>
  <c r="C34" i="314"/>
  <c r="C29" i="314"/>
  <c r="C41" i="314" s="1"/>
  <c r="C36" i="314"/>
  <c r="C32" i="314"/>
  <c r="C40" i="314" s="1"/>
  <c r="C43" i="314" l="1"/>
  <c r="C44" i="314"/>
  <c r="J51" i="268" s="1"/>
  <c r="J53" i="311"/>
  <c r="J53" i="271"/>
  <c r="C42" i="314"/>
  <c r="C45" i="314"/>
  <c r="I42" i="265"/>
  <c r="J59" i="286" l="1"/>
  <c r="J59" i="287"/>
  <c r="J59" i="289"/>
  <c r="J59" i="290"/>
  <c r="J59" i="292"/>
  <c r="J59" i="293"/>
  <c r="J61" i="294"/>
  <c r="J59" i="296"/>
  <c r="J59" i="295"/>
  <c r="J59" i="291"/>
  <c r="J55" i="282"/>
  <c r="J59" i="288"/>
  <c r="J59" i="285"/>
  <c r="J53" i="284"/>
  <c r="J53" i="283"/>
  <c r="J54" i="281"/>
  <c r="J54" i="280"/>
  <c r="J54" i="279"/>
  <c r="J55" i="278"/>
  <c r="J58" i="277"/>
  <c r="J53" i="276"/>
  <c r="I53" i="312"/>
  <c r="K53" i="312" s="1"/>
  <c r="N53" i="312" s="1"/>
  <c r="N57" i="312" s="1"/>
  <c r="N31" i="312" s="1"/>
  <c r="N32" i="312" s="1"/>
  <c r="N59" i="312" s="1"/>
  <c r="J54" i="313"/>
  <c r="L54" i="313" s="1"/>
  <c r="O54" i="313" s="1"/>
  <c r="O58" i="313" s="1"/>
  <c r="O31" i="313" s="1"/>
  <c r="O32" i="313" s="1"/>
  <c r="O60" i="313" s="1"/>
  <c r="O38" i="295"/>
  <c r="O39" i="295"/>
  <c r="O40" i="295"/>
  <c r="O41" i="295"/>
  <c r="O42" i="295"/>
  <c r="O43" i="295"/>
  <c r="O44" i="295"/>
  <c r="M24" i="295"/>
  <c r="D24" i="295"/>
  <c r="C24" i="295"/>
  <c r="O38" i="294"/>
  <c r="O39" i="294"/>
  <c r="O40" i="294"/>
  <c r="O41" i="294"/>
  <c r="O42" i="294"/>
  <c r="O43" i="294"/>
  <c r="O44" i="294"/>
  <c r="O45" i="294"/>
  <c r="O46" i="294"/>
  <c r="O47" i="294"/>
  <c r="O37" i="294"/>
  <c r="O24" i="294"/>
  <c r="M24" i="294"/>
  <c r="D24" i="294"/>
  <c r="C24" i="294"/>
  <c r="O30" i="293"/>
  <c r="O29" i="293"/>
  <c r="O40" i="293"/>
  <c r="O41" i="293"/>
  <c r="O38" i="293"/>
  <c r="O39" i="293"/>
  <c r="O37" i="293"/>
  <c r="M24" i="293"/>
  <c r="C24" i="293"/>
  <c r="D24" i="293"/>
  <c r="O29" i="292"/>
  <c r="L59" i="292"/>
  <c r="O59" i="292" s="1"/>
  <c r="O63" i="292" s="1"/>
  <c r="O31" i="292" s="1"/>
  <c r="O32" i="292" s="1"/>
  <c r="O52" i="292"/>
  <c r="O54" i="292" s="1"/>
  <c r="O41" i="292"/>
  <c r="O40" i="292"/>
  <c r="O39" i="292"/>
  <c r="O38" i="292"/>
  <c r="O37" i="292"/>
  <c r="O24" i="292"/>
  <c r="M24" i="292"/>
  <c r="D24" i="292"/>
  <c r="C24" i="292"/>
  <c r="O37" i="291"/>
  <c r="O30" i="291"/>
  <c r="M24" i="291"/>
  <c r="D24" i="291"/>
  <c r="C24" i="291"/>
  <c r="O38" i="290"/>
  <c r="O37" i="290"/>
  <c r="M24" i="290"/>
  <c r="D24" i="290"/>
  <c r="C24" i="290"/>
  <c r="M24" i="289"/>
  <c r="D24" i="289"/>
  <c r="C24" i="289"/>
  <c r="O39" i="288"/>
  <c r="O38" i="288"/>
  <c r="O37" i="288"/>
  <c r="O24" i="288"/>
  <c r="M24" i="288"/>
  <c r="D24" i="288"/>
  <c r="C24" i="288"/>
  <c r="O39" i="287"/>
  <c r="M24" i="287"/>
  <c r="D24" i="287"/>
  <c r="C24" i="287"/>
  <c r="M24" i="286"/>
  <c r="D24" i="286"/>
  <c r="C24" i="286"/>
  <c r="O30" i="285"/>
  <c r="O29" i="285"/>
  <c r="M24" i="285"/>
  <c r="D24" i="285"/>
  <c r="C24" i="285"/>
  <c r="O24" i="284"/>
  <c r="M24" i="284"/>
  <c r="C24" i="284"/>
  <c r="D24" i="284"/>
  <c r="O39" i="283"/>
  <c r="O24" i="283"/>
  <c r="M24" i="283"/>
  <c r="D24" i="283"/>
  <c r="C24" i="283"/>
  <c r="O31" i="278"/>
  <c r="O30" i="278"/>
  <c r="O24" i="295"/>
  <c r="I47" i="265"/>
  <c r="O24" i="296" s="1"/>
  <c r="I23" i="265"/>
  <c r="O24" i="293"/>
  <c r="I32" i="265"/>
  <c r="I33" i="265"/>
  <c r="O24" i="286" s="1"/>
  <c r="I22" i="265"/>
  <c r="I21" i="265"/>
  <c r="I36" i="265" s="1"/>
  <c r="O24" i="289" s="1"/>
  <c r="I37" i="265"/>
  <c r="I38" i="265" s="1"/>
  <c r="O24" i="291" s="1"/>
  <c r="O24" i="282"/>
  <c r="M24" i="282"/>
  <c r="D24" i="282"/>
  <c r="C24" i="282"/>
  <c r="O24" i="277"/>
  <c r="L65" i="312" l="1"/>
  <c r="N65" i="312" s="1"/>
  <c r="L64" i="312"/>
  <c r="N64" i="312" s="1"/>
  <c r="N66" i="312" s="1"/>
  <c r="N68" i="312" s="1"/>
  <c r="M37" i="279"/>
  <c r="M37" i="280"/>
  <c r="M37" i="277"/>
  <c r="M65" i="313"/>
  <c r="O65" i="313" s="1"/>
  <c r="M37" i="285"/>
  <c r="M38" i="278"/>
  <c r="M66" i="313"/>
  <c r="O66" i="313" s="1"/>
  <c r="I34" i="265"/>
  <c r="O24" i="287" s="1"/>
  <c r="O24" i="285"/>
  <c r="O47" i="292"/>
  <c r="O65" i="292" s="1"/>
  <c r="O39" i="281"/>
  <c r="O24" i="281"/>
  <c r="M24" i="281"/>
  <c r="D24" i="281"/>
  <c r="C24" i="281"/>
  <c r="O24" i="280"/>
  <c r="M24" i="280"/>
  <c r="D24" i="280"/>
  <c r="C24" i="280"/>
  <c r="O24" i="279"/>
  <c r="M24" i="279"/>
  <c r="D24" i="279"/>
  <c r="C24" i="279"/>
  <c r="O24" i="278"/>
  <c r="M24" i="278"/>
  <c r="C24" i="278"/>
  <c r="D24" i="278"/>
  <c r="O67" i="313" l="1"/>
  <c r="O69" i="313" s="1"/>
  <c r="M70" i="292"/>
  <c r="O70" i="292" s="1"/>
  <c r="M71" i="292"/>
  <c r="O71" i="292" s="1"/>
  <c r="L58" i="277"/>
  <c r="O58" i="277" s="1"/>
  <c r="O30" i="277"/>
  <c r="O29" i="277"/>
  <c r="O37" i="277"/>
  <c r="O46" i="277" s="1"/>
  <c r="O72" i="292" l="1"/>
  <c r="O74" i="292" s="1"/>
  <c r="J41" i="265" s="1"/>
  <c r="O62" i="277"/>
  <c r="C24" i="268" l="1"/>
  <c r="L53" i="311"/>
  <c r="O53" i="311" s="1"/>
  <c r="O57" i="311" s="1"/>
  <c r="O31" i="311" s="1"/>
  <c r="O32" i="311" s="1"/>
  <c r="O59" i="311" s="1"/>
  <c r="O46" i="311"/>
  <c r="O48" i="311" s="1"/>
  <c r="O41" i="311"/>
  <c r="O29" i="268"/>
  <c r="M65" i="311" l="1"/>
  <c r="O65" i="311" s="1"/>
  <c r="M64" i="311"/>
  <c r="O64" i="311" s="1"/>
  <c r="O66" i="311" l="1"/>
  <c r="O68" i="311" s="1"/>
  <c r="J16" i="265" s="1"/>
  <c r="K16" i="265" l="1"/>
  <c r="O30" i="276" l="1"/>
  <c r="O29" i="276"/>
  <c r="O40" i="282" l="1"/>
  <c r="O29" i="291" l="1"/>
  <c r="L59" i="296" l="1"/>
  <c r="O59" i="296" s="1"/>
  <c r="O63" i="296" s="1"/>
  <c r="O31" i="296" s="1"/>
  <c r="O52" i="296"/>
  <c r="O54" i="296" s="1"/>
  <c r="O37" i="296"/>
  <c r="O37" i="295"/>
  <c r="O47" i="295" s="1"/>
  <c r="L59" i="295"/>
  <c r="O59" i="295" s="1"/>
  <c r="O63" i="295" s="1"/>
  <c r="O31" i="295" s="1"/>
  <c r="O52" i="295"/>
  <c r="O54" i="295" s="1"/>
  <c r="L61" i="294"/>
  <c r="O61" i="294" s="1"/>
  <c r="O65" i="294" s="1"/>
  <c r="O31" i="294" s="1"/>
  <c r="O54" i="294"/>
  <c r="O56" i="294" s="1"/>
  <c r="O49" i="294"/>
  <c r="L59" i="293"/>
  <c r="O59" i="293" s="1"/>
  <c r="O63" i="293" s="1"/>
  <c r="O31" i="293" s="1"/>
  <c r="O32" i="293" s="1"/>
  <c r="O52" i="293"/>
  <c r="O54" i="293" s="1"/>
  <c r="O47" i="293"/>
  <c r="L59" i="291"/>
  <c r="O59" i="291" s="1"/>
  <c r="O63" i="291" s="1"/>
  <c r="O31" i="291" s="1"/>
  <c r="O52" i="291"/>
  <c r="O54" i="291" s="1"/>
  <c r="O47" i="291"/>
  <c r="L59" i="290"/>
  <c r="O59" i="290" s="1"/>
  <c r="O63" i="290" s="1"/>
  <c r="O31" i="290" s="1"/>
  <c r="O52" i="290"/>
  <c r="O54" i="290" s="1"/>
  <c r="O47" i="290"/>
  <c r="L59" i="289"/>
  <c r="O59" i="289" s="1"/>
  <c r="O63" i="289" s="1"/>
  <c r="O31" i="289" s="1"/>
  <c r="O32" i="289" s="1"/>
  <c r="O52" i="289"/>
  <c r="O54" i="289" s="1"/>
  <c r="O40" i="289"/>
  <c r="O39" i="289"/>
  <c r="O38" i="289"/>
  <c r="O37" i="289"/>
  <c r="L59" i="288"/>
  <c r="O59" i="288" s="1"/>
  <c r="O63" i="288" s="1"/>
  <c r="O31" i="288" s="1"/>
  <c r="O32" i="288" s="1"/>
  <c r="O52" i="288"/>
  <c r="O54" i="288" s="1"/>
  <c r="L59" i="287"/>
  <c r="O59" i="287" s="1"/>
  <c r="O63" i="287" s="1"/>
  <c r="O31" i="287" s="1"/>
  <c r="O52" i="287"/>
  <c r="O54" i="287" s="1"/>
  <c r="O38" i="287"/>
  <c r="O37" i="287"/>
  <c r="L59" i="286"/>
  <c r="O59" i="286" s="1"/>
  <c r="O63" i="286" s="1"/>
  <c r="O31" i="286" s="1"/>
  <c r="O52" i="286"/>
  <c r="O54" i="286" s="1"/>
  <c r="O39" i="286"/>
  <c r="O38" i="286"/>
  <c r="O37" i="286"/>
  <c r="O65" i="293" l="1"/>
  <c r="M71" i="293" s="1"/>
  <c r="O71" i="293" s="1"/>
  <c r="O47" i="296"/>
  <c r="O32" i="296"/>
  <c r="O32" i="295"/>
  <c r="O65" i="295" s="1"/>
  <c r="O32" i="294"/>
  <c r="O67" i="294" s="1"/>
  <c r="M73" i="294" s="1"/>
  <c r="O73" i="294" s="1"/>
  <c r="O32" i="291"/>
  <c r="O65" i="291" s="1"/>
  <c r="O32" i="290"/>
  <c r="O65" i="290" s="1"/>
  <c r="O47" i="289"/>
  <c r="O65" i="289" s="1"/>
  <c r="M71" i="289" s="1"/>
  <c r="O71" i="289" s="1"/>
  <c r="O47" i="288"/>
  <c r="O65" i="288" s="1"/>
  <c r="O47" i="287"/>
  <c r="O32" i="287"/>
  <c r="O47" i="286"/>
  <c r="O32" i="286"/>
  <c r="M70" i="293" l="1"/>
  <c r="O70" i="293" s="1"/>
  <c r="O72" i="293" s="1"/>
  <c r="O74" i="293" s="1"/>
  <c r="J42" i="265" s="1"/>
  <c r="K42" i="265" s="1"/>
  <c r="O65" i="296"/>
  <c r="M71" i="296" s="1"/>
  <c r="O71" i="296" s="1"/>
  <c r="M71" i="295"/>
  <c r="O71" i="295" s="1"/>
  <c r="M70" i="295"/>
  <c r="O70" i="295" s="1"/>
  <c r="M72" i="294"/>
  <c r="O72" i="294" s="1"/>
  <c r="M70" i="291"/>
  <c r="O70" i="291" s="1"/>
  <c r="M71" i="291"/>
  <c r="O71" i="291" s="1"/>
  <c r="M71" i="290"/>
  <c r="O71" i="290" s="1"/>
  <c r="M70" i="290"/>
  <c r="O70" i="290" s="1"/>
  <c r="M70" i="289"/>
  <c r="O70" i="289" s="1"/>
  <c r="M71" i="288"/>
  <c r="O71" i="288" s="1"/>
  <c r="M70" i="288"/>
  <c r="O70" i="288" s="1"/>
  <c r="O65" i="287"/>
  <c r="M71" i="287" s="1"/>
  <c r="O71" i="287" s="1"/>
  <c r="O65" i="286"/>
  <c r="O72" i="291" l="1"/>
  <c r="O74" i="291" s="1"/>
  <c r="J38" i="265" s="1"/>
  <c r="K38" i="265" s="1"/>
  <c r="M70" i="296"/>
  <c r="O70" i="296" s="1"/>
  <c r="O72" i="296" s="1"/>
  <c r="O74" i="296" s="1"/>
  <c r="J47" i="265" s="1"/>
  <c r="O72" i="295"/>
  <c r="O74" i="295" s="1"/>
  <c r="J46" i="265" s="1"/>
  <c r="O74" i="294"/>
  <c r="O76" i="294" s="1"/>
  <c r="J43" i="265" s="1"/>
  <c r="K43" i="265" s="1"/>
  <c r="O72" i="290"/>
  <c r="O74" i="290" s="1"/>
  <c r="J37" i="265" s="1"/>
  <c r="O72" i="289"/>
  <c r="O74" i="289" s="1"/>
  <c r="J36" i="265" s="1"/>
  <c r="K36" i="265" s="1"/>
  <c r="O72" i="288"/>
  <c r="O74" i="288" s="1"/>
  <c r="J35" i="265" s="1"/>
  <c r="K35" i="265" s="1"/>
  <c r="M70" i="287"/>
  <c r="O70" i="287" s="1"/>
  <c r="M70" i="286"/>
  <c r="O70" i="286" s="1"/>
  <c r="M71" i="286"/>
  <c r="O71" i="286" s="1"/>
  <c r="L59" i="285"/>
  <c r="O59" i="285" s="1"/>
  <c r="O52" i="285"/>
  <c r="O54" i="285" s="1"/>
  <c r="O38" i="285"/>
  <c r="O37" i="285"/>
  <c r="L53" i="284"/>
  <c r="O46" i="284"/>
  <c r="O48" i="284" s="1"/>
  <c r="O38" i="284"/>
  <c r="O37" i="284"/>
  <c r="L53" i="283"/>
  <c r="O53" i="283" s="1"/>
  <c r="O57" i="283" s="1"/>
  <c r="O31" i="283" s="1"/>
  <c r="O46" i="283"/>
  <c r="O48" i="283" s="1"/>
  <c r="O38" i="283"/>
  <c r="O37" i="283"/>
  <c r="L55" i="282"/>
  <c r="O55" i="282" s="1"/>
  <c r="O59" i="282" s="1"/>
  <c r="O32" i="282" s="1"/>
  <c r="O48" i="282"/>
  <c r="O50" i="282" s="1"/>
  <c r="O39" i="282"/>
  <c r="O38" i="282"/>
  <c r="L54" i="281"/>
  <c r="O54" i="281" s="1"/>
  <c r="O58" i="281" s="1"/>
  <c r="O31" i="281" s="1"/>
  <c r="O47" i="281"/>
  <c r="O49" i="281" s="1"/>
  <c r="O38" i="281"/>
  <c r="O37" i="281"/>
  <c r="L54" i="280"/>
  <c r="O54" i="280" s="1"/>
  <c r="O58" i="280" s="1"/>
  <c r="O31" i="280" s="1"/>
  <c r="O47" i="280"/>
  <c r="O49" i="280" s="1"/>
  <c r="O37" i="280"/>
  <c r="L54" i="279"/>
  <c r="O54" i="279" s="1"/>
  <c r="O58" i="279" s="1"/>
  <c r="O31" i="279" s="1"/>
  <c r="O47" i="279"/>
  <c r="O49" i="279" s="1"/>
  <c r="O37" i="279"/>
  <c r="O42" i="279" s="1"/>
  <c r="L55" i="278"/>
  <c r="O55" i="278" s="1"/>
  <c r="O59" i="278" s="1"/>
  <c r="O32" i="278" s="1"/>
  <c r="O48" i="278"/>
  <c r="O50" i="278" s="1"/>
  <c r="O38" i="278"/>
  <c r="O42" i="278" s="1"/>
  <c r="M24" i="277"/>
  <c r="D24" i="277"/>
  <c r="C24" i="277"/>
  <c r="O31" i="277"/>
  <c r="O32" i="277" s="1"/>
  <c r="O51" i="277"/>
  <c r="O53" i="277" s="1"/>
  <c r="O24" i="276"/>
  <c r="M24" i="276"/>
  <c r="D24" i="276"/>
  <c r="C24" i="276"/>
  <c r="L53" i="276"/>
  <c r="O53" i="276" s="1"/>
  <c r="O57" i="276" s="1"/>
  <c r="O31" i="276" s="1"/>
  <c r="O46" i="276"/>
  <c r="O48" i="276" s="1"/>
  <c r="O40" i="276"/>
  <c r="O39" i="276"/>
  <c r="O38" i="276"/>
  <c r="O37" i="276"/>
  <c r="O46" i="271"/>
  <c r="O48" i="271" s="1"/>
  <c r="O24" i="271"/>
  <c r="M24" i="271"/>
  <c r="D24" i="271"/>
  <c r="C24" i="271"/>
  <c r="L53" i="271"/>
  <c r="O53" i="271" s="1"/>
  <c r="O57" i="271" s="1"/>
  <c r="O31" i="271" s="1"/>
  <c r="O24" i="268"/>
  <c r="M24" i="268"/>
  <c r="D24" i="268"/>
  <c r="L51" i="268"/>
  <c r="O51" i="268" s="1"/>
  <c r="O55" i="268" s="1"/>
  <c r="O31" i="268" s="1"/>
  <c r="O32" i="268" s="1"/>
  <c r="O57" i="268" s="1"/>
  <c r="M62" i="268" s="1"/>
  <c r="O53" i="284" l="1"/>
  <c r="O57" i="284" s="1"/>
  <c r="O31" i="284" s="1"/>
  <c r="O32" i="284" s="1"/>
  <c r="O64" i="277"/>
  <c r="O24" i="290"/>
  <c r="K37" i="265"/>
  <c r="O41" i="271"/>
  <c r="O63" i="285"/>
  <c r="O31" i="285" s="1"/>
  <c r="O32" i="285" s="1"/>
  <c r="O41" i="284"/>
  <c r="O33" i="282"/>
  <c r="O43" i="282"/>
  <c r="O72" i="287"/>
  <c r="O74" i="287" s="1"/>
  <c r="J34" i="265" s="1"/>
  <c r="K34" i="265" s="1"/>
  <c r="O72" i="286"/>
  <c r="O74" i="286" s="1"/>
  <c r="O47" i="285"/>
  <c r="O41" i="283"/>
  <c r="O32" i="283"/>
  <c r="O42" i="281"/>
  <c r="O32" i="281"/>
  <c r="O42" i="280"/>
  <c r="O32" i="280"/>
  <c r="O32" i="279"/>
  <c r="O60" i="279" s="1"/>
  <c r="O43" i="278"/>
  <c r="O33" i="278"/>
  <c r="O41" i="276"/>
  <c r="O32" i="276"/>
  <c r="O32" i="271"/>
  <c r="M63" i="268"/>
  <c r="O63" i="268" s="1"/>
  <c r="O62" i="268"/>
  <c r="K41" i="265"/>
  <c r="K44" i="265" s="1"/>
  <c r="O59" i="284" l="1"/>
  <c r="M65" i="284" s="1"/>
  <c r="O65" i="284" s="1"/>
  <c r="K47" i="265"/>
  <c r="J33" i="265"/>
  <c r="O59" i="271"/>
  <c r="M64" i="271" s="1"/>
  <c r="O64" i="271" s="1"/>
  <c r="O64" i="268"/>
  <c r="O66" i="268" s="1"/>
  <c r="J14" i="265" s="1"/>
  <c r="K14" i="265" s="1"/>
  <c r="O61" i="282"/>
  <c r="M66" i="282" s="1"/>
  <c r="O66" i="282" s="1"/>
  <c r="O65" i="285"/>
  <c r="O59" i="283"/>
  <c r="M65" i="283" s="1"/>
  <c r="O65" i="283" s="1"/>
  <c r="O60" i="281"/>
  <c r="O60" i="280"/>
  <c r="M65" i="280" s="1"/>
  <c r="O65" i="280" s="1"/>
  <c r="M66" i="279"/>
  <c r="O66" i="279" s="1"/>
  <c r="M65" i="279"/>
  <c r="O65" i="279" s="1"/>
  <c r="O61" i="278"/>
  <c r="O59" i="276"/>
  <c r="M65" i="276" s="1"/>
  <c r="O65" i="276" s="1"/>
  <c r="M64" i="284" l="1"/>
  <c r="O64" i="284" s="1"/>
  <c r="O66" i="284" s="1"/>
  <c r="O68" i="284" s="1"/>
  <c r="J29" i="265" s="1"/>
  <c r="M65" i="271"/>
  <c r="O65" i="271" s="1"/>
  <c r="O66" i="271" s="1"/>
  <c r="O68" i="271" s="1"/>
  <c r="M67" i="282"/>
  <c r="O67" i="282" s="1"/>
  <c r="M71" i="285"/>
  <c r="O71" i="285" s="1"/>
  <c r="M70" i="285"/>
  <c r="O70" i="285" s="1"/>
  <c r="M64" i="283"/>
  <c r="O64" i="283" s="1"/>
  <c r="M65" i="281"/>
  <c r="O65" i="281" s="1"/>
  <c r="M66" i="281"/>
  <c r="O66" i="281" s="1"/>
  <c r="M66" i="280"/>
  <c r="O66" i="280" s="1"/>
  <c r="O67" i="279"/>
  <c r="O69" i="279" s="1"/>
  <c r="J22" i="265" s="1"/>
  <c r="K22" i="265" s="1"/>
  <c r="M66" i="278"/>
  <c r="O66" i="278" s="1"/>
  <c r="M67" i="278"/>
  <c r="O67" i="278" s="1"/>
  <c r="M69" i="277"/>
  <c r="O69" i="277" s="1"/>
  <c r="M70" i="277"/>
  <c r="O70" i="277" s="1"/>
  <c r="M64" i="276"/>
  <c r="O64" i="276" s="1"/>
  <c r="K29" i="265" l="1"/>
  <c r="J15" i="265"/>
  <c r="K15" i="265" s="1"/>
  <c r="K17" i="265" s="1"/>
  <c r="O68" i="282"/>
  <c r="O70" i="282" s="1"/>
  <c r="J27" i="265" s="1"/>
  <c r="K27" i="265" s="1"/>
  <c r="O72" i="285"/>
  <c r="O74" i="285" s="1"/>
  <c r="O66" i="283"/>
  <c r="O68" i="283" s="1"/>
  <c r="J28" i="265" s="1"/>
  <c r="K28" i="265" s="1"/>
  <c r="O67" i="281"/>
  <c r="O69" i="281" s="1"/>
  <c r="J26" i="265" s="1"/>
  <c r="K26" i="265" s="1"/>
  <c r="O67" i="280"/>
  <c r="O69" i="280" s="1"/>
  <c r="J23" i="265" s="1"/>
  <c r="K23" i="265" s="1"/>
  <c r="O68" i="278"/>
  <c r="O71" i="277"/>
  <c r="O73" i="277" s="1"/>
  <c r="J20" i="265" s="1"/>
  <c r="K20" i="265" s="1"/>
  <c r="O66" i="276"/>
  <c r="O68" i="276" s="1"/>
  <c r="J19" i="265" s="1"/>
  <c r="K19" i="265" s="1"/>
  <c r="K30" i="265" l="1"/>
  <c r="O70" i="278"/>
  <c r="J21" i="265" s="1"/>
  <c r="K21" i="265" s="1"/>
  <c r="K24" i="265" s="1"/>
  <c r="K46" i="265"/>
  <c r="K48" i="265" s="1"/>
  <c r="K33" i="265"/>
  <c r="K32" i="265"/>
  <c r="K39" i="265" l="1"/>
  <c r="K50" i="265" s="1"/>
  <c r="K51" i="265" l="1"/>
</calcChain>
</file>

<file path=xl/sharedStrings.xml><?xml version="1.0" encoding="utf-8"?>
<sst xmlns="http://schemas.openxmlformats.org/spreadsheetml/2006/main" count="2295" uniqueCount="278">
  <si>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</si>
  <si>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</si>
  <si>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</si>
  <si>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</si>
  <si>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</si>
  <si>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</si>
  <si>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</si>
  <si>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</si>
  <si>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</si>
  <si>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</si>
  <si>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</si>
  <si>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</si>
  <si>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</si>
  <si>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</si>
  <si>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</si>
  <si>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</si>
  <si>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</si>
  <si>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</si>
  <si>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</si>
  <si>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</si>
  <si>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</si>
  <si>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</si>
  <si>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</si>
  <si>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</si>
  <si>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</si>
  <si>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</si>
  <si>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</si>
  <si>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</si>
  <si>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</si>
  <si>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</si>
  <si>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</si>
  <si>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</si>
  <si>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</si>
  <si>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</si>
  <si>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</si>
  <si>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</si>
  <si>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</si>
  <si>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</si>
  <si>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</si>
  <si>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VERSIÓN</t>
  </si>
  <si>
    <t xml:space="preserve">[NÚMERO DEL PROCESO] </t>
  </si>
  <si>
    <t>PÁGINA</t>
  </si>
  <si>
    <t>DE</t>
  </si>
  <si>
    <t xml:space="preserve">ANALISIS DE PRECIOS UNITARIOS </t>
  </si>
  <si>
    <t>FECHA</t>
  </si>
  <si>
    <t>DD</t>
  </si>
  <si>
    <t>MM</t>
  </si>
  <si>
    <t>AA</t>
  </si>
  <si>
    <t>ITEMS DE LA PROPUESTA ECONÓMICA</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</si>
  <si>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</si>
  <si>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</si>
  <si>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</si>
  <si>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</si>
  <si>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</si>
  <si>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</si>
  <si>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</si>
  <si>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</si>
  <si>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</si>
  <si>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</si>
  <si>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</si>
  <si>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</si>
  <si>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</si>
  <si>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</si>
  <si>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</si>
  <si>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</si>
  <si>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</si>
  <si>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</si>
  <si>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</si>
  <si>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</si>
  <si>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</si>
  <si>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</si>
  <si>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</si>
  <si>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</si>
  <si>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</si>
  <si>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</si>
  <si>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</si>
  <si>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</si>
  <si>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</si>
  <si>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</si>
  <si>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</si>
  <si>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</si>
  <si>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</si>
  <si>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</si>
  <si>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</si>
  <si>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</si>
  <si>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</si>
  <si>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</si>
  <si>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</si>
  <si>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</si>
  <si>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</si>
  <si>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M2</t>
  </si>
  <si>
    <t>ML</t>
  </si>
  <si>
    <t>CENTRO DE CONVIVENCIA</t>
  </si>
  <si>
    <t>M3</t>
  </si>
  <si>
    <t>UND</t>
  </si>
  <si>
    <t>KG</t>
  </si>
  <si>
    <t>HERRAMIENTA MENOR (5%)</t>
  </si>
  <si>
    <t>DU</t>
  </si>
  <si>
    <t>DIA</t>
  </si>
  <si>
    <t>CUADRILLA ESPECIALIZADA 1X2</t>
  </si>
  <si>
    <t>CUADRILLA 1 AYUDANTE + 1 OFICIAL</t>
  </si>
  <si>
    <t>ANDAMIO</t>
  </si>
  <si>
    <t>TABLON</t>
  </si>
  <si>
    <t>GAL</t>
  </si>
  <si>
    <t>MORTERO 1:4</t>
  </si>
  <si>
    <t>CUADRILLA ESPECIALIZADA 1X1</t>
  </si>
  <si>
    <t>ROLLO</t>
  </si>
  <si>
    <t>CEMENTO BLANCO</t>
  </si>
  <si>
    <t>SUMINISTRO E INSTALACIÓN DE COMBO SANITARIO (INCLUYE SANITARIO, LAVAMANOS, GRIFERÍA LAVAMANOS, INCRUSTACIONES 5 UND. Y ACCESORIOS)</t>
  </si>
  <si>
    <t>SUMINISTRO E INSTALACION PARED  EN CERAMICA BRILLANTE LISA, FORMATOS 20 cm x 30 cm hasta 30 cm x 60 cm (INCLUYE - ADHESIVO Y BOQUILLA) TIPO CORONA O SIMILAR.</t>
  </si>
  <si>
    <t>SUMINISTRO E INSTALACION DE PISO CERAMICA ANTIDESLIZANTE, FORMATOS de 33,8 cm x 33,8 cm HASTA 61 cm x 61 cm (INCLUYE - ADHESIVO Y BOQUILLA) TIPO CORONA O SIMILAR.</t>
  </si>
  <si>
    <t>CUBIERTAS</t>
  </si>
  <si>
    <t>SUMINISTRO E INSTALACION DE TEJA ARQUITECTONICA EN LAMINA GALVANIZADA O SIMILAR calibre 30, e=0,3 mm</t>
  </si>
  <si>
    <t xml:space="preserve">SUMINISTRO E INSTALACION DE PERFIL EN TUBO RECTANGULAR PTE 80 MM X 40 MM,  e=2 mm (Incluye anticorrosivo) </t>
  </si>
  <si>
    <t>CARPINTERIA MADERA - METALICA - ALUMINIO</t>
  </si>
  <si>
    <t>PUERTAS  LAMINA CON MARCO CAL. 18, INCL. ANTICORROSIVO Y ACABADO EN ESMALTE, INCLUYE CERRADURA E INSTALACION.</t>
  </si>
  <si>
    <t>1 AYUDANTE</t>
  </si>
  <si>
    <t>BLOQUE ESTANDAR N0 5  12*20*30</t>
  </si>
  <si>
    <t xml:space="preserve">MORTERO  1:4 </t>
  </si>
  <si>
    <t>ANDAMIO TUBULAR</t>
  </si>
  <si>
    <t>TABLON PARA ANDAMIO</t>
  </si>
  <si>
    <t>PRELIMINARES</t>
  </si>
  <si>
    <t xml:space="preserve">SUMINISTRO E INSTALACION DE GRIFERIA DUCHA TIPO ECONOMICA  (Incluye manija y accesorios) </t>
  </si>
  <si>
    <t>PASTA PARA MUROS</t>
  </si>
  <si>
    <t>PINTURA EN VINILO 3 MANOS</t>
  </si>
  <si>
    <t>APARATOS SANITARIOS</t>
  </si>
  <si>
    <t>LAVAPLATOS 60 X 40 INOXIDABLE EMPOTRAR</t>
  </si>
  <si>
    <t>SUMINISTRO E INSTALACION DE GRIFERIA PARA LAVAPLATOS - TIPO ECONOMICA CON MEZCLADOR  y MONOCONTROL (Incluye accesorios)</t>
  </si>
  <si>
    <t>SUMINISTRO E INSTALACION DE GUARDAESCOBA EN CERAMICA  ANTIDESLIZANTE, h=8 cm (Incluye adhesivo y boquilla)</t>
  </si>
  <si>
    <t>SUMINISTRO E INSTALACION DE ENCHAPE DE MESON CERAMICA, FORMATOS de 20 cm x 30 cm hasta 30 cm x 40 cm (Incluye adhesivo y boquilla).</t>
  </si>
  <si>
    <t>ENCHAPES, MUROS Y PISOS</t>
  </si>
  <si>
    <t>DEMOLICION DE PISO EN CONCRETO</t>
  </si>
  <si>
    <t>DEMOLICION DE CERAMICA</t>
  </si>
  <si>
    <t>PREPARACION DE SUPERFICIE</t>
  </si>
  <si>
    <t xml:space="preserve">CONCRETOS, MORTEROS Y MAMPOSTERIA </t>
  </si>
  <si>
    <t>ALISTADO DE PISO</t>
  </si>
  <si>
    <t>PAÑETE LISO 1:5</t>
  </si>
  <si>
    <t>PLACA MACIZA EN MESONES 0.60 DE ANCHO</t>
  </si>
  <si>
    <t xml:space="preserve">VENTANA 5020 </t>
  </si>
  <si>
    <t>2 AYUDANTE</t>
  </si>
  <si>
    <t>Martillo electrico rompedor</t>
  </si>
  <si>
    <t>CONSTRUCCIÓN DE MURO EN BLOQUE NO.5 ROSADO B=0.10M</t>
  </si>
  <si>
    <t>1 OFICIAL + 1 AYUDANTE</t>
  </si>
  <si>
    <t>VIBROCOMPACTADOR  DE 8HP</t>
  </si>
  <si>
    <t xml:space="preserve">CEMENTO BLACO </t>
  </si>
  <si>
    <t xml:space="preserve">DUCHA </t>
  </si>
  <si>
    <t>PISO EN CONCRETO CON MALLA ELECTROSOLDADA e=10cm</t>
  </si>
  <si>
    <t xml:space="preserve">VIBRADOR ELECTRICO AGUJA PARA CONCRETO </t>
  </si>
  <si>
    <t>FORMALETA PARA MESONES</t>
  </si>
  <si>
    <t>MANGUERA EXTENSION FLEXIBLE</t>
  </si>
  <si>
    <t>COMBO SANITARIO</t>
  </si>
  <si>
    <t xml:space="preserve">MORTERO DENIVELACIÓN 5.00 CM CON MORTERO DE CEMENTO 1:4 </t>
  </si>
  <si>
    <t>DESPERDICIO</t>
  </si>
  <si>
    <t>ACARREO</t>
  </si>
  <si>
    <t>GLB</t>
  </si>
  <si>
    <t>GRIFERIA LAVAPLATOS MONOCONTROL</t>
  </si>
  <si>
    <t xml:space="preserve">LLANADORA MECANICA </t>
  </si>
  <si>
    <t>1 OFICIAL +1 AYUDANTE</t>
  </si>
  <si>
    <t>Ceramica  Blanca 60 x60cm (ceramica italia)</t>
  </si>
  <si>
    <t>Adhesivo cementoso de uso exclusivo para interiores, Ci, color gris (PAGACOR )</t>
  </si>
  <si>
    <t>Boquilla cementica juntas estrechas NTC 6050 CG2A</t>
  </si>
  <si>
    <t>1 OFICIAL + 2 AYUDANTES</t>
  </si>
  <si>
    <t xml:space="preserve">PISO CERAMICO DE ALTO TRAFICO </t>
  </si>
  <si>
    <t>1 OFICIAL +2 AYUDANTES</t>
  </si>
  <si>
    <t>CONCOLOR 5 KG BLANCO NACAR O SIMILAR</t>
  </si>
  <si>
    <t>Silicona antihongos para sellos</t>
  </si>
  <si>
    <t>1 OFICIAL + 2 AYUDANETES</t>
  </si>
  <si>
    <t>Andamio tubular 1.50x1.50</t>
  </si>
  <si>
    <t>Tablon para andamio</t>
  </si>
  <si>
    <t>PASTA FINA</t>
  </si>
  <si>
    <t>TEJA ARQUITECTONICA TRAPEZOIDAL O SIMILAR CAL 30</t>
  </si>
  <si>
    <t>GANCHO GALV. 4.7 MM X 25 CMS AJOVER</t>
  </si>
  <si>
    <t>TORNILLOS AUTOPERFORANTE 7/8</t>
  </si>
  <si>
    <t>CUADRILLA 2 AYUDANTE + 1 OFICIAL</t>
  </si>
  <si>
    <t>ANDAMIO CERTIFICADO</t>
  </si>
  <si>
    <t>PERFIL EN TUBO RECTANGULAR PTE 80 MM X 40 MM,  e=2 mm</t>
  </si>
  <si>
    <t>ANTICORROSIVO GRIS</t>
  </si>
  <si>
    <t>GLN</t>
  </si>
  <si>
    <t>SOLDADURA 6011X1/8</t>
  </si>
  <si>
    <t>ESMALTE SINTETICO</t>
  </si>
  <si>
    <t>THINNER CORRIENTE</t>
  </si>
  <si>
    <t>EQUIPO DE SOLDADURA ELÉCTRICA</t>
  </si>
  <si>
    <t>CUADRILLA 2 AYUDANTES +1 OFICIAL</t>
  </si>
  <si>
    <t>SUMINISTRO E INSTALACION DE CIELO RASO EN DRYWALL</t>
  </si>
  <si>
    <t>PLACA DE YESO 1/2" 1.22 x 2.44 m</t>
  </si>
  <si>
    <t>ANGULO DE ALUMINIO 0,66x0,39cm L=3M</t>
  </si>
  <si>
    <t>TORNILLOS AUTOPERFORANTES</t>
  </si>
  <si>
    <t>PARAL GALVANIZADO PARA DRYWALL 59mm</t>
  </si>
  <si>
    <t>OMEGA 63mm</t>
  </si>
  <si>
    <t>TORNILLO EXTRAPLANO</t>
  </si>
  <si>
    <t>TORNILLO 1"</t>
  </si>
  <si>
    <t>CINTA TAPAJUNTAS DE PAPEL USG</t>
  </si>
  <si>
    <t>MASILLA ACRILICA PARA INTERIORES DRYWALL 5GAL</t>
  </si>
  <si>
    <t>LIJA DE AGUA #150</t>
  </si>
  <si>
    <t>PINTURA VINIL - ACRÍLICO</t>
  </si>
  <si>
    <t>ÁNGULO HIERRO 3/4 X 1/8</t>
  </si>
  <si>
    <t>PUERTA EN LAMINA COLD ROLLED 1.00X2.00 CAL.18, INCLUYE ANTICORROSIVO-SUB-CONTRATO</t>
  </si>
  <si>
    <t>BISAGRA ALUMINIO EXT 3</t>
  </si>
  <si>
    <t>CERRADURA YALE DE SOBREPONER</t>
  </si>
  <si>
    <t>mL</t>
  </si>
  <si>
    <t xml:space="preserve"> UN </t>
  </si>
  <si>
    <t>VENTANA 5020 200x100 2H</t>
  </si>
  <si>
    <t>1 OFICIAL+ 1 AYUDANTE</t>
  </si>
  <si>
    <t>1 AYUDANTE + 1 OFICIAL</t>
  </si>
  <si>
    <t>CONSTRUPRECIOS</t>
  </si>
  <si>
    <t>MNUAL</t>
  </si>
  <si>
    <t>VERONA</t>
  </si>
  <si>
    <t>CIAMANTE</t>
  </si>
  <si>
    <t>UPVC</t>
  </si>
  <si>
    <t>PUERTA 1*2,2</t>
  </si>
  <si>
    <t>MALLA ELECTROSOLDADA 4MM</t>
  </si>
  <si>
    <t>Adhesivo cementoso de uso exclusivo para interiores, Ci, color gris (PEGACOR )</t>
  </si>
  <si>
    <t>PASTA GRUESA</t>
  </si>
  <si>
    <t>PINTURA VINILO</t>
  </si>
  <si>
    <t>MEZCLADORA BULTO</t>
  </si>
  <si>
    <t xml:space="preserve">CEMENTO GRIS  </t>
  </si>
  <si>
    <t xml:space="preserve">ARENA </t>
  </si>
  <si>
    <t>Desperdicio: 5% Vr. Materiales</t>
  </si>
  <si>
    <t>Prestaciones</t>
  </si>
  <si>
    <t>1 OFICIAL + 1 AYUDANTES</t>
  </si>
  <si>
    <t xml:space="preserve">CONCRETO 3.000PSI </t>
  </si>
  <si>
    <t>Grava triturada 3/4"</t>
  </si>
  <si>
    <t xml:space="preserve">ACCESORIOS PARA DUCHA </t>
  </si>
  <si>
    <t>CONCRETO 3000 PSI</t>
  </si>
  <si>
    <t>Análisis de precios de mano de obra y transporte</t>
  </si>
  <si>
    <t>Salario mínimo mensual legal vigente (SMMLV) [ $ COL ]*:</t>
  </si>
  <si>
    <t>Concepto</t>
  </si>
  <si>
    <t>Relación de calculo</t>
  </si>
  <si>
    <t>Básico (%)</t>
  </si>
  <si>
    <t>Salario días trabajados</t>
  </si>
  <si>
    <t>366(100/277)</t>
  </si>
  <si>
    <t>Cesantías</t>
  </si>
  <si>
    <t>3(12)(100/277)</t>
  </si>
  <si>
    <t>Interés cesantías</t>
  </si>
  <si>
    <t>0,12(CESANTÍAS)</t>
  </si>
  <si>
    <t>Primas de servicios</t>
  </si>
  <si>
    <t>30(100/246)</t>
  </si>
  <si>
    <t>Dotación</t>
  </si>
  <si>
    <t>(5)(SMMLV)(3)(100/277)</t>
  </si>
  <si>
    <t>Aportes</t>
  </si>
  <si>
    <t>Pensiones</t>
  </si>
  <si>
    <t>E.P.S</t>
  </si>
  <si>
    <t>A.R.L</t>
  </si>
  <si>
    <t>Sena</t>
  </si>
  <si>
    <t>ICBF</t>
  </si>
  <si>
    <t>C.C.F</t>
  </si>
  <si>
    <t>F.I.C</t>
  </si>
  <si>
    <t>(366/40)(SMMLV)(100/277)</t>
  </si>
  <si>
    <t>Otros conceptos</t>
  </si>
  <si>
    <t>Auxilio de transporte</t>
  </si>
  <si>
    <t>15,22(366/277)(SMMLV)</t>
  </si>
  <si>
    <t>Indemnizaciones</t>
  </si>
  <si>
    <t>Otros</t>
  </si>
  <si>
    <t>Total pagado como relación de salario básico (%):</t>
  </si>
  <si>
    <t>Precio mano obra día</t>
  </si>
  <si>
    <t>Relación calculo</t>
  </si>
  <si>
    <t>Salario ($ COL/día)</t>
  </si>
  <si>
    <t>SB diario</t>
  </si>
  <si>
    <t>SB mensual/(365 días/ 12 mes)</t>
  </si>
  <si>
    <t>Ayudante de construcción</t>
  </si>
  <si>
    <t>Ayudante de especialidad</t>
  </si>
  <si>
    <t xml:space="preserve">Cadenero </t>
  </si>
  <si>
    <t>Oficial de construcción</t>
  </si>
  <si>
    <t>Oficial de especialidad</t>
  </si>
  <si>
    <t xml:space="preserve">Topografo  </t>
  </si>
  <si>
    <t>Maestro</t>
  </si>
  <si>
    <t>Técnico</t>
  </si>
  <si>
    <t>Precio mano obra día al 113%</t>
  </si>
  <si>
    <t>AYUDANTE</t>
  </si>
  <si>
    <t>AYUDANTE ESPECIALIZADO</t>
  </si>
  <si>
    <t>OFICIAL</t>
  </si>
  <si>
    <t>OFICIAL ESPECIALIZADO</t>
  </si>
  <si>
    <t>-</t>
  </si>
  <si>
    <t xml:space="preserve">2 AYUDANTES </t>
  </si>
  <si>
    <t>1 OFICIAL +3 AYUDANTES</t>
  </si>
  <si>
    <t>CONCRETO 1:2:3</t>
  </si>
  <si>
    <t>ALCALDIA DE VILLA DEL ROSARIO</t>
  </si>
  <si>
    <t>ERWIN JAVIER LAGOS LEAL
Profesional de Apoyo
Secretaria de Habitat y Desarrollo Sostenible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</si>
</sst>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_);\-#,##0.00"/>
    <numFmt numFmtId="203" formatCode="_-&quot;$&quot;* #,##0_-;\-&quot;$&quot;* #,##0_-;_-&quot;$&quot;* &quot;-&quot;_-;_-@_-"/>
    <numFmt numFmtId="204" formatCode="_ * #,##0.0_ ;_ * \-#,##0.0_ ;_ * &quot;-&quot;??_ ;_ @_ "/>
    <numFmt numFmtId="205" formatCode="_ * #,##0.0000_ ;_ * \-#,##0.0000_ ;_ * &quot;-&quot;??_ ;_ @_ "/>
    <numFmt numFmtId="206" formatCode="_ &quot;$&quot;\ * #,##0_ ;_ &quot;$&quot;\ * \-#,##0_ ;_ &quot;$&quot;\ * &quot;-&quot;??_ ;_ @_ "/>
    <numFmt numFmtId="207" formatCode="_-[$$-240A]\ * #,##0.00_-;\-[$$-240A]\ * #,##0.00_-;_-[$$-240A]\ * &quot;-&quot;??_-;_-@_-"/>
    <numFmt numFmtId="208" formatCode="_-[$$-240A]\ * #,##0_-;\-[$$-240A]\ * #,##0_-;_-[$$-240A]\ * &quot;-&quot;??_-;_-@_-"/>
    <numFmt numFmtId="209" formatCode="0.0\ &quot;(365/246)&quot;"/>
    <numFmt numFmtId="210" formatCode="0.00\ &quot;(365/246)&quot;"/>
    <numFmt numFmtId="211" formatCode="&quot;$&quot;\ #,##0"/>
    <numFmt numFmtId="212" formatCode="0.00\(&quot;SB diario&quot;\)"/>
  </numFmts>
  <fonts count="7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amily val="2"/>
    </font>
    <font>
      <sz val="8"/>
      <name val="Arial"/>
      <family val="2"/>
    </font>
    <font>
      <sz val="16"/>
      <color theme="1"/>
      <name val="Calibri"/>
      <family val="2"/>
      <scheme val="minor"/>
    </font>
    <font>
      <sz val="10"/>
      <color rgb="FF000000"/>
      <name val="Times New Roman"/>
      <family val="1"/>
    </font>
    <font>
      <sz val="14"/>
      <name val="Verdana"/>
      <family val="2"/>
    </font>
    <font>
      <sz val="10"/>
      <name val="Calibri"/>
      <family val="2"/>
      <scheme val="minor"/>
    </font>
    <font>
      <sz val="11"/>
      <name val="Calibri"/>
      <family val="2"/>
      <scheme val="minor"/>
    </font>
    <font>
      <sz val="7.9"/>
      <color indexed="8"/>
      <name val="Arial"/>
      <family val="2"/>
    </font>
    <font>
      <u/>
      <sz val="11"/>
      <color theme="10"/>
      <name val="Calibri"/>
      <family val="2"/>
      <scheme val="minor"/>
    </font>
    <font>
      <sz val="10"/>
      <name val="Arial Narrow"/>
      <family val="2"/>
    </font>
    <font>
      <sz val="11"/>
      <color rgb="FF000000"/>
      <name val="Calibri"/>
      <family val="2"/>
    </font>
    <font>
      <sz val="12"/>
      <name val="Courier"/>
    </font>
    <font>
      <sz val="11"/>
      <color theme="1"/>
      <name val="Arial Narrow"/>
      <family val="2"/>
    </font>
    <font>
      <b/>
      <sz val="10"/>
      <name val="Arial Narrow"/>
      <family val="2"/>
    </font>
    <font>
      <sz val="10"/>
      <color theme="1"/>
      <name val="Arial Narrow"/>
      <family val="2"/>
    </font>
    <font>
      <sz val="10"/>
      <color rgb="FF000000"/>
      <name val="Arial Narrow"/>
      <family val="2"/>
    </font>
    <font>
      <b/>
      <sz val="11"/>
      <name val="Arial Narrow"/>
      <family val="2"/>
    </font>
    <font>
      <sz val="11"/>
      <name val="Arial Narrow"/>
      <family val="2"/>
    </font>
    <font>
      <i/>
      <sz val="11"/>
      <name val="Arial Narrow"/>
      <family val="2"/>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indexed="64"/>
      </patternFill>
    </fill>
    <fill>
      <patternFill patternType="solid">
        <fgColor theme="8"/>
        <bgColor auto="1"/>
      </patternFill>
    </fill>
    <fill>
      <gradientFill>
        <stop position="0">
          <color theme="8"/>
        </stop>
        <stop position="1">
          <color theme="0"/>
        </stop>
      </gradientFill>
    </fill>
    <fill>
      <gradientFill degree="180">
        <stop position="0">
          <color theme="0"/>
        </stop>
        <stop position="1">
          <color theme="8"/>
        </stop>
      </gradientFill>
    </fill>
    <fill>
      <patternFill patternType="solid">
        <fgColor theme="0"/>
        <bgColor auto="1"/>
      </patternFill>
    </fill>
    <fill>
      <gradientFill>
        <stop position="0">
          <color theme="0"/>
        </stop>
        <stop position="1">
          <color theme="8"/>
        </stop>
      </gradientFill>
    </fill>
    <fill>
      <patternFill patternType="solid">
        <fgColor theme="8"/>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indexed="64"/>
      </left>
      <right/>
      <top style="thin">
        <color indexed="64"/>
      </top>
      <bottom style="double">
        <color indexed="64"/>
      </bottom>
      <diagonal/>
    </border>
    <border>
      <left/>
      <right style="thin">
        <color indexed="64"/>
      </right>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style="medium">
        <color indexed="64"/>
      </right>
      <top/>
      <bottom style="medium">
        <color indexed="64"/>
      </bottom>
      <diagonal/>
    </border>
    <border>
      <left/>
      <right/>
      <top style="double">
        <color indexed="64"/>
      </top>
      <bottom/>
      <diagonal/>
    </border>
  </borders>
  <cellStyleXfs count="373">
    <xf numFmtId="0" fontId="0" fillId="0" borderId="0"/>
    <xf numFmtId="0" fontId="13" fillId="2" borderId="0" applyNumberFormat="0" applyBorder="0" applyAlignment="0" applyProtection="0"/>
    <xf numFmtId="0" fontId="13" fillId="3"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8" borderId="0" applyNumberFormat="0" applyBorder="0" applyAlignment="0" applyProtection="0"/>
    <xf numFmtId="0" fontId="13" fillId="11" borderId="0" applyNumberFormat="0" applyBorder="0" applyAlignment="0" applyProtection="0"/>
    <xf numFmtId="0" fontId="14" fillId="12"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5" fillId="4" borderId="0" applyNumberFormat="0" applyBorder="0" applyAlignment="0" applyProtection="0"/>
    <xf numFmtId="0" fontId="16" fillId="16" borderId="1" applyNumberFormat="0" applyAlignment="0" applyProtection="0"/>
    <xf numFmtId="0" fontId="17" fillId="17" borderId="2" applyNumberFormat="0" applyAlignment="0" applyProtection="0"/>
    <xf numFmtId="0" fontId="18" fillId="0" borderId="3" applyNumberFormat="0" applyFill="0" applyAlignment="0" applyProtection="0"/>
    <xf numFmtId="0" fontId="19" fillId="0" borderId="0" applyNumberFormat="0" applyFill="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21" borderId="0" applyNumberFormat="0" applyBorder="0" applyAlignment="0" applyProtection="0"/>
    <xf numFmtId="0" fontId="20" fillId="7" borderId="1" applyNumberFormat="0" applyAlignment="0" applyProtection="0"/>
    <xf numFmtId="0" fontId="30" fillId="0" borderId="0">
      <alignment vertical="top"/>
    </xf>
    <xf numFmtId="183" fontId="10" fillId="0" borderId="0" applyFont="0" applyFill="0" applyBorder="0" applyAlignment="0" applyProtection="0"/>
    <xf numFmtId="0" fontId="21" fillId="3" borderId="0" applyNumberFormat="0" applyBorder="0" applyAlignment="0" applyProtection="0"/>
    <xf numFmtId="173" fontId="9" fillId="0" borderId="0" applyFont="0" applyFill="0" applyBorder="0" applyAlignment="0" applyProtection="0"/>
    <xf numFmtId="2" fontId="11" fillId="0" borderId="4" applyFont="0" applyBorder="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173" fontId="10" fillId="0" borderId="0" applyFont="0" applyFill="0" applyBorder="0" applyAlignment="0" applyProtection="0"/>
    <xf numFmtId="169" fontId="10" fillId="0" borderId="0" applyFont="0" applyFill="0" applyBorder="0" applyAlignment="0" applyProtection="0"/>
    <xf numFmtId="178"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8" fontId="10" fillId="0" borderId="0" applyFont="0" applyFill="0" applyBorder="0" applyAlignment="0" applyProtection="0"/>
    <xf numFmtId="174" fontId="10" fillId="0" borderId="0" applyFont="0" applyFill="0" applyBorder="0" applyAlignment="0" applyProtection="0"/>
    <xf numFmtId="169" fontId="13" fillId="0" borderId="0" applyFont="0" applyFill="0" applyBorder="0" applyAlignment="0" applyProtection="0"/>
    <xf numFmtId="174" fontId="10" fillId="0" borderId="0" applyFont="0" applyFill="0" applyBorder="0" applyAlignment="0" applyProtection="0"/>
    <xf numFmtId="169" fontId="10" fillId="0" borderId="0" applyFont="0" applyFill="0" applyBorder="0" applyAlignment="0" applyProtection="0"/>
    <xf numFmtId="169" fontId="31" fillId="0" borderId="0" applyFont="0" applyFill="0" applyBorder="0" applyAlignment="0" applyProtection="0"/>
    <xf numFmtId="173" fontId="10" fillId="0" borderId="0" applyFont="0" applyFill="0" applyBorder="0" applyAlignment="0" applyProtection="0"/>
    <xf numFmtId="0" fontId="10" fillId="0" borderId="0" applyFont="0" applyFill="0" applyBorder="0" applyAlignment="0" applyProtection="0"/>
    <xf numFmtId="0" fontId="31"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3" fontId="10" fillId="0" borderId="0" applyFont="0" applyFill="0" applyBorder="0" applyAlignment="0" applyProtection="0"/>
    <xf numFmtId="179" fontId="10" fillId="0" borderId="0" applyFont="0" applyFill="0" applyBorder="0" applyAlignment="0" applyProtection="0"/>
    <xf numFmtId="168" fontId="13" fillId="0" borderId="0" applyFont="0" applyFill="0" applyBorder="0" applyAlignment="0" applyProtection="0"/>
    <xf numFmtId="170" fontId="10" fillId="0" borderId="0" applyFont="0" applyFill="0" applyBorder="0" applyAlignment="0" applyProtection="0"/>
    <xf numFmtId="177" fontId="10" fillId="0" borderId="0" applyFont="0" applyFill="0" applyBorder="0" applyAlignment="0" applyProtection="0"/>
    <xf numFmtId="164" fontId="10" fillId="0" borderId="0" applyFont="0" applyFill="0" applyBorder="0" applyAlignment="0" applyProtection="0"/>
    <xf numFmtId="177"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70"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0" fontId="22" fillId="22" borderId="0" applyNumberFormat="0" applyBorder="0" applyAlignment="0" applyProtection="0"/>
    <xf numFmtId="0" fontId="22" fillId="22" borderId="0" applyNumberFormat="0" applyBorder="0" applyAlignment="0" applyProtection="0"/>
    <xf numFmtId="0" fontId="10" fillId="0" borderId="0"/>
    <xf numFmtId="0" fontId="10" fillId="0" borderId="0"/>
    <xf numFmtId="0" fontId="31" fillId="0" borderId="0"/>
    <xf numFmtId="0" fontId="10" fillId="0" borderId="0"/>
    <xf numFmtId="0" fontId="10" fillId="0" borderId="0"/>
    <xf numFmtId="0" fontId="3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3" fillId="0" borderId="0"/>
    <xf numFmtId="0" fontId="32" fillId="0" borderId="0"/>
    <xf numFmtId="0" fontId="32" fillId="0" borderId="0"/>
    <xf numFmtId="0" fontId="10" fillId="0" borderId="0"/>
    <xf numFmtId="0" fontId="10" fillId="0" borderId="0"/>
    <xf numFmtId="0" fontId="10" fillId="0" borderId="0"/>
    <xf numFmtId="0" fontId="10" fillId="23" borderId="5" applyNumberFormat="0" applyFont="0" applyAlignment="0" applyProtection="0"/>
    <xf numFmtId="9" fontId="13" fillId="0" borderId="0" applyFont="0" applyFill="0" applyBorder="0" applyAlignment="0" applyProtection="0"/>
    <xf numFmtId="9" fontId="9" fillId="0" borderId="0" applyFont="0" applyFill="0" applyBorder="0" applyAlignment="0" applyProtection="0"/>
    <xf numFmtId="9" fontId="32" fillId="0" borderId="0" applyFont="0" applyFill="0" applyBorder="0" applyAlignment="0" applyProtection="0"/>
    <xf numFmtId="9" fontId="10" fillId="0" borderId="0" applyFont="0" applyFill="0" applyBorder="0" applyAlignment="0" applyProtection="0"/>
    <xf numFmtId="9" fontId="31"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23" fillId="16" borderId="6"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7" fillId="0" borderId="7" applyNumberFormat="0" applyFill="0" applyAlignment="0" applyProtection="0"/>
    <xf numFmtId="0" fontId="28" fillId="0" borderId="8" applyNumberFormat="0" applyFill="0" applyAlignment="0" applyProtection="0"/>
    <xf numFmtId="0" fontId="19" fillId="0" borderId="9" applyNumberFormat="0" applyFill="0" applyAlignment="0" applyProtection="0"/>
    <xf numFmtId="0" fontId="26" fillId="0" borderId="0" applyNumberFormat="0" applyFill="0" applyBorder="0" applyAlignment="0" applyProtection="0"/>
    <xf numFmtId="0" fontId="29" fillId="0" borderId="10" applyNumberFormat="0" applyFill="0" applyAlignment="0" applyProtection="0"/>
    <xf numFmtId="0" fontId="29" fillId="0" borderId="10" applyNumberFormat="0" applyFill="0" applyAlignment="0" applyProtection="0"/>
    <xf numFmtId="173" fontId="33" fillId="0" borderId="0" applyFont="0" applyFill="0" applyBorder="0" applyAlignment="0" applyProtection="0"/>
    <xf numFmtId="0" fontId="9" fillId="0" borderId="0"/>
    <xf numFmtId="9" fontId="33" fillId="0" borderId="0" applyFont="0" applyFill="0" applyBorder="0" applyAlignment="0" applyProtection="0"/>
    <xf numFmtId="0" fontId="9" fillId="0" borderId="0"/>
    <xf numFmtId="177" fontId="9" fillId="0" borderId="0" applyFont="0" applyFill="0" applyBorder="0" applyAlignment="0" applyProtection="0"/>
    <xf numFmtId="0" fontId="8" fillId="0" borderId="0"/>
    <xf numFmtId="0" fontId="9" fillId="0" borderId="0"/>
    <xf numFmtId="0" fontId="9" fillId="0" borderId="0"/>
    <xf numFmtId="0" fontId="7" fillId="0" borderId="0"/>
    <xf numFmtId="43" fontId="7" fillId="0" borderId="0" applyFont="0" applyFill="0" applyBorder="0" applyAlignment="0" applyProtection="0"/>
    <xf numFmtId="0" fontId="9" fillId="0" borderId="0"/>
    <xf numFmtId="0" fontId="13" fillId="2" borderId="0" applyNumberFormat="0" applyBorder="0" applyAlignment="0" applyProtection="0"/>
    <xf numFmtId="0" fontId="13" fillId="3"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8" borderId="0" applyNumberFormat="0" applyBorder="0" applyAlignment="0" applyProtection="0"/>
    <xf numFmtId="0" fontId="13" fillId="11" borderId="0" applyNumberFormat="0" applyBorder="0" applyAlignment="0" applyProtection="0"/>
    <xf numFmtId="0" fontId="14" fillId="12"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5" fillId="4" borderId="0" applyNumberFormat="0" applyBorder="0" applyAlignment="0" applyProtection="0"/>
    <xf numFmtId="0" fontId="16" fillId="16" borderId="1" applyNumberFormat="0" applyAlignment="0" applyProtection="0"/>
    <xf numFmtId="0" fontId="9" fillId="0" borderId="0"/>
    <xf numFmtId="0" fontId="17" fillId="17" borderId="2" applyNumberFormat="0" applyAlignment="0" applyProtection="0"/>
    <xf numFmtId="0" fontId="18" fillId="0" borderId="3" applyNumberFormat="0" applyFill="0" applyAlignment="0" applyProtection="0"/>
    <xf numFmtId="188" fontId="11" fillId="0" borderId="47">
      <alignment horizontal="right"/>
    </xf>
    <xf numFmtId="188" fontId="11" fillId="0" borderId="47">
      <alignment horizontal="right"/>
    </xf>
    <xf numFmtId="2" fontId="11" fillId="0" borderId="0"/>
    <xf numFmtId="2" fontId="11" fillId="0" borderId="0"/>
    <xf numFmtId="2" fontId="11" fillId="0" borderId="0"/>
    <xf numFmtId="189" fontId="11" fillId="0" borderId="0"/>
    <xf numFmtId="189" fontId="11" fillId="0" borderId="0"/>
    <xf numFmtId="189" fontId="11" fillId="0" borderId="0"/>
    <xf numFmtId="190" fontId="12" fillId="0" borderId="0"/>
    <xf numFmtId="190" fontId="12" fillId="0" borderId="0"/>
    <xf numFmtId="190" fontId="12" fillId="0" borderId="0"/>
    <xf numFmtId="188" fontId="11" fillId="0" borderId="47">
      <alignment horizontal="right"/>
    </xf>
    <xf numFmtId="3" fontId="34" fillId="0" borderId="0" applyFont="0" applyFill="0" applyBorder="0" applyAlignment="0" applyProtection="0"/>
    <xf numFmtId="191" fontId="9" fillId="0" borderId="0">
      <protection locked="0"/>
    </xf>
    <xf numFmtId="192" fontId="34" fillId="0" borderId="0" applyFont="0" applyFill="0" applyBorder="0" applyAlignment="0" applyProtection="0"/>
    <xf numFmtId="193" fontId="9" fillId="0" borderId="0">
      <protection locked="0"/>
    </xf>
    <xf numFmtId="0" fontId="19" fillId="0" borderId="0" applyNumberFormat="0" applyFill="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20"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21" borderId="0" applyNumberFormat="0" applyBorder="0" applyAlignment="0" applyProtection="0"/>
    <xf numFmtId="0" fontId="20"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9"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9" fillId="0" borderId="0">
      <protection locked="0"/>
    </xf>
    <xf numFmtId="196" fontId="9" fillId="0" borderId="0">
      <protection locked="0"/>
    </xf>
    <xf numFmtId="0" fontId="21" fillId="3" borderId="0" applyNumberFormat="0" applyBorder="0" applyAlignment="0" applyProtection="0"/>
    <xf numFmtId="197" fontId="11" fillId="0" borderId="0">
      <alignment horizontal="right"/>
    </xf>
    <xf numFmtId="197" fontId="11" fillId="0" borderId="0">
      <alignment horizontal="right"/>
    </xf>
    <xf numFmtId="197" fontId="11" fillId="0" borderId="0">
      <alignment horizontal="right"/>
    </xf>
    <xf numFmtId="198" fontId="11" fillId="0" borderId="0" applyFont="0" applyFill="0" applyBorder="0" applyAlignment="0">
      <alignment horizontal="center"/>
    </xf>
    <xf numFmtId="198" fontId="11" fillId="0" borderId="0" applyFont="0" applyFill="0" applyBorder="0" applyAlignment="0">
      <alignment horizontal="center"/>
    </xf>
    <xf numFmtId="2" fontId="11" fillId="0" borderId="4" applyFont="0" applyBorder="0"/>
    <xf numFmtId="169" fontId="13" fillId="0" borderId="0" applyFont="0" applyFill="0" applyBorder="0" applyAlignment="0" applyProtection="0"/>
    <xf numFmtId="173" fontId="9" fillId="0" borderId="0" applyFont="0" applyFill="0" applyBorder="0" applyAlignment="0" applyProtection="0"/>
    <xf numFmtId="169" fontId="9"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9" fontId="11" fillId="0" borderId="0">
      <alignment horizontal="right"/>
    </xf>
    <xf numFmtId="199" fontId="11" fillId="0" borderId="0">
      <alignment horizontal="right"/>
    </xf>
    <xf numFmtId="199" fontId="11" fillId="0" borderId="0">
      <alignment horizontal="right"/>
    </xf>
    <xf numFmtId="200" fontId="9" fillId="0" borderId="0" applyFont="0" applyFill="0" applyBorder="0" applyAlignment="0" applyProtection="0"/>
    <xf numFmtId="200" fontId="9" fillId="0" borderId="0" applyFont="0" applyFill="0" applyBorder="0" applyAlignment="0" applyProtection="0"/>
    <xf numFmtId="165" fontId="9" fillId="0" borderId="0" applyFont="0" applyFill="0" applyBorder="0" applyAlignment="0" applyProtection="0"/>
    <xf numFmtId="168" fontId="9" fillId="0" borderId="0" applyFont="0" applyFill="0" applyBorder="0" applyAlignment="0" applyProtection="0"/>
    <xf numFmtId="200" fontId="9" fillId="0" borderId="0" applyFont="0" applyFill="0" applyBorder="0" applyAlignment="0" applyProtection="0"/>
    <xf numFmtId="200" fontId="9" fillId="0" borderId="0" applyFont="0" applyFill="0" applyBorder="0" applyAlignment="0" applyProtection="0"/>
    <xf numFmtId="200" fontId="9" fillId="0" borderId="0" applyFont="0" applyFill="0" applyBorder="0" applyAlignment="0" applyProtection="0"/>
    <xf numFmtId="200" fontId="9" fillId="0" borderId="0" applyFont="0" applyFill="0" applyBorder="0" applyAlignment="0" applyProtection="0"/>
    <xf numFmtId="200" fontId="9" fillId="0" borderId="0" applyFont="0" applyFill="0" applyBorder="0" applyAlignment="0" applyProtection="0"/>
    <xf numFmtId="200" fontId="9" fillId="0" borderId="0" applyFont="0" applyFill="0" applyBorder="0" applyAlignment="0" applyProtection="0"/>
    <xf numFmtId="165" fontId="9" fillId="0" borderId="0" applyFont="0" applyFill="0" applyBorder="0" applyAlignment="0" applyProtection="0"/>
    <xf numFmtId="168" fontId="13" fillId="0" borderId="0" applyFont="0" applyFill="0" applyBorder="0" applyAlignment="0" applyProtection="0"/>
    <xf numFmtId="192" fontId="39" fillId="0" borderId="0" applyFont="0" applyFill="0" applyBorder="0" applyAlignment="0" applyProtection="0"/>
    <xf numFmtId="0" fontId="22" fillId="22" borderId="0" applyNumberFormat="0" applyBorder="0" applyAlignment="0" applyProtection="0"/>
    <xf numFmtId="201" fontId="11" fillId="0" borderId="0" applyFont="0" applyFill="0" applyBorder="0" applyAlignment="0">
      <alignment horizontal="center"/>
    </xf>
    <xf numFmtId="201" fontId="11" fillId="0" borderId="0" applyFont="0" applyFill="0" applyBorder="0" applyAlignment="0">
      <alignment horizontal="center"/>
    </xf>
    <xf numFmtId="0" fontId="9" fillId="0" borderId="0"/>
    <xf numFmtId="0" fontId="9" fillId="0" borderId="0"/>
    <xf numFmtId="0" fontId="38" fillId="0" borderId="0"/>
    <xf numFmtId="0" fontId="6" fillId="0" borderId="0"/>
    <xf numFmtId="0" fontId="38" fillId="0" borderId="0"/>
    <xf numFmtId="0" fontId="9" fillId="0" borderId="0"/>
    <xf numFmtId="0" fontId="9" fillId="0" borderId="0"/>
    <xf numFmtId="0" fontId="9" fillId="0" borderId="0"/>
    <xf numFmtId="0" fontId="9" fillId="0" borderId="0"/>
    <xf numFmtId="0" fontId="40" fillId="0" borderId="0"/>
    <xf numFmtId="0" fontId="9" fillId="0" borderId="0"/>
    <xf numFmtId="0" fontId="9" fillId="23" borderId="5" applyNumberFormat="0" applyFont="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38" fillId="0" borderId="0" applyFont="0" applyFill="0" applyBorder="0" applyAlignment="0" applyProtection="0"/>
    <xf numFmtId="0" fontId="41" fillId="0" borderId="0">
      <alignment vertical="top"/>
    </xf>
    <xf numFmtId="0" fontId="23" fillId="16" borderId="6"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7" fillId="0" borderId="7" applyNumberFormat="0" applyFill="0" applyAlignment="0" applyProtection="0"/>
    <xf numFmtId="0" fontId="28" fillId="0" borderId="8" applyNumberFormat="0" applyFill="0" applyAlignment="0" applyProtection="0"/>
    <xf numFmtId="0" fontId="19" fillId="0" borderId="9" applyNumberFormat="0" applyFill="0" applyAlignment="0" applyProtection="0"/>
    <xf numFmtId="0" fontId="26" fillId="0" borderId="0" applyNumberFormat="0" applyFill="0" applyBorder="0" applyAlignment="0" applyProtection="0"/>
    <xf numFmtId="196" fontId="9" fillId="0" borderId="52">
      <protection locked="0"/>
    </xf>
    <xf numFmtId="0" fontId="42" fillId="0" borderId="0"/>
    <xf numFmtId="0" fontId="43" fillId="0" borderId="0" applyNumberFormat="0" applyFill="0" applyBorder="0" applyAlignment="0" applyProtection="0">
      <alignment vertical="top"/>
      <protection locked="0"/>
    </xf>
    <xf numFmtId="44" fontId="54" fillId="0" borderId="0" applyFont="0" applyFill="0" applyBorder="0" applyAlignment="0" applyProtection="0"/>
    <xf numFmtId="0" fontId="5" fillId="0" borderId="0"/>
    <xf numFmtId="0"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0" fontId="56" fillId="0" borderId="0"/>
    <xf numFmtId="168" fontId="5" fillId="0" borderId="0" applyFont="0" applyFill="0" applyBorder="0" applyAlignment="0" applyProtection="0"/>
    <xf numFmtId="43" fontId="56" fillId="0" borderId="0" applyFont="0" applyFill="0" applyBorder="0" applyAlignment="0" applyProtection="0"/>
    <xf numFmtId="168" fontId="9" fillId="0" borderId="0" applyFont="0" applyFill="0" applyBorder="0" applyAlignment="0" applyProtection="0"/>
    <xf numFmtId="43" fontId="9" fillId="0" borderId="0" applyFont="0" applyFill="0" applyBorder="0" applyAlignment="0" applyProtection="0"/>
    <xf numFmtId="0" fontId="9" fillId="0" borderId="0"/>
    <xf numFmtId="9" fontId="5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9" fillId="0" borderId="0"/>
    <xf numFmtId="9" fontId="5" fillId="0" borderId="0" applyFont="0" applyFill="0" applyBorder="0" applyAlignment="0" applyProtection="0"/>
    <xf numFmtId="42" fontId="5" fillId="0" borderId="0" applyFont="0" applyFill="0" applyBorder="0" applyAlignment="0" applyProtection="0"/>
    <xf numFmtId="0" fontId="5" fillId="0" borderId="0"/>
    <xf numFmtId="0" fontId="57" fillId="0" borderId="0"/>
    <xf numFmtId="173" fontId="9" fillId="0" borderId="0" applyFont="0" applyFill="0" applyBorder="0" applyAlignment="0" applyProtection="0"/>
    <xf numFmtId="172" fontId="9" fillId="0" borderId="0" applyFont="0" applyFill="0" applyBorder="0" applyAlignment="0" applyProtection="0"/>
    <xf numFmtId="42" fontId="9" fillId="0" borderId="0" applyFont="0" applyFill="0" applyBorder="0" applyAlignment="0" applyProtection="0"/>
    <xf numFmtId="9" fontId="9" fillId="0" borderId="0" applyFont="0" applyFill="0" applyBorder="0" applyAlignment="0" applyProtection="0"/>
    <xf numFmtId="43" fontId="9" fillId="0" borderId="0" applyFont="0" applyFill="0" applyBorder="0" applyAlignment="0" applyProtection="0"/>
    <xf numFmtId="43" fontId="56" fillId="0" borderId="0" applyFont="0" applyFill="0" applyBorder="0" applyAlignment="0" applyProtection="0"/>
    <xf numFmtId="43" fontId="9"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2" fontId="5" fillId="0" borderId="0" applyFont="0" applyFill="0" applyBorder="0" applyAlignment="0" applyProtection="0"/>
    <xf numFmtId="42" fontId="9"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4" fillId="0" borderId="0"/>
    <xf numFmtId="168" fontId="4" fillId="0" borderId="0" applyFont="0" applyFill="0" applyBorder="0" applyAlignment="0" applyProtection="0"/>
    <xf numFmtId="43" fontId="5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42" fontId="4" fillId="0" borderId="0" applyFont="0" applyFill="0" applyBorder="0" applyAlignment="0" applyProtection="0"/>
    <xf numFmtId="0" fontId="4" fillId="0" borderId="0"/>
    <xf numFmtId="42" fontId="9" fillId="0" borderId="0" applyFont="0" applyFill="0" applyBorder="0" applyAlignment="0" applyProtection="0"/>
    <xf numFmtId="43" fontId="9" fillId="0" borderId="0" applyFont="0" applyFill="0" applyBorder="0" applyAlignment="0" applyProtection="0"/>
    <xf numFmtId="43" fontId="56" fillId="0" borderId="0" applyFont="0" applyFill="0" applyBorder="0" applyAlignment="0" applyProtection="0"/>
    <xf numFmtId="43" fontId="9"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2" fontId="4" fillId="0" borderId="0" applyFont="0" applyFill="0" applyBorder="0" applyAlignment="0" applyProtection="0"/>
    <xf numFmtId="42" fontId="9"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0" fontId="3" fillId="0" borderId="0"/>
    <xf numFmtId="43" fontId="3" fillId="0" borderId="0" applyFont="0" applyFill="0" applyBorder="0" applyAlignment="0" applyProtection="0"/>
    <xf numFmtId="41" fontId="3" fillId="0" borderId="0" applyFont="0" applyFill="0" applyBorder="0" applyAlignment="0" applyProtection="0"/>
    <xf numFmtId="9" fontId="3" fillId="0" borderId="0" applyFont="0" applyFill="0" applyBorder="0" applyAlignment="0" applyProtection="0"/>
    <xf numFmtId="44" fontId="3" fillId="0" borderId="0" applyFont="0" applyFill="0" applyBorder="0" applyAlignment="0" applyProtection="0"/>
    <xf numFmtId="173" fontId="61"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65" fontId="3" fillId="0" borderId="0" applyFont="0" applyFill="0" applyBorder="0" applyAlignment="0" applyProtection="0"/>
    <xf numFmtId="168" fontId="3" fillId="0" borderId="0" applyFont="0" applyFill="0" applyBorder="0" applyAlignment="0" applyProtection="0"/>
    <xf numFmtId="0" fontId="64" fillId="0" borderId="0"/>
    <xf numFmtId="43" fontId="9" fillId="0" borderId="0" applyFont="0" applyFill="0" applyBorder="0" applyAlignment="0" applyProtection="0"/>
    <xf numFmtId="0" fontId="3" fillId="0" borderId="0"/>
    <xf numFmtId="43" fontId="3" fillId="0" borderId="0" applyFont="0" applyFill="0" applyBorder="0" applyAlignment="0" applyProtection="0"/>
    <xf numFmtId="165" fontId="57" fillId="0" borderId="0" applyFont="0" applyFill="0" applyBorder="0" applyAlignment="0" applyProtection="0"/>
    <xf numFmtId="43" fontId="57" fillId="0" borderId="0" applyFont="0" applyFill="0" applyBorder="0" applyAlignment="0" applyProtection="0"/>
    <xf numFmtId="9" fontId="57" fillId="0" borderId="0" applyFont="0" applyFill="0" applyBorder="0" applyAlignment="0" applyProtection="0"/>
    <xf numFmtId="0" fontId="57" fillId="0" borderId="0"/>
    <xf numFmtId="44" fontId="3" fillId="0" borderId="0" applyFont="0" applyFill="0" applyBorder="0" applyAlignment="0" applyProtection="0"/>
    <xf numFmtId="43" fontId="3" fillId="0" borderId="0" applyFont="0" applyFill="0" applyBorder="0" applyAlignment="0" applyProtection="0"/>
    <xf numFmtId="43" fontId="9" fillId="0" borderId="0" applyFont="0" applyFill="0" applyBorder="0" applyAlignment="0" applyProtection="0"/>
    <xf numFmtId="44" fontId="3" fillId="0" borderId="0" applyFont="0" applyFill="0" applyBorder="0" applyAlignment="0" applyProtection="0"/>
    <xf numFmtId="9" fontId="9" fillId="0" borderId="0" applyFont="0" applyFill="0" applyBorder="0" applyAlignment="0" applyProtection="0"/>
    <xf numFmtId="172" fontId="9" fillId="0" borderId="0" applyFont="0" applyFill="0" applyBorder="0" applyAlignment="0" applyProtection="0"/>
    <xf numFmtId="43" fontId="3" fillId="0" borderId="0" applyFont="0" applyFill="0" applyBorder="0" applyAlignment="0" applyProtection="0"/>
    <xf numFmtId="203" fontId="3" fillId="0" borderId="0" applyFont="0" applyFill="0" applyBorder="0" applyAlignment="0" applyProtection="0"/>
    <xf numFmtId="43" fontId="3" fillId="0" borderId="0" applyFont="0" applyFill="0" applyBorder="0" applyAlignment="0" applyProtection="0"/>
    <xf numFmtId="0" fontId="3" fillId="0" borderId="0"/>
    <xf numFmtId="43" fontId="9" fillId="0" borderId="0" applyFont="0" applyFill="0" applyBorder="0" applyAlignment="0" applyProtection="0"/>
    <xf numFmtId="0" fontId="9" fillId="0" borderId="0"/>
    <xf numFmtId="164" fontId="3" fillId="0" borderId="0" applyFont="0" applyFill="0" applyBorder="0" applyAlignment="0" applyProtection="0"/>
    <xf numFmtId="0" fontId="65" fillId="0" borderId="0"/>
    <xf numFmtId="44" fontId="9"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3" fillId="0" borderId="0"/>
    <xf numFmtId="44" fontId="3" fillId="0" borderId="0" applyFont="0" applyFill="0" applyBorder="0" applyAlignment="0" applyProtection="0"/>
    <xf numFmtId="44" fontId="3" fillId="0" borderId="0" applyFont="0" applyFill="0" applyBorder="0" applyAlignment="0" applyProtection="0"/>
    <xf numFmtId="0" fontId="66" fillId="28" borderId="18" applyNumberFormat="0" applyAlignment="0"/>
    <xf numFmtId="43" fontId="3" fillId="0" borderId="0" applyFont="0" applyFill="0" applyBorder="0" applyAlignment="0" applyProtection="0"/>
    <xf numFmtId="0" fontId="62" fillId="0" borderId="0" applyNumberForma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2" fillId="0" borderId="0"/>
    <xf numFmtId="169" fontId="2" fillId="0" borderId="0" applyFont="0" applyFill="0" applyBorder="0" applyAlignment="0" applyProtection="0"/>
    <xf numFmtId="165" fontId="2" fillId="0" borderId="0" applyFont="0" applyFill="0" applyBorder="0" applyAlignment="0" applyProtection="0"/>
    <xf numFmtId="168" fontId="2" fillId="0" borderId="0" applyFont="0" applyFill="0" applyBorder="0" applyAlignment="0" applyProtection="0"/>
    <xf numFmtId="169" fontId="9"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cellStyleXfs>
  <cellXfs count="551">
    <xf numFmtId="0" fontId="0" fillId="0" borderId="0" xfId="0"/>
    <xf numFmtId="0" fontId="44" fillId="0" borderId="0" xfId="89" applyFont="1"/>
    <xf numFmtId="0" fontId="44" fillId="25" borderId="0" xfId="89" applyFont="1" applyFill="1"/>
    <xf numFmtId="0" fontId="44" fillId="0" borderId="36" xfId="89" applyFont="1" applyBorder="1"/>
    <xf numFmtId="0" fontId="44" fillId="0" borderId="37" xfId="89" applyFont="1" applyBorder="1"/>
    <xf numFmtId="0" fontId="44" fillId="0" borderId="0" xfId="89" applyFont="1" applyAlignment="1">
      <alignment horizontal="center"/>
    </xf>
    <xf numFmtId="0" fontId="45" fillId="0" borderId="0" xfId="0" applyFont="1" applyAlignment="1">
      <alignment horizontal="left"/>
    </xf>
    <xf numFmtId="0" fontId="46" fillId="0" borderId="0" xfId="0" applyFont="1" applyAlignment="1">
      <alignment horizontal="left"/>
    </xf>
    <xf numFmtId="0" fontId="44" fillId="0" borderId="87" xfId="89" applyFont="1" applyBorder="1"/>
    <xf numFmtId="0" fontId="44" fillId="25" borderId="87" xfId="89" applyFont="1" applyFill="1" applyBorder="1"/>
    <xf numFmtId="0" fontId="44" fillId="25" borderId="37" xfId="89" applyFont="1" applyFill="1" applyBorder="1"/>
    <xf numFmtId="0" fontId="47" fillId="0" borderId="20" xfId="126" applyFont="1" applyBorder="1" applyAlignment="1">
      <alignment horizontal="center" vertical="center" wrapText="1"/>
    </xf>
    <xf numFmtId="0" fontId="47" fillId="24" borderId="39" xfId="73" applyFont="1" applyFill="1" applyBorder="1" applyAlignment="1">
      <alignment vertical="center"/>
    </xf>
    <xf numFmtId="0" fontId="47" fillId="24" borderId="41" xfId="73" applyFont="1" applyFill="1" applyBorder="1" applyAlignment="1">
      <alignment vertical="center"/>
    </xf>
    <xf numFmtId="0" fontId="47" fillId="24" borderId="42" xfId="73" applyFont="1" applyFill="1" applyBorder="1" applyAlignment="1">
      <alignment vertical="center"/>
    </xf>
    <xf numFmtId="0" fontId="44" fillId="0" borderId="50" xfId="73" applyFont="1" applyBorder="1" applyAlignment="1">
      <alignment horizontal="center" vertical="center"/>
    </xf>
    <xf numFmtId="0" fontId="44" fillId="0" borderId="18" xfId="74" applyFont="1" applyBorder="1" applyAlignment="1">
      <alignment horizontal="center" vertical="center"/>
    </xf>
    <xf numFmtId="0" fontId="44" fillId="0" borderId="18" xfId="74" applyFont="1" applyBorder="1" applyAlignment="1">
      <alignment horizontal="left" vertical="center" wrapText="1"/>
    </xf>
    <xf numFmtId="4" fontId="44" fillId="0" borderId="18" xfId="39" applyNumberFormat="1" applyFont="1" applyBorder="1" applyAlignment="1">
      <alignment vertical="center" wrapText="1"/>
    </xf>
    <xf numFmtId="167" fontId="44" fillId="0" borderId="18" xfId="62" applyNumberFormat="1" applyFont="1" applyBorder="1" applyAlignment="1">
      <alignment horizontal="right" vertical="center" wrapText="1"/>
    </xf>
    <xf numFmtId="167" fontId="44" fillId="0" borderId="45" xfId="62" applyNumberFormat="1" applyFont="1" applyBorder="1" applyAlignment="1">
      <alignment horizontal="right" vertical="center" wrapText="1"/>
    </xf>
    <xf numFmtId="0" fontId="44" fillId="0" borderId="13" xfId="73" applyFont="1" applyBorder="1" applyAlignment="1">
      <alignment horizontal="left" vertical="center"/>
    </xf>
    <xf numFmtId="0" fontId="44" fillId="0" borderId="14" xfId="74" applyFont="1" applyBorder="1" applyAlignment="1">
      <alignment horizontal="center" vertical="center"/>
    </xf>
    <xf numFmtId="0" fontId="44" fillId="0" borderId="14" xfId="74" applyFont="1" applyBorder="1" applyAlignment="1">
      <alignment horizontal="left" vertical="center" wrapText="1"/>
    </xf>
    <xf numFmtId="167" fontId="44" fillId="0" borderId="24" xfId="62" applyNumberFormat="1" applyFont="1" applyBorder="1" applyAlignment="1">
      <alignment horizontal="right" vertical="center" wrapText="1"/>
    </xf>
    <xf numFmtId="176" fontId="47" fillId="0" borderId="38" xfId="39" applyNumberFormat="1" applyFont="1" applyBorder="1" applyAlignment="1">
      <alignment horizontal="right" vertical="center"/>
    </xf>
    <xf numFmtId="0" fontId="44" fillId="0" borderId="18" xfId="74" applyFont="1" applyBorder="1" applyAlignment="1">
      <alignment horizontal="left" vertical="center"/>
    </xf>
    <xf numFmtId="167" fontId="44" fillId="0" borderId="30" xfId="62" applyNumberFormat="1" applyFont="1" applyBorder="1" applyAlignment="1">
      <alignment horizontal="right" vertical="center" wrapText="1"/>
    </xf>
    <xf numFmtId="0" fontId="44" fillId="0" borderId="18" xfId="135" applyFont="1" applyBorder="1" applyAlignment="1">
      <alignment horizontal="center" vertical="center"/>
    </xf>
    <xf numFmtId="0" fontId="44" fillId="0" borderId="18" xfId="135" applyFont="1" applyBorder="1" applyAlignment="1">
      <alignment horizontal="left" vertical="center"/>
    </xf>
    <xf numFmtId="0" fontId="44" fillId="0" borderId="14" xfId="89" applyFont="1" applyBorder="1"/>
    <xf numFmtId="0" fontId="44" fillId="0" borderId="14" xfId="89" applyFont="1" applyBorder="1" applyAlignment="1">
      <alignment horizontal="center"/>
    </xf>
    <xf numFmtId="0" fontId="44" fillId="0" borderId="18" xfId="73" applyFont="1" applyBorder="1" applyAlignment="1">
      <alignment horizontal="center" vertical="center"/>
    </xf>
    <xf numFmtId="0" fontId="44" fillId="0" borderId="18" xfId="73" applyFont="1" applyBorder="1" applyAlignment="1">
      <alignment horizontal="left" vertical="center" wrapText="1"/>
    </xf>
    <xf numFmtId="0" fontId="44" fillId="0" borderId="18" xfId="126" applyFont="1" applyBorder="1" applyAlignment="1">
      <alignment horizontal="center" vertical="center"/>
    </xf>
    <xf numFmtId="0" fontId="44" fillId="0" borderId="18" xfId="135" applyFont="1" applyBorder="1" applyAlignment="1">
      <alignment horizontal="left" vertical="center" wrapText="1"/>
    </xf>
    <xf numFmtId="167" fontId="44" fillId="0" borderId="18" xfId="62" quotePrefix="1" applyNumberFormat="1" applyFont="1" applyBorder="1" applyAlignment="1">
      <alignment horizontal="right" vertical="center" wrapText="1"/>
    </xf>
    <xf numFmtId="0" fontId="44" fillId="0" borderId="50" xfId="135" applyFont="1" applyBorder="1" applyAlignment="1">
      <alignment horizontal="center" vertical="center"/>
    </xf>
    <xf numFmtId="0" fontId="44" fillId="0" borderId="18" xfId="73" applyFont="1" applyBorder="1" applyAlignment="1">
      <alignment horizontal="center" vertical="center" wrapText="1"/>
    </xf>
    <xf numFmtId="0" fontId="44" fillId="0" borderId="49" xfId="73" applyFont="1" applyBorder="1" applyAlignment="1">
      <alignment horizontal="left" vertical="center"/>
    </xf>
    <xf numFmtId="0" fontId="44" fillId="0" borderId="0" xfId="73" applyFont="1" applyAlignment="1">
      <alignment horizontal="center" vertical="center"/>
    </xf>
    <xf numFmtId="0" fontId="44" fillId="0" borderId="0" xfId="73" applyFont="1" applyAlignment="1">
      <alignment horizontal="left" vertical="center" wrapText="1"/>
    </xf>
    <xf numFmtId="167" fontId="44" fillId="0" borderId="43" xfId="62" applyNumberFormat="1" applyFont="1" applyBorder="1" applyAlignment="1">
      <alignment horizontal="right" vertical="center" wrapText="1"/>
    </xf>
    <xf numFmtId="176" fontId="47" fillId="0" borderId="48" xfId="39" applyNumberFormat="1" applyFont="1" applyBorder="1" applyAlignment="1">
      <alignment horizontal="right" vertical="center"/>
    </xf>
    <xf numFmtId="0" fontId="44" fillId="0" borderId="33" xfId="73" applyFont="1" applyBorder="1" applyAlignment="1">
      <alignment horizontal="center" vertical="center"/>
    </xf>
    <xf numFmtId="2" fontId="44" fillId="0" borderId="14" xfId="73" applyNumberFormat="1" applyFont="1" applyBorder="1" applyAlignment="1">
      <alignment horizontal="center" vertical="center"/>
    </xf>
    <xf numFmtId="0" fontId="44" fillId="0" borderId="14" xfId="73" applyFont="1" applyBorder="1" applyAlignment="1">
      <alignment horizontal="left" vertical="center"/>
    </xf>
    <xf numFmtId="0" fontId="44" fillId="0" borderId="14" xfId="73" applyFont="1" applyBorder="1" applyAlignment="1">
      <alignment horizontal="center" vertical="center"/>
    </xf>
    <xf numFmtId="0" fontId="44" fillId="0" borderId="14" xfId="73" applyFont="1" applyBorder="1" applyAlignment="1">
      <alignment horizontal="left" vertical="center" wrapText="1"/>
    </xf>
    <xf numFmtId="0" fontId="44" fillId="0" borderId="0" xfId="90" applyFont="1"/>
    <xf numFmtId="0" fontId="44" fillId="0" borderId="36" xfId="90" applyFont="1" applyBorder="1"/>
    <xf numFmtId="187" fontId="47" fillId="24" borderId="42" xfId="73" applyNumberFormat="1" applyFont="1" applyFill="1" applyBorder="1" applyAlignment="1">
      <alignment vertical="center"/>
    </xf>
    <xf numFmtId="0" fontId="44" fillId="0" borderId="37" xfId="90" applyFont="1" applyBorder="1"/>
    <xf numFmtId="49" fontId="47" fillId="0" borderId="0" xfId="131" applyNumberFormat="1" applyFont="1" applyAlignment="1">
      <alignment horizontal="right" vertical="center"/>
    </xf>
    <xf numFmtId="186" fontId="47" fillId="0" borderId="0" xfId="131" applyNumberFormat="1" applyFont="1" applyAlignment="1">
      <alignment vertical="center"/>
    </xf>
    <xf numFmtId="0" fontId="44" fillId="0" borderId="0" xfId="128" applyFont="1"/>
    <xf numFmtId="0" fontId="44" fillId="0" borderId="0" xfId="128" applyFont="1" applyAlignment="1">
      <alignment horizontal="center"/>
    </xf>
    <xf numFmtId="0" fontId="49" fillId="0" borderId="17" xfId="128" applyFont="1" applyBorder="1" applyAlignment="1">
      <alignment horizontal="right" vertical="center"/>
    </xf>
    <xf numFmtId="181" fontId="44" fillId="0" borderId="35" xfId="129" applyNumberFormat="1" applyFont="1" applyBorder="1" applyAlignment="1">
      <alignment vertical="center"/>
    </xf>
    <xf numFmtId="0" fontId="44" fillId="0" borderId="21" xfId="128" applyFont="1" applyBorder="1" applyAlignment="1">
      <alignment horizontal="left" vertical="center"/>
    </xf>
    <xf numFmtId="180" fontId="44" fillId="0" borderId="22" xfId="129" applyNumberFormat="1" applyFont="1" applyBorder="1" applyAlignment="1">
      <alignment horizontal="center" vertical="center"/>
    </xf>
    <xf numFmtId="0" fontId="47" fillId="0" borderId="22" xfId="128" applyFont="1" applyBorder="1" applyAlignment="1">
      <alignment vertical="center"/>
    </xf>
    <xf numFmtId="0" fontId="47" fillId="0" borderId="23" xfId="128" applyFont="1" applyBorder="1" applyAlignment="1">
      <alignment horizontal="right" vertical="center"/>
    </xf>
    <xf numFmtId="181" fontId="44" fillId="0" borderId="30" xfId="129" applyNumberFormat="1" applyFont="1" applyBorder="1" applyAlignment="1">
      <alignment vertical="center"/>
    </xf>
    <xf numFmtId="0" fontId="44" fillId="0" borderId="0" xfId="126" applyFont="1" applyAlignment="1">
      <alignment horizontal="center" vertical="center"/>
    </xf>
    <xf numFmtId="9" fontId="44" fillId="0" borderId="22" xfId="129" applyNumberFormat="1" applyFont="1" applyBorder="1" applyAlignment="1">
      <alignment horizontal="center" vertical="center"/>
    </xf>
    <xf numFmtId="181" fontId="44" fillId="0" borderId="22" xfId="129" applyNumberFormat="1" applyFont="1" applyBorder="1" applyAlignment="1">
      <alignment vertical="center"/>
    </xf>
    <xf numFmtId="0" fontId="44" fillId="0" borderId="23" xfId="128" applyFont="1" applyBorder="1" applyAlignment="1">
      <alignment vertical="center"/>
    </xf>
    <xf numFmtId="0" fontId="47" fillId="0" borderId="21" xfId="128" applyFont="1" applyBorder="1" applyAlignment="1">
      <alignment horizontal="left" vertical="center"/>
    </xf>
    <xf numFmtId="181" fontId="47" fillId="0" borderId="30" xfId="129" applyNumberFormat="1" applyFont="1" applyBorder="1" applyAlignment="1">
      <alignment vertical="center"/>
    </xf>
    <xf numFmtId="0" fontId="44" fillId="0" borderId="21" xfId="128" applyFont="1" applyBorder="1" applyAlignment="1">
      <alignment horizontal="left" vertical="center" wrapText="1"/>
    </xf>
    <xf numFmtId="0" fontId="44" fillId="0" borderId="23" xfId="128" applyFont="1" applyBorder="1" applyAlignment="1">
      <alignment horizontal="right" vertical="center"/>
    </xf>
    <xf numFmtId="0" fontId="47" fillId="0" borderId="27" xfId="128" applyFont="1" applyBorder="1" applyAlignment="1">
      <alignment horizontal="left" vertical="center"/>
    </xf>
    <xf numFmtId="9" fontId="44" fillId="0" borderId="31" xfId="129" applyNumberFormat="1" applyFont="1" applyBorder="1" applyAlignment="1">
      <alignment horizontal="center" vertical="center"/>
    </xf>
    <xf numFmtId="181" fontId="47" fillId="0" borderId="31" xfId="129" applyNumberFormat="1" applyFont="1" applyBorder="1" applyAlignment="1">
      <alignment vertical="center"/>
    </xf>
    <xf numFmtId="0" fontId="44" fillId="0" borderId="28" xfId="128" applyFont="1" applyBorder="1" applyAlignment="1">
      <alignment vertical="center"/>
    </xf>
    <xf numFmtId="2" fontId="44" fillId="0" borderId="0" xfId="128" applyNumberFormat="1" applyFont="1"/>
    <xf numFmtId="181" fontId="44" fillId="0" borderId="0" xfId="129" applyNumberFormat="1" applyFont="1" applyBorder="1"/>
    <xf numFmtId="39" fontId="47" fillId="0" borderId="0" xfId="129" applyNumberFormat="1" applyFont="1" applyBorder="1" applyAlignment="1">
      <alignment vertical="center"/>
    </xf>
    <xf numFmtId="0" fontId="47" fillId="0" borderId="34" xfId="79" applyFont="1" applyBorder="1" applyAlignment="1">
      <alignment vertical="center"/>
    </xf>
    <xf numFmtId="182" fontId="44" fillId="0" borderId="37" xfId="90" applyNumberFormat="1" applyFont="1" applyBorder="1"/>
    <xf numFmtId="186" fontId="47" fillId="26" borderId="45" xfId="60" applyNumberFormat="1" applyFont="1" applyFill="1" applyBorder="1" applyAlignment="1">
      <alignment horizontal="center" vertical="center"/>
    </xf>
    <xf numFmtId="184" fontId="44" fillId="0" borderId="37" xfId="90" applyNumberFormat="1" applyFont="1" applyBorder="1"/>
    <xf numFmtId="186" fontId="47" fillId="26" borderId="18" xfId="60" applyNumberFormat="1" applyFont="1" applyFill="1" applyBorder="1" applyAlignment="1">
      <alignment horizontal="center" vertical="center"/>
    </xf>
    <xf numFmtId="9" fontId="44" fillId="27" borderId="30" xfId="95" applyFont="1" applyFill="1" applyBorder="1" applyAlignment="1">
      <alignment horizontal="center" vertical="center"/>
    </xf>
    <xf numFmtId="0" fontId="44" fillId="0" borderId="80" xfId="90" applyFont="1" applyBorder="1"/>
    <xf numFmtId="0" fontId="44" fillId="0" borderId="81" xfId="89" applyFont="1" applyBorder="1"/>
    <xf numFmtId="0" fontId="44" fillId="0" borderId="81" xfId="89" applyFont="1" applyBorder="1" applyAlignment="1">
      <alignment horizontal="center"/>
    </xf>
    <xf numFmtId="185" fontId="44" fillId="0" borderId="81" xfId="34" applyNumberFormat="1" applyFont="1" applyBorder="1"/>
    <xf numFmtId="0" fontId="44" fillId="0" borderId="82" xfId="89" applyFont="1" applyBorder="1"/>
    <xf numFmtId="0" fontId="44" fillId="25" borderId="36" xfId="89" applyFont="1" applyFill="1" applyBorder="1"/>
    <xf numFmtId="0" fontId="47" fillId="0" borderId="21" xfId="128" applyFont="1" applyBorder="1" applyAlignment="1">
      <alignment horizontal="left" vertical="center" wrapText="1"/>
    </xf>
    <xf numFmtId="0" fontId="44" fillId="25" borderId="0" xfId="130" applyFont="1" applyFill="1" applyAlignment="1">
      <alignment horizontal="center" vertical="center" wrapText="1"/>
    </xf>
    <xf numFmtId="0" fontId="47" fillId="25" borderId="53" xfId="130" applyFont="1" applyFill="1" applyBorder="1" applyAlignment="1">
      <alignment horizontal="center" vertical="center" wrapText="1"/>
    </xf>
    <xf numFmtId="0" fontId="44" fillId="0" borderId="0" xfId="0" applyFont="1"/>
    <xf numFmtId="0" fontId="44" fillId="0" borderId="37" xfId="0" applyFont="1" applyBorder="1"/>
    <xf numFmtId="0" fontId="44" fillId="0" borderId="36" xfId="0" applyFont="1" applyBorder="1"/>
    <xf numFmtId="0" fontId="47" fillId="0" borderId="57" xfId="0" applyFont="1" applyBorder="1" applyAlignment="1">
      <alignment horizontal="center"/>
    </xf>
    <xf numFmtId="0" fontId="47" fillId="0" borderId="0" xfId="0" applyFont="1" applyAlignment="1">
      <alignment horizontal="center"/>
    </xf>
    <xf numFmtId="0" fontId="44" fillId="0" borderId="61" xfId="0" applyFont="1" applyBorder="1" applyAlignment="1">
      <alignment horizontal="center"/>
    </xf>
    <xf numFmtId="0" fontId="47" fillId="0" borderId="53" xfId="0" applyFont="1" applyBorder="1" applyAlignment="1">
      <alignment horizontal="center"/>
    </xf>
    <xf numFmtId="0" fontId="44" fillId="0" borderId="53" xfId="0" applyFont="1" applyBorder="1" applyAlignment="1">
      <alignment vertical="center"/>
    </xf>
    <xf numFmtId="0" fontId="44" fillId="0" borderId="72" xfId="0" applyFont="1" applyBorder="1" applyAlignment="1">
      <alignment vertical="center"/>
    </xf>
    <xf numFmtId="0" fontId="44" fillId="0" borderId="58" xfId="0" applyFont="1" applyBorder="1" applyAlignment="1">
      <alignment horizontal="center"/>
    </xf>
    <xf numFmtId="0" fontId="44" fillId="0" borderId="57" xfId="0" applyFont="1" applyBorder="1" applyAlignment="1">
      <alignment horizontal="right" vertical="center"/>
    </xf>
    <xf numFmtId="0" fontId="44" fillId="0" borderId="29" xfId="0" applyFont="1" applyBorder="1" applyAlignment="1">
      <alignment horizontal="center" vertical="center"/>
    </xf>
    <xf numFmtId="0" fontId="44" fillId="0" borderId="35" xfId="0" applyFont="1" applyBorder="1" applyAlignment="1">
      <alignment horizontal="center" vertical="center"/>
    </xf>
    <xf numFmtId="0" fontId="44" fillId="0" borderId="11" xfId="0" applyFont="1" applyBorder="1" applyAlignment="1">
      <alignment horizontal="center"/>
    </xf>
    <xf numFmtId="0" fontId="44" fillId="0" borderId="0" xfId="0" applyFont="1" applyAlignment="1">
      <alignment horizontal="right" vertical="center"/>
    </xf>
    <xf numFmtId="1" fontId="44" fillId="0" borderId="18" xfId="0" applyNumberFormat="1" applyFont="1" applyBorder="1" applyAlignment="1">
      <alignment horizontal="center" vertical="center"/>
    </xf>
    <xf numFmtId="1" fontId="44" fillId="0" borderId="30" xfId="0" applyNumberFormat="1" applyFont="1" applyBorder="1" applyAlignment="1">
      <alignment horizontal="center" vertical="center"/>
    </xf>
    <xf numFmtId="1" fontId="44" fillId="0" borderId="12" xfId="0" applyNumberFormat="1" applyFont="1" applyBorder="1" applyAlignment="1">
      <alignment horizontal="center" vertical="center"/>
    </xf>
    <xf numFmtId="0" fontId="44" fillId="0" borderId="71" xfId="0" applyFont="1" applyBorder="1" applyAlignment="1">
      <alignment horizontal="left"/>
    </xf>
    <xf numFmtId="0" fontId="44" fillId="0" borderId="54" xfId="0" applyFont="1" applyBorder="1" applyAlignment="1">
      <alignment horizontal="center"/>
    </xf>
    <xf numFmtId="0" fontId="44" fillId="0" borderId="70" xfId="0" applyFont="1" applyBorder="1" applyAlignment="1">
      <alignment horizontal="center"/>
    </xf>
    <xf numFmtId="0" fontId="44" fillId="0" borderId="27" xfId="0" applyFont="1" applyBorder="1"/>
    <xf numFmtId="0" fontId="44" fillId="0" borderId="31" xfId="0" applyFont="1" applyBorder="1"/>
    <xf numFmtId="0" fontId="44" fillId="0" borderId="68" xfId="0" applyFont="1" applyBorder="1"/>
    <xf numFmtId="0" fontId="44" fillId="0" borderId="58" xfId="0" applyFont="1" applyBorder="1"/>
    <xf numFmtId="0" fontId="44" fillId="0" borderId="57" xfId="0" applyFont="1" applyBorder="1"/>
    <xf numFmtId="0" fontId="44" fillId="0" borderId="56" xfId="0" applyFont="1" applyBorder="1"/>
    <xf numFmtId="0" fontId="44" fillId="0" borderId="11" xfId="0" applyFont="1" applyBorder="1"/>
    <xf numFmtId="0" fontId="44" fillId="0" borderId="12" xfId="0" applyFont="1" applyBorder="1"/>
    <xf numFmtId="0" fontId="52" fillId="24" borderId="69" xfId="0" applyFont="1" applyFill="1" applyBorder="1" applyAlignment="1">
      <alignment horizontal="center" vertical="center"/>
    </xf>
    <xf numFmtId="0" fontId="44" fillId="24" borderId="67" xfId="0" applyFont="1" applyFill="1" applyBorder="1" applyAlignment="1">
      <alignment horizontal="center" vertical="center"/>
    </xf>
    <xf numFmtId="4" fontId="44" fillId="24" borderId="67" xfId="0" applyNumberFormat="1" applyFont="1" applyFill="1" applyBorder="1" applyAlignment="1">
      <alignment horizontal="center" vertical="center"/>
    </xf>
    <xf numFmtId="0" fontId="47" fillId="24" borderId="44" xfId="0" applyFont="1" applyFill="1" applyBorder="1" applyAlignment="1">
      <alignment horizontal="center"/>
    </xf>
    <xf numFmtId="0" fontId="47" fillId="24" borderId="29" xfId="0" applyFont="1" applyFill="1" applyBorder="1" applyAlignment="1">
      <alignment horizontal="center"/>
    </xf>
    <xf numFmtId="0" fontId="47" fillId="24" borderId="35" xfId="0" applyFont="1" applyFill="1" applyBorder="1" applyAlignment="1">
      <alignment horizontal="center"/>
    </xf>
    <xf numFmtId="0" fontId="44" fillId="0" borderId="22" xfId="0" applyFont="1" applyBorder="1"/>
    <xf numFmtId="173" fontId="44" fillId="0" borderId="18" xfId="34" applyFont="1" applyBorder="1"/>
    <xf numFmtId="173" fontId="44" fillId="0" borderId="30" xfId="34" applyFont="1" applyBorder="1"/>
    <xf numFmtId="0" fontId="44" fillId="0" borderId="61" xfId="0" applyFont="1" applyBorder="1"/>
    <xf numFmtId="0" fontId="44" fillId="0" borderId="53" xfId="0" applyFont="1" applyBorder="1"/>
    <xf numFmtId="0" fontId="44" fillId="0" borderId="63" xfId="0" applyFont="1" applyBorder="1"/>
    <xf numFmtId="0" fontId="44" fillId="0" borderId="64" xfId="0" applyFont="1" applyBorder="1"/>
    <xf numFmtId="173" fontId="44" fillId="0" borderId="62" xfId="34" applyFont="1" applyBorder="1"/>
    <xf numFmtId="173" fontId="44" fillId="0" borderId="59" xfId="0" applyNumberFormat="1" applyFont="1" applyBorder="1"/>
    <xf numFmtId="0" fontId="47" fillId="24" borderId="16" xfId="0" applyFont="1" applyFill="1" applyBorder="1" applyAlignment="1">
      <alignment horizontal="center"/>
    </xf>
    <xf numFmtId="0" fontId="44" fillId="0" borderId="22" xfId="0" applyFont="1" applyBorder="1" applyAlignment="1">
      <alignment horizontal="center"/>
    </xf>
    <xf numFmtId="2" fontId="44" fillId="0" borderId="18" xfId="0" applyNumberFormat="1" applyFont="1" applyBorder="1"/>
    <xf numFmtId="0" fontId="44" fillId="0" borderId="20" xfId="0" applyFont="1" applyBorder="1"/>
    <xf numFmtId="173" fontId="44" fillId="0" borderId="40" xfId="34" applyFont="1" applyBorder="1"/>
    <xf numFmtId="173" fontId="44" fillId="0" borderId="59" xfId="34" applyFont="1" applyBorder="1"/>
    <xf numFmtId="0" fontId="47" fillId="24" borderId="29" xfId="0" applyFont="1" applyFill="1" applyBorder="1"/>
    <xf numFmtId="2" fontId="44" fillId="0" borderId="18" xfId="0" applyNumberFormat="1" applyFont="1" applyBorder="1" applyAlignment="1">
      <alignment horizontal="center"/>
    </xf>
    <xf numFmtId="2" fontId="44" fillId="0" borderId="22" xfId="0" applyNumberFormat="1" applyFont="1" applyBorder="1" applyAlignment="1">
      <alignment horizontal="center"/>
    </xf>
    <xf numFmtId="0" fontId="44" fillId="0" borderId="62" xfId="0" applyFont="1" applyBorder="1"/>
    <xf numFmtId="0" fontId="44" fillId="0" borderId="14" xfId="0" applyFont="1" applyBorder="1"/>
    <xf numFmtId="173" fontId="44" fillId="0" borderId="38" xfId="34" applyFont="1" applyBorder="1"/>
    <xf numFmtId="0" fontId="47" fillId="24" borderId="16" xfId="0" applyFont="1" applyFill="1" applyBorder="1" applyAlignment="1">
      <alignment horizontal="center" wrapText="1"/>
    </xf>
    <xf numFmtId="0" fontId="47" fillId="24" borderId="29" xfId="0" applyFont="1" applyFill="1" applyBorder="1" applyAlignment="1">
      <alignment horizontal="center" wrapText="1"/>
    </xf>
    <xf numFmtId="0" fontId="47" fillId="24" borderId="17" xfId="0" applyFont="1" applyFill="1" applyBorder="1" applyAlignment="1">
      <alignment horizontal="center" wrapText="1"/>
    </xf>
    <xf numFmtId="0" fontId="47" fillId="24" borderId="35" xfId="0" applyFont="1" applyFill="1" applyBorder="1" applyAlignment="1">
      <alignment horizontal="center" wrapText="1"/>
    </xf>
    <xf numFmtId="0" fontId="44" fillId="0" borderId="21" xfId="0" applyFont="1" applyBorder="1" applyAlignment="1">
      <alignment horizontal="left"/>
    </xf>
    <xf numFmtId="0" fontId="44" fillId="0" borderId="22" xfId="0" applyFont="1" applyBorder="1" applyAlignment="1">
      <alignment horizontal="left"/>
    </xf>
    <xf numFmtId="173" fontId="44" fillId="0" borderId="18" xfId="34" applyFont="1" applyBorder="1" applyAlignment="1">
      <alignment horizontal="center"/>
    </xf>
    <xf numFmtId="0" fontId="44" fillId="0" borderId="22" xfId="95" applyNumberFormat="1" applyFont="1" applyBorder="1" applyAlignment="1">
      <alignment horizontal="center"/>
    </xf>
    <xf numFmtId="166" fontId="44" fillId="0" borderId="25" xfId="0" applyNumberFormat="1" applyFont="1" applyBorder="1" applyAlignment="1">
      <alignment horizontal="center" wrapText="1"/>
    </xf>
    <xf numFmtId="173" fontId="44" fillId="0" borderId="45" xfId="34" applyFont="1" applyBorder="1" applyAlignment="1">
      <alignment horizontal="center" wrapText="1"/>
    </xf>
    <xf numFmtId="166" fontId="44" fillId="24" borderId="59" xfId="0" applyNumberFormat="1" applyFont="1" applyFill="1" applyBorder="1"/>
    <xf numFmtId="43" fontId="44" fillId="0" borderId="22" xfId="34" applyNumberFormat="1" applyFont="1" applyBorder="1"/>
    <xf numFmtId="9" fontId="44" fillId="0" borderId="23" xfId="95" applyFont="1" applyBorder="1"/>
    <xf numFmtId="9" fontId="44" fillId="0" borderId="18" xfId="95" applyFont="1" applyBorder="1" applyAlignment="1">
      <alignment horizontal="center"/>
    </xf>
    <xf numFmtId="43" fontId="44" fillId="0" borderId="30" xfId="34" applyNumberFormat="1" applyFont="1" applyBorder="1"/>
    <xf numFmtId="43" fontId="44" fillId="0" borderId="31" xfId="34" applyNumberFormat="1" applyFont="1" applyBorder="1"/>
    <xf numFmtId="9" fontId="44" fillId="0" borderId="28" xfId="95" applyFont="1" applyBorder="1"/>
    <xf numFmtId="43" fontId="44" fillId="0" borderId="59" xfId="0" applyNumberFormat="1" applyFont="1" applyBorder="1"/>
    <xf numFmtId="43" fontId="44" fillId="24" borderId="59" xfId="0" applyNumberFormat="1" applyFont="1" applyFill="1" applyBorder="1"/>
    <xf numFmtId="0" fontId="44" fillId="0" borderId="54" xfId="0" applyFont="1" applyBorder="1"/>
    <xf numFmtId="0" fontId="44" fillId="0" borderId="0" xfId="0" applyFont="1" applyAlignment="1">
      <alignment horizontal="center"/>
    </xf>
    <xf numFmtId="0" fontId="44" fillId="0" borderId="12" xfId="0" applyFont="1" applyBorder="1" applyAlignment="1">
      <alignment horizontal="center"/>
    </xf>
    <xf numFmtId="0" fontId="47" fillId="0" borderId="21" xfId="0" applyFont="1" applyBorder="1"/>
    <xf numFmtId="0" fontId="44" fillId="0" borderId="55" xfId="0" applyFont="1" applyBorder="1"/>
    <xf numFmtId="0" fontId="47" fillId="0" borderId="11" xfId="0" applyFont="1" applyBorder="1" applyAlignment="1">
      <alignment horizontal="left"/>
    </xf>
    <xf numFmtId="0" fontId="44" fillId="0" borderId="0" xfId="0" applyFont="1" applyAlignment="1">
      <alignment horizontal="left"/>
    </xf>
    <xf numFmtId="0" fontId="44" fillId="0" borderId="11" xfId="0" applyFont="1" applyBorder="1" applyAlignment="1">
      <alignment horizontal="left"/>
    </xf>
    <xf numFmtId="0" fontId="44" fillId="0" borderId="80" xfId="0" applyFont="1" applyBorder="1"/>
    <xf numFmtId="0" fontId="44" fillId="0" borderId="81" xfId="0" applyFont="1" applyBorder="1"/>
    <xf numFmtId="0" fontId="44" fillId="0" borderId="82" xfId="0" applyFont="1" applyBorder="1"/>
    <xf numFmtId="0" fontId="44" fillId="0" borderId="36" xfId="128" applyFont="1" applyBorder="1"/>
    <xf numFmtId="9" fontId="44" fillId="0" borderId="23" xfId="128" applyNumberFormat="1" applyFont="1" applyBorder="1" applyAlignment="1">
      <alignment vertical="center"/>
    </xf>
    <xf numFmtId="0" fontId="44" fillId="0" borderId="37" xfId="128" applyFont="1" applyBorder="1"/>
    <xf numFmtId="0" fontId="44" fillId="0" borderId="21" xfId="0" applyFont="1" applyBorder="1"/>
    <xf numFmtId="0" fontId="44" fillId="0" borderId="23" xfId="0" applyFont="1" applyBorder="1"/>
    <xf numFmtId="9" fontId="44" fillId="0" borderId="22" xfId="95" applyFont="1" applyBorder="1" applyAlignment="1">
      <alignment horizontal="center"/>
    </xf>
    <xf numFmtId="0" fontId="44" fillId="0" borderId="53" xfId="0" applyFont="1" applyBorder="1" applyAlignment="1">
      <alignment horizontal="center"/>
    </xf>
    <xf numFmtId="2" fontId="44" fillId="0" borderId="75" xfId="0" applyNumberFormat="1" applyFont="1" applyBorder="1"/>
    <xf numFmtId="44" fontId="58" fillId="0" borderId="0" xfId="255" applyFont="1"/>
    <xf numFmtId="176" fontId="44" fillId="0" borderId="0" xfId="89" applyNumberFormat="1" applyFont="1"/>
    <xf numFmtId="187" fontId="47" fillId="24" borderId="15" xfId="135" applyNumberFormat="1" applyFont="1" applyFill="1" applyBorder="1" applyAlignment="1">
      <alignment vertical="center"/>
    </xf>
    <xf numFmtId="167" fontId="44" fillId="0" borderId="18" xfId="62" applyNumberFormat="1" applyFont="1" applyFill="1" applyBorder="1" applyAlignment="1">
      <alignment horizontal="right" vertical="center" wrapText="1"/>
    </xf>
    <xf numFmtId="173" fontId="44" fillId="0" borderId="19" xfId="34" applyFont="1" applyBorder="1" applyAlignment="1">
      <alignment horizontal="center"/>
    </xf>
    <xf numFmtId="173" fontId="44" fillId="0" borderId="23" xfId="34" applyFont="1" applyBorder="1" applyAlignment="1">
      <alignment horizontal="center"/>
    </xf>
    <xf numFmtId="44" fontId="44" fillId="0" borderId="18" xfId="255" applyFont="1" applyBorder="1"/>
    <xf numFmtId="44" fontId="44" fillId="0" borderId="18" xfId="255" applyFont="1" applyBorder="1" applyAlignment="1">
      <alignment horizontal="center"/>
    </xf>
    <xf numFmtId="44" fontId="44" fillId="0" borderId="25" xfId="255" applyFont="1" applyBorder="1" applyAlignment="1">
      <alignment horizontal="center" wrapText="1"/>
    </xf>
    <xf numFmtId="0" fontId="47" fillId="24" borderId="29" xfId="0" applyFont="1" applyFill="1" applyBorder="1" applyAlignment="1">
      <alignment horizontal="center" vertical="center"/>
    </xf>
    <xf numFmtId="0" fontId="47" fillId="24" borderId="16" xfId="0" applyFont="1" applyFill="1" applyBorder="1" applyAlignment="1">
      <alignment horizontal="center" vertical="center" wrapText="1"/>
    </xf>
    <xf numFmtId="0" fontId="47" fillId="24" borderId="29" xfId="0" applyFont="1" applyFill="1" applyBorder="1" applyAlignment="1">
      <alignment horizontal="center" vertical="center" wrapText="1"/>
    </xf>
    <xf numFmtId="0" fontId="47" fillId="24" borderId="35" xfId="0" applyFont="1" applyFill="1" applyBorder="1" applyAlignment="1">
      <alignment horizontal="center" vertical="center" wrapText="1"/>
    </xf>
    <xf numFmtId="173" fontId="59" fillId="0" borderId="29" xfId="315" applyFont="1" applyBorder="1" applyAlignment="1">
      <alignment horizontal="center" vertical="center"/>
    </xf>
    <xf numFmtId="0" fontId="63" fillId="0" borderId="18" xfId="322" applyNumberFormat="1" applyFont="1" applyBorder="1" applyAlignment="1" applyProtection="1">
      <alignment horizontal="center" vertical="center"/>
      <protection hidden="1"/>
    </xf>
    <xf numFmtId="0" fontId="63" fillId="0" borderId="18" xfId="319" applyNumberFormat="1" applyFont="1" applyBorder="1" applyAlignment="1" applyProtection="1">
      <alignment horizontal="center" vertical="center"/>
      <protection hidden="1"/>
    </xf>
    <xf numFmtId="0" fontId="63" fillId="0" borderId="18" xfId="319" applyNumberFormat="1" applyFont="1" applyBorder="1" applyAlignment="1" applyProtection="1">
      <alignment horizontal="center"/>
      <protection hidden="1"/>
    </xf>
    <xf numFmtId="173" fontId="59" fillId="0" borderId="18" xfId="315" applyFont="1" applyBorder="1" applyAlignment="1">
      <alignment horizontal="center" vertical="center"/>
    </xf>
    <xf numFmtId="0" fontId="60" fillId="0" borderId="29" xfId="310" applyFont="1" applyBorder="1" applyAlignment="1">
      <alignment horizontal="center" vertical="center"/>
    </xf>
    <xf numFmtId="0" fontId="60" fillId="0" borderId="18" xfId="310" applyFont="1" applyBorder="1" applyAlignment="1">
      <alignment horizontal="center" vertical="center"/>
    </xf>
    <xf numFmtId="4" fontId="44" fillId="0" borderId="18" xfId="39" applyNumberFormat="1" applyFont="1" applyFill="1" applyBorder="1" applyAlignment="1">
      <alignment vertical="center" wrapText="1"/>
    </xf>
    <xf numFmtId="167" fontId="44" fillId="0" borderId="45" xfId="62" applyNumberFormat="1" applyFont="1" applyFill="1" applyBorder="1" applyAlignment="1">
      <alignment horizontal="right" vertical="center" wrapText="1"/>
    </xf>
    <xf numFmtId="44" fontId="44" fillId="0" borderId="36" xfId="255" applyFont="1" applyFill="1" applyBorder="1"/>
    <xf numFmtId="0" fontId="44" fillId="0" borderId="50" xfId="255" applyNumberFormat="1" applyFont="1" applyFill="1" applyBorder="1" applyAlignment="1">
      <alignment horizontal="center" vertical="center"/>
    </xf>
    <xf numFmtId="44" fontId="44" fillId="0" borderId="18" xfId="255" applyFont="1" applyFill="1" applyBorder="1" applyAlignment="1">
      <alignment horizontal="center" vertical="center"/>
    </xf>
    <xf numFmtId="44" fontId="44" fillId="0" borderId="18" xfId="255" applyFont="1" applyFill="1" applyBorder="1" applyAlignment="1">
      <alignment horizontal="left" vertical="center" wrapText="1"/>
    </xf>
    <xf numFmtId="0" fontId="44" fillId="0" borderId="18" xfId="255" applyNumberFormat="1" applyFont="1" applyFill="1" applyBorder="1" applyAlignment="1">
      <alignment vertical="center" wrapText="1"/>
    </xf>
    <xf numFmtId="44" fontId="44" fillId="0" borderId="18" xfId="255" applyFont="1" applyFill="1" applyBorder="1" applyAlignment="1">
      <alignment horizontal="right" vertical="center" wrapText="1"/>
    </xf>
    <xf numFmtId="44" fontId="44" fillId="0" borderId="45" xfId="255" applyFont="1" applyFill="1" applyBorder="1" applyAlignment="1">
      <alignment horizontal="right" vertical="center" wrapText="1"/>
    </xf>
    <xf numFmtId="44" fontId="44" fillId="0" borderId="37" xfId="255" applyFont="1" applyFill="1" applyBorder="1"/>
    <xf numFmtId="44" fontId="44" fillId="0" borderId="0" xfId="255" applyFont="1" applyFill="1"/>
    <xf numFmtId="43" fontId="44" fillId="0" borderId="0" xfId="0" applyNumberFormat="1" applyFont="1"/>
    <xf numFmtId="0" fontId="68" fillId="0" borderId="0" xfId="365" applyFont="1"/>
    <xf numFmtId="207" fontId="68" fillId="0" borderId="0" xfId="365" applyNumberFormat="1" applyFont="1"/>
    <xf numFmtId="0" fontId="2" fillId="0" borderId="0" xfId="365"/>
    <xf numFmtId="176" fontId="71" fillId="25" borderId="65" xfId="372" applyNumberFormat="1" applyFont="1" applyFill="1" applyBorder="1" applyAlignment="1">
      <alignment horizontal="center"/>
    </xf>
    <xf numFmtId="0" fontId="70" fillId="29" borderId="60" xfId="372" applyFont="1" applyFill="1" applyBorder="1"/>
    <xf numFmtId="0" fontId="70" fillId="29" borderId="31" xfId="372" applyFont="1" applyFill="1" applyBorder="1" applyAlignment="1">
      <alignment horizontal="center"/>
    </xf>
    <xf numFmtId="0" fontId="70" fillId="29" borderId="28" xfId="372" applyFont="1" applyFill="1" applyBorder="1" applyAlignment="1">
      <alignment horizontal="center"/>
    </xf>
    <xf numFmtId="0" fontId="71" fillId="30" borderId="73" xfId="372" applyFont="1" applyFill="1" applyBorder="1"/>
    <xf numFmtId="0" fontId="71" fillId="0" borderId="17" xfId="372" applyFont="1" applyBorder="1" applyAlignment="1">
      <alignment horizontal="left"/>
    </xf>
    <xf numFmtId="2" fontId="71" fillId="0" borderId="29" xfId="372" applyNumberFormat="1" applyFont="1" applyBorder="1" applyAlignment="1">
      <alignment horizontal="center"/>
    </xf>
    <xf numFmtId="2" fontId="72" fillId="0" borderId="43" xfId="372" applyNumberFormat="1" applyFont="1" applyBorder="1" applyAlignment="1">
      <alignment horizontal="center"/>
    </xf>
    <xf numFmtId="0" fontId="71" fillId="25" borderId="53" xfId="372" applyFont="1" applyFill="1" applyBorder="1" applyAlignment="1">
      <alignment horizontal="left"/>
    </xf>
    <xf numFmtId="2" fontId="71" fillId="25" borderId="63" xfId="372" applyNumberFormat="1" applyFont="1" applyFill="1" applyBorder="1" applyAlignment="1">
      <alignment horizontal="center"/>
    </xf>
    <xf numFmtId="0" fontId="71" fillId="25" borderId="0" xfId="372" applyFont="1" applyFill="1" applyAlignment="1">
      <alignment horizontal="left"/>
    </xf>
    <xf numFmtId="2" fontId="71" fillId="25" borderId="43" xfId="372" applyNumberFormat="1" applyFont="1" applyFill="1" applyBorder="1" applyAlignment="1">
      <alignment horizontal="center"/>
    </xf>
    <xf numFmtId="0" fontId="71" fillId="25" borderId="54" xfId="372" applyFont="1" applyFill="1" applyBorder="1" applyAlignment="1">
      <alignment horizontal="left"/>
    </xf>
    <xf numFmtId="2" fontId="71" fillId="25" borderId="65" xfId="372" applyNumberFormat="1" applyFont="1" applyFill="1" applyBorder="1" applyAlignment="1">
      <alignment horizontal="center"/>
    </xf>
    <xf numFmtId="2" fontId="72" fillId="0" borderId="65" xfId="372" applyNumberFormat="1" applyFont="1" applyBorder="1" applyAlignment="1">
      <alignment horizontal="center"/>
    </xf>
    <xf numFmtId="209" fontId="71" fillId="25" borderId="0" xfId="372" applyNumberFormat="1" applyFont="1" applyFill="1" applyAlignment="1">
      <alignment horizontal="left"/>
    </xf>
    <xf numFmtId="210" fontId="71" fillId="25" borderId="0" xfId="372" applyNumberFormat="1" applyFont="1" applyFill="1" applyAlignment="1">
      <alignment horizontal="left"/>
    </xf>
    <xf numFmtId="176" fontId="2" fillId="0" borderId="0" xfId="365" applyNumberFormat="1"/>
    <xf numFmtId="2" fontId="71" fillId="0" borderId="65" xfId="372" applyNumberFormat="1" applyFont="1" applyBorder="1" applyAlignment="1">
      <alignment horizontal="center"/>
    </xf>
    <xf numFmtId="2" fontId="71" fillId="0" borderId="43" xfId="372" applyNumberFormat="1" applyFont="1" applyBorder="1" applyAlignment="1">
      <alignment horizontal="center"/>
    </xf>
    <xf numFmtId="0" fontId="71" fillId="30" borderId="66" xfId="372" applyFont="1" applyFill="1" applyBorder="1"/>
    <xf numFmtId="2" fontId="71" fillId="25" borderId="90" xfId="372" applyNumberFormat="1" applyFont="1" applyFill="1" applyBorder="1" applyAlignment="1">
      <alignment horizontal="center"/>
    </xf>
    <xf numFmtId="0" fontId="70" fillId="31" borderId="64" xfId="372" applyFont="1" applyFill="1" applyBorder="1"/>
    <xf numFmtId="0" fontId="70" fillId="33" borderId="53" xfId="372" applyFont="1" applyFill="1" applyBorder="1" applyAlignment="1">
      <alignment horizontal="center"/>
    </xf>
    <xf numFmtId="0" fontId="70" fillId="29" borderId="63" xfId="372" applyFont="1" applyFill="1" applyBorder="1" applyAlignment="1">
      <alignment horizontal="center"/>
    </xf>
    <xf numFmtId="0" fontId="71" fillId="30" borderId="0" xfId="372" applyFont="1" applyFill="1"/>
    <xf numFmtId="0" fontId="71" fillId="25" borderId="0" xfId="372" applyFont="1" applyFill="1"/>
    <xf numFmtId="211" fontId="71" fillId="33" borderId="0" xfId="372" applyNumberFormat="1" applyFont="1" applyFill="1" applyAlignment="1">
      <alignment horizontal="right"/>
    </xf>
    <xf numFmtId="212" fontId="71" fillId="25" borderId="0" xfId="372" applyNumberFormat="1" applyFont="1" applyFill="1" applyAlignment="1">
      <alignment horizontal="center"/>
    </xf>
    <xf numFmtId="200" fontId="71" fillId="33" borderId="0" xfId="372" applyNumberFormat="1" applyFont="1" applyFill="1"/>
    <xf numFmtId="0" fontId="71" fillId="31" borderId="11" xfId="372" applyFont="1" applyFill="1" applyBorder="1"/>
    <xf numFmtId="200" fontId="71" fillId="33" borderId="12" xfId="372" applyNumberFormat="1" applyFont="1" applyFill="1" applyBorder="1"/>
    <xf numFmtId="0" fontId="71" fillId="31" borderId="13" xfId="372" applyFont="1" applyFill="1" applyBorder="1"/>
    <xf numFmtId="212" fontId="71" fillId="25" borderId="14" xfId="372" applyNumberFormat="1" applyFont="1" applyFill="1" applyBorder="1" applyAlignment="1">
      <alignment horizontal="center"/>
    </xf>
    <xf numFmtId="200" fontId="71" fillId="33" borderId="15" xfId="372" applyNumberFormat="1" applyFont="1" applyFill="1" applyBorder="1"/>
    <xf numFmtId="173" fontId="44" fillId="0" borderId="94" xfId="34" applyFont="1" applyBorder="1"/>
    <xf numFmtId="0" fontId="44" fillId="0" borderId="18" xfId="0" applyFont="1" applyBorder="1"/>
    <xf numFmtId="173" fontId="63" fillId="0" borderId="0" xfId="366" applyNumberFormat="1" applyFont="1" applyFill="1" applyBorder="1" applyAlignment="1">
      <alignment horizontal="center" vertical="center"/>
    </xf>
    <xf numFmtId="204" fontId="63" fillId="0" borderId="0" xfId="366" applyNumberFormat="1" applyFont="1" applyFill="1" applyBorder="1" applyAlignment="1">
      <alignment horizontal="center" vertical="center"/>
    </xf>
    <xf numFmtId="205" fontId="63" fillId="0" borderId="0" xfId="366" applyNumberFormat="1" applyFont="1" applyFill="1" applyBorder="1" applyAlignment="1">
      <alignment vertical="center"/>
    </xf>
    <xf numFmtId="190" fontId="63" fillId="0" borderId="0" xfId="366" applyNumberFormat="1" applyFont="1" applyFill="1" applyBorder="1" applyAlignment="1">
      <alignment vertical="center"/>
    </xf>
    <xf numFmtId="169" fontId="63" fillId="0" borderId="0" xfId="366" applyFont="1" applyFill="1" applyBorder="1" applyAlignment="1">
      <alignment horizontal="center" vertical="center"/>
    </xf>
    <xf numFmtId="169" fontId="63" fillId="0" borderId="0" xfId="366" applyFont="1" applyFill="1" applyBorder="1" applyAlignment="1">
      <alignment vertical="center"/>
    </xf>
    <xf numFmtId="168" fontId="63" fillId="0" borderId="0" xfId="368" applyFont="1" applyFill="1" applyBorder="1" applyAlignment="1">
      <alignment vertical="center"/>
    </xf>
    <xf numFmtId="9" fontId="63" fillId="0" borderId="0" xfId="371" applyFont="1" applyFill="1" applyBorder="1" applyAlignment="1">
      <alignment horizontal="center" vertical="center"/>
    </xf>
    <xf numFmtId="2" fontId="63" fillId="0" borderId="0" xfId="366" applyNumberFormat="1" applyFont="1" applyFill="1" applyBorder="1" applyAlignment="1">
      <alignment horizontal="center" vertical="center"/>
    </xf>
    <xf numFmtId="207" fontId="63" fillId="0" borderId="0" xfId="368" applyNumberFormat="1" applyFont="1" applyFill="1" applyBorder="1" applyAlignment="1">
      <alignment vertical="center"/>
    </xf>
    <xf numFmtId="0" fontId="67" fillId="0" borderId="0" xfId="365" applyFont="1" applyAlignment="1">
      <alignment horizontal="center" vertical="center"/>
    </xf>
    <xf numFmtId="0" fontId="63" fillId="0" borderId="0" xfId="365" applyFont="1" applyAlignment="1">
      <alignment horizontal="center" vertical="center"/>
    </xf>
    <xf numFmtId="0" fontId="67" fillId="0" borderId="0" xfId="365" applyFont="1" applyAlignment="1">
      <alignment horizontal="left" vertical="center"/>
    </xf>
    <xf numFmtId="0" fontId="67" fillId="0" borderId="0" xfId="365" applyFont="1" applyAlignment="1">
      <alignment horizontal="right" vertical="center"/>
    </xf>
    <xf numFmtId="3" fontId="67" fillId="0" borderId="0" xfId="365" applyNumberFormat="1" applyFont="1" applyAlignment="1">
      <alignment horizontal="right" vertical="center" wrapText="1"/>
    </xf>
    <xf numFmtId="0" fontId="67" fillId="0" borderId="0" xfId="365" applyFont="1" applyAlignment="1">
      <alignment vertical="center"/>
    </xf>
    <xf numFmtId="0" fontId="63" fillId="0" borderId="0" xfId="365" applyFont="1" applyAlignment="1">
      <alignment vertical="center"/>
    </xf>
    <xf numFmtId="205" fontId="67" fillId="0" borderId="0" xfId="366" applyNumberFormat="1" applyFont="1" applyFill="1" applyBorder="1" applyAlignment="1">
      <alignment horizontal="right" vertical="center"/>
    </xf>
    <xf numFmtId="205" fontId="67" fillId="0" borderId="0" xfId="366" applyNumberFormat="1" applyFont="1" applyFill="1" applyBorder="1" applyAlignment="1">
      <alignment horizontal="center" vertical="center"/>
    </xf>
    <xf numFmtId="0" fontId="63" fillId="0" borderId="0" xfId="365" applyFont="1" applyAlignment="1">
      <alignment horizontal="center"/>
    </xf>
    <xf numFmtId="165" fontId="63" fillId="0" borderId="0" xfId="367" applyFont="1" applyFill="1" applyBorder="1"/>
    <xf numFmtId="2" fontId="63" fillId="0" borderId="0" xfId="365" applyNumberFormat="1" applyFont="1" applyAlignment="1">
      <alignment horizontal="center"/>
    </xf>
    <xf numFmtId="190" fontId="63" fillId="0" borderId="0" xfId="365" applyNumberFormat="1" applyFont="1"/>
    <xf numFmtId="169" fontId="63" fillId="0" borderId="0" xfId="369" applyFont="1" applyFill="1" applyBorder="1" applyAlignment="1">
      <alignment horizontal="center"/>
    </xf>
    <xf numFmtId="4" fontId="63" fillId="0" borderId="0" xfId="227" applyNumberFormat="1" applyFont="1"/>
    <xf numFmtId="174" fontId="63" fillId="0" borderId="0" xfId="227" applyNumberFormat="1" applyFont="1"/>
    <xf numFmtId="206" fontId="63" fillId="0" borderId="0" xfId="368" applyNumberFormat="1" applyFont="1" applyFill="1" applyBorder="1" applyAlignment="1">
      <alignment vertical="center"/>
    </xf>
    <xf numFmtId="169" fontId="63" fillId="0" borderId="0" xfId="366" applyFont="1" applyFill="1" applyBorder="1" applyAlignment="1">
      <alignment horizontal="right" vertical="center"/>
    </xf>
    <xf numFmtId="9" fontId="63" fillId="0" borderId="0" xfId="365" applyNumberFormat="1" applyFont="1" applyAlignment="1">
      <alignment horizontal="center" vertical="center"/>
    </xf>
    <xf numFmtId="0" fontId="63" fillId="0" borderId="0" xfId="365" applyFont="1" applyAlignment="1">
      <alignment horizontal="center" vertical="center" wrapText="1"/>
    </xf>
    <xf numFmtId="44" fontId="63" fillId="0" borderId="0" xfId="370" applyFont="1" applyFill="1" applyBorder="1" applyAlignment="1" applyProtection="1">
      <alignment horizontal="right" vertical="center"/>
      <protection hidden="1"/>
    </xf>
    <xf numFmtId="2" fontId="63" fillId="0" borderId="0" xfId="365" applyNumberFormat="1" applyFont="1" applyAlignment="1">
      <alignment horizontal="center" vertical="center"/>
    </xf>
    <xf numFmtId="189" fontId="63" fillId="0" borderId="0" xfId="365" applyNumberFormat="1" applyFont="1" applyAlignment="1">
      <alignment horizontal="center" vertical="center"/>
    </xf>
    <xf numFmtId="189" fontId="63" fillId="0" borderId="0" xfId="365" applyNumberFormat="1" applyFont="1"/>
    <xf numFmtId="169" fontId="63" fillId="0" borderId="0" xfId="366" applyFont="1" applyFill="1" applyBorder="1" applyAlignment="1" applyProtection="1">
      <alignment horizontal="right"/>
      <protection hidden="1"/>
    </xf>
    <xf numFmtId="0" fontId="63" fillId="0" borderId="0" xfId="366" applyNumberFormat="1" applyFont="1" applyFill="1" applyBorder="1" applyAlignment="1">
      <alignment horizontal="center" vertical="center"/>
    </xf>
    <xf numFmtId="208" fontId="63" fillId="0" borderId="0" xfId="368" applyNumberFormat="1" applyFont="1" applyFill="1" applyBorder="1" applyAlignment="1">
      <alignment horizontal="center" vertical="center"/>
    </xf>
    <xf numFmtId="0" fontId="63" fillId="0" borderId="0" xfId="366" applyNumberFormat="1" applyFont="1" applyFill="1" applyBorder="1" applyAlignment="1">
      <alignment vertical="center"/>
    </xf>
    <xf numFmtId="0" fontId="67" fillId="0" borderId="0" xfId="365" quotePrefix="1" applyFont="1" applyAlignment="1">
      <alignment horizontal="center" vertical="center"/>
    </xf>
    <xf numFmtId="207" fontId="63" fillId="0" borderId="0" xfId="368" applyNumberFormat="1" applyFont="1" applyFill="1" applyBorder="1" applyAlignment="1">
      <alignment horizontal="center" vertical="center"/>
    </xf>
    <xf numFmtId="9" fontId="67" fillId="0" borderId="0" xfId="365" applyNumberFormat="1" applyFont="1" applyAlignment="1">
      <alignment horizontal="center" vertical="center"/>
    </xf>
    <xf numFmtId="0" fontId="68" fillId="0" borderId="0" xfId="365" applyFont="1" applyAlignment="1">
      <alignment horizontal="center"/>
    </xf>
    <xf numFmtId="0" fontId="67" fillId="0" borderId="0" xfId="365" applyFont="1" applyAlignment="1">
      <alignment vertical="center" wrapText="1"/>
    </xf>
    <xf numFmtId="49" fontId="67" fillId="0" borderId="0" xfId="365" applyNumberFormat="1" applyFont="1" applyAlignment="1">
      <alignment vertical="center" wrapText="1"/>
    </xf>
    <xf numFmtId="0" fontId="63" fillId="0" borderId="0" xfId="365" applyFont="1" applyAlignment="1">
      <alignment vertical="center" wrapText="1"/>
    </xf>
    <xf numFmtId="0" fontId="63" fillId="0" borderId="0" xfId="365" applyFont="1" applyAlignment="1">
      <alignment vertical="top"/>
    </xf>
    <xf numFmtId="49" fontId="69" fillId="0" borderId="0" xfId="325" applyNumberFormat="1" applyFont="1"/>
    <xf numFmtId="0" fontId="2" fillId="0" borderId="0" xfId="365" applyAlignment="1">
      <alignment wrapText="1"/>
    </xf>
    <xf numFmtId="0" fontId="63" fillId="0" borderId="0" xfId="365" applyFont="1" applyAlignment="1">
      <alignment vertical="top" wrapText="1"/>
    </xf>
    <xf numFmtId="14" fontId="63" fillId="0" borderId="0" xfId="365" applyNumberFormat="1" applyFont="1" applyAlignment="1">
      <alignment vertical="center"/>
    </xf>
    <xf numFmtId="0" fontId="47" fillId="0" borderId="11" xfId="0" applyFont="1" applyBorder="1" applyAlignment="1">
      <alignment wrapText="1"/>
    </xf>
    <xf numFmtId="0" fontId="47" fillId="0" borderId="0" xfId="0" applyFont="1" applyAlignment="1">
      <alignment wrapText="1"/>
    </xf>
    <xf numFmtId="0" fontId="47" fillId="0" borderId="12" xfId="0" applyFont="1" applyBorder="1" applyAlignment="1">
      <alignment wrapText="1"/>
    </xf>
    <xf numFmtId="0" fontId="44" fillId="0" borderId="0" xfId="0" applyFont="1" applyAlignment="1">
      <alignment horizontal="right"/>
    </xf>
    <xf numFmtId="0" fontId="44" fillId="0" borderId="12" xfId="0" applyFont="1" applyBorder="1" applyAlignment="1">
      <alignment horizontal="right"/>
    </xf>
    <xf numFmtId="0" fontId="44" fillId="0" borderId="14" xfId="0" applyFont="1" applyBorder="1" applyAlignment="1">
      <alignment horizontal="right"/>
    </xf>
    <xf numFmtId="0" fontId="44" fillId="0" borderId="15" xfId="0" applyFont="1" applyBorder="1" applyAlignment="1">
      <alignment horizontal="right"/>
    </xf>
    <xf numFmtId="0" fontId="44" fillId="0" borderId="13" xfId="0" applyFont="1" applyBorder="1" applyAlignment="1">
      <alignment horizontal="left"/>
    </xf>
    <xf numFmtId="0" fontId="44" fillId="0" borderId="14" xfId="0" applyFont="1" applyBorder="1" applyAlignment="1">
      <alignment horizontal="left"/>
    </xf>
    <xf numFmtId="43" fontId="44" fillId="0" borderId="60" xfId="34" applyNumberFormat="1" applyFont="1" applyBorder="1" applyAlignment="1">
      <alignment horizontal="center"/>
    </xf>
    <xf numFmtId="43" fontId="44" fillId="0" borderId="28" xfId="34" applyNumberFormat="1" applyFont="1" applyBorder="1" applyAlignment="1">
      <alignment horizontal="center"/>
    </xf>
    <xf numFmtId="0" fontId="47" fillId="0" borderId="39" xfId="0" applyFont="1" applyBorder="1" applyAlignment="1">
      <alignment horizontal="right"/>
    </xf>
    <xf numFmtId="0" fontId="47" fillId="0" borderId="41" xfId="0" applyFont="1" applyBorder="1" applyAlignment="1">
      <alignment horizontal="right"/>
    </xf>
    <xf numFmtId="0" fontId="47" fillId="0" borderId="42" xfId="0" applyFont="1" applyBorder="1" applyAlignment="1">
      <alignment horizontal="right"/>
    </xf>
    <xf numFmtId="0" fontId="47" fillId="24" borderId="39" xfId="0" applyFont="1" applyFill="1" applyBorder="1" applyAlignment="1">
      <alignment horizontal="right"/>
    </xf>
    <xf numFmtId="0" fontId="47" fillId="24" borderId="41" xfId="0" applyFont="1" applyFill="1" applyBorder="1" applyAlignment="1">
      <alignment horizontal="right"/>
    </xf>
    <xf numFmtId="0" fontId="47" fillId="24" borderId="42" xfId="0" applyFont="1" applyFill="1" applyBorder="1" applyAlignment="1">
      <alignment horizontal="right"/>
    </xf>
    <xf numFmtId="0" fontId="44" fillId="0" borderId="21" xfId="0" applyFont="1" applyBorder="1" applyAlignment="1">
      <alignment horizontal="center"/>
    </xf>
    <xf numFmtId="0" fontId="44" fillId="0" borderId="22" xfId="0" applyFont="1" applyBorder="1" applyAlignment="1">
      <alignment horizontal="center"/>
    </xf>
    <xf numFmtId="0" fontId="44" fillId="0" borderId="55" xfId="0" applyFont="1" applyBorder="1" applyAlignment="1">
      <alignment horizontal="center"/>
    </xf>
    <xf numFmtId="0" fontId="44" fillId="0" borderId="21" xfId="0" applyFont="1" applyBorder="1"/>
    <xf numFmtId="0" fontId="44" fillId="0" borderId="22" xfId="0" applyFont="1" applyBorder="1"/>
    <xf numFmtId="43" fontId="44" fillId="0" borderId="19" xfId="34" applyNumberFormat="1" applyFont="1" applyBorder="1" applyAlignment="1">
      <alignment horizontal="center"/>
    </xf>
    <xf numFmtId="43" fontId="44" fillId="0" borderId="23" xfId="34" applyNumberFormat="1" applyFont="1" applyBorder="1" applyAlignment="1">
      <alignment horizontal="center"/>
    </xf>
    <xf numFmtId="0" fontId="47" fillId="24" borderId="34" xfId="0" applyFont="1" applyFill="1" applyBorder="1" applyAlignment="1">
      <alignment horizontal="center"/>
    </xf>
    <xf numFmtId="0" fontId="47" fillId="24" borderId="16" xfId="0" applyFont="1" applyFill="1" applyBorder="1" applyAlignment="1">
      <alignment horizontal="center"/>
    </xf>
    <xf numFmtId="0" fontId="47" fillId="24" borderId="44" xfId="0" applyFont="1" applyFill="1" applyBorder="1" applyAlignment="1">
      <alignment horizontal="center" wrapText="1"/>
    </xf>
    <xf numFmtId="0" fontId="47" fillId="24" borderId="17" xfId="0" applyFont="1" applyFill="1" applyBorder="1" applyAlignment="1">
      <alignment horizontal="center" wrapText="1"/>
    </xf>
    <xf numFmtId="2" fontId="44" fillId="0" borderId="19" xfId="0" applyNumberFormat="1" applyFont="1" applyBorder="1" applyAlignment="1">
      <alignment horizontal="center" wrapText="1"/>
    </xf>
    <xf numFmtId="2" fontId="44" fillId="0" borderId="23" xfId="0" applyNumberFormat="1" applyFont="1" applyBorder="1" applyAlignment="1">
      <alignment horizontal="center" wrapText="1"/>
    </xf>
    <xf numFmtId="2" fontId="44" fillId="0" borderId="19" xfId="0" applyNumberFormat="1" applyFont="1" applyBorder="1" applyAlignment="1">
      <alignment horizontal="center"/>
    </xf>
    <xf numFmtId="2" fontId="44" fillId="0" borderId="23" xfId="0" applyNumberFormat="1" applyFont="1" applyBorder="1" applyAlignment="1">
      <alignment horizontal="center"/>
    </xf>
    <xf numFmtId="0" fontId="44" fillId="0" borderId="27" xfId="0" applyFont="1" applyBorder="1"/>
    <xf numFmtId="0" fontId="44" fillId="0" borderId="31" xfId="0" applyFont="1" applyBorder="1"/>
    <xf numFmtId="0" fontId="44" fillId="0" borderId="60" xfId="0" applyFont="1" applyBorder="1" applyAlignment="1">
      <alignment horizontal="center"/>
    </xf>
    <xf numFmtId="0" fontId="44" fillId="0" borderId="28" xfId="0" applyFont="1" applyBorder="1" applyAlignment="1">
      <alignment horizontal="center"/>
    </xf>
    <xf numFmtId="0" fontId="47" fillId="0" borderId="58" xfId="0" applyFont="1" applyBorder="1" applyAlignment="1">
      <alignment horizontal="left" vertical="center"/>
    </xf>
    <xf numFmtId="0" fontId="47" fillId="0" borderId="57" xfId="0" applyFont="1" applyBorder="1" applyAlignment="1">
      <alignment horizontal="left" vertical="center"/>
    </xf>
    <xf numFmtId="0" fontId="47" fillId="0" borderId="56" xfId="0" applyFont="1" applyBorder="1" applyAlignment="1">
      <alignment horizontal="left" vertical="center"/>
    </xf>
    <xf numFmtId="0" fontId="47" fillId="0" borderId="11" xfId="0" applyFont="1" applyBorder="1" applyAlignment="1">
      <alignment horizontal="left" vertical="center"/>
    </xf>
    <xf numFmtId="0" fontId="47" fillId="0" borderId="0" xfId="0" applyFont="1" applyAlignment="1">
      <alignment horizontal="left" vertical="center"/>
    </xf>
    <xf numFmtId="0" fontId="47" fillId="0" borderId="12" xfId="0" applyFont="1" applyBorder="1" applyAlignment="1">
      <alignment horizontal="left" vertical="center"/>
    </xf>
    <xf numFmtId="0" fontId="47" fillId="0" borderId="13" xfId="0" applyFont="1" applyBorder="1" applyAlignment="1">
      <alignment horizontal="left" vertical="center"/>
    </xf>
    <xf numFmtId="0" fontId="47" fillId="0" borderId="14" xfId="0" applyFont="1" applyBorder="1" applyAlignment="1">
      <alignment horizontal="left" vertical="center"/>
    </xf>
    <xf numFmtId="0" fontId="47" fillId="0" borderId="15" xfId="0" applyFont="1" applyBorder="1" applyAlignment="1">
      <alignment horizontal="left" vertical="center"/>
    </xf>
    <xf numFmtId="173" fontId="44" fillId="0" borderId="19" xfId="34" applyFont="1" applyBorder="1" applyAlignment="1">
      <alignment horizontal="center"/>
    </xf>
    <xf numFmtId="173" fontId="44" fillId="0" borderId="23" xfId="34" applyFont="1" applyBorder="1" applyAlignment="1">
      <alignment horizontal="center"/>
    </xf>
    <xf numFmtId="0" fontId="47" fillId="24" borderId="44" xfId="0" applyFont="1" applyFill="1" applyBorder="1" applyAlignment="1">
      <alignment horizontal="center"/>
    </xf>
    <xf numFmtId="0" fontId="47" fillId="24" borderId="17" xfId="0" applyFont="1" applyFill="1" applyBorder="1" applyAlignment="1">
      <alignment horizontal="center"/>
    </xf>
    <xf numFmtId="0" fontId="44" fillId="0" borderId="21" xfId="0" applyFont="1" applyBorder="1" applyAlignment="1">
      <alignment wrapText="1"/>
    </xf>
    <xf numFmtId="0" fontId="44" fillId="0" borderId="22" xfId="0" applyFont="1" applyBorder="1" applyAlignment="1">
      <alignment wrapText="1"/>
    </xf>
    <xf numFmtId="0" fontId="44" fillId="0" borderId="23" xfId="0" applyFont="1" applyBorder="1" applyAlignment="1">
      <alignment wrapText="1"/>
    </xf>
    <xf numFmtId="0" fontId="44" fillId="0" borderId="23" xfId="0" applyFont="1" applyBorder="1"/>
    <xf numFmtId="0" fontId="44" fillId="0" borderId="19" xfId="0" applyFont="1" applyBorder="1"/>
    <xf numFmtId="0" fontId="44" fillId="0" borderId="19" xfId="0" applyFont="1" applyBorder="1" applyAlignment="1">
      <alignment horizontal="center"/>
    </xf>
    <xf numFmtId="0" fontId="44" fillId="0" borderId="23" xfId="0" applyFont="1" applyBorder="1" applyAlignment="1">
      <alignment horizontal="center"/>
    </xf>
    <xf numFmtId="0" fontId="44" fillId="0" borderId="28" xfId="0" applyFont="1" applyBorder="1"/>
    <xf numFmtId="0" fontId="44" fillId="0" borderId="60" xfId="0" applyFont="1" applyBorder="1"/>
    <xf numFmtId="2" fontId="44" fillId="0" borderId="60" xfId="0" applyNumberFormat="1" applyFont="1" applyBorder="1" applyAlignment="1">
      <alignment horizontal="center"/>
    </xf>
    <xf numFmtId="2" fontId="44" fillId="0" borderId="28" xfId="0" applyNumberFormat="1" applyFont="1" applyBorder="1" applyAlignment="1">
      <alignment horizontal="center"/>
    </xf>
    <xf numFmtId="0" fontId="44" fillId="0" borderId="74" xfId="253" applyFont="1" applyBorder="1" applyAlignment="1">
      <alignment horizontal="center" vertical="center"/>
    </xf>
    <xf numFmtId="0" fontId="44" fillId="0" borderId="48" xfId="253" applyFont="1" applyBorder="1" applyAlignment="1">
      <alignment horizontal="center" vertical="center"/>
    </xf>
    <xf numFmtId="0" fontId="47" fillId="0" borderId="73" xfId="0" applyFont="1" applyBorder="1" applyAlignment="1">
      <alignment horizontal="center"/>
    </xf>
    <xf numFmtId="0" fontId="47" fillId="0" borderId="0" xfId="0" applyFont="1" applyAlignment="1">
      <alignment horizontal="center"/>
    </xf>
    <xf numFmtId="0" fontId="47" fillId="0" borderId="43" xfId="0" applyFont="1" applyBorder="1" applyAlignment="1">
      <alignment horizontal="center"/>
    </xf>
    <xf numFmtId="0" fontId="47" fillId="0" borderId="11" xfId="0" applyFont="1" applyBorder="1" applyAlignment="1">
      <alignment horizontal="right" vertical="center"/>
    </xf>
    <xf numFmtId="0" fontId="47" fillId="0" borderId="0" xfId="0" applyFont="1" applyAlignment="1">
      <alignment horizontal="right" vertical="center"/>
    </xf>
    <xf numFmtId="0" fontId="47" fillId="0" borderId="58" xfId="0" applyFont="1" applyBorder="1" applyAlignment="1" applyProtection="1">
      <alignment horizontal="center"/>
      <protection locked="0"/>
    </xf>
    <xf numFmtId="0" fontId="47" fillId="0" borderId="57" xfId="0" applyFont="1" applyBorder="1" applyAlignment="1" applyProtection="1">
      <alignment horizontal="center"/>
      <protection locked="0"/>
    </xf>
    <xf numFmtId="0" fontId="47" fillId="0" borderId="56" xfId="0" applyFont="1" applyBorder="1" applyAlignment="1" applyProtection="1">
      <alignment horizontal="center"/>
      <protection locked="0"/>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44" fillId="24" borderId="27" xfId="0" applyFont="1" applyFill="1" applyBorder="1" applyAlignment="1">
      <alignment horizontal="center" vertical="center" wrapText="1"/>
    </xf>
    <xf numFmtId="0" fontId="44" fillId="24" borderId="31" xfId="0" applyFont="1" applyFill="1" applyBorder="1" applyAlignment="1">
      <alignment horizontal="center" vertical="center" wrapText="1"/>
    </xf>
    <xf numFmtId="0" fontId="44" fillId="24" borderId="68" xfId="0" applyFont="1" applyFill="1" applyBorder="1" applyAlignment="1">
      <alignment horizontal="center" vertical="center" wrapText="1"/>
    </xf>
    <xf numFmtId="0" fontId="44" fillId="24" borderId="27" xfId="0" applyFont="1" applyFill="1" applyBorder="1" applyAlignment="1">
      <alignment horizontal="center" vertical="center"/>
    </xf>
    <xf numFmtId="0" fontId="44" fillId="24" borderId="68" xfId="0" applyFont="1" applyFill="1" applyBorder="1" applyAlignment="1">
      <alignment horizontal="center" vertical="center"/>
    </xf>
    <xf numFmtId="0" fontId="44" fillId="24" borderId="16" xfId="0" applyFont="1" applyFill="1" applyBorder="1" applyAlignment="1">
      <alignment horizontal="center"/>
    </xf>
    <xf numFmtId="0" fontId="44" fillId="24" borderId="17" xfId="0" applyFont="1" applyFill="1" applyBorder="1" applyAlignment="1">
      <alignment horizontal="center"/>
    </xf>
    <xf numFmtId="0" fontId="47" fillId="24" borderId="66" xfId="0" applyFont="1" applyFill="1" applyBorder="1" applyAlignment="1">
      <alignment horizontal="center"/>
    </xf>
    <xf numFmtId="0" fontId="47" fillId="24" borderId="65" xfId="0" applyFont="1" applyFill="1" applyBorder="1" applyAlignment="1">
      <alignment horizontal="center"/>
    </xf>
    <xf numFmtId="0" fontId="45" fillId="0" borderId="0" xfId="0" applyFont="1" applyAlignment="1">
      <alignment horizontal="left"/>
    </xf>
    <xf numFmtId="0" fontId="45" fillId="0" borderId="86" xfId="0" applyFont="1" applyBorder="1" applyAlignment="1">
      <alignment horizontal="center"/>
    </xf>
    <xf numFmtId="0" fontId="45" fillId="0" borderId="79" xfId="0" applyFont="1" applyBorder="1" applyAlignment="1">
      <alignment horizontal="center"/>
    </xf>
    <xf numFmtId="0" fontId="45" fillId="0" borderId="88" xfId="0" applyFont="1" applyBorder="1" applyAlignment="1">
      <alignment horizontal="center"/>
    </xf>
    <xf numFmtId="0" fontId="44" fillId="27" borderId="18" xfId="0" applyFont="1" applyFill="1" applyBorder="1" applyAlignment="1">
      <alignment horizontal="center" wrapText="1"/>
    </xf>
    <xf numFmtId="0" fontId="51" fillId="0" borderId="78" xfId="254" applyFont="1" applyBorder="1" applyAlignment="1" applyProtection="1">
      <alignment horizontal="center"/>
    </xf>
    <xf numFmtId="0" fontId="51" fillId="0" borderId="49" xfId="254" applyFont="1" applyBorder="1" applyAlignment="1" applyProtection="1">
      <alignment horizontal="center"/>
    </xf>
    <xf numFmtId="0" fontId="47" fillId="0" borderId="76" xfId="0" applyFont="1" applyBorder="1" applyAlignment="1">
      <alignment horizontal="center"/>
    </xf>
    <xf numFmtId="0" fontId="47" fillId="0" borderId="57" xfId="0" applyFont="1" applyBorder="1" applyAlignment="1">
      <alignment horizontal="center"/>
    </xf>
    <xf numFmtId="0" fontId="47" fillId="0" borderId="77" xfId="0" applyFont="1" applyBorder="1" applyAlignment="1">
      <alignment horizontal="center"/>
    </xf>
    <xf numFmtId="0" fontId="44" fillId="0" borderId="76" xfId="253" applyFont="1" applyBorder="1" applyAlignment="1">
      <alignment horizontal="center" vertical="center"/>
    </xf>
    <xf numFmtId="0" fontId="44" fillId="0" borderId="57" xfId="253" applyFont="1" applyBorder="1" applyAlignment="1">
      <alignment horizontal="center" vertical="center"/>
    </xf>
    <xf numFmtId="0" fontId="44" fillId="0" borderId="56" xfId="253" applyFont="1" applyBorder="1" applyAlignment="1">
      <alignment horizontal="center" vertical="center"/>
    </xf>
    <xf numFmtId="0" fontId="44" fillId="0" borderId="66" xfId="253" applyFont="1" applyBorder="1" applyAlignment="1">
      <alignment horizontal="center" vertical="center"/>
    </xf>
    <xf numFmtId="0" fontId="44" fillId="0" borderId="54" xfId="253" applyFont="1" applyBorder="1" applyAlignment="1">
      <alignment horizontal="center" vertical="center"/>
    </xf>
    <xf numFmtId="0" fontId="44" fillId="0" borderId="70" xfId="253" applyFont="1" applyBorder="1" applyAlignment="1">
      <alignment horizontal="center" vertical="center"/>
    </xf>
    <xf numFmtId="0" fontId="44" fillId="0" borderId="75" xfId="253" applyFont="1" applyBorder="1" applyAlignment="1">
      <alignment horizontal="center" vertical="center"/>
    </xf>
    <xf numFmtId="0" fontId="44" fillId="0" borderId="25" xfId="0" applyFont="1" applyBorder="1" applyAlignment="1">
      <alignment horizontal="center" vertical="center"/>
    </xf>
    <xf numFmtId="0" fontId="44" fillId="0" borderId="64" xfId="253" applyFont="1" applyBorder="1" applyAlignment="1">
      <alignment horizontal="center" vertical="center"/>
    </xf>
    <xf numFmtId="0" fontId="44" fillId="0" borderId="53" xfId="253" applyFont="1" applyBorder="1" applyAlignment="1">
      <alignment horizontal="center" vertical="center"/>
    </xf>
    <xf numFmtId="0" fontId="44" fillId="0" borderId="72" xfId="253" applyFont="1" applyBorder="1" applyAlignment="1">
      <alignment horizontal="center" vertical="center"/>
    </xf>
    <xf numFmtId="0" fontId="44" fillId="0" borderId="66" xfId="0" applyFont="1" applyBorder="1" applyAlignment="1">
      <alignment horizontal="center" vertical="center"/>
    </xf>
    <xf numFmtId="0" fontId="44" fillId="0" borderId="54" xfId="0" applyFont="1" applyBorder="1" applyAlignment="1">
      <alignment horizontal="center" vertical="center"/>
    </xf>
    <xf numFmtId="0" fontId="44" fillId="0" borderId="70" xfId="0" applyFont="1" applyBorder="1" applyAlignment="1">
      <alignment horizontal="center" vertical="center"/>
    </xf>
    <xf numFmtId="0" fontId="47" fillId="0" borderId="73" xfId="0" applyFont="1" applyBorder="1" applyAlignment="1">
      <alignment horizontal="center" vertical="center" wrapText="1"/>
    </xf>
    <xf numFmtId="0" fontId="47" fillId="0" borderId="0" xfId="0" applyFont="1" applyAlignment="1">
      <alignment horizontal="center" vertical="center" wrapText="1"/>
    </xf>
    <xf numFmtId="0" fontId="47" fillId="0" borderId="43" xfId="0" applyFont="1" applyBorder="1" applyAlignment="1">
      <alignment horizontal="center" vertical="center" wrapText="1"/>
    </xf>
    <xf numFmtId="0" fontId="44" fillId="0" borderId="47" xfId="253" applyFont="1" applyBorder="1" applyAlignment="1">
      <alignment horizontal="center" vertical="center"/>
    </xf>
    <xf numFmtId="0" fontId="44" fillId="25" borderId="20" xfId="130" applyFont="1" applyFill="1" applyBorder="1" applyAlignment="1">
      <alignment horizontal="center" vertical="center" wrapText="1"/>
    </xf>
    <xf numFmtId="0" fontId="44" fillId="25" borderId="40" xfId="130" applyFont="1" applyFill="1" applyBorder="1" applyAlignment="1">
      <alignment horizontal="center" vertical="center" wrapText="1"/>
    </xf>
    <xf numFmtId="0" fontId="44" fillId="26" borderId="33" xfId="130" applyFont="1" applyFill="1" applyBorder="1" applyAlignment="1">
      <alignment vertical="center" wrapText="1"/>
    </xf>
    <xf numFmtId="0" fontId="44" fillId="26" borderId="18" xfId="130" applyFont="1" applyFill="1" applyBorder="1" applyAlignment="1">
      <alignment vertical="center" wrapText="1"/>
    </xf>
    <xf numFmtId="3" fontId="47" fillId="26" borderId="18" xfId="130" applyNumberFormat="1" applyFont="1" applyFill="1" applyBorder="1" applyAlignment="1">
      <alignment horizontal="center" vertical="center" wrapText="1"/>
    </xf>
    <xf numFmtId="3" fontId="47" fillId="26" borderId="18" xfId="130" applyNumberFormat="1" applyFont="1" applyFill="1" applyBorder="1" applyAlignment="1">
      <alignment horizontal="center" vertical="center"/>
    </xf>
    <xf numFmtId="0" fontId="44" fillId="0" borderId="61" xfId="0" applyFont="1" applyBorder="1" applyAlignment="1">
      <alignment horizontal="center" vertical="center" wrapText="1"/>
    </xf>
    <xf numFmtId="0" fontId="44" fillId="0" borderId="53" xfId="0" applyFont="1" applyBorder="1" applyAlignment="1">
      <alignment horizontal="center" vertical="center" wrapText="1"/>
    </xf>
    <xf numFmtId="0" fontId="44" fillId="0" borderId="63" xfId="0" applyFont="1" applyBorder="1" applyAlignment="1">
      <alignment horizontal="center" vertical="center" wrapText="1"/>
    </xf>
    <xf numFmtId="0" fontId="44" fillId="0" borderId="11" xfId="0" applyFont="1" applyBorder="1" applyAlignment="1">
      <alignment horizontal="center" vertical="center" wrapText="1"/>
    </xf>
    <xf numFmtId="0" fontId="44" fillId="0" borderId="0" xfId="0" applyFont="1" applyAlignment="1">
      <alignment horizontal="center" vertical="center" wrapText="1"/>
    </xf>
    <xf numFmtId="0" fontId="44" fillId="0" borderId="43" xfId="0" applyFont="1" applyBorder="1" applyAlignment="1">
      <alignment horizontal="center" vertical="center" wrapText="1"/>
    </xf>
    <xf numFmtId="0" fontId="44" fillId="0" borderId="13" xfId="0" applyFont="1" applyBorder="1" applyAlignment="1">
      <alignment horizontal="center" vertical="center" wrapText="1"/>
    </xf>
    <xf numFmtId="0" fontId="44" fillId="0" borderId="14" xfId="0" applyFont="1" applyBorder="1" applyAlignment="1">
      <alignment horizontal="center" vertical="center" wrapText="1"/>
    </xf>
    <xf numFmtId="0" fontId="44" fillId="0" borderId="24" xfId="0" applyFont="1" applyBorder="1" applyAlignment="1">
      <alignment horizontal="center" vertical="center" wrapText="1"/>
    </xf>
    <xf numFmtId="0" fontId="44" fillId="27" borderId="33" xfId="89" applyFont="1" applyFill="1" applyBorder="1" applyAlignment="1">
      <alignment horizontal="left" wrapText="1"/>
    </xf>
    <xf numFmtId="0" fontId="44" fillId="27" borderId="18" xfId="89" applyFont="1" applyFill="1" applyBorder="1" applyAlignment="1">
      <alignment horizontal="left" wrapText="1"/>
    </xf>
    <xf numFmtId="0" fontId="44" fillId="27" borderId="30" xfId="89" applyFont="1" applyFill="1" applyBorder="1" applyAlignment="1">
      <alignment horizontal="left" wrapText="1"/>
    </xf>
    <xf numFmtId="0" fontId="44" fillId="26" borderId="21" xfId="89" applyFont="1" applyFill="1" applyBorder="1" applyAlignment="1">
      <alignment horizontal="center" wrapText="1"/>
    </xf>
    <xf numFmtId="0" fontId="44" fillId="26" borderId="22" xfId="89" applyFont="1" applyFill="1" applyBorder="1" applyAlignment="1">
      <alignment horizontal="center" wrapText="1"/>
    </xf>
    <xf numFmtId="0" fontId="44" fillId="26" borderId="55" xfId="89" applyFont="1" applyFill="1" applyBorder="1" applyAlignment="1">
      <alignment horizontal="center" wrapText="1"/>
    </xf>
    <xf numFmtId="0" fontId="44" fillId="0" borderId="16" xfId="79" applyFont="1" applyBorder="1" applyAlignment="1">
      <alignment horizontal="center" vertical="center"/>
    </xf>
    <xf numFmtId="0" fontId="44" fillId="0" borderId="26" xfId="79" applyFont="1" applyBorder="1" applyAlignment="1">
      <alignment horizontal="center" vertical="center"/>
    </xf>
    <xf numFmtId="0" fontId="47" fillId="25" borderId="29" xfId="73" applyFont="1" applyFill="1" applyBorder="1" applyAlignment="1">
      <alignment horizontal="center" vertical="center" wrapText="1"/>
    </xf>
    <xf numFmtId="0" fontId="47" fillId="25" borderId="20" xfId="73" applyFont="1" applyFill="1" applyBorder="1" applyAlignment="1">
      <alignment horizontal="center" vertical="center" wrapText="1"/>
    </xf>
    <xf numFmtId="4" fontId="47" fillId="25" borderId="29" xfId="73" applyNumberFormat="1" applyFont="1" applyFill="1" applyBorder="1" applyAlignment="1">
      <alignment horizontal="center" vertical="center" wrapText="1"/>
    </xf>
    <xf numFmtId="4" fontId="47" fillId="25" borderId="20" xfId="73" applyNumberFormat="1" applyFont="1" applyFill="1" applyBorder="1" applyAlignment="1">
      <alignment horizontal="center" vertical="center" wrapText="1"/>
    </xf>
    <xf numFmtId="4" fontId="47" fillId="25" borderId="35" xfId="73" applyNumberFormat="1" applyFont="1" applyFill="1" applyBorder="1" applyAlignment="1">
      <alignment horizontal="center" vertical="center" wrapText="1"/>
    </xf>
    <xf numFmtId="4" fontId="47" fillId="25" borderId="40" xfId="73" applyNumberFormat="1" applyFont="1" applyFill="1" applyBorder="1" applyAlignment="1">
      <alignment horizontal="center" vertical="center" wrapText="1"/>
    </xf>
    <xf numFmtId="0" fontId="47" fillId="25" borderId="32" xfId="73" applyFont="1" applyFill="1" applyBorder="1" applyAlignment="1">
      <alignment horizontal="center" vertical="center" wrapText="1"/>
    </xf>
    <xf numFmtId="0" fontId="47" fillId="25" borderId="46" xfId="73" applyFont="1" applyFill="1" applyBorder="1" applyAlignment="1">
      <alignment horizontal="center" vertical="center" wrapText="1"/>
    </xf>
    <xf numFmtId="0" fontId="47" fillId="24" borderId="13" xfId="73" applyFont="1" applyFill="1" applyBorder="1" applyAlignment="1">
      <alignment horizontal="left" vertical="center"/>
    </xf>
    <xf numFmtId="0" fontId="47" fillId="24" borderId="14" xfId="73" applyFont="1" applyFill="1" applyBorder="1" applyAlignment="1">
      <alignment horizontal="left" vertical="center"/>
    </xf>
    <xf numFmtId="0" fontId="47" fillId="24" borderId="15" xfId="73" applyFont="1" applyFill="1" applyBorder="1" applyAlignment="1">
      <alignment horizontal="left" vertical="center"/>
    </xf>
    <xf numFmtId="3" fontId="47" fillId="26" borderId="25" xfId="130" applyNumberFormat="1" applyFont="1" applyFill="1" applyBorder="1" applyAlignment="1">
      <alignment horizontal="center" vertical="center" wrapText="1"/>
    </xf>
    <xf numFmtId="0" fontId="47" fillId="0" borderId="29" xfId="126" applyFont="1" applyBorder="1" applyAlignment="1">
      <alignment horizontal="center" vertical="center" wrapText="1"/>
    </xf>
    <xf numFmtId="0" fontId="44" fillId="0" borderId="86" xfId="89" applyFont="1" applyBorder="1" applyAlignment="1">
      <alignment horizontal="center"/>
    </xf>
    <xf numFmtId="0" fontId="44" fillId="0" borderId="79" xfId="89" applyFont="1" applyBorder="1" applyAlignment="1">
      <alignment horizontal="center"/>
    </xf>
    <xf numFmtId="0" fontId="44" fillId="0" borderId="88" xfId="89" applyFont="1" applyBorder="1" applyAlignment="1">
      <alignment horizontal="center"/>
    </xf>
    <xf numFmtId="0" fontId="47" fillId="0" borderId="85" xfId="130" applyFont="1" applyBorder="1" applyAlignment="1">
      <alignment horizontal="center"/>
    </xf>
    <xf numFmtId="0" fontId="47" fillId="0" borderId="83" xfId="130" applyFont="1" applyBorder="1" applyAlignment="1">
      <alignment horizontal="center"/>
    </xf>
    <xf numFmtId="0" fontId="47" fillId="0" borderId="84" xfId="130" applyFont="1" applyBorder="1" applyAlignment="1">
      <alignment horizontal="center"/>
    </xf>
    <xf numFmtId="0" fontId="44" fillId="0" borderId="54" xfId="130" applyFont="1" applyBorder="1" applyAlignment="1">
      <alignment horizontal="center"/>
    </xf>
    <xf numFmtId="0" fontId="44" fillId="0" borderId="70" xfId="130" applyFont="1" applyBorder="1" applyAlignment="1">
      <alignment horizontal="center"/>
    </xf>
    <xf numFmtId="0" fontId="47" fillId="26" borderId="18" xfId="130" applyFont="1" applyFill="1" applyBorder="1" applyAlignment="1">
      <alignment horizontal="center" vertical="center" wrapText="1"/>
    </xf>
    <xf numFmtId="0" fontId="47" fillId="26" borderId="18" xfId="130" applyFont="1" applyFill="1" applyBorder="1" applyAlignment="1">
      <alignment horizontal="center" vertical="center"/>
    </xf>
    <xf numFmtId="0" fontId="47" fillId="24" borderId="39" xfId="73" applyFont="1" applyFill="1" applyBorder="1" applyAlignment="1">
      <alignment horizontal="right" vertical="center"/>
    </xf>
    <xf numFmtId="0" fontId="47" fillId="24" borderId="41" xfId="73" applyFont="1" applyFill="1" applyBorder="1" applyAlignment="1">
      <alignment horizontal="right" vertical="center"/>
    </xf>
    <xf numFmtId="0" fontId="47" fillId="24" borderId="51" xfId="73" applyFont="1" applyFill="1" applyBorder="1" applyAlignment="1">
      <alignment horizontal="right" vertical="center"/>
    </xf>
    <xf numFmtId="0" fontId="44" fillId="0" borderId="34" xfId="128" applyFont="1" applyBorder="1" applyAlignment="1">
      <alignment horizontal="left" vertical="center" wrapText="1"/>
    </xf>
    <xf numFmtId="0" fontId="44" fillId="0" borderId="16" xfId="128" applyFont="1" applyBorder="1" applyAlignment="1">
      <alignment horizontal="left" vertical="center" wrapText="1"/>
    </xf>
    <xf numFmtId="0" fontId="44" fillId="0" borderId="17" xfId="128" applyFont="1" applyBorder="1" applyAlignment="1">
      <alignment horizontal="left" vertical="center" wrapText="1"/>
    </xf>
    <xf numFmtId="0" fontId="47" fillId="0" borderId="58" xfId="130" applyFont="1" applyBorder="1" applyAlignment="1">
      <alignment horizontal="center"/>
    </xf>
    <xf numFmtId="0" fontId="47" fillId="0" borderId="57" xfId="130" applyFont="1" applyBorder="1" applyAlignment="1">
      <alignment horizontal="center"/>
    </xf>
    <xf numFmtId="0" fontId="47" fillId="0" borderId="56" xfId="130" applyFont="1" applyBorder="1" applyAlignment="1">
      <alignment horizontal="center"/>
    </xf>
    <xf numFmtId="0" fontId="47" fillId="0" borderId="11" xfId="130" applyFont="1" applyBorder="1" applyAlignment="1">
      <alignment horizontal="center"/>
    </xf>
    <xf numFmtId="0" fontId="47" fillId="0" borderId="0" xfId="130" applyFont="1" applyAlignment="1">
      <alignment horizontal="center"/>
    </xf>
    <xf numFmtId="0" fontId="47" fillId="0" borderId="12" xfId="130" applyFont="1" applyBorder="1" applyAlignment="1">
      <alignment horizontal="center"/>
    </xf>
    <xf numFmtId="0" fontId="44" fillId="27" borderId="18" xfId="89" applyFont="1" applyFill="1" applyBorder="1" applyAlignment="1">
      <alignment horizontal="justify" vertical="center" wrapText="1"/>
    </xf>
    <xf numFmtId="0" fontId="44" fillId="26" borderId="19" xfId="89" applyFont="1" applyFill="1" applyBorder="1" applyAlignment="1">
      <alignment horizontal="center" wrapText="1"/>
    </xf>
    <xf numFmtId="0" fontId="44" fillId="26" borderId="23" xfId="89" applyFont="1" applyFill="1" applyBorder="1" applyAlignment="1">
      <alignment horizontal="center" wrapText="1"/>
    </xf>
    <xf numFmtId="0" fontId="70" fillId="29" borderId="91" xfId="372" applyFont="1" applyFill="1" applyBorder="1" applyAlignment="1">
      <alignment horizontal="center"/>
    </xf>
    <xf numFmtId="0" fontId="70" fillId="29" borderId="92" xfId="372" applyFont="1" applyFill="1" applyBorder="1" applyAlignment="1">
      <alignment horizontal="center"/>
    </xf>
    <xf numFmtId="0" fontId="70" fillId="29" borderId="93" xfId="372" applyFont="1" applyFill="1" applyBorder="1" applyAlignment="1">
      <alignment horizontal="center"/>
    </xf>
    <xf numFmtId="0" fontId="70" fillId="34" borderId="58" xfId="372" applyFont="1" applyFill="1" applyBorder="1" applyAlignment="1">
      <alignment horizontal="center"/>
    </xf>
    <xf numFmtId="0" fontId="70" fillId="34" borderId="57" xfId="372" applyFont="1" applyFill="1" applyBorder="1" applyAlignment="1">
      <alignment horizontal="center"/>
    </xf>
    <xf numFmtId="0" fontId="70" fillId="34" borderId="56" xfId="372" applyFont="1" applyFill="1" applyBorder="1" applyAlignment="1">
      <alignment horizontal="center"/>
    </xf>
    <xf numFmtId="0" fontId="70" fillId="29" borderId="64" xfId="372" applyFont="1" applyFill="1" applyBorder="1" applyAlignment="1">
      <alignment horizontal="center" vertical="center"/>
    </xf>
    <xf numFmtId="0" fontId="70" fillId="29" borderId="53" xfId="372" applyFont="1" applyFill="1" applyBorder="1" applyAlignment="1">
      <alignment horizontal="center" vertical="center"/>
    </xf>
    <xf numFmtId="0" fontId="70" fillId="29" borderId="63" xfId="372" applyFont="1" applyFill="1" applyBorder="1" applyAlignment="1">
      <alignment horizontal="center" vertical="center"/>
    </xf>
    <xf numFmtId="0" fontId="70" fillId="29" borderId="73" xfId="372" applyFont="1" applyFill="1" applyBorder="1" applyAlignment="1">
      <alignment horizontal="center" vertical="center"/>
    </xf>
    <xf numFmtId="0" fontId="70" fillId="29" borderId="0" xfId="372" applyFont="1" applyFill="1" applyAlignment="1">
      <alignment horizontal="center" vertical="center"/>
    </xf>
    <xf numFmtId="0" fontId="70" fillId="29" borderId="43" xfId="372" applyFont="1" applyFill="1" applyBorder="1" applyAlignment="1">
      <alignment horizontal="center" vertical="center"/>
    </xf>
    <xf numFmtId="0" fontId="70" fillId="25" borderId="66" xfId="372" applyFont="1" applyFill="1" applyBorder="1" applyAlignment="1">
      <alignment horizontal="left"/>
    </xf>
    <xf numFmtId="0" fontId="70" fillId="25" borderId="54" xfId="372" applyFont="1" applyFill="1" applyBorder="1" applyAlignment="1">
      <alignment horizontal="left"/>
    </xf>
    <xf numFmtId="0" fontId="72" fillId="31" borderId="64" xfId="372" applyFont="1" applyFill="1" applyBorder="1" applyAlignment="1">
      <alignment horizontal="left"/>
    </xf>
    <xf numFmtId="0" fontId="72" fillId="31" borderId="53" xfId="372" applyFont="1" applyFill="1" applyBorder="1" applyAlignment="1">
      <alignment horizontal="left"/>
    </xf>
    <xf numFmtId="0" fontId="72" fillId="31" borderId="66" xfId="372" applyFont="1" applyFill="1" applyBorder="1" applyAlignment="1">
      <alignment horizontal="left"/>
    </xf>
    <xf numFmtId="0" fontId="72" fillId="31" borderId="54" xfId="372" applyFont="1" applyFill="1" applyBorder="1" applyAlignment="1">
      <alignment horizontal="left"/>
    </xf>
    <xf numFmtId="0" fontId="70" fillId="32" borderId="89" xfId="372" applyFont="1" applyFill="1" applyBorder="1" applyAlignment="1">
      <alignment horizontal="left"/>
    </xf>
    <xf numFmtId="0" fontId="70" fillId="32" borderId="52" xfId="372" applyFont="1" applyFill="1" applyBorder="1" applyAlignment="1">
      <alignment horizontal="left"/>
    </xf>
    <xf numFmtId="0" fontId="45" fillId="0" borderId="95" xfId="0" applyFont="1" applyBorder="1" applyAlignment="1">
      <alignment horizontal="center"/>
    </xf>
    <xf numFmtId="0" fontId="47" fillId="0" borderId="13" xfId="0" applyFont="1" applyBorder="1" applyAlignment="1">
      <alignment horizontal="right"/>
    </xf>
    <xf numFmtId="0" fontId="47" fillId="0" borderId="14" xfId="0" applyFont="1" applyBorder="1" applyAlignment="1">
      <alignment horizontal="right"/>
    </xf>
    <xf numFmtId="0" fontId="47" fillId="0" borderId="15" xfId="0" applyFont="1" applyBorder="1" applyAlignment="1">
      <alignment horizontal="right"/>
    </xf>
    <xf numFmtId="0" fontId="44" fillId="0" borderId="19" xfId="0" applyFont="1" applyBorder="1" applyAlignment="1">
      <alignment horizontal="center" vertical="center"/>
    </xf>
    <xf numFmtId="0" fontId="44" fillId="0" borderId="23" xfId="0" applyFont="1" applyBorder="1" applyAlignment="1">
      <alignment horizontal="center" vertical="center"/>
    </xf>
    <xf numFmtId="0" fontId="44" fillId="0" borderId="18" xfId="0" applyFont="1" applyBorder="1"/>
    <xf numFmtId="0" fontId="44" fillId="0" borderId="18" xfId="0" applyFont="1" applyBorder="1" applyAlignment="1">
      <alignment horizontal="center"/>
    </xf>
    <xf numFmtId="0" fontId="44" fillId="24" borderId="31" xfId="0" applyFont="1" applyFill="1" applyBorder="1" applyAlignment="1">
      <alignment horizontal="center" vertical="center"/>
    </xf>
    <xf numFmtId="0" fontId="63" fillId="0" borderId="0" xfId="365" applyFont="1" applyAlignment="1">
      <alignment horizontal="left" vertical="center"/>
    </xf>
    <xf numFmtId="0" fontId="67" fillId="0" borderId="0" xfId="365" applyFont="1" applyAlignment="1">
      <alignment horizontal="center" vertical="center" wrapText="1"/>
    </xf>
    <xf numFmtId="0" fontId="67" fillId="0" borderId="0" xfId="365" applyFont="1" applyAlignment="1">
      <alignment horizontal="center" vertical="center"/>
    </xf>
    <xf numFmtId="0" fontId="67" fillId="0" borderId="0" xfId="365" applyFont="1" applyAlignment="1">
      <alignment horizontal="left" vertical="center" wrapText="1"/>
    </xf>
    <xf numFmtId="49" fontId="67" fillId="0" borderId="0" xfId="365" applyNumberFormat="1" applyFont="1" applyAlignment="1">
      <alignment horizontal="left" vertical="center" wrapText="1"/>
    </xf>
    <xf numFmtId="0" fontId="63" fillId="0" borderId="0" xfId="365" applyFont="1" applyAlignment="1">
      <alignment horizontal="left" vertical="center" wrapText="1"/>
    </xf>
    <xf numFmtId="0" fontId="63" fillId="0" borderId="0" xfId="365" applyFont="1" applyAlignment="1">
      <alignment horizontal="center" vertical="center"/>
    </xf>
    <xf numFmtId="0" fontId="63" fillId="0" borderId="0" xfId="365" applyFont="1" applyAlignment="1">
      <alignment horizontal="left" vertical="top"/>
    </xf>
    <xf numFmtId="0" fontId="63" fillId="0" borderId="0" xfId="365" applyFont="1" applyAlignment="1">
      <alignment horizontal="center" vertical="top"/>
    </xf>
    <xf numFmtId="49" fontId="69" fillId="0" borderId="0" xfId="325" applyNumberFormat="1" applyFont="1" applyAlignment="1">
      <alignment horizontal="center"/>
    </xf>
    <xf numFmtId="0" fontId="63" fillId="0" borderId="0" xfId="366" applyNumberFormat="1" applyFont="1" applyFill="1" applyBorder="1" applyAlignment="1">
      <alignment horizontal="left" vertical="center"/>
    </xf>
    <xf numFmtId="0" fontId="1" fillId="0" borderId="0" xfId="365" applyFont="1" applyAlignment="1">
      <alignment horizontal="left" wrapText="1"/>
    </xf>
    <xf numFmtId="0" fontId="2" fillId="0" borderId="0" xfId="365" applyAlignment="1">
      <alignment horizontal="left" wrapText="1"/>
    </xf>
    <xf numFmtId="0" fontId="1" fillId="0" borderId="0" xfId="365" applyFont="1" applyAlignment="1">
      <alignment horizontal="left"/>
    </xf>
    <xf numFmtId="0" fontId="2" fillId="0" borderId="0" xfId="365" applyAlignment="1">
      <alignment horizontal="left"/>
    </xf>
    <xf numFmtId="0" fontId="63" fillId="0" borderId="0" xfId="365" applyFont="1" applyAlignment="1">
      <alignment horizontal="left" vertical="top" wrapText="1"/>
    </xf>
    <xf numFmtId="0" fontId="63" fillId="0" borderId="0" xfId="365" applyFont="1" applyAlignment="1">
      <alignment horizontal="center" vertical="top" wrapText="1"/>
    </xf>
    <xf numFmtId="0" fontId="67" fillId="0" borderId="0" xfId="365" applyFont="1" applyAlignment="1">
      <alignment horizontal="left" vertical="center"/>
    </xf>
    <xf numFmtId="0" fontId="67" fillId="0" borderId="0" xfId="365" applyFont="1" applyAlignment="1">
      <alignment horizontal="right" vertical="center"/>
    </xf>
    <xf numFmtId="14" fontId="63" fillId="0" borderId="0" xfId="365" applyNumberFormat="1" applyFont="1" applyAlignment="1">
      <alignment horizontal="left" vertical="center"/>
    </xf>
    <xf numFmtId="0" fontId="47" fillId="24" borderId="34" xfId="0" applyFont="1" applyFill="1" applyBorder="1" applyAlignment="1">
      <alignment horizontal="center" vertical="center"/>
    </xf>
    <xf numFmtId="0" fontId="47" fillId="24" borderId="16" xfId="0" applyFont="1" applyFill="1" applyBorder="1" applyAlignment="1">
      <alignment horizontal="center" vertical="center"/>
    </xf>
    <xf numFmtId="0" fontId="47" fillId="24" borderId="44" xfId="0" applyFont="1" applyFill="1" applyBorder="1" applyAlignment="1">
      <alignment horizontal="center" vertical="center" wrapText="1"/>
    </xf>
    <xf numFmtId="0" fontId="47" fillId="24" borderId="17" xfId="0" applyFont="1" applyFill="1" applyBorder="1" applyAlignment="1">
      <alignment horizontal="center" vertical="center" wrapText="1"/>
    </xf>
    <xf numFmtId="189" fontId="44" fillId="0" borderId="19" xfId="0" applyNumberFormat="1" applyFont="1" applyBorder="1" applyAlignment="1">
      <alignment horizontal="center"/>
    </xf>
    <xf numFmtId="189" fontId="44" fillId="0" borderId="23" xfId="0" applyNumberFormat="1" applyFont="1" applyBorder="1" applyAlignment="1">
      <alignment horizontal="center"/>
    </xf>
    <xf numFmtId="202" fontId="59" fillId="0" borderId="19" xfId="310" applyNumberFormat="1" applyFont="1" applyBorder="1" applyAlignment="1">
      <alignment horizontal="center" vertical="center"/>
    </xf>
    <xf numFmtId="202" fontId="59" fillId="0" borderId="23" xfId="310" applyNumberFormat="1" applyFont="1" applyBorder="1" applyAlignment="1">
      <alignment horizontal="center" vertical="center"/>
    </xf>
    <xf numFmtId="202" fontId="59" fillId="0" borderId="66" xfId="310" applyNumberFormat="1" applyFont="1" applyBorder="1" applyAlignment="1">
      <alignment horizontal="center" vertical="center"/>
    </xf>
    <xf numFmtId="202" fontId="59" fillId="0" borderId="65" xfId="310" applyNumberFormat="1" applyFont="1" applyBorder="1" applyAlignment="1">
      <alignment horizontal="center" vertical="center"/>
    </xf>
    <xf numFmtId="0" fontId="44" fillId="0" borderId="61" xfId="0" applyFont="1" applyBorder="1" applyAlignment="1">
      <alignment horizontal="center" wrapText="1"/>
    </xf>
    <xf numFmtId="0" fontId="44" fillId="0" borderId="53" xfId="0" applyFont="1" applyBorder="1" applyAlignment="1">
      <alignment horizontal="center" wrapText="1"/>
    </xf>
    <xf numFmtId="0" fontId="44" fillId="0" borderId="63" xfId="0" applyFont="1" applyBorder="1" applyAlignment="1">
      <alignment horizontal="center" wrapText="1"/>
    </xf>
    <xf numFmtId="0" fontId="44" fillId="0" borderId="11" xfId="0" applyFont="1" applyBorder="1" applyAlignment="1">
      <alignment horizontal="center" wrapText="1"/>
    </xf>
    <xf numFmtId="0" fontId="44" fillId="0" borderId="0" xfId="0" applyFont="1" applyAlignment="1">
      <alignment horizontal="center" wrapText="1"/>
    </xf>
    <xf numFmtId="0" fontId="44" fillId="0" borderId="43" xfId="0" applyFont="1" applyBorder="1" applyAlignment="1">
      <alignment horizontal="center" wrapText="1"/>
    </xf>
    <xf numFmtId="0" fontId="44" fillId="0" borderId="13" xfId="0" applyFont="1" applyBorder="1" applyAlignment="1">
      <alignment horizontal="center" wrapText="1"/>
    </xf>
    <xf numFmtId="0" fontId="44" fillId="0" borderId="14" xfId="0" applyFont="1" applyBorder="1" applyAlignment="1">
      <alignment horizontal="center" wrapText="1"/>
    </xf>
    <xf numFmtId="0" fontId="44" fillId="0" borderId="24" xfId="0" applyFont="1" applyBorder="1" applyAlignment="1">
      <alignment horizontal="center" wrapText="1"/>
    </xf>
  </cellXfs>
  <cellStyles count="37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Hipervínculo 2" xfId="356" xr:uid="{00000000-0005-0000-0000-00006C010000}"/>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0] 2" xfId="312" xr:uid="{00000000-0005-0000-0000-00006201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1 3" xfId="259" xr:uid="{FDA97462-AECA-498C-81ED-B2A1E98728C7}"/>
    <cellStyle name="Millares 11 3 2" xfId="278" xr:uid="{B476501B-75DC-4ECF-9A39-AF2CD41B2402}"/>
    <cellStyle name="Millares 11 3 2 2" xfId="299" xr:uid="{83454520-DBF5-4599-B18B-342BEBFBA416}"/>
    <cellStyle name="Millares 12" xfId="125" xr:uid="{00000000-0005-0000-0000-00006B000000}"/>
    <cellStyle name="Millares 13" xfId="134" xr:uid="{00000000-0005-0000-0000-00006C000000}"/>
    <cellStyle name="Millares 14" xfId="311" xr:uid="{00000000-0005-0000-0000-000061010000}"/>
    <cellStyle name="Millares 15" xfId="267" xr:uid="{6AE060E1-43E1-4D2E-89F4-DB875FA87277}"/>
    <cellStyle name="Millares 15 2" xfId="281" xr:uid="{3982E8BB-282B-4A3C-8D57-5919A52B5D8C}"/>
    <cellStyle name="Millares 15 2 2" xfId="302" xr:uid="{6CCDD2DB-E008-4109-B5E0-0A93FA2E0224}"/>
    <cellStyle name="Millares 15 3" xfId="293" xr:uid="{AE14E9EC-5E83-4661-A192-240DEC6B8342}"/>
    <cellStyle name="Millares 16" xfId="318" xr:uid="{00000000-0005-0000-0000-00006A010000}"/>
    <cellStyle name="Millares 17" xfId="355" xr:uid="{00000000-0005-0000-0000-00006D010000}"/>
    <cellStyle name="Millares 18" xfId="361" xr:uid="{00000000-0005-0000-0000-00008F010000}"/>
    <cellStyle name="Millares 19" xfId="328" xr:uid="{00000000-0005-0000-0000-000091010000}"/>
    <cellStyle name="Millares 2" xfId="39" xr:uid="{00000000-0005-0000-0000-00006D000000}"/>
    <cellStyle name="Millares 2 2" xfId="40" xr:uid="{00000000-0005-0000-0000-00006E000000}"/>
    <cellStyle name="Millares 2 2 2" xfId="282" xr:uid="{F77E43D5-56C5-482B-853F-DF9C917C8141}"/>
    <cellStyle name="Millares 2 2 2 2" xfId="335" xr:uid="{DB6A127E-43EB-4F41-87E8-B448C54669A1}"/>
    <cellStyle name="Millares 2 2 3" xfId="303" xr:uid="{8552BDB3-13C7-4DA5-A4F3-20D7C9DACED1}"/>
    <cellStyle name="Millares 2 2 4" xfId="326" xr:uid="{90A3AEA0-C1BA-40C7-8473-DB89C818BBBF}"/>
    <cellStyle name="Millares 2 2 5" xfId="369" xr:uid="{D08F8604-3F5B-4A73-B715-ECCB4D785E32}"/>
    <cellStyle name="Millares 2 3" xfId="41" xr:uid="{00000000-0005-0000-0000-00006F000000}"/>
    <cellStyle name="Millares 2 3 2" xfId="280" xr:uid="{863F05E3-FEAA-4BAA-BC22-B39134FF616C}"/>
    <cellStyle name="Millares 2 3 2 2" xfId="301" xr:uid="{BB1D0742-C328-4A6B-BBA8-655ECF994FE2}"/>
    <cellStyle name="Millares 2 3 3" xfId="264" xr:uid="{9A8E07E5-341A-42DE-AB99-532EA1F81827}"/>
    <cellStyle name="Millares 2 3 4" xfId="343" xr:uid="{6A6EB778-811C-40F3-87F2-D5E652877199}"/>
    <cellStyle name="Millares 2 4" xfId="203" xr:uid="{00000000-0005-0000-0000-000070000000}"/>
    <cellStyle name="Millares 2 5" xfId="42" xr:uid="{00000000-0005-0000-0000-000071000000}"/>
    <cellStyle name="Millares 2 6" xfId="268" xr:uid="{F825268F-0E3A-496B-B4D8-ED56E0D60BAF}"/>
    <cellStyle name="Millares 2 7" xfId="294" xr:uid="{90B79B84-5771-4CF4-B7B9-01ACB198F882}"/>
    <cellStyle name="Millares 2 8" xfId="317" xr:uid="{EA184E96-6DF1-4919-A8DC-5D5DE768FA62}"/>
    <cellStyle name="Millares 2 9" xfId="330" xr:uid="{32967BD8-045F-44A5-8DA2-FD568651A6A6}"/>
    <cellStyle name="Millares 2_APU´S_NO_PREVISTOS (1)" xfId="204" xr:uid="{00000000-0005-0000-0000-000072000000}"/>
    <cellStyle name="Millares 20" xfId="359" xr:uid="{00000000-0005-0000-0000-000093010000}"/>
    <cellStyle name="Millares 21" xfId="362" xr:uid="{00000000-0005-0000-0000-000095010000}"/>
    <cellStyle name="Millares 22" xfId="358" xr:uid="{00000000-0005-0000-0000-000097010000}"/>
    <cellStyle name="Millares 26" xfId="315" xr:uid="{5ED33396-1EF7-437A-920A-81BB697CA349}"/>
    <cellStyle name="Millares 3" xfId="43" xr:uid="{00000000-0005-0000-0000-000073000000}"/>
    <cellStyle name="Millares 3 2" xfId="44" xr:uid="{00000000-0005-0000-0000-000074000000}"/>
    <cellStyle name="Millares 3 2 2" xfId="341" xr:uid="{8E27D5A3-642F-419C-A461-945BC5B1ADBF}"/>
    <cellStyle name="Millares 3 3" xfId="45" xr:uid="{00000000-0005-0000-0000-000075000000}"/>
    <cellStyle name="Millares 3 3 2" xfId="334" xr:uid="{143431ED-4278-4DC7-BBDD-714C75D7D98B}"/>
    <cellStyle name="Millares 3 4" xfId="46" xr:uid="{00000000-0005-0000-0000-000076000000}"/>
    <cellStyle name="Millares 3 5" xfId="47" xr:uid="{00000000-0005-0000-0000-000077000000}"/>
    <cellStyle name="Millares 3 6" xfId="257" xr:uid="{E1E680B9-34FD-46E6-B015-1B19A7CBB163}"/>
    <cellStyle name="Millares 3 7" xfId="319" xr:uid="{C76C713F-1CA3-49A6-90DC-7748839531C0}"/>
    <cellStyle name="Millares 3 8" xfId="366" xr:uid="{5410DCFB-57D3-44C3-BC1E-3F88A54B0FB7}"/>
    <cellStyle name="Millares 4" xfId="48" xr:uid="{00000000-0005-0000-0000-000078000000}"/>
    <cellStyle name="Millares 4 2" xfId="49" xr:uid="{00000000-0005-0000-0000-000079000000}"/>
    <cellStyle name="Millares 4 3" xfId="205" xr:uid="{00000000-0005-0000-0000-00007A000000}"/>
    <cellStyle name="Millares 4 4" xfId="274" xr:uid="{F4456F0D-EC9C-4764-9C4F-E9C6BFF434A6}"/>
    <cellStyle name="Millares 4_APU´S_NO_PREVISTOS (1)" xfId="206" xr:uid="{00000000-0005-0000-0000-00007B000000}"/>
    <cellStyle name="Millares 5" xfId="50" xr:uid="{00000000-0005-0000-0000-00007C000000}"/>
    <cellStyle name="Millares 5 2" xfId="207" xr:uid="{00000000-0005-0000-0000-00007D000000}"/>
    <cellStyle name="Millares 5 3" xfId="339" xr:uid="{09C1F3D2-D54A-4718-A19A-65A0EBE4B21A}"/>
    <cellStyle name="Millares 6" xfId="51" xr:uid="{00000000-0005-0000-0000-00007E000000}"/>
    <cellStyle name="Millares 6 2" xfId="52" xr:uid="{00000000-0005-0000-0000-00007F000000}"/>
    <cellStyle name="Millares 6 5" xfId="262" xr:uid="{FA34BEDC-E8E9-4D6A-A1DC-64AACC9150C5}"/>
    <cellStyle name="Millares 6 5 2" xfId="279" xr:uid="{C0AD0E78-E6CC-4DD8-AF4F-B773E03AC001}"/>
    <cellStyle name="Millares 6 5 2 2" xfId="300" xr:uid="{5881D7CE-2FF6-4DBF-BDDC-0CF54E9C4326}"/>
    <cellStyle name="Millares 6 5 3" xfId="292" xr:uid="{5F3FE41D-C4B0-4001-8913-2010065669DC}"/>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0] 2" xfId="276" xr:uid="{813A2990-B639-48A7-80CC-5B9350DBFE2E}"/>
    <cellStyle name="Moneda [0] 2 2" xfId="284" xr:uid="{9F315A6B-3BC2-4E3B-B178-08BB5FB5E13F}"/>
    <cellStyle name="Moneda [0] 2 2 2" xfId="305" xr:uid="{26DB69D8-ABE0-43EA-BACF-B896061B0D0F}"/>
    <cellStyle name="Moneda [0] 2 3" xfId="298" xr:uid="{6625D794-D671-4D26-80FC-87EC0B659980}"/>
    <cellStyle name="Moneda [0] 2 4" xfId="340" xr:uid="{C119AAF9-B7DC-4495-90C1-C169B52807DB}"/>
    <cellStyle name="Moneda [0] 3" xfId="283" xr:uid="{69EA8120-A6B4-43B7-88EC-EBC7006B4259}"/>
    <cellStyle name="Moneda [0] 3 2" xfId="304" xr:uid="{FA18AA25-0D2F-4D89-AF58-EB6F69CA348B}"/>
    <cellStyle name="Moneda [0] 4" xfId="271" xr:uid="{E18C5A93-D858-48BC-9097-8D68A14DD395}"/>
    <cellStyle name="Moneda [0] 5" xfId="296" xr:uid="{C7B7382D-D6F4-43A7-B22A-179BF18E86A6}"/>
    <cellStyle name="Moneda 10" xfId="306" xr:uid="{42879D7B-09CF-4328-8E33-B61DF1FF4FC7}"/>
    <cellStyle name="Moneda 10 2" xfId="61" xr:uid="{00000000-0005-0000-0000-00008B000000}"/>
    <cellStyle name="Moneda 10 3" xfId="336" xr:uid="{F750B859-594E-4C00-ADBF-CBB71D27DA68}"/>
    <cellStyle name="Moneda 11" xfId="263" xr:uid="{D6EFB0E2-F754-40B4-A7EF-01C5AC330192}"/>
    <cellStyle name="Moneda 11 2" xfId="353" xr:uid="{3B34A700-7D2D-40A0-BBE5-926D3EADFFA0}"/>
    <cellStyle name="Moneda 12" xfId="307" xr:uid="{4DD582BD-7B9A-471C-83B2-2E8849F89DCB}"/>
    <cellStyle name="Moneda 12 2" xfId="352" xr:uid="{143B700B-1F7B-49B4-A674-8F81AA04CCBB}"/>
    <cellStyle name="Moneda 13" xfId="308" xr:uid="{76B8AD9A-3A0B-4D7A-A642-F99E90BED03C}"/>
    <cellStyle name="Moneda 14" xfId="309" xr:uid="{703F16B3-B144-4435-9FBE-630C4C5603CE}"/>
    <cellStyle name="Moneda 15" xfId="314" xr:uid="{00000000-0005-0000-0000-000065010000}"/>
    <cellStyle name="Moneda 16" xfId="320" xr:uid="{00000000-0005-0000-0000-00006B010000}"/>
    <cellStyle name="Moneda 17" xfId="321" xr:uid="{00000000-0005-0000-0000-000076010000}"/>
    <cellStyle name="Moneda 18" xfId="322" xr:uid="{00000000-0005-0000-0000-000090010000}"/>
    <cellStyle name="Moneda 19" xfId="357" xr:uid="{00000000-0005-0000-0000-00009201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13" xfId="275" xr:uid="{225ABE04-9418-4DC1-8633-59C2F2096745}"/>
    <cellStyle name="Moneda 2 14" xfId="329" xr:uid="{FB2A6DD7-2F8C-476A-9D6F-5A4460E314BE}"/>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 6" xfId="324" xr:uid="{CD43D56C-3E40-4A66-8060-A2083EA2269D}"/>
    <cellStyle name="Moneda 2 2 7" xfId="368" xr:uid="{69B54452-7686-4B86-B106-0143336FC1FF}"/>
    <cellStyle name="Moneda 2 2_APU´S_NO_PREVISTOS (1)" xfId="214" xr:uid="{00000000-0005-0000-0000-000097000000}"/>
    <cellStyle name="Moneda 2 3" xfId="69" xr:uid="{00000000-0005-0000-0000-000098000000}"/>
    <cellStyle name="Moneda 2 3 2" xfId="347" xr:uid="{E2C0C01B-68EF-4495-8CAB-B0B0A9A5E4C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20" xfId="360" xr:uid="{00000000-0005-0000-0000-000094010000}"/>
    <cellStyle name="Moneda 21" xfId="363" xr:uid="{00000000-0005-0000-0000-000096010000}"/>
    <cellStyle name="Moneda 22" xfId="364" xr:uid="{00000000-0005-0000-0000-000098010000}"/>
    <cellStyle name="Moneda 23" xfId="370" xr:uid="{FB001B25-0E6F-4DAE-8FB2-5A3CC3C292D8}"/>
    <cellStyle name="Moneda 3" xfId="70" xr:uid="{00000000-0005-0000-0000-0000A0000000}"/>
    <cellStyle name="Moneda 3 2" xfId="323" xr:uid="{0C0EC061-5398-4F14-B529-135C8EF1B726}"/>
    <cellStyle name="Moneda 3 3" xfId="367" xr:uid="{11CA8DCE-4ECD-4768-9DF2-B9CA9F172EFA}"/>
    <cellStyle name="Moneda 4" xfId="222" xr:uid="{00000000-0005-0000-0000-0000A1000000}"/>
    <cellStyle name="Moneda 4 2" xfId="338" xr:uid="{E74E0DDC-AED1-45BB-B2BC-27B3149C429D}"/>
    <cellStyle name="Moneda 5" xfId="285" xr:uid="{992E6B1C-3E29-4423-B43D-70105CEA027F}"/>
    <cellStyle name="Moneda 5 2" xfId="345" xr:uid="{3A8DAF60-8818-4C4A-9871-38C42084830C}"/>
    <cellStyle name="Moneda 6" xfId="286" xr:uid="{430E0948-C8AD-4DD8-9CFF-D90049D12D17}"/>
    <cellStyle name="Moneda 6 2" xfId="349" xr:uid="{E600EFE3-2A21-422B-B85B-32DE2A291D84}"/>
    <cellStyle name="Moneda 7" xfId="287" xr:uid="{5B43D959-545E-401F-8C78-EB9074AE68AA}"/>
    <cellStyle name="Moneda 7 2" xfId="261" xr:uid="{8CAE8CEB-764B-42FC-BB6E-CFE6624EA81B}"/>
    <cellStyle name="Moneda 7 2 2" xfId="291" xr:uid="{B6DE2188-0C31-4AB0-941D-D8D69CD1BBA3}"/>
    <cellStyle name="Moneda 7 3" xfId="348" xr:uid="{85A8C432-ADCC-417A-B4DD-59F630CBD5F3}"/>
    <cellStyle name="Moneda 8" xfId="288" xr:uid="{4FDD75BB-8FB1-4096-BE76-6C431CF27EB1}"/>
    <cellStyle name="Moneda 8 2" xfId="350" xr:uid="{A8E64CE9-7FEE-44D0-A6AF-AD2CF57125DA}"/>
    <cellStyle name="Moneda 9" xfId="289" xr:uid="{EE2CD03C-BD80-4811-8D7B-D3B592EC7F3D}"/>
    <cellStyle name="Moneda 9 2" xfId="333" xr:uid="{D490CFC8-7714-4EF8-90D9-A3CA0AF4FF43}"/>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69" xr:uid="{624F1E93-6F01-4F0D-9AFA-BCAE2A0487FA}"/>
    <cellStyle name="Normal 11" xfId="256" xr:uid="{A574142A-1261-41E8-89EA-0D854B6E01BE}"/>
    <cellStyle name="Normal 12" xfId="290" xr:uid="{981C898E-866D-4C0D-B297-5EFA9EFFCCF0}"/>
    <cellStyle name="Normal 13" xfId="310" xr:uid="{00000000-0005-0000-0000-000066010000}"/>
    <cellStyle name="Normal 14" xfId="365" xr:uid="{C68F2E8E-77EC-4ED4-B902-7057F356FC64}"/>
    <cellStyle name="Normal 15 2" xfId="260" xr:uid="{C08E505B-0531-49C9-88B1-F1F93C8E474B}"/>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13 2" xfId="351" xr:uid="{121370CF-C148-48F5-8FF7-AF0114F5910E}"/>
    <cellStyle name="Normal 2 14" xfId="316" xr:uid="{7A80F6D3-022C-4641-84E9-E371D07B919C}"/>
    <cellStyle name="Normal 2 15" xfId="332" xr:uid="{08AC1A0D-28A8-4B96-A85C-09B782A54AEA}"/>
    <cellStyle name="Normal 2 2" xfId="79" xr:uid="{00000000-0005-0000-0000-0000B1000000}"/>
    <cellStyle name="Normal 2 2 2" xfId="227" xr:uid="{00000000-0005-0000-0000-0000B2000000}"/>
    <cellStyle name="Normal 2 2 3" xfId="228" xr:uid="{00000000-0005-0000-0000-0000B3000000}"/>
    <cellStyle name="Normal 2 2 4" xfId="272" xr:uid="{8E23FBF0-4135-4128-93A6-45D2A9B72AD4}"/>
    <cellStyle name="Normal 2 2 5" xfId="297" xr:uid="{C4945D52-30F0-4AE0-BE62-46CD6A712EDF}"/>
    <cellStyle name="Normal 2 2 6" xfId="327" xr:uid="{601B45E3-2410-4BF4-AE34-051C8DB35FD2}"/>
    <cellStyle name="Normal 2 2 7" xfId="372" xr:uid="{E8A0AE1D-884C-40D2-92BB-09C221157B6F}"/>
    <cellStyle name="Normal 2 3" xfId="80" xr:uid="{00000000-0005-0000-0000-0000B4000000}"/>
    <cellStyle name="Normal 2 3 2" xfId="229" xr:uid="{00000000-0005-0000-0000-0000B5000000}"/>
    <cellStyle name="Normal 2 3 3" xfId="346" xr:uid="{CBD86CAF-DEAB-4C0E-8682-1ED639230172}"/>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7 2" xfId="342" xr:uid="{1EE19F8E-9C79-4242-B517-58843ACDF3B8}"/>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4 2 3" xfId="325" xr:uid="{757F83FD-2422-4E25-BA6D-A2E11D26FDDB}"/>
    <cellStyle name="Normal 4 3" xfId="265" xr:uid="{4143C28C-0540-4079-9E2D-B938487DA6B6}"/>
    <cellStyle name="Normal 4 4" xfId="273" xr:uid="{FF1F34E9-A2E3-404A-A00E-EEFFDB1E54D6}"/>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8 2" xfId="344" xr:uid="{F02C712C-C2C8-44ED-8B43-8578F73F7D0A}"/>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10" xfId="371" xr:uid="{4F321D9D-34A9-4F86-BFBC-5909FFFF3896}"/>
    <cellStyle name="Porcentaje 2" xfId="239" xr:uid="{00000000-0005-0000-0000-0000D4000000}"/>
    <cellStyle name="Porcentaje 2 2" xfId="277" xr:uid="{1D5CB6E3-0817-46C3-AC6B-7295CAC0A54A}"/>
    <cellStyle name="Porcentaje 2 3" xfId="331" xr:uid="{E72AAA48-0C00-4AB9-B9DD-27F0C710C859}"/>
    <cellStyle name="Porcentaje 3" xfId="94" xr:uid="{00000000-0005-0000-0000-0000D5000000}"/>
    <cellStyle name="Porcentaje 3 2" xfId="337" xr:uid="{56AE8E0F-6877-4798-B138-C42E18B3E754}"/>
    <cellStyle name="Porcentaje 4" xfId="240" xr:uid="{00000000-0005-0000-0000-0000D6000000}"/>
    <cellStyle name="Porcentaje 5" xfId="241" xr:uid="{00000000-0005-0000-0000-0000D7000000}"/>
    <cellStyle name="Porcentaje 5 2" xfId="242" xr:uid="{00000000-0005-0000-0000-0000D8000000}"/>
    <cellStyle name="Porcentaje 6" xfId="270" xr:uid="{6392BAAB-50E9-44CF-B463-CAA99CD28C9D}"/>
    <cellStyle name="Porcentaje 7" xfId="266" xr:uid="{5AD61308-3CF3-406F-8201-635DE5A63576}"/>
    <cellStyle name="Porcentaje 8" xfId="295" xr:uid="{265318C0-15BC-4363-842D-3945524E488C}"/>
    <cellStyle name="Porcentaje 9" xfId="313" xr:uid="{00000000-0005-0000-0000-00006801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13" xfId="258" xr:uid="{F49A81E5-72DA-4D01-9491-29D7E006338D}"/>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ABLA ITEM" xfId="354" xr:uid="{E243A5D8-D062-438F-AE67-DF153AE320EB}"/>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88.xml"/><Relationship Id="rId21" Type="http://schemas.openxmlformats.org/officeDocument/2006/relationships/worksheet" Target="worksheets/sheet21.xml"/><Relationship Id="rId42" Type="http://schemas.openxmlformats.org/officeDocument/2006/relationships/externalLink" Target="externalLinks/externalLink13.xml"/><Relationship Id="rId63" Type="http://schemas.openxmlformats.org/officeDocument/2006/relationships/externalLink" Target="externalLinks/externalLink34.xml"/><Relationship Id="rId84" Type="http://schemas.openxmlformats.org/officeDocument/2006/relationships/externalLink" Target="externalLinks/externalLink55.xml"/><Relationship Id="rId138" Type="http://schemas.openxmlformats.org/officeDocument/2006/relationships/externalLink" Target="externalLinks/externalLink109.xml"/><Relationship Id="rId107" Type="http://schemas.openxmlformats.org/officeDocument/2006/relationships/externalLink" Target="externalLinks/externalLink78.xml"/><Relationship Id="rId11" Type="http://schemas.openxmlformats.org/officeDocument/2006/relationships/worksheet" Target="worksheets/sheet11.xml"/><Relationship Id="rId32" Type="http://schemas.openxmlformats.org/officeDocument/2006/relationships/externalLink" Target="externalLinks/externalLink3.xml"/><Relationship Id="rId53" Type="http://schemas.openxmlformats.org/officeDocument/2006/relationships/externalLink" Target="externalLinks/externalLink24.xml"/><Relationship Id="rId74" Type="http://schemas.openxmlformats.org/officeDocument/2006/relationships/externalLink" Target="externalLinks/externalLink45.xml"/><Relationship Id="rId128" Type="http://schemas.openxmlformats.org/officeDocument/2006/relationships/externalLink" Target="externalLinks/externalLink99.xml"/><Relationship Id="rId149" Type="http://schemas.openxmlformats.org/officeDocument/2006/relationships/customXml" Target="../customXml/item3.xml"/><Relationship Id="rId5" Type="http://schemas.openxmlformats.org/officeDocument/2006/relationships/worksheet" Target="worksheets/sheet5.xml"/><Relationship Id="rId95" Type="http://schemas.openxmlformats.org/officeDocument/2006/relationships/externalLink" Target="externalLinks/externalLink66.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externalLink" Target="externalLinks/externalLink14.xml"/><Relationship Id="rId48" Type="http://schemas.openxmlformats.org/officeDocument/2006/relationships/externalLink" Target="externalLinks/externalLink19.xml"/><Relationship Id="rId64" Type="http://schemas.openxmlformats.org/officeDocument/2006/relationships/externalLink" Target="externalLinks/externalLink35.xml"/><Relationship Id="rId69" Type="http://schemas.openxmlformats.org/officeDocument/2006/relationships/externalLink" Target="externalLinks/externalLink40.xml"/><Relationship Id="rId113" Type="http://schemas.openxmlformats.org/officeDocument/2006/relationships/externalLink" Target="externalLinks/externalLink84.xml"/><Relationship Id="rId118" Type="http://schemas.openxmlformats.org/officeDocument/2006/relationships/externalLink" Target="externalLinks/externalLink89.xml"/><Relationship Id="rId134" Type="http://schemas.openxmlformats.org/officeDocument/2006/relationships/externalLink" Target="externalLinks/externalLink105.xml"/><Relationship Id="rId139" Type="http://schemas.openxmlformats.org/officeDocument/2006/relationships/externalLink" Target="externalLinks/externalLink110.xml"/><Relationship Id="rId80" Type="http://schemas.openxmlformats.org/officeDocument/2006/relationships/externalLink" Target="externalLinks/externalLink51.xml"/><Relationship Id="rId85" Type="http://schemas.openxmlformats.org/officeDocument/2006/relationships/externalLink" Target="externalLinks/externalLink56.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4.xml"/><Relationship Id="rId38" Type="http://schemas.openxmlformats.org/officeDocument/2006/relationships/externalLink" Target="externalLinks/externalLink9.xml"/><Relationship Id="rId59" Type="http://schemas.openxmlformats.org/officeDocument/2006/relationships/externalLink" Target="externalLinks/externalLink30.xml"/><Relationship Id="rId103" Type="http://schemas.openxmlformats.org/officeDocument/2006/relationships/externalLink" Target="externalLinks/externalLink74.xml"/><Relationship Id="rId108" Type="http://schemas.openxmlformats.org/officeDocument/2006/relationships/externalLink" Target="externalLinks/externalLink79.xml"/><Relationship Id="rId124" Type="http://schemas.openxmlformats.org/officeDocument/2006/relationships/externalLink" Target="externalLinks/externalLink95.xml"/><Relationship Id="rId129" Type="http://schemas.openxmlformats.org/officeDocument/2006/relationships/externalLink" Target="externalLinks/externalLink100.xml"/><Relationship Id="rId54" Type="http://schemas.openxmlformats.org/officeDocument/2006/relationships/externalLink" Target="externalLinks/externalLink25.xml"/><Relationship Id="rId70" Type="http://schemas.openxmlformats.org/officeDocument/2006/relationships/externalLink" Target="externalLinks/externalLink41.xml"/><Relationship Id="rId75" Type="http://schemas.openxmlformats.org/officeDocument/2006/relationships/externalLink" Target="externalLinks/externalLink46.xml"/><Relationship Id="rId91" Type="http://schemas.openxmlformats.org/officeDocument/2006/relationships/externalLink" Target="externalLinks/externalLink62.xml"/><Relationship Id="rId96" Type="http://schemas.openxmlformats.org/officeDocument/2006/relationships/externalLink" Target="externalLinks/externalLink67.xml"/><Relationship Id="rId140" Type="http://schemas.openxmlformats.org/officeDocument/2006/relationships/externalLink" Target="externalLinks/externalLink111.xml"/><Relationship Id="rId145"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externalLink" Target="externalLinks/externalLink20.xml"/><Relationship Id="rId114" Type="http://schemas.openxmlformats.org/officeDocument/2006/relationships/externalLink" Target="externalLinks/externalLink85.xml"/><Relationship Id="rId119" Type="http://schemas.openxmlformats.org/officeDocument/2006/relationships/externalLink" Target="externalLinks/externalLink90.xml"/><Relationship Id="rId44" Type="http://schemas.openxmlformats.org/officeDocument/2006/relationships/externalLink" Target="externalLinks/externalLink15.xml"/><Relationship Id="rId60" Type="http://schemas.openxmlformats.org/officeDocument/2006/relationships/externalLink" Target="externalLinks/externalLink31.xml"/><Relationship Id="rId65" Type="http://schemas.openxmlformats.org/officeDocument/2006/relationships/externalLink" Target="externalLinks/externalLink36.xml"/><Relationship Id="rId81" Type="http://schemas.openxmlformats.org/officeDocument/2006/relationships/externalLink" Target="externalLinks/externalLink52.xml"/><Relationship Id="rId86" Type="http://schemas.openxmlformats.org/officeDocument/2006/relationships/externalLink" Target="externalLinks/externalLink57.xml"/><Relationship Id="rId130" Type="http://schemas.openxmlformats.org/officeDocument/2006/relationships/externalLink" Target="externalLinks/externalLink101.xml"/><Relationship Id="rId135" Type="http://schemas.openxmlformats.org/officeDocument/2006/relationships/externalLink" Target="externalLinks/externalLink106.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10.xml"/><Relationship Id="rId109" Type="http://schemas.openxmlformats.org/officeDocument/2006/relationships/externalLink" Target="externalLinks/externalLink80.xml"/><Relationship Id="rId34" Type="http://schemas.openxmlformats.org/officeDocument/2006/relationships/externalLink" Target="externalLinks/externalLink5.xml"/><Relationship Id="rId50" Type="http://schemas.openxmlformats.org/officeDocument/2006/relationships/externalLink" Target="externalLinks/externalLink21.xml"/><Relationship Id="rId55" Type="http://schemas.openxmlformats.org/officeDocument/2006/relationships/externalLink" Target="externalLinks/externalLink26.xml"/><Relationship Id="rId76" Type="http://schemas.openxmlformats.org/officeDocument/2006/relationships/externalLink" Target="externalLinks/externalLink47.xml"/><Relationship Id="rId97" Type="http://schemas.openxmlformats.org/officeDocument/2006/relationships/externalLink" Target="externalLinks/externalLink68.xml"/><Relationship Id="rId104" Type="http://schemas.openxmlformats.org/officeDocument/2006/relationships/externalLink" Target="externalLinks/externalLink75.xml"/><Relationship Id="rId120" Type="http://schemas.openxmlformats.org/officeDocument/2006/relationships/externalLink" Target="externalLinks/externalLink91.xml"/><Relationship Id="rId125" Type="http://schemas.openxmlformats.org/officeDocument/2006/relationships/externalLink" Target="externalLinks/externalLink96.xml"/><Relationship Id="rId141" Type="http://schemas.openxmlformats.org/officeDocument/2006/relationships/externalLink" Target="externalLinks/externalLink112.xml"/><Relationship Id="rId146"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externalLink" Target="externalLinks/externalLink42.xml"/><Relationship Id="rId92" Type="http://schemas.openxmlformats.org/officeDocument/2006/relationships/externalLink" Target="externalLinks/externalLink63.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externalLink" Target="externalLinks/externalLink11.xml"/><Relationship Id="rId45" Type="http://schemas.openxmlformats.org/officeDocument/2006/relationships/externalLink" Target="externalLinks/externalLink16.xml"/><Relationship Id="rId66" Type="http://schemas.openxmlformats.org/officeDocument/2006/relationships/externalLink" Target="externalLinks/externalLink37.xml"/><Relationship Id="rId87" Type="http://schemas.openxmlformats.org/officeDocument/2006/relationships/externalLink" Target="externalLinks/externalLink58.xml"/><Relationship Id="rId110" Type="http://schemas.openxmlformats.org/officeDocument/2006/relationships/externalLink" Target="externalLinks/externalLink81.xml"/><Relationship Id="rId115" Type="http://schemas.openxmlformats.org/officeDocument/2006/relationships/externalLink" Target="externalLinks/externalLink86.xml"/><Relationship Id="rId131" Type="http://schemas.openxmlformats.org/officeDocument/2006/relationships/externalLink" Target="externalLinks/externalLink102.xml"/><Relationship Id="rId136" Type="http://schemas.openxmlformats.org/officeDocument/2006/relationships/externalLink" Target="externalLinks/externalLink107.xml"/><Relationship Id="rId61" Type="http://schemas.openxmlformats.org/officeDocument/2006/relationships/externalLink" Target="externalLinks/externalLink32.xml"/><Relationship Id="rId82" Type="http://schemas.openxmlformats.org/officeDocument/2006/relationships/externalLink" Target="externalLinks/externalLink53.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externalLink" Target="externalLinks/externalLink1.xml"/><Relationship Id="rId35" Type="http://schemas.openxmlformats.org/officeDocument/2006/relationships/externalLink" Target="externalLinks/externalLink6.xml"/><Relationship Id="rId56" Type="http://schemas.openxmlformats.org/officeDocument/2006/relationships/externalLink" Target="externalLinks/externalLink27.xml"/><Relationship Id="rId77" Type="http://schemas.openxmlformats.org/officeDocument/2006/relationships/externalLink" Target="externalLinks/externalLink48.xml"/><Relationship Id="rId100" Type="http://schemas.openxmlformats.org/officeDocument/2006/relationships/externalLink" Target="externalLinks/externalLink71.xml"/><Relationship Id="rId105" Type="http://schemas.openxmlformats.org/officeDocument/2006/relationships/externalLink" Target="externalLinks/externalLink76.xml"/><Relationship Id="rId126" Type="http://schemas.openxmlformats.org/officeDocument/2006/relationships/externalLink" Target="externalLinks/externalLink97.xml"/><Relationship Id="rId147" Type="http://schemas.openxmlformats.org/officeDocument/2006/relationships/customXml" Target="../customXml/item1.xml"/><Relationship Id="rId8" Type="http://schemas.openxmlformats.org/officeDocument/2006/relationships/worksheet" Target="worksheets/sheet8.xml"/><Relationship Id="rId51" Type="http://schemas.openxmlformats.org/officeDocument/2006/relationships/externalLink" Target="externalLinks/externalLink22.xml"/><Relationship Id="rId72" Type="http://schemas.openxmlformats.org/officeDocument/2006/relationships/externalLink" Target="externalLinks/externalLink43.xml"/><Relationship Id="rId93" Type="http://schemas.openxmlformats.org/officeDocument/2006/relationships/externalLink" Target="externalLinks/externalLink64.xml"/><Relationship Id="rId98" Type="http://schemas.openxmlformats.org/officeDocument/2006/relationships/externalLink" Target="externalLinks/externalLink69.xml"/><Relationship Id="rId121" Type="http://schemas.openxmlformats.org/officeDocument/2006/relationships/externalLink" Target="externalLinks/externalLink92.xml"/><Relationship Id="rId142" Type="http://schemas.openxmlformats.org/officeDocument/2006/relationships/externalLink" Target="externalLinks/externalLink113.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17.xml"/><Relationship Id="rId67" Type="http://schemas.openxmlformats.org/officeDocument/2006/relationships/externalLink" Target="externalLinks/externalLink38.xml"/><Relationship Id="rId116" Type="http://schemas.openxmlformats.org/officeDocument/2006/relationships/externalLink" Target="externalLinks/externalLink87.xml"/><Relationship Id="rId137" Type="http://schemas.openxmlformats.org/officeDocument/2006/relationships/externalLink" Target="externalLinks/externalLink108.xml"/><Relationship Id="rId20" Type="http://schemas.openxmlformats.org/officeDocument/2006/relationships/worksheet" Target="worksheets/sheet20.xml"/><Relationship Id="rId41" Type="http://schemas.openxmlformats.org/officeDocument/2006/relationships/externalLink" Target="externalLinks/externalLink12.xml"/><Relationship Id="rId62" Type="http://schemas.openxmlformats.org/officeDocument/2006/relationships/externalLink" Target="externalLinks/externalLink33.xml"/><Relationship Id="rId83" Type="http://schemas.openxmlformats.org/officeDocument/2006/relationships/externalLink" Target="externalLinks/externalLink54.xml"/><Relationship Id="rId88" Type="http://schemas.openxmlformats.org/officeDocument/2006/relationships/externalLink" Target="externalLinks/externalLink59.xml"/><Relationship Id="rId111" Type="http://schemas.openxmlformats.org/officeDocument/2006/relationships/externalLink" Target="externalLinks/externalLink82.xml"/><Relationship Id="rId132" Type="http://schemas.openxmlformats.org/officeDocument/2006/relationships/externalLink" Target="externalLinks/externalLink103.xml"/><Relationship Id="rId15" Type="http://schemas.openxmlformats.org/officeDocument/2006/relationships/worksheet" Target="worksheets/sheet15.xml"/><Relationship Id="rId36" Type="http://schemas.openxmlformats.org/officeDocument/2006/relationships/externalLink" Target="externalLinks/externalLink7.xml"/><Relationship Id="rId57" Type="http://schemas.openxmlformats.org/officeDocument/2006/relationships/externalLink" Target="externalLinks/externalLink28.xml"/><Relationship Id="rId106" Type="http://schemas.openxmlformats.org/officeDocument/2006/relationships/externalLink" Target="externalLinks/externalLink77.xml"/><Relationship Id="rId127" Type="http://schemas.openxmlformats.org/officeDocument/2006/relationships/externalLink" Target="externalLinks/externalLink98.xml"/><Relationship Id="rId10" Type="http://schemas.openxmlformats.org/officeDocument/2006/relationships/worksheet" Target="worksheets/sheet10.xml"/><Relationship Id="rId31" Type="http://schemas.openxmlformats.org/officeDocument/2006/relationships/externalLink" Target="externalLinks/externalLink2.xml"/><Relationship Id="rId52" Type="http://schemas.openxmlformats.org/officeDocument/2006/relationships/externalLink" Target="externalLinks/externalLink23.xml"/><Relationship Id="rId73" Type="http://schemas.openxmlformats.org/officeDocument/2006/relationships/externalLink" Target="externalLinks/externalLink44.xml"/><Relationship Id="rId78" Type="http://schemas.openxmlformats.org/officeDocument/2006/relationships/externalLink" Target="externalLinks/externalLink49.xml"/><Relationship Id="rId94" Type="http://schemas.openxmlformats.org/officeDocument/2006/relationships/externalLink" Target="externalLinks/externalLink65.xml"/><Relationship Id="rId99" Type="http://schemas.openxmlformats.org/officeDocument/2006/relationships/externalLink" Target="externalLinks/externalLink70.xml"/><Relationship Id="rId101" Type="http://schemas.openxmlformats.org/officeDocument/2006/relationships/externalLink" Target="externalLinks/externalLink72.xml"/><Relationship Id="rId122" Type="http://schemas.openxmlformats.org/officeDocument/2006/relationships/externalLink" Target="externalLinks/externalLink93.xml"/><Relationship Id="rId143" Type="http://schemas.openxmlformats.org/officeDocument/2006/relationships/theme" Target="theme/theme1.xml"/><Relationship Id="rId148"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externalLink" Target="externalLinks/externalLink18.xml"/><Relationship Id="rId68" Type="http://schemas.openxmlformats.org/officeDocument/2006/relationships/externalLink" Target="externalLinks/externalLink39.xml"/><Relationship Id="rId89" Type="http://schemas.openxmlformats.org/officeDocument/2006/relationships/externalLink" Target="externalLinks/externalLink60.xml"/><Relationship Id="rId112" Type="http://schemas.openxmlformats.org/officeDocument/2006/relationships/externalLink" Target="externalLinks/externalLink83.xml"/><Relationship Id="rId133" Type="http://schemas.openxmlformats.org/officeDocument/2006/relationships/externalLink" Target="externalLinks/externalLink104.xml"/><Relationship Id="rId16" Type="http://schemas.openxmlformats.org/officeDocument/2006/relationships/worksheet" Target="worksheets/sheet16.xml"/><Relationship Id="rId37" Type="http://schemas.openxmlformats.org/officeDocument/2006/relationships/externalLink" Target="externalLinks/externalLink8.xml"/><Relationship Id="rId58" Type="http://schemas.openxmlformats.org/officeDocument/2006/relationships/externalLink" Target="externalLinks/externalLink29.xml"/><Relationship Id="rId79" Type="http://schemas.openxmlformats.org/officeDocument/2006/relationships/externalLink" Target="externalLinks/externalLink50.xml"/><Relationship Id="rId102" Type="http://schemas.openxmlformats.org/officeDocument/2006/relationships/externalLink" Target="externalLinks/externalLink73.xml"/><Relationship Id="rId123" Type="http://schemas.openxmlformats.org/officeDocument/2006/relationships/externalLink" Target="externalLinks/externalLink94.xml"/><Relationship Id="rId144" Type="http://schemas.openxmlformats.org/officeDocument/2006/relationships/styles" Target="styles.xml"/><Relationship Id="rId90" Type="http://schemas.openxmlformats.org/officeDocument/2006/relationships/externalLink" Target="externalLinks/externalLink61.xml"/></Relationships>
</file>

<file path=xl/drawings/_rels/drawing1.xml.rels><?xml version="1.0" encoding="UTF-8" standalone="yes"?>
<Relationships xmlns="http://schemas.openxmlformats.org/package/2006/relationships"><Relationship Id="rId1" Type="http://schemas.openxmlformats.org/officeDocument/2006/relationships/hyperlink" Target="#'PRESUPUESTO OFICIAL (Entidad)'!A1"/></Relationships>
</file>

<file path=xl/drawings/_rels/drawing2.xml.rels><?xml version="1.0" encoding="UTF-8" standalone="yes"?>
<Relationships xmlns="http://schemas.openxmlformats.org/package/2006/relationships"><Relationship Id="rId1" Type="http://schemas.openxmlformats.org/officeDocument/2006/relationships/hyperlink" Target="#'PRESUPUESTO OFICIAL (Entidad)'!A1"/></Relationships>
</file>

<file path=xl/drawings/_rels/drawing3.xml.rels><?xml version="1.0" encoding="UTF-8" standalone="yes"?>
<Relationships xmlns="http://schemas.openxmlformats.org/package/2006/relationships"><Relationship Id="rId1" Type="http://schemas.openxmlformats.org/officeDocument/2006/relationships/hyperlink" Target="#'PRESUPUESTO OFICIAL (Entidad)'!A1"/></Relationships>
</file>

<file path=xl/drawings/_rels/drawing4.xml.rels><?xml version="1.0" encoding="UTF-8" standalone="yes"?>
<Relationships xmlns="http://schemas.openxmlformats.org/package/2006/relationships"><Relationship Id="rId1" Type="http://schemas.openxmlformats.org/officeDocument/2006/relationships/hyperlink" Target="#'PRESUPUESTO OFICIAL (Entidad)'!A1"/></Relationships>
</file>

<file path=xl/drawings/_rels/drawing5.xml.rels><?xml version="1.0" encoding="UTF-8" standalone="yes"?>
<Relationships xmlns="http://schemas.openxmlformats.org/package/2006/relationships"><Relationship Id="rId1" Type="http://schemas.openxmlformats.org/officeDocument/2006/relationships/hyperlink" Target="#'PRESUPUESTO OFICIAL (Entidad)'!A1"/></Relationships>
</file>

<file path=xl/drawings/_rels/drawing6.xml.rels><?xml version="1.0" encoding="UTF-8" standalone="yes"?>
<Relationships xmlns="http://schemas.openxmlformats.org/package/2006/relationships"><Relationship Id="rId1" Type="http://schemas.openxmlformats.org/officeDocument/2006/relationships/hyperlink" Target="#'PRESUPUESTO OFICIAL (Entidad)'!A1"/></Relationships>
</file>

<file path=xl/drawings/_rels/drawing7.xml.rels><?xml version="1.0" encoding="UTF-8" standalone="yes"?>
<Relationships xmlns="http://schemas.openxmlformats.org/package/2006/relationships"><Relationship Id="rId1" Type="http://schemas.openxmlformats.org/officeDocument/2006/relationships/hyperlink" Target="#'PRESUPUESTO OFICIAL (Entidad)'!A1"/></Relationships>
</file>

<file path=xl/drawings/_rels/drawing8.xml.rels><?xml version="1.0" encoding="UTF-8" standalone="yes"?>
<Relationships xmlns="http://schemas.openxmlformats.org/package/2006/relationships"><Relationship Id="rId1" Type="http://schemas.openxmlformats.org/officeDocument/2006/relationships/hyperlink" Target="#'PRESUPUESTO OFICIAL (Entidad)'!A1"/></Relationships>
</file>

<file path=xl/drawings/_rels/drawing9.xml.rels><?xml version="1.0" encoding="UTF-8" standalone="yes"?>
<Relationships xmlns="http://schemas.openxmlformats.org/package/2006/relationships"><Relationship Id="rId1" Type="http://schemas.openxmlformats.org/officeDocument/2006/relationships/hyperlink" Target="#'PRESUPUESTO OFICIAL (Entidad)'!A1"/></Relationships>
</file>

<file path=xl/drawings/_rels/drawing10.xml.rels><?xml version="1.0" encoding="UTF-8" standalone="yes"?>
<Relationships xmlns="http://schemas.openxmlformats.org/package/2006/relationships"><Relationship Id="rId1" Type="http://schemas.openxmlformats.org/officeDocument/2006/relationships/hyperlink" Target="#'PRESUPUESTO OFICIAL (Entidad)'!A1"/></Relationships>
</file>

<file path=xl/drawings/_rels/drawing11.xml.rels><?xml version="1.0" encoding="UTF-8" standalone="yes"?>
<Relationships xmlns="http://schemas.openxmlformats.org/package/2006/relationships"><Relationship Id="rId1" Type="http://schemas.openxmlformats.org/officeDocument/2006/relationships/hyperlink" Target="#'PRESUPUESTO OFICIAL (Entidad)'!A1"/></Relationships>
</file>

<file path=xl/drawings/_rels/drawing12.xml.rels><?xml version="1.0" encoding="UTF-8" standalone="yes"?>
<Relationships xmlns="http://schemas.openxmlformats.org/package/2006/relationships"><Relationship Id="rId1" Type="http://schemas.openxmlformats.org/officeDocument/2006/relationships/hyperlink" Target="#'PRESUPUESTO OFICIAL (Entidad)'!A1"/></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17</xdr:row>
      <xdr:rowOff>34291</xdr:rowOff>
    </xdr:to>
    <xdr:sp macro="" textlink="">
      <xdr:nvSpPr>
        <xdr:cNvPr id="5" name="Check Box 5" hidden="1">
          <a:extLst>
            <a:ext uri="{63B3BB69-23CF-44E3-9099-C40C66FF867C}">
              <a14:compatExt xmlns:a14="http://schemas.microsoft.com/office/drawing/2010/main" spid="_x0000_s2051"/>
            </a:ext>
            <a:ext uri="{FF2B5EF4-FFF2-40B4-BE49-F238E27FC236}">
              <a16:creationId xmlns:a16="http://schemas.microsoft.com/office/drawing/2014/main" id="{F968AD06-AAC4-4506-8836-0889AAEACCA3}"/>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17</xdr:row>
      <xdr:rowOff>34291</xdr:rowOff>
    </xdr:to>
    <xdr:sp macro="" textlink="">
      <xdr:nvSpPr>
        <xdr:cNvPr id="6" name="Check Box 6" hidden="1">
          <a:extLst>
            <a:ext uri="{63B3BB69-23CF-44E3-9099-C40C66FF867C}">
              <a14:compatExt xmlns:a14="http://schemas.microsoft.com/office/drawing/2010/main" spid="_x0000_s2052"/>
            </a:ext>
            <a:ext uri="{FF2B5EF4-FFF2-40B4-BE49-F238E27FC236}">
              <a16:creationId xmlns:a16="http://schemas.microsoft.com/office/drawing/2014/main" id="{D9D3D848-A677-4D1B-8F1B-B6B743206035}"/>
            </a:ext>
          </a:extLst>
        </xdr:cNvPr>
        <xdr:cNvSpPr/>
      </xdr:nvSpPr>
      <xdr:spPr bwMode="auto">
        <a:xfrm>
          <a:off x="746760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14</xdr:col>
      <xdr:colOff>983673</xdr:colOff>
      <xdr:row>1</xdr:row>
      <xdr:rowOff>13855</xdr:rowOff>
    </xdr:from>
    <xdr:ext cx="560538" cy="264560"/>
    <xdr:sp macro="" textlink="">
      <xdr:nvSpPr>
        <xdr:cNvPr id="7" name="CuadroTexto 6">
          <a:hlinkClick xmlns:r="http://schemas.openxmlformats.org/officeDocument/2006/relationships" r:id="rId1"/>
          <a:extLst>
            <a:ext uri="{FF2B5EF4-FFF2-40B4-BE49-F238E27FC236}">
              <a16:creationId xmlns:a16="http://schemas.microsoft.com/office/drawing/2014/main" id="{8EBBC412-D5B9-46AA-B135-2CD0AFF315B5}"/>
            </a:ext>
          </a:extLst>
        </xdr:cNvPr>
        <xdr:cNvSpPr txBox="1"/>
      </xdr:nvSpPr>
      <xdr:spPr>
        <a:xfrm>
          <a:off x="11743113" y="189115"/>
          <a:ext cx="560538" cy="264560"/>
        </a:xfrm>
        <a:prstGeom prst="rect">
          <a:avLst/>
        </a:prstGeom>
        <a:solidFill>
          <a:schemeClr val="bg1">
            <a:lumMod val="85000"/>
          </a:schemeClr>
        </a:solidFill>
      </xdr:spPr>
      <xdr:style>
        <a:lnRef idx="2">
          <a:schemeClr val="dk1"/>
        </a:lnRef>
        <a:fillRef idx="1">
          <a:schemeClr val="lt1"/>
        </a:fillRef>
        <a:effectRef idx="0">
          <a:schemeClr val="dk1"/>
        </a:effectRef>
        <a:fontRef idx="minor">
          <a:schemeClr val="dk1"/>
        </a:fontRef>
      </xdr:style>
      <xdr:txBody>
        <a:bodyPr vertOverflow="clip" horzOverflow="clip" wrap="none" rtlCol="0" anchor="t">
          <a:spAutoFit/>
        </a:bodyPr>
        <a:lstStyle/>
        <a:p>
          <a:r>
            <a:rPr lang="es-CO" sz="1100" b="0" cap="none" spc="0">
              <a:ln w="0"/>
              <a:solidFill>
                <a:schemeClr val="tx1"/>
              </a:solidFill>
              <a:effectLst>
                <a:outerShdw blurRad="38100" dist="19050" dir="2700000" algn="tl" rotWithShape="0">
                  <a:schemeClr val="dk1">
                    <a:alpha val="40000"/>
                  </a:schemeClr>
                </a:outerShdw>
              </a:effectLst>
            </a:rPr>
            <a:t>INICIO</a:t>
          </a:r>
          <a:endParaRPr lang="es-CO" sz="1100"/>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5</xdr:col>
      <xdr:colOff>152400</xdr:colOff>
      <xdr:row>15</xdr:row>
      <xdr:rowOff>142875</xdr:rowOff>
    </xdr:from>
    <xdr:to>
      <xdr:col>5</xdr:col>
      <xdr:colOff>447675</xdr:colOff>
      <xdr:row>17</xdr:row>
      <xdr:rowOff>49531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897F7C5-7369-4CD2-BA2F-D0C6F2BFEC9E}"/>
            </a:ext>
          </a:extLst>
        </xdr:cNvPr>
        <xdr:cNvSpPr/>
      </xdr:nvSpPr>
      <xdr:spPr bwMode="auto">
        <a:xfrm>
          <a:off x="5715000" y="3030855"/>
          <a:ext cx="295275" cy="2571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15</xdr:row>
      <xdr:rowOff>142875</xdr:rowOff>
    </xdr:from>
    <xdr:to>
      <xdr:col>9</xdr:col>
      <xdr:colOff>447675</xdr:colOff>
      <xdr:row>17</xdr:row>
      <xdr:rowOff>49531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3E79860-F1BA-4556-BF6B-1273D8800B8B}"/>
            </a:ext>
          </a:extLst>
        </xdr:cNvPr>
        <xdr:cNvSpPr/>
      </xdr:nvSpPr>
      <xdr:spPr bwMode="auto">
        <a:xfrm>
          <a:off x="9075420" y="3030855"/>
          <a:ext cx="295275" cy="25717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13</xdr:col>
      <xdr:colOff>983673</xdr:colOff>
      <xdr:row>1</xdr:row>
      <xdr:rowOff>13855</xdr:rowOff>
    </xdr:from>
    <xdr:ext cx="560538" cy="264560"/>
    <xdr:sp macro="" textlink="">
      <xdr:nvSpPr>
        <xdr:cNvPr id="4" name="CuadroTexto 3">
          <a:hlinkClick xmlns:r="http://schemas.openxmlformats.org/officeDocument/2006/relationships" r:id="rId1"/>
          <a:extLst>
            <a:ext uri="{FF2B5EF4-FFF2-40B4-BE49-F238E27FC236}">
              <a16:creationId xmlns:a16="http://schemas.microsoft.com/office/drawing/2014/main" id="{082E92CF-702F-404F-829D-60588D81FE9C}"/>
            </a:ext>
          </a:extLst>
        </xdr:cNvPr>
        <xdr:cNvSpPr txBox="1"/>
      </xdr:nvSpPr>
      <xdr:spPr>
        <a:xfrm>
          <a:off x="15522633" y="189115"/>
          <a:ext cx="560538" cy="264560"/>
        </a:xfrm>
        <a:prstGeom prst="rect">
          <a:avLst/>
        </a:prstGeom>
        <a:solidFill>
          <a:schemeClr val="bg1">
            <a:lumMod val="85000"/>
          </a:schemeClr>
        </a:solidFill>
      </xdr:spPr>
      <xdr:style>
        <a:lnRef idx="2">
          <a:schemeClr val="dk1"/>
        </a:lnRef>
        <a:fillRef idx="1">
          <a:schemeClr val="lt1"/>
        </a:fillRef>
        <a:effectRef idx="0">
          <a:schemeClr val="dk1"/>
        </a:effectRef>
        <a:fontRef idx="minor">
          <a:schemeClr val="dk1"/>
        </a:fontRef>
      </xdr:style>
      <xdr:txBody>
        <a:bodyPr vertOverflow="clip" horzOverflow="clip" wrap="none" rtlCol="0" anchor="t">
          <a:spAutoFit/>
        </a:bodyPr>
        <a:lstStyle/>
        <a:p>
          <a:r>
            <a:rPr lang="es-CO" sz="1100" b="0" cap="none" spc="0">
              <a:ln w="0"/>
              <a:solidFill>
                <a:schemeClr val="tx1"/>
              </a:solidFill>
              <a:effectLst>
                <a:outerShdw blurRad="38100" dist="19050" dir="2700000" algn="tl" rotWithShape="0">
                  <a:schemeClr val="dk1">
                    <a:alpha val="40000"/>
                  </a:schemeClr>
                </a:outerShdw>
              </a:effectLst>
            </a:rPr>
            <a:t>INICIO</a:t>
          </a:r>
          <a:endParaRPr lang="es-CO" sz="1100"/>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14</xdr:col>
      <xdr:colOff>983673</xdr:colOff>
      <xdr:row>1</xdr:row>
      <xdr:rowOff>13855</xdr:rowOff>
    </xdr:from>
    <xdr:ext cx="560538" cy="264560"/>
    <xdr:sp macro="" textlink="">
      <xdr:nvSpPr>
        <xdr:cNvPr id="6" name="CuadroTexto 5">
          <a:hlinkClick xmlns:r="http://schemas.openxmlformats.org/officeDocument/2006/relationships" r:id="rId1"/>
          <a:extLst>
            <a:ext uri="{FF2B5EF4-FFF2-40B4-BE49-F238E27FC236}">
              <a16:creationId xmlns:a16="http://schemas.microsoft.com/office/drawing/2014/main" id="{2E768AE9-AF5B-4C9C-83B5-04047EE5BC8A}"/>
            </a:ext>
          </a:extLst>
        </xdr:cNvPr>
        <xdr:cNvSpPr txBox="1"/>
      </xdr:nvSpPr>
      <xdr:spPr>
        <a:xfrm>
          <a:off x="11776364" y="193964"/>
          <a:ext cx="560538" cy="264560"/>
        </a:xfrm>
        <a:prstGeom prst="rect">
          <a:avLst/>
        </a:prstGeom>
        <a:solidFill>
          <a:schemeClr val="bg1">
            <a:lumMod val="85000"/>
          </a:schemeClr>
        </a:solidFill>
      </xdr:spPr>
      <xdr:style>
        <a:lnRef idx="2">
          <a:schemeClr val="dk1"/>
        </a:lnRef>
        <a:fillRef idx="1">
          <a:schemeClr val="lt1"/>
        </a:fillRef>
        <a:effectRef idx="0">
          <a:schemeClr val="dk1"/>
        </a:effectRef>
        <a:fontRef idx="minor">
          <a:schemeClr val="dk1"/>
        </a:fontRef>
      </xdr:style>
      <xdr:txBody>
        <a:bodyPr vertOverflow="clip" horzOverflow="clip" wrap="none" rtlCol="0" anchor="t">
          <a:spAutoFit/>
        </a:bodyPr>
        <a:lstStyle/>
        <a:p>
          <a:r>
            <a:rPr lang="es-CO" sz="1100" b="0" cap="none" spc="0">
              <a:ln w="0"/>
              <a:solidFill>
                <a:schemeClr val="tx1"/>
              </a:solidFill>
              <a:effectLst>
                <a:outerShdw blurRad="38100" dist="19050" dir="2700000" algn="tl" rotWithShape="0">
                  <a:schemeClr val="dk1">
                    <a:alpha val="40000"/>
                  </a:schemeClr>
                </a:outerShdw>
              </a:effectLst>
            </a:rPr>
            <a:t>INICIO</a:t>
          </a:r>
          <a:endParaRPr lang="es-CO" sz="1100"/>
        </a:p>
      </xdr:txBody>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48B5476-25BF-483E-80DA-16A373C78865}"/>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25FD7B6-E77D-47E6-81D9-E7456C8F8AFD}"/>
            </a:ext>
          </a:extLst>
        </xdr:cNvPr>
        <xdr:cNvSpPr/>
      </xdr:nvSpPr>
      <xdr:spPr bwMode="auto">
        <a:xfrm>
          <a:off x="6991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14</xdr:col>
      <xdr:colOff>971550</xdr:colOff>
      <xdr:row>1</xdr:row>
      <xdr:rowOff>19050</xdr:rowOff>
    </xdr:from>
    <xdr:ext cx="560538" cy="264560"/>
    <xdr:sp macro="" textlink="">
      <xdr:nvSpPr>
        <xdr:cNvPr id="4" name="CuadroTexto 3">
          <a:hlinkClick xmlns:r="http://schemas.openxmlformats.org/officeDocument/2006/relationships" r:id="rId1"/>
          <a:extLst>
            <a:ext uri="{FF2B5EF4-FFF2-40B4-BE49-F238E27FC236}">
              <a16:creationId xmlns:a16="http://schemas.microsoft.com/office/drawing/2014/main" id="{3B72F7CA-4638-4983-A149-0A48556E7804}"/>
            </a:ext>
          </a:extLst>
        </xdr:cNvPr>
        <xdr:cNvSpPr txBox="1"/>
      </xdr:nvSpPr>
      <xdr:spPr>
        <a:xfrm>
          <a:off x="12020550" y="190500"/>
          <a:ext cx="560538" cy="264560"/>
        </a:xfrm>
        <a:prstGeom prst="rect">
          <a:avLst/>
        </a:prstGeom>
        <a:solidFill>
          <a:schemeClr val="bg1">
            <a:lumMod val="85000"/>
          </a:schemeClr>
        </a:solidFill>
      </xdr:spPr>
      <xdr:style>
        <a:lnRef idx="2">
          <a:schemeClr val="dk1"/>
        </a:lnRef>
        <a:fillRef idx="1">
          <a:schemeClr val="lt1"/>
        </a:fillRef>
        <a:effectRef idx="0">
          <a:schemeClr val="dk1"/>
        </a:effectRef>
        <a:fontRef idx="minor">
          <a:schemeClr val="dk1"/>
        </a:fontRef>
      </xdr:style>
      <xdr:txBody>
        <a:bodyPr vertOverflow="clip" horzOverflow="clip" wrap="none" rtlCol="0" anchor="t">
          <a:spAutoFit/>
        </a:bodyPr>
        <a:lstStyle/>
        <a:p>
          <a:r>
            <a:rPr lang="es-CO" sz="1100" b="0" cap="none" spc="0">
              <a:ln w="0"/>
              <a:solidFill>
                <a:schemeClr val="tx1"/>
              </a:solidFill>
              <a:effectLst>
                <a:outerShdw blurRad="38100" dist="19050" dir="2700000" algn="tl" rotWithShape="0">
                  <a:schemeClr val="dk1">
                    <a:alpha val="40000"/>
                  </a:schemeClr>
                </a:outerShdw>
              </a:effectLst>
            </a:rPr>
            <a:t>INICIO</a:t>
          </a:r>
          <a:endParaRPr lang="es-CO" sz="1100"/>
        </a:p>
      </xdr:txBody>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014258A-B2A5-4F41-9498-8BAEB76EECCE}"/>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07F072C-AB76-4F61-8EBD-D2D3762E5FBE}"/>
            </a:ext>
          </a:extLst>
        </xdr:cNvPr>
        <xdr:cNvSpPr/>
      </xdr:nvSpPr>
      <xdr:spPr bwMode="auto">
        <a:xfrm>
          <a:off x="750570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14</xdr:col>
      <xdr:colOff>955964</xdr:colOff>
      <xdr:row>1</xdr:row>
      <xdr:rowOff>41563</xdr:rowOff>
    </xdr:from>
    <xdr:ext cx="560538" cy="264560"/>
    <xdr:sp macro="" textlink="">
      <xdr:nvSpPr>
        <xdr:cNvPr id="4" name="CuadroTexto 3">
          <a:hlinkClick xmlns:r="http://schemas.openxmlformats.org/officeDocument/2006/relationships" r:id="rId1"/>
          <a:extLst>
            <a:ext uri="{FF2B5EF4-FFF2-40B4-BE49-F238E27FC236}">
              <a16:creationId xmlns:a16="http://schemas.microsoft.com/office/drawing/2014/main" id="{A7CF2572-89AB-45A1-81C2-3E2209B1A72B}"/>
            </a:ext>
          </a:extLst>
        </xdr:cNvPr>
        <xdr:cNvSpPr txBox="1"/>
      </xdr:nvSpPr>
      <xdr:spPr>
        <a:xfrm>
          <a:off x="12053455" y="221672"/>
          <a:ext cx="560538" cy="264560"/>
        </a:xfrm>
        <a:prstGeom prst="rect">
          <a:avLst/>
        </a:prstGeom>
        <a:solidFill>
          <a:schemeClr val="bg1">
            <a:lumMod val="85000"/>
          </a:schemeClr>
        </a:solidFill>
      </xdr:spPr>
      <xdr:style>
        <a:lnRef idx="2">
          <a:schemeClr val="dk1"/>
        </a:lnRef>
        <a:fillRef idx="1">
          <a:schemeClr val="lt1"/>
        </a:fillRef>
        <a:effectRef idx="0">
          <a:schemeClr val="dk1"/>
        </a:effectRef>
        <a:fontRef idx="minor">
          <a:schemeClr val="dk1"/>
        </a:fontRef>
      </xdr:style>
      <xdr:txBody>
        <a:bodyPr vertOverflow="clip" horzOverflow="clip" wrap="none" rtlCol="0" anchor="t">
          <a:spAutoFit/>
        </a:bodyPr>
        <a:lstStyle/>
        <a:p>
          <a:r>
            <a:rPr lang="es-CO" sz="1100" b="0" cap="none" spc="0">
              <a:ln w="0"/>
              <a:solidFill>
                <a:schemeClr val="tx1"/>
              </a:solidFill>
              <a:effectLst>
                <a:outerShdw blurRad="38100" dist="19050" dir="2700000" algn="tl" rotWithShape="0">
                  <a:schemeClr val="dk1">
                    <a:alpha val="40000"/>
                  </a:schemeClr>
                </a:outerShdw>
              </a:effectLst>
            </a:rPr>
            <a:t>INICIO</a:t>
          </a:r>
          <a:endParaRPr lang="es-CO" sz="1100"/>
        </a:p>
      </xdr:txBody>
    </xdr:sp>
    <xdr:clientData/>
  </xdr:one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7E2CF9B-4A8C-47CE-B140-BC9C6086EE6D}"/>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B2FB216-5154-425D-A3F3-041669978A90}"/>
            </a:ext>
          </a:extLst>
        </xdr:cNvPr>
        <xdr:cNvSpPr/>
      </xdr:nvSpPr>
      <xdr:spPr bwMode="auto">
        <a:xfrm>
          <a:off x="6991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14</xdr:col>
      <xdr:colOff>914400</xdr:colOff>
      <xdr:row>1</xdr:row>
      <xdr:rowOff>32658</xdr:rowOff>
    </xdr:from>
    <xdr:ext cx="560538" cy="264560"/>
    <xdr:sp macro="" textlink="">
      <xdr:nvSpPr>
        <xdr:cNvPr id="4" name="CuadroTexto 3">
          <a:hlinkClick xmlns:r="http://schemas.openxmlformats.org/officeDocument/2006/relationships" r:id="rId1"/>
          <a:extLst>
            <a:ext uri="{FF2B5EF4-FFF2-40B4-BE49-F238E27FC236}">
              <a16:creationId xmlns:a16="http://schemas.microsoft.com/office/drawing/2014/main" id="{540313DD-EC9E-47EF-9DF7-F63595D7BBA1}"/>
            </a:ext>
          </a:extLst>
        </xdr:cNvPr>
        <xdr:cNvSpPr txBox="1"/>
      </xdr:nvSpPr>
      <xdr:spPr>
        <a:xfrm>
          <a:off x="11843657" y="206829"/>
          <a:ext cx="560538" cy="264560"/>
        </a:xfrm>
        <a:prstGeom prst="rect">
          <a:avLst/>
        </a:prstGeom>
        <a:solidFill>
          <a:schemeClr val="bg1">
            <a:lumMod val="85000"/>
          </a:schemeClr>
        </a:solidFill>
      </xdr:spPr>
      <xdr:style>
        <a:lnRef idx="2">
          <a:schemeClr val="dk1"/>
        </a:lnRef>
        <a:fillRef idx="1">
          <a:schemeClr val="lt1"/>
        </a:fillRef>
        <a:effectRef idx="0">
          <a:schemeClr val="dk1"/>
        </a:effectRef>
        <a:fontRef idx="minor">
          <a:schemeClr val="dk1"/>
        </a:fontRef>
      </xdr:style>
      <xdr:txBody>
        <a:bodyPr vertOverflow="clip" horzOverflow="clip" wrap="none" rtlCol="0" anchor="t">
          <a:spAutoFit/>
        </a:bodyPr>
        <a:lstStyle/>
        <a:p>
          <a:r>
            <a:rPr lang="es-CO" sz="1100" b="0" cap="none" spc="0">
              <a:ln w="0"/>
              <a:solidFill>
                <a:schemeClr val="tx1"/>
              </a:solidFill>
              <a:effectLst>
                <a:outerShdw blurRad="38100" dist="19050" dir="2700000" algn="tl" rotWithShape="0">
                  <a:schemeClr val="dk1">
                    <a:alpha val="40000"/>
                  </a:schemeClr>
                </a:outerShdw>
              </a:effectLst>
            </a:rPr>
            <a:t>INICIO</a:t>
          </a:r>
          <a:endParaRPr lang="es-CO" sz="1100"/>
        </a:p>
      </xdr:txBody>
    </xdr:sp>
    <xdr:clientData/>
  </xdr:one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A6D78D0-1E8F-4AAC-941F-42CAA8E3ECA8}"/>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B9559D4-B130-4C33-929E-076C9E995BBD}"/>
            </a:ext>
          </a:extLst>
        </xdr:cNvPr>
        <xdr:cNvSpPr/>
      </xdr:nvSpPr>
      <xdr:spPr bwMode="auto">
        <a:xfrm>
          <a:off x="6991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14</xdr:col>
      <xdr:colOff>942109</xdr:colOff>
      <xdr:row>1</xdr:row>
      <xdr:rowOff>41564</xdr:rowOff>
    </xdr:from>
    <xdr:ext cx="560538" cy="264560"/>
    <xdr:sp macro="" textlink="">
      <xdr:nvSpPr>
        <xdr:cNvPr id="4" name="CuadroTexto 3">
          <a:hlinkClick xmlns:r="http://schemas.openxmlformats.org/officeDocument/2006/relationships" r:id="rId1"/>
          <a:extLst>
            <a:ext uri="{FF2B5EF4-FFF2-40B4-BE49-F238E27FC236}">
              <a16:creationId xmlns:a16="http://schemas.microsoft.com/office/drawing/2014/main" id="{A614C720-6341-4415-BCBE-E3893921C22C}"/>
            </a:ext>
          </a:extLst>
        </xdr:cNvPr>
        <xdr:cNvSpPr txBox="1"/>
      </xdr:nvSpPr>
      <xdr:spPr>
        <a:xfrm>
          <a:off x="12330545" y="221673"/>
          <a:ext cx="560538" cy="264560"/>
        </a:xfrm>
        <a:prstGeom prst="rect">
          <a:avLst/>
        </a:prstGeom>
        <a:solidFill>
          <a:schemeClr val="bg1">
            <a:lumMod val="85000"/>
          </a:schemeClr>
        </a:solidFill>
      </xdr:spPr>
      <xdr:style>
        <a:lnRef idx="2">
          <a:schemeClr val="dk1"/>
        </a:lnRef>
        <a:fillRef idx="1">
          <a:schemeClr val="lt1"/>
        </a:fillRef>
        <a:effectRef idx="0">
          <a:schemeClr val="dk1"/>
        </a:effectRef>
        <a:fontRef idx="minor">
          <a:schemeClr val="dk1"/>
        </a:fontRef>
      </xdr:style>
      <xdr:txBody>
        <a:bodyPr vertOverflow="clip" horzOverflow="clip" wrap="none" rtlCol="0" anchor="t">
          <a:spAutoFit/>
        </a:bodyPr>
        <a:lstStyle/>
        <a:p>
          <a:r>
            <a:rPr lang="es-CO" sz="1100" b="0" cap="none" spc="0">
              <a:ln w="0"/>
              <a:solidFill>
                <a:schemeClr val="tx1"/>
              </a:solidFill>
              <a:effectLst>
                <a:outerShdw blurRad="38100" dist="19050" dir="2700000" algn="tl" rotWithShape="0">
                  <a:schemeClr val="dk1">
                    <a:alpha val="40000"/>
                  </a:schemeClr>
                </a:outerShdw>
              </a:effectLst>
            </a:rPr>
            <a:t>INICIO</a:t>
          </a:r>
          <a:endParaRPr lang="es-CO" sz="1100"/>
        </a:p>
      </xdr:txBody>
    </xdr:sp>
    <xdr:clientData/>
  </xdr:one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F44F587-8683-4FAD-9376-796DE0B82225}"/>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706D673-6C68-4033-A20C-C3995E282A16}"/>
            </a:ext>
          </a:extLst>
        </xdr:cNvPr>
        <xdr:cNvSpPr/>
      </xdr:nvSpPr>
      <xdr:spPr bwMode="auto">
        <a:xfrm>
          <a:off x="6991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14</xdr:col>
      <xdr:colOff>969818</xdr:colOff>
      <xdr:row>1</xdr:row>
      <xdr:rowOff>27710</xdr:rowOff>
    </xdr:from>
    <xdr:ext cx="560538" cy="264560"/>
    <xdr:sp macro="" textlink="">
      <xdr:nvSpPr>
        <xdr:cNvPr id="4" name="CuadroTexto 3">
          <a:hlinkClick xmlns:r="http://schemas.openxmlformats.org/officeDocument/2006/relationships" r:id="rId1"/>
          <a:extLst>
            <a:ext uri="{FF2B5EF4-FFF2-40B4-BE49-F238E27FC236}">
              <a16:creationId xmlns:a16="http://schemas.microsoft.com/office/drawing/2014/main" id="{D4C76C64-A31E-4D8A-A0F1-7FB70BA4C4A5}"/>
            </a:ext>
          </a:extLst>
        </xdr:cNvPr>
        <xdr:cNvSpPr txBox="1"/>
      </xdr:nvSpPr>
      <xdr:spPr>
        <a:xfrm>
          <a:off x="11970327" y="207819"/>
          <a:ext cx="560538" cy="264560"/>
        </a:xfrm>
        <a:prstGeom prst="rect">
          <a:avLst/>
        </a:prstGeom>
        <a:solidFill>
          <a:schemeClr val="bg1">
            <a:lumMod val="85000"/>
          </a:schemeClr>
        </a:solidFill>
      </xdr:spPr>
      <xdr:style>
        <a:lnRef idx="2">
          <a:schemeClr val="dk1"/>
        </a:lnRef>
        <a:fillRef idx="1">
          <a:schemeClr val="lt1"/>
        </a:fillRef>
        <a:effectRef idx="0">
          <a:schemeClr val="dk1"/>
        </a:effectRef>
        <a:fontRef idx="minor">
          <a:schemeClr val="dk1"/>
        </a:fontRef>
      </xdr:style>
      <xdr:txBody>
        <a:bodyPr vertOverflow="clip" horzOverflow="clip" wrap="none" rtlCol="0" anchor="t">
          <a:spAutoFit/>
        </a:bodyPr>
        <a:lstStyle/>
        <a:p>
          <a:r>
            <a:rPr lang="es-CO" sz="1100" b="0" cap="none" spc="0">
              <a:ln w="0"/>
              <a:solidFill>
                <a:schemeClr val="tx1"/>
              </a:solidFill>
              <a:effectLst>
                <a:outerShdw blurRad="38100" dist="19050" dir="2700000" algn="tl" rotWithShape="0">
                  <a:schemeClr val="dk1">
                    <a:alpha val="40000"/>
                  </a:schemeClr>
                </a:outerShdw>
              </a:effectLst>
            </a:rPr>
            <a:t>INICIO</a:t>
          </a:r>
          <a:endParaRPr lang="es-CO" sz="1100"/>
        </a:p>
      </xdr:txBody>
    </xdr:sp>
    <xdr:clientData/>
  </xdr:one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F519ADC-4030-4BC4-ABE3-AED5B0B14F29}"/>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F63F5F4-FAD0-477C-8795-312285C18E23}"/>
            </a:ext>
          </a:extLst>
        </xdr:cNvPr>
        <xdr:cNvSpPr/>
      </xdr:nvSpPr>
      <xdr:spPr bwMode="auto">
        <a:xfrm>
          <a:off x="6991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14</xdr:col>
      <xdr:colOff>975360</xdr:colOff>
      <xdr:row>1</xdr:row>
      <xdr:rowOff>45720</xdr:rowOff>
    </xdr:from>
    <xdr:ext cx="560538" cy="264560"/>
    <xdr:sp macro="" textlink="">
      <xdr:nvSpPr>
        <xdr:cNvPr id="4" name="CuadroTexto 3">
          <a:hlinkClick xmlns:r="http://schemas.openxmlformats.org/officeDocument/2006/relationships" r:id="rId1"/>
          <a:extLst>
            <a:ext uri="{FF2B5EF4-FFF2-40B4-BE49-F238E27FC236}">
              <a16:creationId xmlns:a16="http://schemas.microsoft.com/office/drawing/2014/main" id="{DFEFB219-5637-45CB-8F72-4B7D8C954CB1}"/>
            </a:ext>
          </a:extLst>
        </xdr:cNvPr>
        <xdr:cNvSpPr txBox="1"/>
      </xdr:nvSpPr>
      <xdr:spPr>
        <a:xfrm>
          <a:off x="11932920" y="228600"/>
          <a:ext cx="560538" cy="264560"/>
        </a:xfrm>
        <a:prstGeom prst="rect">
          <a:avLst/>
        </a:prstGeom>
        <a:solidFill>
          <a:schemeClr val="bg1">
            <a:lumMod val="85000"/>
          </a:schemeClr>
        </a:solidFill>
      </xdr:spPr>
      <xdr:style>
        <a:lnRef idx="2">
          <a:schemeClr val="dk1"/>
        </a:lnRef>
        <a:fillRef idx="1">
          <a:schemeClr val="lt1"/>
        </a:fillRef>
        <a:effectRef idx="0">
          <a:schemeClr val="dk1"/>
        </a:effectRef>
        <a:fontRef idx="minor">
          <a:schemeClr val="dk1"/>
        </a:fontRef>
      </xdr:style>
      <xdr:txBody>
        <a:bodyPr vertOverflow="clip" horzOverflow="clip" wrap="none" rtlCol="0" anchor="t">
          <a:spAutoFit/>
        </a:bodyPr>
        <a:lstStyle/>
        <a:p>
          <a:r>
            <a:rPr lang="es-CO" sz="1100" b="0" cap="none" spc="0">
              <a:ln w="0"/>
              <a:solidFill>
                <a:schemeClr val="tx1"/>
              </a:solidFill>
              <a:effectLst>
                <a:outerShdw blurRad="38100" dist="19050" dir="2700000" algn="tl" rotWithShape="0">
                  <a:schemeClr val="dk1">
                    <a:alpha val="40000"/>
                  </a:schemeClr>
                </a:outerShdw>
              </a:effectLst>
            </a:rPr>
            <a:t>INICIO</a:t>
          </a:r>
          <a:endParaRPr lang="es-CO" sz="1100"/>
        </a:p>
      </xdr:txBody>
    </xdr:sp>
    <xdr:clientData/>
  </xdr:one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E2BEC4A-D67F-42EA-8BB9-7A15768996CC}"/>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D9B1AC4-E8F6-4C4A-96BC-BC6AD736BE24}"/>
            </a:ext>
          </a:extLst>
        </xdr:cNvPr>
        <xdr:cNvSpPr/>
      </xdr:nvSpPr>
      <xdr:spPr bwMode="auto">
        <a:xfrm>
          <a:off x="6991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14</xdr:col>
      <xdr:colOff>944880</xdr:colOff>
      <xdr:row>1</xdr:row>
      <xdr:rowOff>30480</xdr:rowOff>
    </xdr:from>
    <xdr:ext cx="560538" cy="264560"/>
    <xdr:sp macro="" textlink="">
      <xdr:nvSpPr>
        <xdr:cNvPr id="4" name="CuadroTexto 3">
          <a:hlinkClick xmlns:r="http://schemas.openxmlformats.org/officeDocument/2006/relationships" r:id="rId1"/>
          <a:extLst>
            <a:ext uri="{FF2B5EF4-FFF2-40B4-BE49-F238E27FC236}">
              <a16:creationId xmlns:a16="http://schemas.microsoft.com/office/drawing/2014/main" id="{202941A5-42CF-45AD-8FB1-CD87DE84E5CF}"/>
            </a:ext>
          </a:extLst>
        </xdr:cNvPr>
        <xdr:cNvSpPr txBox="1"/>
      </xdr:nvSpPr>
      <xdr:spPr>
        <a:xfrm>
          <a:off x="11902440" y="213360"/>
          <a:ext cx="560538" cy="264560"/>
        </a:xfrm>
        <a:prstGeom prst="rect">
          <a:avLst/>
        </a:prstGeom>
        <a:solidFill>
          <a:schemeClr val="bg1">
            <a:lumMod val="85000"/>
          </a:schemeClr>
        </a:solidFill>
      </xdr:spPr>
      <xdr:style>
        <a:lnRef idx="2">
          <a:schemeClr val="dk1"/>
        </a:lnRef>
        <a:fillRef idx="1">
          <a:schemeClr val="lt1"/>
        </a:fillRef>
        <a:effectRef idx="0">
          <a:schemeClr val="dk1"/>
        </a:effectRef>
        <a:fontRef idx="minor">
          <a:schemeClr val="dk1"/>
        </a:fontRef>
      </xdr:style>
      <xdr:txBody>
        <a:bodyPr vertOverflow="clip" horzOverflow="clip" wrap="none" rtlCol="0" anchor="t">
          <a:spAutoFit/>
        </a:bodyPr>
        <a:lstStyle/>
        <a:p>
          <a:r>
            <a:rPr lang="es-CO" sz="1100" b="0" cap="none" spc="0">
              <a:ln w="0"/>
              <a:solidFill>
                <a:schemeClr val="tx1"/>
              </a:solidFill>
              <a:effectLst>
                <a:outerShdw blurRad="38100" dist="19050" dir="2700000" algn="tl" rotWithShape="0">
                  <a:schemeClr val="dk1">
                    <a:alpha val="40000"/>
                  </a:schemeClr>
                </a:outerShdw>
              </a:effectLst>
            </a:rPr>
            <a:t>INICIO</a:t>
          </a:r>
          <a:endParaRPr lang="es-CO" sz="1100"/>
        </a:p>
      </xdr:txBody>
    </xdr:sp>
    <xdr:clientData/>
  </xdr:oneCellAnchor>
</xdr:wsDr>
</file>

<file path=xl/drawings/drawing1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900F16B-BDC6-4B7A-8991-BCA656A067D1}"/>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7F400A1-BEEC-458C-946C-75F721B1F6BB}"/>
            </a:ext>
          </a:extLst>
        </xdr:cNvPr>
        <xdr:cNvSpPr/>
      </xdr:nvSpPr>
      <xdr:spPr bwMode="auto">
        <a:xfrm>
          <a:off x="6991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14</xdr:col>
      <xdr:colOff>969818</xdr:colOff>
      <xdr:row>1</xdr:row>
      <xdr:rowOff>13855</xdr:rowOff>
    </xdr:from>
    <xdr:ext cx="560538" cy="264560"/>
    <xdr:sp macro="" textlink="">
      <xdr:nvSpPr>
        <xdr:cNvPr id="4" name="CuadroTexto 3">
          <a:hlinkClick xmlns:r="http://schemas.openxmlformats.org/officeDocument/2006/relationships" r:id="rId1"/>
          <a:extLst>
            <a:ext uri="{FF2B5EF4-FFF2-40B4-BE49-F238E27FC236}">
              <a16:creationId xmlns:a16="http://schemas.microsoft.com/office/drawing/2014/main" id="{F988CBFF-CE8B-403A-A99C-2E96108E4C66}"/>
            </a:ext>
          </a:extLst>
        </xdr:cNvPr>
        <xdr:cNvSpPr txBox="1"/>
      </xdr:nvSpPr>
      <xdr:spPr>
        <a:xfrm>
          <a:off x="12178145" y="193964"/>
          <a:ext cx="560538" cy="264560"/>
        </a:xfrm>
        <a:prstGeom prst="rect">
          <a:avLst/>
        </a:prstGeom>
        <a:solidFill>
          <a:schemeClr val="bg1">
            <a:lumMod val="85000"/>
          </a:schemeClr>
        </a:solidFill>
      </xdr:spPr>
      <xdr:style>
        <a:lnRef idx="2">
          <a:schemeClr val="dk1"/>
        </a:lnRef>
        <a:fillRef idx="1">
          <a:schemeClr val="lt1"/>
        </a:fillRef>
        <a:effectRef idx="0">
          <a:schemeClr val="dk1"/>
        </a:effectRef>
        <a:fontRef idx="minor">
          <a:schemeClr val="dk1"/>
        </a:fontRef>
      </xdr:style>
      <xdr:txBody>
        <a:bodyPr vertOverflow="clip" horzOverflow="clip" wrap="none" rtlCol="0" anchor="t">
          <a:spAutoFit/>
        </a:bodyPr>
        <a:lstStyle/>
        <a:p>
          <a:r>
            <a:rPr lang="es-CO" sz="1100" b="0" cap="none" spc="0">
              <a:ln w="0"/>
              <a:solidFill>
                <a:schemeClr val="tx1"/>
              </a:solidFill>
              <a:effectLst>
                <a:outerShdw blurRad="38100" dist="19050" dir="2700000" algn="tl" rotWithShape="0">
                  <a:schemeClr val="dk1">
                    <a:alpha val="40000"/>
                  </a:schemeClr>
                </a:outerShdw>
              </a:effectLst>
            </a:rPr>
            <a:t>INICIO</a:t>
          </a:r>
          <a:endParaRPr lang="es-CO" sz="1100"/>
        </a:p>
      </xdr:txBody>
    </xdr:sp>
    <xdr:clientData/>
  </xdr:oneCellAnchor>
</xdr:wsDr>
</file>

<file path=xl/drawings/drawing1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9B29E9B-42FE-43CC-B37E-F58F10DE1D8B}"/>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46AA114-83BB-4948-9C89-7D38AE86414B}"/>
            </a:ext>
          </a:extLst>
        </xdr:cNvPr>
        <xdr:cNvSpPr/>
      </xdr:nvSpPr>
      <xdr:spPr bwMode="auto">
        <a:xfrm>
          <a:off x="6991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14</xdr:col>
      <xdr:colOff>950767</xdr:colOff>
      <xdr:row>1</xdr:row>
      <xdr:rowOff>46758</xdr:rowOff>
    </xdr:from>
    <xdr:ext cx="560538" cy="264560"/>
    <xdr:sp macro="" textlink="">
      <xdr:nvSpPr>
        <xdr:cNvPr id="4" name="CuadroTexto 3">
          <a:hlinkClick xmlns:r="http://schemas.openxmlformats.org/officeDocument/2006/relationships" r:id="rId1"/>
          <a:extLst>
            <a:ext uri="{FF2B5EF4-FFF2-40B4-BE49-F238E27FC236}">
              <a16:creationId xmlns:a16="http://schemas.microsoft.com/office/drawing/2014/main" id="{0527BDD8-ABD6-438E-8370-79852DF10975}"/>
            </a:ext>
          </a:extLst>
        </xdr:cNvPr>
        <xdr:cNvSpPr txBox="1"/>
      </xdr:nvSpPr>
      <xdr:spPr>
        <a:xfrm>
          <a:off x="12533167" y="226867"/>
          <a:ext cx="560538" cy="264560"/>
        </a:xfrm>
        <a:prstGeom prst="rect">
          <a:avLst/>
        </a:prstGeom>
        <a:solidFill>
          <a:schemeClr val="bg1">
            <a:lumMod val="85000"/>
          </a:schemeClr>
        </a:solidFill>
      </xdr:spPr>
      <xdr:style>
        <a:lnRef idx="2">
          <a:schemeClr val="dk1"/>
        </a:lnRef>
        <a:fillRef idx="1">
          <a:schemeClr val="lt1"/>
        </a:fillRef>
        <a:effectRef idx="0">
          <a:schemeClr val="dk1"/>
        </a:effectRef>
        <a:fontRef idx="minor">
          <a:schemeClr val="dk1"/>
        </a:fontRef>
      </xdr:style>
      <xdr:txBody>
        <a:bodyPr vertOverflow="clip" horzOverflow="clip" wrap="none" rtlCol="0" anchor="t">
          <a:spAutoFit/>
        </a:bodyPr>
        <a:lstStyle/>
        <a:p>
          <a:r>
            <a:rPr lang="es-CO" sz="1100" b="0" cap="none" spc="0">
              <a:ln w="0"/>
              <a:solidFill>
                <a:schemeClr val="tx1"/>
              </a:solidFill>
              <a:effectLst>
                <a:outerShdw blurRad="38100" dist="19050" dir="2700000" algn="tl" rotWithShape="0">
                  <a:schemeClr val="dk1">
                    <a:alpha val="40000"/>
                  </a:schemeClr>
                </a:outerShdw>
              </a:effectLst>
            </a:rPr>
            <a:t>INICIO</a:t>
          </a:r>
          <a:endParaRPr lang="es-CO" sz="1100"/>
        </a:p>
      </xdr:txBody>
    </xdr:sp>
    <xdr:clientData/>
  </xdr:oneCellAnchor>
</xdr:wsDr>
</file>

<file path=xl/drawings/drawing1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9EB9270-2D5E-420B-8FA0-0DADD6BD0991}"/>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F67989C-CB11-4709-9BF1-6AB967EB377F}"/>
            </a:ext>
          </a:extLst>
        </xdr:cNvPr>
        <xdr:cNvSpPr/>
      </xdr:nvSpPr>
      <xdr:spPr bwMode="auto">
        <a:xfrm>
          <a:off x="6991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39A36F3-D077-43F4-A4B6-4D1FD6A43F39}"/>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EA0EE38-A5C9-4567-9433-229EDF3FD257}"/>
            </a:ext>
          </a:extLst>
        </xdr:cNvPr>
        <xdr:cNvSpPr/>
      </xdr:nvSpPr>
      <xdr:spPr bwMode="auto">
        <a:xfrm>
          <a:off x="6991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42210EF-89AB-47B8-99E3-A9B35C1AB821}"/>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141129A-51C7-4B6D-9E52-3E26C40B8D93}"/>
            </a:ext>
          </a:extLst>
        </xdr:cNvPr>
        <xdr:cNvSpPr/>
      </xdr:nvSpPr>
      <xdr:spPr bwMode="auto">
        <a:xfrm>
          <a:off x="6991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770B50C-1FF0-4DFE-8216-C26200473BD4}"/>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F4F984B-9ACF-4C30-BFF9-E08463C2D899}"/>
            </a:ext>
          </a:extLst>
        </xdr:cNvPr>
        <xdr:cNvSpPr/>
      </xdr:nvSpPr>
      <xdr:spPr bwMode="auto">
        <a:xfrm>
          <a:off x="6991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A05F555-5A7C-4260-96BD-2574CCE41B4B}"/>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1DA3F95-2726-4B65-8A8D-84D3D06DBD50}"/>
            </a:ext>
          </a:extLst>
        </xdr:cNvPr>
        <xdr:cNvSpPr/>
      </xdr:nvSpPr>
      <xdr:spPr bwMode="auto">
        <a:xfrm>
          <a:off x="7267575"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F5F7DFD-4E6B-4D50-9B35-BFA3016A23B2}"/>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B16D201-D60F-44DA-BB8D-0179D65E2977}"/>
            </a:ext>
          </a:extLst>
        </xdr:cNvPr>
        <xdr:cNvSpPr/>
      </xdr:nvSpPr>
      <xdr:spPr bwMode="auto">
        <a:xfrm>
          <a:off x="7267575"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4FBAAA6-F0F6-474B-B324-781510EB4C20}"/>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0FD7836-68CF-4B96-83FA-53C5E479F613}"/>
            </a:ext>
          </a:extLst>
        </xdr:cNvPr>
        <xdr:cNvSpPr/>
      </xdr:nvSpPr>
      <xdr:spPr bwMode="auto">
        <a:xfrm>
          <a:off x="7267575"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BF505BA-F7AB-4C45-A2E5-91745539CD33}"/>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31D9119-C516-4C4B-BF8B-50CA2BC90E6F}"/>
            </a:ext>
          </a:extLst>
        </xdr:cNvPr>
        <xdr:cNvSpPr/>
      </xdr:nvSpPr>
      <xdr:spPr bwMode="auto">
        <a:xfrm>
          <a:off x="7267575"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056CDEB-22BD-41A7-8E2D-56B16DF80956}"/>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26B4A93-0A24-4B9C-8EF5-C4D1E03EA7EA}"/>
            </a:ext>
          </a:extLst>
        </xdr:cNvPr>
        <xdr:cNvSpPr/>
      </xdr:nvSpPr>
      <xdr:spPr bwMode="auto">
        <a:xfrm>
          <a:off x="7267575"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EEF3E5A-2317-41BF-BFBA-1325AA0A3B5E}"/>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5075AB0-0D96-46CB-946D-9A097D875894}"/>
            </a:ext>
          </a:extLst>
        </xdr:cNvPr>
        <xdr:cNvSpPr/>
      </xdr:nvSpPr>
      <xdr:spPr bwMode="auto">
        <a:xfrm>
          <a:off x="7267575"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1E348339-3B6A-4B43-B2CF-39A5F2ED5BE4}"/>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BF88590C-8695-45F9-8B3E-BBAC4D7BC6A9}"/>
            </a:ext>
          </a:extLst>
        </xdr:cNvPr>
        <xdr:cNvSpPr/>
      </xdr:nvSpPr>
      <xdr:spPr bwMode="auto">
        <a:xfrm>
          <a:off x="746760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4D2FD2D-478B-4DB3-A8F5-A3BB4C2EC521}"/>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69D8123-014E-4D17-B0EB-2C661AC61DEB}"/>
            </a:ext>
          </a:extLst>
        </xdr:cNvPr>
        <xdr:cNvSpPr/>
      </xdr:nvSpPr>
      <xdr:spPr bwMode="auto">
        <a:xfrm>
          <a:off x="7267575"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CCC8580-9925-402E-913A-8555DBC593AE}"/>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4871601-3465-48D9-A2D7-AB0D79B94145}"/>
            </a:ext>
          </a:extLst>
        </xdr:cNvPr>
        <xdr:cNvSpPr/>
      </xdr:nvSpPr>
      <xdr:spPr bwMode="auto">
        <a:xfrm>
          <a:off x="7267575"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3C46A33-9B2E-49B0-89E3-CEEC3539AB40}"/>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F0B0CA8-6C2B-4227-88A4-A87B593CCD4E}"/>
            </a:ext>
          </a:extLst>
        </xdr:cNvPr>
        <xdr:cNvSpPr/>
      </xdr:nvSpPr>
      <xdr:spPr bwMode="auto">
        <a:xfrm>
          <a:off x="7267575"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8A5DB71-E4C4-443E-BDB1-8F952645795C}"/>
            </a:ext>
          </a:extLst>
        </xdr:cNvPr>
        <xdr:cNvSpPr/>
      </xdr:nvSpPr>
      <xdr:spPr bwMode="auto">
        <a:xfrm>
          <a:off x="3943350"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E17E562-3E8A-4D05-BA14-834D0E172E5C}"/>
            </a:ext>
          </a:extLst>
        </xdr:cNvPr>
        <xdr:cNvSpPr/>
      </xdr:nvSpPr>
      <xdr:spPr bwMode="auto">
        <a:xfrm>
          <a:off x="7267575" y="3295650"/>
          <a:ext cx="295275" cy="2476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9.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Lista ICCU"/>
      <sheetName val="BASE DE DATOS DE PRECI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ó&gt;_x005f_x0000__x005f_x0001__x005f_x0000__x005f_x0000__"/>
      <sheetName val="PRES"/>
      <sheetName val="Accidentalidad"/>
      <sheetName val="Causa Posible"/>
      <sheetName val="Base de Datos"/>
      <sheetName val="Elementos Involucrados"/>
      <sheetName val="CRA.MODI"/>
      <sheetName val="MYE OBRA"/>
      <sheetName val="LISTADO_APU"/>
      <sheetName val="Operation"/>
      <sheetName val="Inputs"/>
      <sheetName val="Concesionaria_-_Administrativo1"/>
      <sheetName val="Concesionaria_-_Sistemas1"/>
      <sheetName val="Control"/>
      <sheetName val="Construction"/>
      <sheetName val="SNP7 Anclajes pasivos6j"/>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Paral. 1"/>
      <sheetName val="Paral. 2"/>
      <sheetName val="Paral. 3"/>
      <sheetName val="Paral.4"/>
      <sheetName val="AMOBLAMINETO"/>
      <sheetName val="LISTA"/>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MATERIALES Y RECURSOS"/>
      <sheetName val="ó&gt;????j0$?#???j_$?#???LÓu????"/>
      <sheetName val="CORTE DE OBRA N° 1"/>
      <sheetName val="memoria"/>
      <sheetName val="memoria 1"/>
      <sheetName val="41"/>
      <sheetName val="RESISTENCIA_"/>
      <sheetName val="Memorias"/>
      <sheetName val="CANOBRA"/>
      <sheetName val="INCREMENTOS"/>
      <sheetName val="LISTMATE"/>
      <sheetName val="CONSTANTES"/>
      <sheetName val="LISTAS"/>
      <sheetName val="CONSTANTES_"/>
      <sheetName val="PRESU"/>
      <sheetName val="㈀㰰⌀㈀㰮⌀䰀଒v頀"/>
      <sheetName val="sap"/>
      <sheetName val="P2"/>
      <sheetName val="P1"/>
      <sheetName val="31-05-18"/>
      <sheetName val="F-7857-308"/>
      <sheetName val="Equipo Menor"/>
      <sheetName val="ALQUILADO F-7857-308 "/>
      <sheetName val="Real Para tarifas"/>
      <sheetName val="REAJUSTESACTA1PROVI"/>
      <sheetName val="ó&gt;"/>
      <sheetName val="Patrimonio neto personal"/>
      <sheetName val="Cálculos"/>
      <sheetName val="&quot;PAGA&quot;"/>
      <sheetName val="PRESUPUESTO V5"/>
      <sheetName val="1. Preliminares"/>
      <sheetName val="2. Demoliciones"/>
      <sheetName val="3. Elementos y Estructuras"/>
      <sheetName val="4. HVAC"/>
      <sheetName val="8. Recubrimientos y Acabados"/>
      <sheetName val="9. Otros"/>
      <sheetName val="10. Tramites y Licencias"/>
      <sheetName val="resum96"/>
      <sheetName val="Indicadores_Y_Listas4"/>
      <sheetName val="Indicadores_Y_Listas"/>
      <sheetName val="Indicadores_Y_Listas1"/>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Datos_CO"/>
      <sheetName val="Skid Lifting Lug"/>
      <sheetName val="CCONC"/>
      <sheetName val="ACTA PROVEEDORES"/>
      <sheetName val="ACTA INICIO"/>
      <sheetName val="ACTA PARCIAL"/>
      <sheetName val="ACTA TERMINACION"/>
      <sheetName val="CABLE CONTRO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RELACION DE PRECIOS"/>
      <sheetName val="ACTA 5"/>
      <sheetName val="MODIF. 2"/>
      <sheetName val="MODIF. 3"/>
      <sheetName val="cant"/>
      <sheetName val="par mar19"/>
      <sheetName val="par"/>
      <sheetName val="MYE_OBRA1"/>
      <sheetName val="MDC-1_COLOCACION_1"/>
      <sheetName val="D-20_COLOCACION_1"/>
      <sheetName val="TRANSPORTE_MEZCLA_ASFALTICA1"/>
      <sheetName val="EXT_microagomerado1"/>
      <sheetName val="Grafico_Avance1"/>
      <sheetName val="Tramo_21"/>
      <sheetName val="PRESUPUESTOS-REV1.xls"/>
      <sheetName val="BASE_DE_DATOS_DE_PRECIOS"/>
      <sheetName val="BASE_DE_DATOS_DE_PRECIOS1"/>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DUB-823"/>
      <sheetName val="GPI 526"/>
      <sheetName val="SKJ452"/>
      <sheetName val="ITA878"/>
      <sheetName val="AEA-944"/>
      <sheetName val="XXJ617"/>
      <sheetName val="SNG_855"/>
      <sheetName val="VEA 374"/>
      <sheetName val="HFB024"/>
      <sheetName val="PAJ825"/>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Programacion"/>
      <sheetName val="EMPRESAS"/>
      <sheetName val="API93"/>
      <sheetName val="BASE"/>
      <sheetName val="Base de Diseño"/>
      <sheetName val="civ_roma"/>
      <sheetName val="octubre"/>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INSUMOS"/>
      <sheetName val="CUADRI"/>
      <sheetName val="EQUI"/>
      <sheetName val="CANT OBRA"/>
      <sheetName val="ó&gt;_x0001__"/>
      <sheetName val="Base de datos cuadrillas"/>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Listas de apoyo Social"/>
      <sheetName val="Listas de apoyo"/>
      <sheetName val="Item"/>
      <sheetName val="AIU"/>
      <sheetName val="Constantes Generales"/>
      <sheetName val="Prestaciones Sociales"/>
      <sheetName val="M.OBRA"/>
      <sheetName val="ZF"/>
      <sheetName val="HE-BA"/>
      <sheetName val="for2-consor"/>
      <sheetName val="[PRESUPUESTOS-R耽1.㙊辎簎䣼ꦱ_xdb30_疏揤S"/>
      <sheetName val="strsumm0"/>
      <sheetName val="G.G"/>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refreshError="1"/>
      <sheetData sheetId="754" refreshError="1"/>
      <sheetData sheetId="755" refreshError="1"/>
      <sheetData sheetId="756" refreshError="1"/>
      <sheetData sheetId="757"/>
      <sheetData sheetId="758"/>
      <sheetData sheetId="759"/>
      <sheetData sheetId="760"/>
      <sheetData sheetId="761"/>
      <sheetData sheetId="762"/>
      <sheetData sheetId="763"/>
      <sheetData sheetId="764"/>
      <sheetData sheetId="765"/>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 sheetId="1038"/>
      <sheetData sheetId="1039" refreshError="1"/>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refreshError="1"/>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refreshError="1"/>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refreshError="1"/>
      <sheetData sheetId="4648" refreshError="1"/>
      <sheetData sheetId="4649" refreshError="1"/>
      <sheetData sheetId="4650" refreshError="1"/>
      <sheetData sheetId="4651" refreshError="1"/>
      <sheetData sheetId="4652" refreshError="1"/>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sheetData sheetId="4683"/>
      <sheetData sheetId="4684"/>
      <sheetData sheetId="4685"/>
      <sheetData sheetId="4686"/>
      <sheetData sheetId="4687"/>
      <sheetData sheetId="4688"/>
      <sheetData sheetId="4689"/>
      <sheetData sheetId="4690"/>
      <sheetData sheetId="4691"/>
      <sheetData sheetId="4692"/>
      <sheetData sheetId="4693" refreshError="1"/>
      <sheetData sheetId="4694" refreshError="1"/>
      <sheetData sheetId="4695" refreshError="1"/>
      <sheetData sheetId="4696"/>
      <sheetData sheetId="4697"/>
      <sheetData sheetId="4698"/>
      <sheetData sheetId="4699"/>
      <sheetData sheetId="4700"/>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sheetData sheetId="4713"/>
      <sheetData sheetId="4714"/>
      <sheetData sheetId="4715"/>
      <sheetData sheetId="4716"/>
      <sheetData sheetId="4717"/>
      <sheetData sheetId="4718"/>
      <sheetData sheetId="4719" refreshError="1"/>
      <sheetData sheetId="4720"/>
      <sheetData sheetId="4721"/>
      <sheetData sheetId="4722"/>
      <sheetData sheetId="4723" refreshError="1"/>
      <sheetData sheetId="4724"/>
      <sheetData sheetId="4725"/>
      <sheetData sheetId="4726"/>
      <sheetData sheetId="4727"/>
      <sheetData sheetId="4728"/>
      <sheetData sheetId="4729"/>
      <sheetData sheetId="4730"/>
      <sheetData sheetId="4731"/>
      <sheetData sheetId="4732" refreshError="1"/>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refreshError="1"/>
      <sheetData sheetId="5453" refreshError="1"/>
      <sheetData sheetId="5454" refreshError="1"/>
      <sheetData sheetId="5455" refreshError="1"/>
      <sheetData sheetId="5456" refreshError="1"/>
      <sheetData sheetId="5457" refreshError="1"/>
      <sheetData sheetId="5458" refreshError="1"/>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refreshError="1"/>
      <sheetData sheetId="5481" refreshError="1"/>
      <sheetData sheetId="5482"/>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sheetData sheetId="5496"/>
      <sheetData sheetId="5497"/>
      <sheetData sheetId="5498"/>
      <sheetData sheetId="5499"/>
      <sheetData sheetId="5500"/>
      <sheetData sheetId="5501"/>
      <sheetData sheetId="5502"/>
      <sheetData sheetId="5503" refreshError="1"/>
      <sheetData sheetId="5504" refreshError="1"/>
      <sheetData sheetId="5505"/>
      <sheetData sheetId="5506"/>
      <sheetData sheetId="5507" refreshError="1"/>
      <sheetData sheetId="5508" refreshError="1"/>
      <sheetData sheetId="5509"/>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sheetData sheetId="5519"/>
      <sheetData sheetId="5520"/>
      <sheetData sheetId="5521"/>
      <sheetData sheetId="5522"/>
      <sheetData sheetId="5523"/>
      <sheetData sheetId="5524"/>
      <sheetData sheetId="5525"/>
      <sheetData sheetId="5526"/>
      <sheetData sheetId="5527" refreshError="1"/>
      <sheetData sheetId="5528" refreshError="1"/>
      <sheetData sheetId="5529" refreshError="1"/>
      <sheetData sheetId="5530" refreshError="1"/>
      <sheetData sheetId="5531" refreshError="1"/>
      <sheetData sheetId="5532"/>
      <sheetData sheetId="5533" refreshError="1"/>
      <sheetData sheetId="5534"/>
      <sheetData sheetId="5535" refreshError="1"/>
      <sheetData sheetId="5536" refreshError="1"/>
      <sheetData sheetId="5537" refreshError="1"/>
      <sheetData sheetId="5538" refreshError="1"/>
      <sheetData sheetId="5539" refreshError="1"/>
      <sheetData sheetId="5540"/>
      <sheetData sheetId="5541"/>
      <sheetData sheetId="5542"/>
      <sheetData sheetId="5543"/>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refreshError="1"/>
      <sheetData sheetId="5568"/>
      <sheetData sheetId="5569" refreshError="1"/>
      <sheetData sheetId="5570" refreshError="1"/>
      <sheetData sheetId="5571" refreshError="1"/>
      <sheetData sheetId="5572" refreshError="1"/>
      <sheetData sheetId="5573" refreshError="1"/>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refreshError="1"/>
      <sheetData sheetId="5782" refreshError="1"/>
      <sheetData sheetId="5783" refreshError="1"/>
      <sheetData sheetId="5784" refreshError="1"/>
      <sheetData sheetId="5785" refreshError="1"/>
      <sheetData sheetId="5786" refreshError="1"/>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sheetData sheetId="5888" refreshError="1"/>
      <sheetData sheetId="588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 val="Desplegables"/>
      <sheetName val="STRSUMM0"/>
      <sheetName val="OPCIONES DE SIMULACION"/>
      <sheetName val="COSTOS DE TRANSPORTE"/>
      <sheetName val="BOUNDS &amp; ROWS"/>
      <sheetName val="COMPRA MATERIA PRIMA"/>
      <sheetName val="SURVEY"/>
      <sheetName val="General"/>
      <sheetName val="EVA"/>
      <sheetName val="Program"/>
      <sheetName val="AIU"/>
      <sheetName val="MANO DE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EST0798.XLS"/>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 val="Circuito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PU (2)"/>
      <sheetName val="PR 1"/>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Dat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626"/>
      <sheetName val="605"/>
      <sheetName val="545"/>
      <sheetName val="Pres gral (2)"/>
      <sheetName val="36 (2)"/>
      <sheetName val="47,,3"/>
      <sheetName val="685"/>
      <sheetName val="PRESE"/>
      <sheetName val="CORPOR"/>
      <sheetName val="ANTECED"/>
      <sheetName val="TRANSPORTE"/>
      <sheetName val="ESPECIALES"/>
      <sheetName val="PRESUPUESTO LICITACIÓN SRN 001"/>
      <sheetName val="SRN_005"/>
      <sheetName val="Base_Datos1"/>
      <sheetName val="Base_Datos"/>
      <sheetName val="Base_Datos2"/>
      <sheetName val="PreDES"/>
      <sheetName val="Ba Da"/>
      <sheetName val="5.3"/>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INFOR. GENERAL"/>
      <sheetName val="Base de Diseño"/>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terventori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aCCIDENTES DE 19"/>
      <sheetName val="PPTO (VIEJO)"/>
      <sheetName val="CO"/>
      <sheetName val="PPTO"/>
      <sheetName val="LISTA APU"/>
      <sheetName val="BASICOS"/>
      <sheetName val="MANUAL"/>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F-3 ACTA COMPROMISO"/>
      <sheetName val="APu1"/>
      <sheetName val="APu2"/>
      <sheetName val="APu3"/>
      <sheetName val="APu4"/>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mulas"/>
      <sheetName val="lluvia"/>
      <sheetName val="observaciones"/>
      <sheetName val="datos_equipo"/>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dicional Invias"/>
      <sheetName val="alternativa 2"/>
      <sheetName val="alternativa 1"/>
      <sheetName val="VR-PROP"/>
      <sheetName val="ICCP"/>
      <sheetName val="BSC VS OBJ. CALIDAD"/>
      <sheetName val="FORMATO"/>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ALT"/>
      <sheetName val="equipos1"/>
      <sheetName val="PRESOC"/>
      <sheetName val="Módulo2"/>
      <sheetName val="Módulo3"/>
      <sheetName val="datosluminariasRoyAlPHa"/>
      <sheetName val="MO"/>
      <sheetName val="FORMULARI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TARIF2002"/>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resumen carcel x 16.7%"/>
      <sheetName val="resumen carcel "/>
      <sheetName val="resumen carcel con baño x 16.7%"/>
      <sheetName val="resumen carcel con baño"/>
      <sheetName val="Unitario "/>
      <sheetName val="Materiales "/>
      <sheetName val="Auxiliares "/>
      <sheetName val="Análisis de cuadrill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Inform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INDIRECTO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AVANCE"/>
      <sheetName val="curva_Avance"/>
      <sheetName val="ejecutivo"/>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Anex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Base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Users\aljipego\Downloads\Víncu"/>
      <sheetName val="ELECTRICO"/>
      <sheetName val="Vuelta"/>
      <sheetName val="Presupuesto_Via_distribuidora"/>
      <sheetName val="Presupuesto V2 "/>
      <sheetName val="Hoja6"/>
      <sheetName val="Hoja7"/>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M.Med.Est"/>
      <sheetName val="M.Med_Arq"/>
      <sheetName val="Pres_Aula"/>
      <sheetName val="1_Preliminares"/>
      <sheetName val="2_Cimentación_Est.Met"/>
      <sheetName val="3_Mampost"/>
      <sheetName val="6_In_elec"/>
      <sheetName val="7_Pisos"/>
      <sheetName val="8_Cub_CM"/>
      <sheetName val="10_Pintura"/>
      <sheetName val="11_Dotación"/>
      <sheetName val="Equipo_Trans "/>
      <sheetName val="ANALISIS DE AIU"/>
      <sheetName val="AIU-ROSARIO"/>
      <sheetName val="Datos Principales"/>
      <sheetName val="PRESUP COMP."/>
      <sheetName val="PRESUP ACT."/>
      <sheetName val="Presup Resum"/>
      <sheetName val="Reporte Viabilidad"/>
      <sheetName val="Dotacion"/>
      <sheetName val="Transp."/>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3.1.4. ACCESORIO SANIT."/>
      <sheetName val="21.1.2.aseo muros interiores"/>
      <sheetName val="21.1.4.RETIRO DE ESCOMBROS"/>
      <sheetName val="21.1.2. ASEO FACHADAS"/>
      <sheetName val="PRESUPUESTO Y APUS 608-MONIQUIR"/>
      <sheetName val="Aula_Multiple"/>
      <sheetName val="Comedor"/>
      <sheetName val="Lectura"/>
      <sheetName val="Gateo"/>
      <sheetName val="Pres_CDI90"/>
      <sheetName val="2-3_Cimentación_Est.Met"/>
      <sheetName val="4_Mampost"/>
      <sheetName val="5Electricos"/>
      <sheetName val="6_Pisos"/>
      <sheetName val="7_HidroSa"/>
      <sheetName val="8 Enchapes"/>
      <sheetName val="9_Aparatos"/>
      <sheetName val="10_Cub_CM"/>
      <sheetName val="11_CarMeta"/>
      <sheetName val="12-13-14_Pintura"/>
      <sheetName val="D16C-Pres_CCI_90 Niños_Z_Alta_E"/>
      <sheetName val="Información General"/>
      <sheetName val="Presup_Cancha"/>
      <sheetName val="3_HS"/>
      <sheetName val="Apus_In.Elect"/>
      <sheetName val="Apus_Cubierta"/>
      <sheetName val="Apus_Dotación_Pintura"/>
      <sheetName val="DOTACIONES"/>
      <sheetName val="Trans"/>
      <sheetName val="2,2,6,1 Pilotes 0,30"/>
      <sheetName val="Resumen_Interm BLOQUE 3"/>
      <sheetName val="M_Arq"/>
      <sheetName val="Pres_Com"/>
      <sheetName val="5_Pisos"/>
      <sheetName val="6_Hidro "/>
      <sheetName val="6_Hidro2"/>
      <sheetName val="6_Hidro 3"/>
      <sheetName val="7_Enchapes"/>
      <sheetName val="8_Aparato"/>
      <sheetName val="9_Cubierta"/>
      <sheetName val="CMETALICA"/>
      <sheetName val="11_Pintura"/>
      <sheetName val="14_Tanque almac"/>
      <sheetName val="12_Elect_GA"/>
      <sheetName val="M.Med"/>
      <sheetName val="Presup_Vestier"/>
      <sheetName val="3_Cimentación_Est.Met"/>
      <sheetName val="5_Mamp"/>
      <sheetName val="6_Apus_Electr"/>
      <sheetName val="9_CMETALICA"/>
      <sheetName val="10_HS"/>
      <sheetName val="11_Enchapes"/>
      <sheetName val="12_Aparato"/>
      <sheetName val="13_PINTURA"/>
      <sheetName val="ESP.GENERALES"/>
      <sheetName val="ESP. ELECTRICAS"/>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INSUMOS (2)"/>
      <sheetName val="ITEM"/>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MATERIALES ELECTRICOS"/>
      <sheetName val="HERR"/>
      <sheetName val="DITANCIAS"/>
      <sheetName val="DESCRIPCION"/>
      <sheetName val="VR-PROP MOD 1"/>
      <sheetName val="FORMULA"/>
      <sheetName val="PRECIO"/>
      <sheetName val="I M"/>
      <sheetName val="SOÑANDO"/>
      <sheetName val="EV 424 CON 5 (2)"/>
      <sheetName val="Precios no oficial"/>
      <sheetName val="OFERTA ECO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ROY_ORIGINAL"/>
      <sheetName val="PU (2)"/>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1_j0$#j.$#L_x0012_Óu"/>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anexo2"/>
      <sheetName val="CDItem"/>
      <sheetName val="ARMENIA-CLUB DE TIRO"/>
      <sheetName val="COMPONENTE II"/>
      <sheetName val="CONSOLIDADO."/>
      <sheetName val="PtoOficial"/>
      <sheetName val="APU II"/>
      <sheetName val="Hora efectiva (base calendari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PRES_RES"/>
      <sheetName val="PRES_GEN"/>
      <sheetName val="ANALISIS DE CANTIDADES"/>
      <sheetName val="APU-2"/>
      <sheetName val="JUSTIFICACION AIU"/>
      <sheetName val="CRONOGRAMA DE OBRA"/>
      <sheetName val="COMPONENTES"/>
      <sheetName val="XComponentes"/>
      <sheetName val="XActividades"/>
      <sheetName val="Datos entrada"/>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Facturacion Obras"/>
      <sheetName val="Ppto EL COPEY"/>
      <sheetName val="bocatoma"/>
      <sheetName val="ANALISIS DE PRECIOS BASICOS"/>
      <sheetName val="PRESUPUESTO GENERAL"/>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STRSUMM0"/>
      <sheetName val="$ Directo"/>
      <sheetName val="mat&amp;sub"/>
      <sheetName val="indir"/>
      <sheetName val="gene"/>
      <sheetName val="tot"/>
      <sheetName val="prog "/>
      <sheetName val="pres_comp"/>
      <sheetName val="civ_1"/>
      <sheetName val="kp_civ1"/>
      <sheetName val="KP"/>
      <sheetName val="civpl1"/>
      <sheetName val="7417stiA"/>
      <sheetName val="Vía 9004"/>
      <sheetName val="450.9 "/>
      <sheetName val="450.9P  "/>
      <sheetName val="330.1P"/>
      <sheetName val="900.4P"/>
      <sheetName val="FIBRA ÓPTICA"/>
      <sheetName val="presupuesto obra (2)"/>
      <sheetName val="ETIQUETAS"/>
      <sheetName val="PRESUPUESTO GRADAS SOTFBALL"/>
      <sheetName val="F.PRESTAC"/>
      <sheetName val="UTILI"/>
      <sheetName val="IMPR"/>
      <sheetName val="ADM"/>
      <sheetName val="PGIO FINAL"/>
      <sheetName val="PAPSO"/>
      <sheetName val="INTERV"/>
      <sheetName val="F.M"/>
      <sheetName val="PLAN FINANCIERO GRADAS"/>
      <sheetName val="LISTA MATERIALES"/>
      <sheetName val=" EQUIPO MATERIALES"/>
      <sheetName val="INF"/>
      <sheetName val="CUADRO AREAS ARQ."/>
      <sheetName val="ACERO PARA JARDINERAS"/>
      <sheetName val="\Users\JoseGabriel\Downloads\Ví"/>
      <sheetName val="ManualUsuario"/>
      <sheetName val="Parametros"/>
      <sheetName val="Capitulos"/>
      <sheetName val="VlrTotInsumos"/>
      <sheetName val="AUnit"/>
      <sheetName val="PresupOrdenado"/>
      <sheetName val="TotCapitulos"/>
      <sheetName val="Importaciones"/>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Formulario N°1"/>
      <sheetName val="Formulario 1"/>
      <sheetName val="Anexo N°1-F6"/>
      <sheetName val="Anexo N°2"/>
      <sheetName val="Anexo N°4-F8"/>
      <sheetName val="Anexo N°3-F7"/>
      <sheetName val="Anexo N°5-F9"/>
      <sheetName val="Anexo N°6-F10"/>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CONTRACTUAL"/>
      <sheetName val="MODIFICATORIO 1"/>
      <sheetName val="MODIFICATORIO 2"/>
      <sheetName val="AULAS"/>
      <sheetName val="PARCIAL 1"/>
      <sheetName val="PARCIAL 2 INTER"/>
      <sheetName val="PARCIAL 2 OBRA"/>
      <sheetName val="PARCIAL 3 OBRA"/>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Diametros"/>
      <sheetName val="Punto de operaciónº"/>
      <sheetName val="Curva-sistemaº"/>
      <sheetName val="Curva.bombaº"/>
      <sheetName val="Datos-Gráfica"/>
      <sheetName val="Gráf.-"/>
      <sheetName val="Laminas"/>
      <sheetName val="Perfiles (2)"/>
      <sheetName val="20 feberero"/>
      <sheetName val="26 feberero "/>
      <sheetName val="14 Marzo"/>
      <sheetName val="28 Marzo"/>
      <sheetName val="11 Abril"/>
      <sheetName val="25 Abril "/>
      <sheetName val="9 Mayo"/>
      <sheetName val="23 Mayo "/>
      <sheetName val="6 junio"/>
      <sheetName val="20 junio "/>
      <sheetName val="4 julio"/>
      <sheetName val="7 feberero"/>
      <sheetName val="21 feberero"/>
      <sheetName val="7 marzo"/>
      <sheetName val="21 marzo"/>
      <sheetName val="4 abril"/>
      <sheetName val="23 mayo"/>
      <sheetName val="21 marzo "/>
      <sheetName val="25 abril"/>
      <sheetName val="ETAPA 50 SMMLV"/>
      <sheetName val="Capacidad M3"/>
      <sheetName val="SOL"/>
      <sheetName val="Soporte Cantidades"/>
      <sheetName val="FormCan"/>
      <sheetName val="PrecRec"/>
      <sheetName val="SUB APU"/>
      <sheetName val="SUB_APU"/>
      <sheetName val="ACTA No.1"/>
      <sheetName val="2,1,1 "/>
      <sheetName val="2,1,2"/>
      <sheetName val="2,1,3"/>
      <sheetName val="2,1,4"/>
      <sheetName val="2,1,13"/>
      <sheetName val="Financiero Acta No.1"/>
      <sheetName val="1,1,1"/>
      <sheetName val="1,2,1"/>
      <sheetName val="2,1,11"/>
      <sheetName val="Real"/>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FACTOR PRESTACIONAL 2008"/>
      <sheetName val="SALARIO CELADOR 2008"/>
      <sheetName val="TARIFAS DIARIO OFICIAL 2008"/>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5">
          <cell r="E5" t="str">
            <v>CANTIDAD</v>
          </cell>
        </row>
      </sheetData>
      <sheetData sheetId="189">
        <row r="5">
          <cell r="E5" t="str">
            <v>CANTIDAD</v>
          </cell>
        </row>
      </sheetData>
      <sheetData sheetId="190">
        <row r="1">
          <cell r="A1" t="str">
            <v>ITEM</v>
          </cell>
        </row>
      </sheetData>
      <sheetData sheetId="191">
        <row r="1">
          <cell r="A1" t="str">
            <v>EQUIPO</v>
          </cell>
        </row>
      </sheetData>
      <sheetData sheetId="192">
        <row r="1">
          <cell r="A1" t="str">
            <v>ITEM</v>
          </cell>
        </row>
      </sheetData>
      <sheetData sheetId="193">
        <row r="1">
          <cell r="A1" t="str">
            <v>EQUIPO</v>
          </cell>
        </row>
      </sheetData>
      <sheetData sheetId="194">
        <row r="1">
          <cell r="A1" t="str">
            <v>ADMINISTRACION</v>
          </cell>
        </row>
      </sheetData>
      <sheetData sheetId="195">
        <row r="5">
          <cell r="E5" t="str">
            <v>CANTIDAD</v>
          </cell>
        </row>
      </sheetData>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row r="1">
          <cell r="A1" t="str">
            <v>ITEM</v>
          </cell>
        </row>
      </sheetData>
      <sheetData sheetId="239">
        <row r="1">
          <cell r="A1" t="str">
            <v>EQUIPO</v>
          </cell>
        </row>
      </sheetData>
      <sheetData sheetId="240">
        <row r="1">
          <cell r="A1" t="str">
            <v>ITEM</v>
          </cell>
        </row>
      </sheetData>
      <sheetData sheetId="241">
        <row r="1">
          <cell r="A1" t="str">
            <v>EQUIPO</v>
          </cell>
        </row>
      </sheetData>
      <sheetData sheetId="242">
        <row r="1">
          <cell r="A1" t="str">
            <v>ADMINISTRACION</v>
          </cell>
        </row>
      </sheetData>
      <sheetData sheetId="243">
        <row r="1">
          <cell r="A1" t="str">
            <v>ADMINISTRACION</v>
          </cell>
        </row>
      </sheetData>
      <sheetData sheetId="244">
        <row r="1">
          <cell r="A1" t="str">
            <v>ADMINISTRACION</v>
          </cell>
        </row>
      </sheetData>
      <sheetData sheetId="245">
        <row r="52">
          <cell r="H52">
            <v>177657</v>
          </cell>
        </row>
      </sheetData>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row r="5">
          <cell r="E5" t="str">
            <v>CANTIDAD</v>
          </cell>
        </row>
      </sheetData>
      <sheetData sheetId="261">
        <row r="5">
          <cell r="E5" t="str">
            <v>CANTIDAD</v>
          </cell>
        </row>
      </sheetData>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row r="5">
          <cell r="E5" t="str">
            <v>CANTIDAD</v>
          </cell>
        </row>
      </sheetData>
      <sheetData sheetId="267">
        <row r="5">
          <cell r="E5" t="str">
            <v>CANTIDAD</v>
          </cell>
        </row>
      </sheetData>
      <sheetData sheetId="268"/>
      <sheetData sheetId="269"/>
      <sheetData sheetId="270"/>
      <sheetData sheetId="271"/>
      <sheetData sheetId="272"/>
      <sheetData sheetId="273"/>
      <sheetData sheetId="274"/>
      <sheetData sheetId="275"/>
      <sheetData sheetId="276">
        <row r="2">
          <cell r="A2">
            <v>2</v>
          </cell>
        </row>
      </sheetData>
      <sheetData sheetId="277">
        <row r="1">
          <cell r="A1" t="str">
            <v>ITEM</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row r="2">
          <cell r="AM2">
            <v>25</v>
          </cell>
        </row>
      </sheetData>
      <sheetData sheetId="283">
        <row r="5">
          <cell r="A5" t="str">
            <v>Desperdicio</v>
          </cell>
        </row>
      </sheetData>
      <sheetData sheetId="284">
        <row r="7">
          <cell r="A7" t="str">
            <v>Herramientas Menores</v>
          </cell>
        </row>
      </sheetData>
      <sheetData sheetId="285">
        <row r="1">
          <cell r="A1" t="str">
            <v>ITEM</v>
          </cell>
        </row>
      </sheetData>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row r="2">
          <cell r="A2">
            <v>2</v>
          </cell>
        </row>
      </sheetData>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row r="1">
          <cell r="A1" t="str">
            <v>EQUIPO</v>
          </cell>
        </row>
      </sheetData>
      <sheetData sheetId="332"/>
      <sheetData sheetId="333"/>
      <sheetData sheetId="334"/>
      <sheetData sheetId="335"/>
      <sheetData sheetId="336"/>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22">
          <cell r="G22" t="str">
            <v>Tarjeta 1</v>
          </cell>
        </row>
      </sheetData>
      <sheetData sheetId="370"/>
      <sheetData sheetId="371"/>
      <sheetData sheetId="372"/>
      <sheetData sheetId="373"/>
      <sheetData sheetId="374"/>
      <sheetData sheetId="375"/>
      <sheetData sheetId="376"/>
      <sheetData sheetId="377"/>
      <sheetData sheetId="378"/>
      <sheetData sheetId="379">
        <row r="50">
          <cell r="H50">
            <v>4886</v>
          </cell>
        </row>
      </sheetData>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1">
          <cell r="A1" t="str">
            <v>ITEM</v>
          </cell>
        </row>
      </sheetData>
      <sheetData sheetId="399">
        <row r="1">
          <cell r="A1" t="str">
            <v>EQUIPO</v>
          </cell>
        </row>
      </sheetData>
      <sheetData sheetId="400">
        <row r="1">
          <cell r="A1" t="str">
            <v>ADMINISTRACION</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row r="1">
          <cell r="A1" t="str">
            <v>INSTITUTO NACIONAL DE VIAS</v>
          </cell>
        </row>
      </sheetData>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sheetData sheetId="435">
        <row r="1">
          <cell r="A1" t="str">
            <v>ITEM</v>
          </cell>
        </row>
      </sheetData>
      <sheetData sheetId="436">
        <row r="1">
          <cell r="A1" t="str">
            <v>EQUIPO</v>
          </cell>
        </row>
      </sheetData>
      <sheetData sheetId="437">
        <row r="1">
          <cell r="A1" t="str">
            <v>ADMINISTRACION</v>
          </cell>
        </row>
      </sheetData>
      <sheetData sheetId="438"/>
      <sheetData sheetId="439"/>
      <sheetData sheetId="440"/>
      <sheetData sheetId="441"/>
      <sheetData sheetId="442"/>
      <sheetData sheetId="443"/>
      <sheetData sheetId="444"/>
      <sheetData sheetId="445"/>
      <sheetData sheetId="446"/>
      <sheetData sheetId="447"/>
      <sheetData sheetId="448"/>
      <sheetData sheetId="449">
        <row r="1">
          <cell r="A1" t="str">
            <v>INSTITUTO NACIONAL DE VIAS</v>
          </cell>
        </row>
      </sheetData>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68">
          <cell r="D168">
            <v>10046</v>
          </cell>
        </row>
      </sheetData>
      <sheetData sheetId="513">
        <row r="5">
          <cell r="E5" t="str">
            <v>CANTIDAD</v>
          </cell>
        </row>
      </sheetData>
      <sheetData sheetId="514">
        <row r="5">
          <cell r="E5" t="str">
            <v>CANTIDAD</v>
          </cell>
        </row>
      </sheetData>
      <sheetData sheetId="515">
        <row r="5">
          <cell r="E5" t="str">
            <v>CANTIDAD</v>
          </cell>
        </row>
      </sheetData>
      <sheetData sheetId="516">
        <row r="5">
          <cell r="E5" t="str">
            <v>CANTIDAD</v>
          </cell>
        </row>
      </sheetData>
      <sheetData sheetId="517">
        <row r="1">
          <cell r="A1" t="str">
            <v>ITEM</v>
          </cell>
        </row>
      </sheetData>
      <sheetData sheetId="518">
        <row r="1">
          <cell r="A1" t="str">
            <v>EQUIPO</v>
          </cell>
        </row>
      </sheetData>
      <sheetData sheetId="519">
        <row r="1">
          <cell r="A1" t="str">
            <v>ADMINISTRACION</v>
          </cell>
        </row>
      </sheetData>
      <sheetData sheetId="520">
        <row r="5">
          <cell r="E5" t="str">
            <v>CANTIDAD</v>
          </cell>
        </row>
      </sheetData>
      <sheetData sheetId="521">
        <row r="5">
          <cell r="E5" t="str">
            <v>CANTIDAD</v>
          </cell>
        </row>
      </sheetData>
      <sheetData sheetId="522">
        <row r="5">
          <cell r="E5" t="str">
            <v>CANTIDAD</v>
          </cell>
        </row>
      </sheetData>
      <sheetData sheetId="523">
        <row r="4">
          <cell r="B4"/>
        </row>
      </sheetData>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sheetData sheetId="530"/>
      <sheetData sheetId="531">
        <row r="5">
          <cell r="A5" t="str">
            <v>Desperdicio</v>
          </cell>
        </row>
      </sheetData>
      <sheetData sheetId="532"/>
      <sheetData sheetId="533"/>
      <sheetData sheetId="534">
        <row r="5">
          <cell r="A5">
            <v>1</v>
          </cell>
        </row>
      </sheetData>
      <sheetData sheetId="535" refreshError="1"/>
      <sheetData sheetId="536" refreshError="1"/>
      <sheetData sheetId="537" refreshError="1"/>
      <sheetData sheetId="538">
        <row r="5">
          <cell r="E5" t="str">
            <v>CANTIDAD</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sheetData sheetId="571"/>
      <sheetData sheetId="572">
        <row r="1">
          <cell r="A1" t="str">
            <v>INSTITUTO NACIONAL DE VIAS</v>
          </cell>
        </row>
      </sheetData>
      <sheetData sheetId="573" refreshError="1"/>
      <sheetData sheetId="574" refreshError="1"/>
      <sheetData sheetId="575" refreshError="1"/>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sheetData sheetId="683"/>
      <sheetData sheetId="684"/>
      <sheetData sheetId="685"/>
      <sheetData sheetId="686">
        <row r="1">
          <cell r="A1" t="str">
            <v>INSTITUTO NACIONAL DE VIAS</v>
          </cell>
        </row>
      </sheetData>
      <sheetData sheetId="687"/>
      <sheetData sheetId="688"/>
      <sheetData sheetId="689"/>
      <sheetData sheetId="690">
        <row r="5">
          <cell r="E5" t="str">
            <v>CANTIDAD</v>
          </cell>
        </row>
      </sheetData>
      <sheetData sheetId="691">
        <row r="5">
          <cell r="E5" t="str">
            <v>CANTIDAD</v>
          </cell>
        </row>
      </sheetData>
      <sheetData sheetId="692">
        <row r="5">
          <cell r="E5" t="str">
            <v>CANTIDAD</v>
          </cell>
        </row>
      </sheetData>
      <sheetData sheetId="693">
        <row r="5">
          <cell r="E5" t="str">
            <v>CANTIDAD</v>
          </cell>
        </row>
      </sheetData>
      <sheetData sheetId="694">
        <row r="5">
          <cell r="E5" t="str">
            <v>CANTIDAD</v>
          </cell>
        </row>
      </sheetData>
      <sheetData sheetId="695">
        <row r="5">
          <cell r="E5" t="str">
            <v>CANTIDAD</v>
          </cell>
        </row>
      </sheetData>
      <sheetData sheetId="696">
        <row r="5">
          <cell r="E5" t="str">
            <v>CANTIDAD</v>
          </cell>
        </row>
      </sheetData>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ow r="1">
          <cell r="A1" t="str">
            <v>INSTITUTO NACIONAL DE VIAS</v>
          </cell>
        </row>
      </sheetData>
      <sheetData sheetId="713"/>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ow r="1">
          <cell r="A1" t="str">
            <v>ABRAZADERA DE SALIDA TIPO 1</v>
          </cell>
        </row>
      </sheetData>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refreshError="1"/>
      <sheetData sheetId="810" refreshError="1"/>
      <sheetData sheetId="811" refreshError="1"/>
      <sheetData sheetId="812">
        <row r="1">
          <cell r="A1" t="str">
            <v>ITEM</v>
          </cell>
        </row>
      </sheetData>
      <sheetData sheetId="813" refreshError="1"/>
      <sheetData sheetId="814">
        <row r="51">
          <cell r="D51">
            <v>698</v>
          </cell>
        </row>
      </sheetData>
      <sheetData sheetId="815" refreshError="1"/>
      <sheetData sheetId="816" refreshError="1"/>
      <sheetData sheetId="817">
        <row r="5">
          <cell r="E5" t="str">
            <v>CANTIDAD</v>
          </cell>
        </row>
      </sheetData>
      <sheetData sheetId="818">
        <row r="5">
          <cell r="E5" t="str">
            <v>CANTIDAD</v>
          </cell>
        </row>
      </sheetData>
      <sheetData sheetId="819"/>
      <sheetData sheetId="820"/>
      <sheetData sheetId="821"/>
      <sheetData sheetId="822"/>
      <sheetData sheetId="823"/>
      <sheetData sheetId="824"/>
      <sheetData sheetId="825"/>
      <sheetData sheetId="826"/>
      <sheetData sheetId="827"/>
      <sheetData sheetId="828">
        <row r="1">
          <cell r="A1" t="str">
            <v>ITEM</v>
          </cell>
        </row>
      </sheetData>
      <sheetData sheetId="829">
        <row r="1">
          <cell r="A1" t="str">
            <v>EQUIPO</v>
          </cell>
        </row>
      </sheetData>
      <sheetData sheetId="830">
        <row r="1">
          <cell r="A1" t="str">
            <v>ADMINISTRACION</v>
          </cell>
        </row>
      </sheetData>
      <sheetData sheetId="831">
        <row r="1">
          <cell r="A1" t="str">
            <v>EQUIPO</v>
          </cell>
        </row>
      </sheetData>
      <sheetData sheetId="832">
        <row r="1">
          <cell r="A1" t="str">
            <v>ADMINISTRACION</v>
          </cell>
        </row>
      </sheetData>
      <sheetData sheetId="833"/>
      <sheetData sheetId="834"/>
      <sheetData sheetId="835"/>
      <sheetData sheetId="836"/>
      <sheetData sheetId="837"/>
      <sheetData sheetId="838"/>
      <sheetData sheetId="839"/>
      <sheetData sheetId="840"/>
      <sheetData sheetId="841"/>
      <sheetData sheetId="842"/>
      <sheetData sheetId="843">
        <row r="33">
          <cell r="C33">
            <v>0.77967625899280601</v>
          </cell>
        </row>
      </sheetData>
      <sheetData sheetId="844">
        <row r="1">
          <cell r="A1" t="str">
            <v>ABRAZADERA DE SALIDA TIPO 1</v>
          </cell>
        </row>
      </sheetData>
      <sheetData sheetId="845">
        <row r="4">
          <cell r="B4" t="str">
            <v xml:space="preserve"> Bisagra Pivotante </v>
          </cell>
        </row>
      </sheetData>
      <sheetData sheetId="846"/>
      <sheetData sheetId="847"/>
      <sheetData sheetId="848"/>
      <sheetData sheetId="849">
        <row r="1">
          <cell r="B1" t="str">
            <v>CTO-102-2002</v>
          </cell>
        </row>
      </sheetData>
      <sheetData sheetId="850"/>
      <sheetData sheetId="851">
        <row r="1">
          <cell r="B1" t="str">
            <v>CTO-102-2002</v>
          </cell>
        </row>
      </sheetData>
      <sheetData sheetId="852"/>
      <sheetData sheetId="853">
        <row r="33">
          <cell r="C33">
            <v>0.77967625899280601</v>
          </cell>
        </row>
      </sheetData>
      <sheetData sheetId="854"/>
      <sheetData sheetId="855">
        <row r="1">
          <cell r="A1" t="str">
            <v>1P</v>
          </cell>
        </row>
      </sheetData>
      <sheetData sheetId="856">
        <row r="50">
          <cell r="H50">
            <v>1192</v>
          </cell>
        </row>
      </sheetData>
      <sheetData sheetId="857"/>
      <sheetData sheetId="858">
        <row r="168">
          <cell r="D168">
            <v>10046</v>
          </cell>
        </row>
      </sheetData>
      <sheetData sheetId="859"/>
      <sheetData sheetId="860"/>
      <sheetData sheetId="861"/>
      <sheetData sheetId="862"/>
      <sheetData sheetId="863"/>
      <sheetData sheetId="864"/>
      <sheetData sheetId="865"/>
      <sheetData sheetId="866"/>
      <sheetData sheetId="867"/>
      <sheetData sheetId="868"/>
      <sheetData sheetId="869">
        <row r="4">
          <cell r="B4" t="str">
            <v xml:space="preserve"> Bisagra Pivotante </v>
          </cell>
        </row>
      </sheetData>
      <sheetData sheetId="870"/>
      <sheetData sheetId="871"/>
      <sheetData sheetId="872"/>
      <sheetData sheetId="873"/>
      <sheetData sheetId="874"/>
      <sheetData sheetId="875">
        <row r="1">
          <cell r="A1" t="str">
            <v>INSTITUTO NACIONAL DE VIAS</v>
          </cell>
        </row>
      </sheetData>
      <sheetData sheetId="876"/>
      <sheetData sheetId="877"/>
      <sheetData sheetId="878"/>
      <sheetData sheetId="879">
        <row r="33">
          <cell r="C33">
            <v>0.77967625899280601</v>
          </cell>
        </row>
      </sheetData>
      <sheetData sheetId="880"/>
      <sheetData sheetId="881">
        <row r="52">
          <cell r="H52">
            <v>117768</v>
          </cell>
        </row>
      </sheetData>
      <sheetData sheetId="882"/>
      <sheetData sheetId="883"/>
      <sheetData sheetId="884"/>
      <sheetData sheetId="885"/>
      <sheetData sheetId="886">
        <row r="33">
          <cell r="C33">
            <v>0.77967625899280601</v>
          </cell>
        </row>
      </sheetData>
      <sheetData sheetId="887"/>
      <sheetData sheetId="888"/>
      <sheetData sheetId="889">
        <row r="33">
          <cell r="C33">
            <v>0.77967625899280601</v>
          </cell>
        </row>
      </sheetData>
      <sheetData sheetId="890"/>
      <sheetData sheetId="891">
        <row r="1">
          <cell r="B1" t="str">
            <v>CTO-102-2002</v>
          </cell>
        </row>
      </sheetData>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row r="8">
          <cell r="A8">
            <v>2.1</v>
          </cell>
        </row>
      </sheetData>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sheetData sheetId="1579"/>
      <sheetData sheetId="1580"/>
      <sheetData sheetId="1581"/>
      <sheetData sheetId="1582"/>
      <sheetData sheetId="1583"/>
      <sheetData sheetId="1584" refreshError="1"/>
      <sheetData sheetId="1585" refreshError="1"/>
      <sheetData sheetId="1586" refreshError="1"/>
      <sheetData sheetId="1587"/>
      <sheetData sheetId="1588" refreshError="1"/>
      <sheetData sheetId="1589" refreshError="1"/>
      <sheetData sheetId="1590" refreshError="1"/>
      <sheetData sheetId="1591"/>
      <sheetData sheetId="1592">
        <row r="18">
          <cell r="C18">
            <v>9000</v>
          </cell>
        </row>
      </sheetData>
      <sheetData sheetId="1593">
        <row r="154">
          <cell r="G154">
            <v>12880</v>
          </cell>
        </row>
      </sheetData>
      <sheetData sheetId="1594"/>
      <sheetData sheetId="1595"/>
      <sheetData sheetId="1596"/>
      <sheetData sheetId="1597"/>
      <sheetData sheetId="1598"/>
      <sheetData sheetId="1599"/>
      <sheetData sheetId="1600"/>
      <sheetData sheetId="1601">
        <row r="18">
          <cell r="C18">
            <v>7000</v>
          </cell>
        </row>
      </sheetData>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row r="4">
          <cell r="B4">
            <v>0</v>
          </cell>
        </row>
      </sheetData>
      <sheetData sheetId="1620"/>
      <sheetData sheetId="1621"/>
      <sheetData sheetId="1622"/>
      <sheetData sheetId="1623">
        <row r="18">
          <cell r="C18">
            <v>7000</v>
          </cell>
        </row>
      </sheetData>
      <sheetData sheetId="1624"/>
      <sheetData sheetId="1625">
        <row r="4">
          <cell r="B4">
            <v>7000</v>
          </cell>
        </row>
      </sheetData>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row r="4">
          <cell r="B4">
            <v>7000</v>
          </cell>
        </row>
      </sheetData>
      <sheetData sheetId="1641"/>
      <sheetData sheetId="1642"/>
      <sheetData sheetId="1643"/>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sheetData sheetId="1666"/>
      <sheetData sheetId="1667"/>
      <sheetData sheetId="1668"/>
      <sheetData sheetId="1669"/>
      <sheetData sheetId="1670"/>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efreshError="1"/>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ow r="15">
          <cell r="B15">
            <v>1</v>
          </cell>
        </row>
      </sheetData>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sheetData sheetId="2394"/>
      <sheetData sheetId="2395"/>
      <sheetData sheetId="2396"/>
      <sheetData sheetId="2397"/>
      <sheetData sheetId="2398">
        <row r="3">
          <cell r="A3">
            <v>1</v>
          </cell>
        </row>
      </sheetData>
      <sheetData sheetId="2399"/>
      <sheetData sheetId="2400"/>
      <sheetData sheetId="2401"/>
      <sheetData sheetId="2402"/>
      <sheetData sheetId="2403"/>
      <sheetData sheetId="2404"/>
      <sheetData sheetId="2405">
        <row r="1">
          <cell r="A1" t="str">
            <v>LISTADO DE INSUMOS GENERAL</v>
          </cell>
        </row>
      </sheetData>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ow r="8">
          <cell r="A8">
            <v>2.1</v>
          </cell>
        </row>
      </sheetData>
      <sheetData sheetId="2422">
        <row r="8">
          <cell r="A8">
            <v>3.1</v>
          </cell>
        </row>
      </sheetData>
      <sheetData sheetId="2423">
        <row r="8">
          <cell r="A8">
            <v>2.1</v>
          </cell>
        </row>
      </sheetData>
      <sheetData sheetId="2424">
        <row r="8">
          <cell r="A8">
            <v>3.1</v>
          </cell>
        </row>
      </sheetData>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row r="3">
          <cell r="A3">
            <v>1</v>
          </cell>
        </row>
      </sheetData>
      <sheetData sheetId="2430">
        <row r="3">
          <cell r="A3">
            <v>1</v>
          </cell>
        </row>
      </sheetData>
      <sheetData sheetId="2431"/>
      <sheetData sheetId="2432">
        <row r="3">
          <cell r="A3">
            <v>1</v>
          </cell>
        </row>
      </sheetData>
      <sheetData sheetId="2433"/>
      <sheetData sheetId="2434"/>
      <sheetData sheetId="2435">
        <row r="1">
          <cell r="A1" t="str">
            <v>LISTADO DE INSUMOS GENERAL</v>
          </cell>
        </row>
      </sheetData>
      <sheetData sheetId="2436">
        <row r="1">
          <cell r="A1" t="str">
            <v>LISTADO DE INSUMOS GENERAL</v>
          </cell>
        </row>
      </sheetData>
      <sheetData sheetId="2437">
        <row r="1">
          <cell r="A1" t="str">
            <v>LISTADO DE INSUMOS GENERAL</v>
          </cell>
        </row>
      </sheetData>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row r="1">
          <cell r="A1" t="str">
            <v>ITEM</v>
          </cell>
        </row>
      </sheetData>
      <sheetData sheetId="2458">
        <row r="1">
          <cell r="A1" t="str">
            <v>EQUIPO</v>
          </cell>
        </row>
      </sheetData>
      <sheetData sheetId="2459">
        <row r="1">
          <cell r="A1" t="str">
            <v>ADMINISTRACION</v>
          </cell>
        </row>
      </sheetData>
      <sheetData sheetId="2460"/>
      <sheetData sheetId="2461"/>
      <sheetData sheetId="2462">
        <row r="3">
          <cell r="A3">
            <v>1</v>
          </cell>
        </row>
      </sheetData>
      <sheetData sheetId="2463"/>
      <sheetData sheetId="2464"/>
      <sheetData sheetId="2465">
        <row r="1">
          <cell r="A1" t="str">
            <v>ITEM</v>
          </cell>
        </row>
      </sheetData>
      <sheetData sheetId="2466">
        <row r="1">
          <cell r="A1" t="str">
            <v>EQUIPO</v>
          </cell>
        </row>
      </sheetData>
      <sheetData sheetId="2467">
        <row r="1">
          <cell r="A1" t="str">
            <v>ADMINISTRACION</v>
          </cell>
        </row>
      </sheetData>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row r="1">
          <cell r="A1" t="str">
            <v>INSTITUTO NACIONAL DE VIAS</v>
          </cell>
        </row>
      </sheetData>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sheetData sheetId="2868"/>
      <sheetData sheetId="2869" refreshError="1"/>
      <sheetData sheetId="2870" refreshError="1"/>
      <sheetData sheetId="2871" refreshError="1"/>
      <sheetData sheetId="2872" refreshError="1"/>
      <sheetData sheetId="2873" refreshError="1"/>
      <sheetData sheetId="2874" refreshError="1"/>
      <sheetData sheetId="2875"/>
      <sheetData sheetId="2876"/>
      <sheetData sheetId="2877"/>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sheetData sheetId="3040" refreshError="1"/>
      <sheetData sheetId="3041" refreshError="1"/>
      <sheetData sheetId="3042" refreshError="1"/>
      <sheetData sheetId="3043" refreshError="1"/>
      <sheetData sheetId="3044" refreshError="1"/>
      <sheetData sheetId="3045" refreshError="1"/>
      <sheetData sheetId="3046" refreshError="1"/>
      <sheetData sheetId="3047"/>
      <sheetData sheetId="3048" refreshError="1"/>
      <sheetData sheetId="3049" refreshError="1"/>
      <sheetData sheetId="3050" refreshError="1"/>
      <sheetData sheetId="3051" refreshError="1"/>
      <sheetData sheetId="3052"/>
      <sheetData sheetId="3053"/>
      <sheetData sheetId="3054" refreshError="1"/>
      <sheetData sheetId="3055">
        <row r="5">
          <cell r="E5" t="str">
            <v>CANTIDAD</v>
          </cell>
        </row>
      </sheetData>
      <sheetData sheetId="3056"/>
      <sheetData sheetId="3057" refreshError="1"/>
      <sheetData sheetId="3058" refreshError="1"/>
      <sheetData sheetId="3059" refreshError="1"/>
      <sheetData sheetId="3060" refreshError="1"/>
      <sheetData sheetId="3061" refreshError="1"/>
      <sheetData sheetId="3062" refreshError="1"/>
      <sheetData sheetId="3063"/>
      <sheetData sheetId="3064"/>
      <sheetData sheetId="3065"/>
      <sheetData sheetId="3066"/>
      <sheetData sheetId="3067">
        <row r="5">
          <cell r="A5" t="str">
            <v>Desperdicio</v>
          </cell>
        </row>
      </sheetData>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sheetData sheetId="3086" refreshError="1"/>
      <sheetData sheetId="3087"/>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sheetData sheetId="3098" refreshError="1"/>
      <sheetData sheetId="3099" refreshError="1"/>
      <sheetData sheetId="3100" refreshError="1"/>
      <sheetData sheetId="3101" refreshError="1"/>
      <sheetData sheetId="3102">
        <row r="4">
          <cell r="B4"/>
        </row>
      </sheetData>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ow r="1">
          <cell r="A1" t="str">
            <v>ADMINISTRACION</v>
          </cell>
        </row>
      </sheetData>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ow r="22">
          <cell r="G22" t="str">
            <v>Tarjeta 1</v>
          </cell>
        </row>
      </sheetData>
      <sheetData sheetId="3233">
        <row r="21">
          <cell r="G21" t="b">
            <v>0</v>
          </cell>
        </row>
      </sheetData>
      <sheetData sheetId="3234" refreshError="1"/>
      <sheetData sheetId="3235" refreshError="1"/>
      <sheetData sheetId="3236" refreshError="1"/>
      <sheetData sheetId="3237" refreshError="1"/>
      <sheetData sheetId="3238" refreshError="1"/>
      <sheetData sheetId="3239">
        <row r="5">
          <cell r="A5" t="str">
            <v>Desperdicio</v>
          </cell>
        </row>
      </sheetData>
      <sheetData sheetId="3240" refreshError="1"/>
      <sheetData sheetId="3241" refreshError="1"/>
      <sheetData sheetId="3242" refreshError="1"/>
      <sheetData sheetId="3243">
        <row r="7">
          <cell r="A7" t="str">
            <v>Herramientas Menores</v>
          </cell>
        </row>
      </sheetData>
      <sheetData sheetId="3244">
        <row r="6">
          <cell r="A6" t="str">
            <v>TOPÓGRAFO</v>
          </cell>
        </row>
      </sheetData>
      <sheetData sheetId="3245" refreshError="1"/>
      <sheetData sheetId="3246"/>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row r="1">
          <cell r="A1" t="str">
            <v>EQUIPO</v>
          </cell>
        </row>
      </sheetData>
      <sheetData sheetId="4205">
        <row r="1">
          <cell r="A1" t="str">
            <v>ADMINISTRACION</v>
          </cell>
        </row>
      </sheetData>
      <sheetData sheetId="4206"/>
      <sheetData sheetId="4207">
        <row r="5">
          <cell r="E5" t="str">
            <v>CANTIDAD</v>
          </cell>
        </row>
      </sheetData>
      <sheetData sheetId="4208" refreshError="1"/>
      <sheetData sheetId="4209" refreshError="1"/>
      <sheetData sheetId="4210" refreshError="1"/>
      <sheetData sheetId="4211" refreshError="1"/>
      <sheetData sheetId="4212">
        <row r="5">
          <cell r="E5" t="str">
            <v>CANTIDAD</v>
          </cell>
        </row>
      </sheetData>
      <sheetData sheetId="4213">
        <row r="5">
          <cell r="E5" t="str">
            <v>CANTIDAD</v>
          </cell>
        </row>
      </sheetData>
      <sheetData sheetId="4214">
        <row r="5">
          <cell r="E5" t="str">
            <v>CANTIDAD</v>
          </cell>
        </row>
      </sheetData>
      <sheetData sheetId="4215" refreshError="1"/>
      <sheetData sheetId="4216" refreshError="1"/>
      <sheetData sheetId="4217" refreshError="1"/>
      <sheetData sheetId="4218" refreshError="1"/>
      <sheetData sheetId="4219" refreshError="1"/>
      <sheetData sheetId="4220" refreshError="1"/>
      <sheetData sheetId="4221"/>
      <sheetData sheetId="4222"/>
      <sheetData sheetId="4223">
        <row r="7">
          <cell r="B7">
            <v>0.1</v>
          </cell>
        </row>
      </sheetData>
      <sheetData sheetId="4224">
        <row r="7">
          <cell r="B7">
            <v>0.1</v>
          </cell>
        </row>
      </sheetData>
      <sheetData sheetId="4225"/>
      <sheetData sheetId="4226" refreshError="1"/>
      <sheetData sheetId="4227" refreshError="1"/>
      <sheetData sheetId="4228">
        <row r="5">
          <cell r="E5" t="str">
            <v>CANTIDAD</v>
          </cell>
        </row>
      </sheetData>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row r="1">
          <cell r="A1" t="str">
            <v>INSTITUTO NACIONAL DE VIAS</v>
          </cell>
        </row>
      </sheetData>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sheetData sheetId="4463">
        <row r="6">
          <cell r="A6" t="str">
            <v>TOPÓGRAFO</v>
          </cell>
        </row>
      </sheetData>
      <sheetData sheetId="4464" refreshError="1"/>
      <sheetData sheetId="4465" refreshError="1"/>
      <sheetData sheetId="4466" refreshError="1"/>
      <sheetData sheetId="4467">
        <row r="5">
          <cell r="E5" t="str">
            <v>CANTIDAD</v>
          </cell>
        </row>
      </sheetData>
      <sheetData sheetId="4468">
        <row r="5">
          <cell r="E5" t="str">
            <v>CANTIDAD</v>
          </cell>
        </row>
      </sheetData>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ow r="5">
          <cell r="E5" t="str">
            <v>CANTIDAD</v>
          </cell>
        </row>
      </sheetData>
      <sheetData sheetId="4479">
        <row r="5">
          <cell r="E5" t="str">
            <v>CANTIDAD</v>
          </cell>
        </row>
      </sheetData>
      <sheetData sheetId="4480" refreshError="1"/>
      <sheetData sheetId="4481" refreshError="1"/>
      <sheetData sheetId="4482" refreshError="1"/>
      <sheetData sheetId="4483"/>
      <sheetData sheetId="4484"/>
      <sheetData sheetId="4485"/>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sheetData sheetId="4495" refreshError="1"/>
      <sheetData sheetId="4496"/>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ow r="1">
          <cell r="C1">
            <v>0.2</v>
          </cell>
        </row>
      </sheetData>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refreshError="1"/>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refreshError="1"/>
      <sheetData sheetId="4581">
        <row r="1">
          <cell r="A1" t="str">
            <v>EQUIPO</v>
          </cell>
        </row>
      </sheetData>
      <sheetData sheetId="4582">
        <row r="1">
          <cell r="A1" t="str">
            <v>ADMINISTRACION</v>
          </cell>
        </row>
      </sheetData>
      <sheetData sheetId="4583">
        <row r="1">
          <cell r="A1" t="str">
            <v>EQUIPO</v>
          </cell>
        </row>
      </sheetData>
      <sheetData sheetId="4584">
        <row r="1">
          <cell r="A1" t="str">
            <v>ADMINISTRACION</v>
          </cell>
        </row>
      </sheetData>
      <sheetData sheetId="4585">
        <row r="1">
          <cell r="A1" t="str">
            <v>EQUIPO</v>
          </cell>
        </row>
      </sheetData>
      <sheetData sheetId="4586">
        <row r="1">
          <cell r="A1" t="str">
            <v>ADMINISTRACION</v>
          </cell>
        </row>
      </sheetData>
      <sheetData sheetId="4587">
        <row r="1">
          <cell r="A1" t="str">
            <v>EQUIPO</v>
          </cell>
        </row>
      </sheetData>
      <sheetData sheetId="4588">
        <row r="1">
          <cell r="A1" t="str">
            <v>ADMINISTRACION</v>
          </cell>
        </row>
      </sheetData>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sheetData sheetId="4680" refreshError="1"/>
      <sheetData sheetId="4681">
        <row r="6">
          <cell r="A6" t="str">
            <v>TOPÓGRAFO</v>
          </cell>
        </row>
      </sheetData>
      <sheetData sheetId="4682" refreshError="1"/>
      <sheetData sheetId="4683" refreshError="1"/>
      <sheetData sheetId="4684" refreshError="1"/>
      <sheetData sheetId="4685" refreshError="1"/>
      <sheetData sheetId="4686" refreshError="1"/>
      <sheetData sheetId="4687" refreshError="1"/>
      <sheetData sheetId="4688" refreshError="1"/>
      <sheetData sheetId="4689"/>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sheetData sheetId="4730" refreshError="1"/>
      <sheetData sheetId="4731" refreshError="1"/>
      <sheetData sheetId="4732" refreshError="1"/>
      <sheetData sheetId="4733"/>
      <sheetData sheetId="4734" refreshError="1"/>
      <sheetData sheetId="4735"/>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sheetData sheetId="4745"/>
      <sheetData sheetId="4746"/>
      <sheetData sheetId="4747"/>
      <sheetData sheetId="4748"/>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ow r="1">
          <cell r="B1" t="str">
            <v>CTO-102-2002</v>
          </cell>
        </row>
      </sheetData>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row r="4">
          <cell r="B4" t="str">
            <v xml:space="preserve"> Bisagra Pivotante </v>
          </cell>
        </row>
      </sheetData>
      <sheetData sheetId="4819"/>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ow r="1">
          <cell r="A1" t="str">
            <v>EQUIPO</v>
          </cell>
        </row>
      </sheetData>
      <sheetData sheetId="4844"/>
      <sheetData sheetId="4845"/>
      <sheetData sheetId="4846" refreshError="1"/>
      <sheetData sheetId="4847"/>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ow r="1">
          <cell r="A1" t="str">
            <v>INSTITUTO NACIONAL DE VIAS</v>
          </cell>
        </row>
      </sheetData>
      <sheetData sheetId="4879"/>
      <sheetData sheetId="4880"/>
      <sheetData sheetId="4881"/>
      <sheetData sheetId="4882"/>
      <sheetData sheetId="4883">
        <row r="1">
          <cell r="A1" t="str">
            <v>INSTITUTO NACIONAL DE VIAS</v>
          </cell>
        </row>
      </sheetData>
      <sheetData sheetId="4884"/>
      <sheetData sheetId="4885"/>
      <sheetData sheetId="4886"/>
      <sheetData sheetId="4887"/>
      <sheetData sheetId="4888"/>
      <sheetData sheetId="4889"/>
      <sheetData sheetId="4890"/>
      <sheetData sheetId="4891"/>
      <sheetData sheetId="4892"/>
      <sheetData sheetId="4893"/>
      <sheetData sheetId="4894"/>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sheetData sheetId="4945" refreshError="1"/>
      <sheetData sheetId="4946" refreshError="1"/>
      <sheetData sheetId="4947" refreshError="1"/>
      <sheetData sheetId="4948" refreshError="1"/>
      <sheetData sheetId="4949"/>
      <sheetData sheetId="4950" refreshError="1"/>
      <sheetData sheetId="4951"/>
      <sheetData sheetId="4952"/>
      <sheetData sheetId="4953"/>
      <sheetData sheetId="4954"/>
      <sheetData sheetId="4955"/>
      <sheetData sheetId="4956"/>
      <sheetData sheetId="4957"/>
      <sheetData sheetId="4958"/>
      <sheetData sheetId="4959"/>
      <sheetData sheetId="4960" refreshError="1"/>
      <sheetData sheetId="4961" refreshError="1"/>
      <sheetData sheetId="4962" refreshError="1"/>
      <sheetData sheetId="4963" refreshError="1"/>
      <sheetData sheetId="4964" refreshError="1"/>
      <sheetData sheetId="4965"/>
      <sheetData sheetId="4966" refreshError="1"/>
      <sheetData sheetId="4967"/>
      <sheetData sheetId="4968" refreshError="1"/>
      <sheetData sheetId="4969" refreshError="1"/>
      <sheetData sheetId="4970" refreshError="1"/>
      <sheetData sheetId="4971" refreshError="1"/>
      <sheetData sheetId="4972" refreshError="1"/>
      <sheetData sheetId="4973"/>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row r="5">
          <cell r="E5" t="str">
            <v>CANTIDAD</v>
          </cell>
        </row>
      </sheetData>
      <sheetData sheetId="5048">
        <row r="5">
          <cell r="E5" t="str">
            <v>CANTIDAD</v>
          </cell>
        </row>
      </sheetData>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row r="5">
          <cell r="E5" t="str">
            <v>CANTIDAD</v>
          </cell>
        </row>
      </sheetData>
      <sheetData sheetId="5144">
        <row r="5">
          <cell r="E5" t="str">
            <v>CANTIDAD</v>
          </cell>
        </row>
      </sheetData>
      <sheetData sheetId="5145">
        <row r="5">
          <cell r="E5" t="str">
            <v>CANTIDAD</v>
          </cell>
        </row>
      </sheetData>
      <sheetData sheetId="5146">
        <row r="5">
          <cell r="E5" t="str">
            <v>CANTIDAD</v>
          </cell>
        </row>
      </sheetData>
      <sheetData sheetId="5147" refreshError="1"/>
      <sheetData sheetId="5148">
        <row r="5">
          <cell r="E5" t="str">
            <v>CANTIDAD</v>
          </cell>
        </row>
      </sheetData>
      <sheetData sheetId="5149">
        <row r="5">
          <cell r="E5" t="str">
            <v>CANTIDAD</v>
          </cell>
        </row>
      </sheetData>
      <sheetData sheetId="5150">
        <row r="5">
          <cell r="E5" t="str">
            <v>CANTIDAD</v>
          </cell>
        </row>
      </sheetData>
      <sheetData sheetId="5151">
        <row r="5">
          <cell r="E5" t="str">
            <v>CANTIDAD</v>
          </cell>
        </row>
      </sheetData>
      <sheetData sheetId="5152">
        <row r="5">
          <cell r="E5" t="str">
            <v>CANTIDAD</v>
          </cell>
        </row>
      </sheetData>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row r="33">
          <cell r="C33">
            <v>0.77967625899280601</v>
          </cell>
        </row>
      </sheetData>
      <sheetData sheetId="5253"/>
      <sheetData sheetId="5254">
        <row r="1">
          <cell r="A1" t="str">
            <v>1P</v>
          </cell>
        </row>
      </sheetData>
      <sheetData sheetId="5255"/>
      <sheetData sheetId="5256"/>
      <sheetData sheetId="5257">
        <row r="168">
          <cell r="D168">
            <v>10046</v>
          </cell>
        </row>
      </sheetData>
      <sheetData sheetId="5258">
        <row r="51">
          <cell r="D51">
            <v>698</v>
          </cell>
        </row>
      </sheetData>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row r="33">
          <cell r="C33">
            <v>0.77967625899280601</v>
          </cell>
        </row>
      </sheetData>
      <sheetData sheetId="5279"/>
      <sheetData sheetId="5280">
        <row r="52">
          <cell r="H52">
            <v>117768</v>
          </cell>
        </row>
      </sheetData>
      <sheetData sheetId="5281"/>
      <sheetData sheetId="5282"/>
      <sheetData sheetId="5283">
        <row r="52">
          <cell r="H52">
            <v>117768</v>
          </cell>
        </row>
      </sheetData>
      <sheetData sheetId="5284"/>
      <sheetData sheetId="5285"/>
      <sheetData sheetId="5286"/>
      <sheetData sheetId="5287"/>
      <sheetData sheetId="5288">
        <row r="33">
          <cell r="C33">
            <v>0.77967625899280601</v>
          </cell>
        </row>
      </sheetData>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row r="22">
          <cell r="G22" t="str">
            <v>Tarjeta 1</v>
          </cell>
        </row>
      </sheetData>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row r="1">
          <cell r="A1" t="str">
            <v>ITEM</v>
          </cell>
        </row>
      </sheetData>
      <sheetData sheetId="5475">
        <row r="1">
          <cell r="A1" t="str">
            <v>EQUIPO</v>
          </cell>
        </row>
      </sheetData>
      <sheetData sheetId="5476">
        <row r="1">
          <cell r="A1" t="str">
            <v>ADMINISTRACION</v>
          </cell>
        </row>
      </sheetData>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row r="103">
          <cell r="C103" t="str">
            <v>EXP</v>
          </cell>
        </row>
      </sheetData>
      <sheetData sheetId="5505"/>
      <sheetData sheetId="5506"/>
      <sheetData sheetId="5507"/>
      <sheetData sheetId="5508">
        <row r="147">
          <cell r="B147" t="str">
            <v>SUB TOTAL OBRAS DE  INSTALACIONES ELÉCTRICAS DE LAS ESTACIONES (Urbanismo)</v>
          </cell>
        </row>
      </sheetData>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refreshError="1"/>
      <sheetData sheetId="5530"/>
      <sheetData sheetId="5531"/>
      <sheetData sheetId="5532"/>
      <sheetData sheetId="5533" refreshError="1"/>
      <sheetData sheetId="5534" refreshError="1"/>
      <sheetData sheetId="5535" refreshError="1"/>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refreshError="1"/>
      <sheetData sheetId="5561" refreshError="1"/>
      <sheetData sheetId="5562"/>
      <sheetData sheetId="5563"/>
      <sheetData sheetId="5564">
        <row r="1">
          <cell r="A1" t="str">
            <v>ITEM</v>
          </cell>
        </row>
      </sheetData>
      <sheetData sheetId="5565">
        <row r="1">
          <cell r="A1" t="str">
            <v>EQUIPO</v>
          </cell>
        </row>
      </sheetData>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row r="1">
          <cell r="A1" t="str">
            <v>ITEM</v>
          </cell>
        </row>
      </sheetData>
      <sheetData sheetId="5591">
        <row r="1">
          <cell r="A1" t="str">
            <v>ADMINISTRACION</v>
          </cell>
        </row>
      </sheetData>
      <sheetData sheetId="5592"/>
      <sheetData sheetId="5593"/>
      <sheetData sheetId="5594"/>
      <sheetData sheetId="5595"/>
      <sheetData sheetId="5596"/>
      <sheetData sheetId="5597"/>
      <sheetData sheetId="5598"/>
      <sheetData sheetId="5599"/>
      <sheetData sheetId="5600">
        <row r="1">
          <cell r="A1" t="str">
            <v>ITEM</v>
          </cell>
        </row>
      </sheetData>
      <sheetData sheetId="5601">
        <row r="1">
          <cell r="A1" t="str">
            <v>EQUIPO</v>
          </cell>
        </row>
      </sheetData>
      <sheetData sheetId="5602">
        <row r="1">
          <cell r="A1" t="str">
            <v>ADMINISTRACION</v>
          </cell>
        </row>
      </sheetData>
      <sheetData sheetId="5603"/>
      <sheetData sheetId="5604"/>
      <sheetData sheetId="5605"/>
      <sheetData sheetId="5606"/>
      <sheetData sheetId="5607"/>
      <sheetData sheetId="5608"/>
      <sheetData sheetId="5609"/>
      <sheetData sheetId="5610"/>
      <sheetData sheetId="5611"/>
      <sheetData sheetId="5612"/>
      <sheetData sheetId="5613"/>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sheetData sheetId="5690" refreshError="1"/>
      <sheetData sheetId="5691" refreshError="1"/>
      <sheetData sheetId="5692"/>
      <sheetData sheetId="5693" refreshError="1"/>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sheetData sheetId="5742" refreshError="1"/>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sheetData sheetId="6293"/>
      <sheetData sheetId="6294"/>
      <sheetData sheetId="6295"/>
      <sheetData sheetId="6296">
        <row r="33">
          <cell r="C33">
            <v>0.77967625899280601</v>
          </cell>
        </row>
      </sheetData>
      <sheetData sheetId="6297"/>
      <sheetData sheetId="6298"/>
      <sheetData sheetId="6299"/>
      <sheetData sheetId="6300">
        <row r="1">
          <cell r="B1" t="str">
            <v>CTO-102-2002</v>
          </cell>
        </row>
      </sheetData>
      <sheetData sheetId="6301"/>
      <sheetData sheetId="6302"/>
      <sheetData sheetId="6303"/>
      <sheetData sheetId="6304"/>
      <sheetData sheetId="6305"/>
      <sheetData sheetId="6306"/>
      <sheetData sheetId="6307"/>
      <sheetData sheetId="6308"/>
      <sheetData sheetId="6309"/>
      <sheetData sheetId="6310"/>
      <sheetData sheetId="6311"/>
      <sheetData sheetId="6312">
        <row r="2">
          <cell r="A2" t="str">
            <v>ACTA No</v>
          </cell>
        </row>
      </sheetData>
      <sheetData sheetId="6313"/>
      <sheetData sheetId="6314"/>
      <sheetData sheetId="6315"/>
      <sheetData sheetId="6316"/>
      <sheetData sheetId="6317"/>
      <sheetData sheetId="6318"/>
      <sheetData sheetId="6319"/>
      <sheetData sheetId="6320"/>
      <sheetData sheetId="6321">
        <row r="2">
          <cell r="A2" t="str">
            <v>ACTA No</v>
          </cell>
        </row>
      </sheetData>
      <sheetData sheetId="6322">
        <row r="2">
          <cell r="A2" t="str">
            <v>ACTA No</v>
          </cell>
        </row>
      </sheetData>
      <sheetData sheetId="6323"/>
      <sheetData sheetId="6324"/>
      <sheetData sheetId="6325"/>
      <sheetData sheetId="6326"/>
      <sheetData sheetId="6327"/>
      <sheetData sheetId="6328"/>
      <sheetData sheetId="6329"/>
      <sheetData sheetId="6330" refreshError="1"/>
      <sheetData sheetId="6331" refreshError="1"/>
      <sheetData sheetId="6332" refreshError="1"/>
      <sheetData sheetId="6333" refreshError="1"/>
      <sheetData sheetId="6334"/>
      <sheetData sheetId="6335"/>
      <sheetData sheetId="6336" refreshError="1"/>
      <sheetData sheetId="6337" refreshError="1"/>
      <sheetData sheetId="6338" refreshError="1"/>
      <sheetData sheetId="6339" refreshError="1"/>
      <sheetData sheetId="6340" refreshError="1"/>
      <sheetData sheetId="6341" refreshError="1"/>
      <sheetData sheetId="6342" refreshError="1"/>
      <sheetData sheetId="6343"/>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sheetData sheetId="6421"/>
      <sheetData sheetId="6422">
        <row r="14">
          <cell r="D14">
            <v>38504</v>
          </cell>
        </row>
      </sheetData>
      <sheetData sheetId="6423" refreshError="1"/>
      <sheetData sheetId="6424"/>
      <sheetData sheetId="6425">
        <row r="14">
          <cell r="D14">
            <v>38504</v>
          </cell>
        </row>
      </sheetData>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ow r="11">
          <cell r="A11">
            <v>1</v>
          </cell>
        </row>
      </sheetData>
      <sheetData sheetId="6446">
        <row r="4">
          <cell r="C4" t="str">
            <v>INTERVENTORIA TECNICO ADMINISTRATIVA PARA LA CONSTRUCCION, INSTALACION DE EQUIPOS, PRUEBAS Y PUESTA EN MARCHA DEL SISTEMA DE SECTORIZACION DEL OLEODUCTO TRANSANDINO.</v>
          </cell>
        </row>
      </sheetData>
      <sheetData sheetId="6447"/>
      <sheetData sheetId="6448"/>
      <sheetData sheetId="6449"/>
      <sheetData sheetId="6450"/>
      <sheetData sheetId="6451"/>
      <sheetData sheetId="6452"/>
      <sheetData sheetId="6453"/>
      <sheetData sheetId="6454"/>
      <sheetData sheetId="6455" refreshError="1"/>
      <sheetData sheetId="6456" refreshError="1"/>
      <sheetData sheetId="6457" refreshError="1"/>
      <sheetData sheetId="6458" refreshError="1"/>
      <sheetData sheetId="6459">
        <row r="9">
          <cell r="D9" t="str">
            <v>FECHA</v>
          </cell>
        </row>
      </sheetData>
      <sheetData sheetId="6460"/>
      <sheetData sheetId="6461"/>
      <sheetData sheetId="6462"/>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sheetData sheetId="6554"/>
      <sheetData sheetId="6555"/>
      <sheetData sheetId="6556"/>
      <sheetData sheetId="6557"/>
      <sheetData sheetId="6558"/>
      <sheetData sheetId="6559"/>
      <sheetData sheetId="6560"/>
      <sheetData sheetId="6561" refreshError="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refreshError="1"/>
      <sheetData sheetId="6609"/>
      <sheetData sheetId="6610"/>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sheetData sheetId="6621"/>
      <sheetData sheetId="6622"/>
      <sheetData sheetId="6623"/>
      <sheetData sheetId="6624"/>
      <sheetData sheetId="6625"/>
      <sheetData sheetId="6626"/>
      <sheetData sheetId="6627"/>
      <sheetData sheetId="6628"/>
      <sheetData sheetId="6629"/>
      <sheetData sheetId="6630" refreshError="1"/>
      <sheetData sheetId="6631"/>
      <sheetData sheetId="6632"/>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refreshError="1"/>
      <sheetData sheetId="6737" refreshError="1"/>
      <sheetData sheetId="6738" refreshError="1"/>
      <sheetData sheetId="6739" refreshError="1"/>
      <sheetData sheetId="6740"/>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ow r="1">
          <cell r="A1" t="str">
            <v>Name</v>
          </cell>
        </row>
      </sheetData>
      <sheetData sheetId="6785"/>
      <sheetData sheetId="6786"/>
      <sheetData sheetId="6787"/>
      <sheetData sheetId="6788"/>
      <sheetData sheetId="6789"/>
      <sheetData sheetId="6790"/>
      <sheetData sheetId="679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sheetData sheetId="6855"/>
      <sheetData sheetId="6856" refreshError="1"/>
      <sheetData sheetId="6857"/>
      <sheetData sheetId="6858" refreshError="1"/>
      <sheetData sheetId="6859"/>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sheetData sheetId="6870"/>
      <sheetData sheetId="6871"/>
      <sheetData sheetId="6872"/>
      <sheetData sheetId="6873">
        <row r="1">
          <cell r="C1">
            <v>0.2</v>
          </cell>
        </row>
      </sheetData>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sheetData sheetId="6899"/>
      <sheetData sheetId="6900"/>
      <sheetData sheetId="6901"/>
      <sheetData sheetId="6902"/>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sheetData sheetId="6918"/>
      <sheetData sheetId="6919"/>
      <sheetData sheetId="6920"/>
      <sheetData sheetId="6921"/>
      <sheetData sheetId="6922"/>
      <sheetData sheetId="6923"/>
      <sheetData sheetId="6924"/>
      <sheetData sheetId="6925"/>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sheetData sheetId="6961"/>
      <sheetData sheetId="6962">
        <row r="1">
          <cell r="A1" t="str">
            <v>ITEM</v>
          </cell>
        </row>
      </sheetData>
      <sheetData sheetId="6963">
        <row r="1">
          <cell r="A1" t="str">
            <v>ADMINISTRACION</v>
          </cell>
        </row>
      </sheetData>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row r="1">
          <cell r="B1" t="str">
            <v>CTO-102-2002</v>
          </cell>
        </row>
      </sheetData>
      <sheetData sheetId="6986"/>
      <sheetData sheetId="6987"/>
      <sheetData sheetId="6988"/>
      <sheetData sheetId="6989"/>
      <sheetData sheetId="6990"/>
      <sheetData sheetId="6991">
        <row r="1">
          <cell r="A1" t="str">
            <v>ITEM</v>
          </cell>
        </row>
      </sheetData>
      <sheetData sheetId="6992">
        <row r="1">
          <cell r="A1" t="str">
            <v>EQUIPO</v>
          </cell>
        </row>
      </sheetData>
      <sheetData sheetId="6993">
        <row r="1">
          <cell r="A1" t="str">
            <v>ADMINISTRACION</v>
          </cell>
        </row>
      </sheetData>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sheetData sheetId="7070"/>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sheetData sheetId="7134"/>
      <sheetData sheetId="7135" refreshError="1"/>
      <sheetData sheetId="7136" refreshError="1"/>
      <sheetData sheetId="7137">
        <row r="1">
          <cell r="A1" t="str">
            <v>INSTITUTO NACIONAL DE VIAS</v>
          </cell>
        </row>
      </sheetData>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sheetData sheetId="7148"/>
      <sheetData sheetId="7149"/>
      <sheetData sheetId="7150"/>
      <sheetData sheetId="7151"/>
      <sheetData sheetId="7152">
        <row r="1">
          <cell r="B1" t="str">
            <v>CTO-102-2002</v>
          </cell>
        </row>
      </sheetData>
      <sheetData sheetId="7153"/>
      <sheetData sheetId="7154"/>
      <sheetData sheetId="7155"/>
      <sheetData sheetId="7156"/>
      <sheetData sheetId="7157"/>
      <sheetData sheetId="7158"/>
      <sheetData sheetId="7159"/>
      <sheetData sheetId="7160"/>
      <sheetData sheetId="7161"/>
      <sheetData sheetId="7162">
        <row r="1">
          <cell r="B1" t="str">
            <v>CTO-102-2002</v>
          </cell>
        </row>
      </sheetData>
      <sheetData sheetId="7163"/>
      <sheetData sheetId="7164"/>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ow r="1">
          <cell r="A1" t="str">
            <v>INSTITUTO NACIONAL DE VIAS</v>
          </cell>
        </row>
      </sheetData>
      <sheetData sheetId="7177"/>
      <sheetData sheetId="7178"/>
      <sheetData sheetId="7179"/>
      <sheetData sheetId="7180"/>
      <sheetData sheetId="7181"/>
      <sheetData sheetId="7182"/>
      <sheetData sheetId="7183"/>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sheetData sheetId="7201"/>
      <sheetData sheetId="7202"/>
      <sheetData sheetId="7203"/>
      <sheetData sheetId="7204"/>
      <sheetData sheetId="7205"/>
      <sheetData sheetId="7206"/>
      <sheetData sheetId="7207"/>
      <sheetData sheetId="7208"/>
      <sheetData sheetId="7209"/>
      <sheetData sheetId="7210">
        <row r="7">
          <cell r="A7" t="str">
            <v>NE-CSJM01</v>
          </cell>
        </row>
      </sheetData>
      <sheetData sheetId="7211">
        <row r="7">
          <cell r="A7" t="str">
            <v>NE-CSJM01</v>
          </cell>
        </row>
      </sheetData>
      <sheetData sheetId="7212">
        <row r="1">
          <cell r="B1" t="str">
            <v>CTO-102-2002</v>
          </cell>
        </row>
      </sheetData>
      <sheetData sheetId="7213"/>
      <sheetData sheetId="7214"/>
      <sheetData sheetId="7215"/>
      <sheetData sheetId="7216"/>
      <sheetData sheetId="7217"/>
      <sheetData sheetId="7218"/>
      <sheetData sheetId="7219" refreshError="1"/>
      <sheetData sheetId="7220" refreshError="1"/>
      <sheetData sheetId="7221">
        <row r="2">
          <cell r="A2" t="str">
            <v>ACTA No</v>
          </cell>
        </row>
      </sheetData>
      <sheetData sheetId="7222"/>
      <sheetData sheetId="7223"/>
      <sheetData sheetId="7224"/>
      <sheetData sheetId="7225"/>
      <sheetData sheetId="7226"/>
      <sheetData sheetId="7227"/>
      <sheetData sheetId="7228"/>
      <sheetData sheetId="7229">
        <row r="1">
          <cell r="A1" t="str">
            <v>Name</v>
          </cell>
        </row>
      </sheetData>
      <sheetData sheetId="7230"/>
      <sheetData sheetId="7231"/>
      <sheetData sheetId="7232"/>
      <sheetData sheetId="7233"/>
      <sheetData sheetId="7234"/>
      <sheetData sheetId="7235"/>
      <sheetData sheetId="7236"/>
      <sheetData sheetId="7237"/>
      <sheetData sheetId="7238"/>
      <sheetData sheetId="7239">
        <row r="1">
          <cell r="A1" t="str">
            <v>Name</v>
          </cell>
        </row>
      </sheetData>
      <sheetData sheetId="7240"/>
      <sheetData sheetId="7241"/>
      <sheetData sheetId="7242"/>
      <sheetData sheetId="7243"/>
      <sheetData sheetId="7244"/>
      <sheetData sheetId="7245"/>
      <sheetData sheetId="7246"/>
      <sheetData sheetId="7247"/>
      <sheetData sheetId="7248">
        <row r="1">
          <cell r="A1" t="str">
            <v>INSTITUTO NACIONAL DE VIAS</v>
          </cell>
        </row>
      </sheetData>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row r="1">
          <cell r="A1" t="str">
            <v>INSTITUTO NACIONAL DE VIAS</v>
          </cell>
        </row>
      </sheetData>
      <sheetData sheetId="7279"/>
      <sheetData sheetId="7280"/>
      <sheetData sheetId="7281"/>
      <sheetData sheetId="7282"/>
      <sheetData sheetId="7283"/>
      <sheetData sheetId="7284"/>
      <sheetData sheetId="7285"/>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sheetData sheetId="7420">
        <row r="52">
          <cell r="B52" t="str">
            <v>ANTICIPO</v>
          </cell>
        </row>
      </sheetData>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ow r="4">
          <cell r="E4" t="str">
            <v>GUPCO</v>
          </cell>
        </row>
      </sheetData>
      <sheetData sheetId="7667"/>
      <sheetData sheetId="7668"/>
      <sheetData sheetId="7669"/>
      <sheetData sheetId="7670" refreshError="1"/>
      <sheetData sheetId="7671" refreshError="1"/>
      <sheetData sheetId="7672" refreshError="1"/>
      <sheetData sheetId="7673" refreshError="1"/>
      <sheetData sheetId="7674" refreshError="1"/>
      <sheetData sheetId="7675" refreshError="1"/>
      <sheetData sheetId="7676"/>
      <sheetData sheetId="7677"/>
      <sheetData sheetId="7678" refreshError="1"/>
      <sheetData sheetId="7679"/>
      <sheetData sheetId="7680"/>
      <sheetData sheetId="7681"/>
      <sheetData sheetId="7682"/>
      <sheetData sheetId="7683" refreshError="1"/>
      <sheetData sheetId="7684"/>
      <sheetData sheetId="7685"/>
      <sheetData sheetId="7686"/>
      <sheetData sheetId="7687"/>
      <sheetData sheetId="7688" refreshError="1"/>
      <sheetData sheetId="7689" refreshError="1"/>
      <sheetData sheetId="7690" refreshError="1"/>
      <sheetData sheetId="7691" refreshError="1"/>
      <sheetData sheetId="7692"/>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sheetData sheetId="7704" refreshError="1"/>
      <sheetData sheetId="7705" refreshError="1"/>
      <sheetData sheetId="7706"/>
      <sheetData sheetId="7707" refreshError="1"/>
      <sheetData sheetId="7708" refreshError="1"/>
      <sheetData sheetId="7709"/>
      <sheetData sheetId="7710" refreshError="1"/>
      <sheetData sheetId="7711"/>
      <sheetData sheetId="7712"/>
      <sheetData sheetId="7713"/>
      <sheetData sheetId="7714"/>
      <sheetData sheetId="7715"/>
      <sheetData sheetId="7716"/>
      <sheetData sheetId="7717" refreshError="1"/>
      <sheetData sheetId="7718"/>
      <sheetData sheetId="7719" refreshError="1"/>
      <sheetData sheetId="7720"/>
      <sheetData sheetId="7721" refreshError="1"/>
      <sheetData sheetId="7722" refreshError="1"/>
      <sheetData sheetId="7723" refreshError="1"/>
      <sheetData sheetId="7724"/>
      <sheetData sheetId="7725"/>
      <sheetData sheetId="7726"/>
      <sheetData sheetId="7727"/>
      <sheetData sheetId="7728"/>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sheetData sheetId="7741" refreshError="1"/>
      <sheetData sheetId="7742" refreshError="1"/>
      <sheetData sheetId="7743" refreshError="1"/>
      <sheetData sheetId="7744" refreshError="1"/>
      <sheetData sheetId="7745" refreshError="1"/>
      <sheetData sheetId="7746"/>
      <sheetData sheetId="7747"/>
      <sheetData sheetId="7748"/>
      <sheetData sheetId="7749"/>
      <sheetData sheetId="7750"/>
      <sheetData sheetId="7751"/>
      <sheetData sheetId="7752"/>
      <sheetData sheetId="7753" refreshError="1"/>
      <sheetData sheetId="7754"/>
      <sheetData sheetId="7755"/>
      <sheetData sheetId="7756"/>
      <sheetData sheetId="7757"/>
      <sheetData sheetId="7758"/>
      <sheetData sheetId="7759" refreshError="1"/>
      <sheetData sheetId="7760"/>
      <sheetData sheetId="7761"/>
      <sheetData sheetId="7762"/>
      <sheetData sheetId="7763"/>
      <sheetData sheetId="7764"/>
      <sheetData sheetId="7765"/>
      <sheetData sheetId="7766"/>
      <sheetData sheetId="7767"/>
      <sheetData sheetId="7768"/>
      <sheetData sheetId="7769"/>
      <sheetData sheetId="7770"/>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sheetData sheetId="7782"/>
      <sheetData sheetId="7783"/>
      <sheetData sheetId="7784"/>
      <sheetData sheetId="7785"/>
      <sheetData sheetId="7786" refreshError="1"/>
      <sheetData sheetId="7787" refreshError="1"/>
      <sheetData sheetId="7788"/>
      <sheetData sheetId="7789"/>
      <sheetData sheetId="7790"/>
      <sheetData sheetId="7791" refreshError="1"/>
      <sheetData sheetId="7792" refreshError="1"/>
      <sheetData sheetId="7793" refreshError="1"/>
      <sheetData sheetId="7794" refreshError="1"/>
      <sheetData sheetId="7795" refreshError="1"/>
      <sheetData sheetId="7796" refreshError="1"/>
      <sheetData sheetId="7797" refreshError="1"/>
      <sheetData sheetId="7798"/>
      <sheetData sheetId="7799"/>
      <sheetData sheetId="7800"/>
      <sheetData sheetId="7801"/>
      <sheetData sheetId="7802"/>
      <sheetData sheetId="7803"/>
      <sheetData sheetId="7804"/>
      <sheetData sheetId="7805"/>
      <sheetData sheetId="7806"/>
      <sheetData sheetId="7807"/>
      <sheetData sheetId="7808"/>
      <sheetData sheetId="7809" refreshError="1"/>
      <sheetData sheetId="7810" refreshError="1"/>
      <sheetData sheetId="7811" refreshError="1"/>
      <sheetData sheetId="7812" refreshError="1"/>
      <sheetData sheetId="7813" refreshError="1"/>
      <sheetData sheetId="7814"/>
      <sheetData sheetId="7815"/>
      <sheetData sheetId="7816" refreshError="1"/>
      <sheetData sheetId="7817"/>
      <sheetData sheetId="7818">
        <row r="4">
          <cell r="B4">
            <v>39886</v>
          </cell>
        </row>
      </sheetData>
      <sheetData sheetId="7819"/>
      <sheetData sheetId="7820"/>
      <sheetData sheetId="7821"/>
      <sheetData sheetId="7822"/>
      <sheetData sheetId="7823"/>
      <sheetData sheetId="7824"/>
      <sheetData sheetId="7825">
        <row r="4">
          <cell r="B4">
            <v>39886</v>
          </cell>
        </row>
      </sheetData>
      <sheetData sheetId="7826"/>
      <sheetData sheetId="7827"/>
      <sheetData sheetId="7828"/>
      <sheetData sheetId="7829"/>
      <sheetData sheetId="7830"/>
      <sheetData sheetId="7831"/>
      <sheetData sheetId="7832"/>
      <sheetData sheetId="7833"/>
      <sheetData sheetId="7834"/>
      <sheetData sheetId="7835" refreshError="1"/>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refreshError="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refreshError="1"/>
      <sheetData sheetId="7874" refreshError="1"/>
      <sheetData sheetId="7875" refreshError="1"/>
      <sheetData sheetId="7876" refreshError="1"/>
      <sheetData sheetId="7877" refreshError="1"/>
      <sheetData sheetId="7878"/>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sheetData sheetId="7952"/>
      <sheetData sheetId="7953"/>
      <sheetData sheetId="7954"/>
      <sheetData sheetId="7955">
        <row r="4">
          <cell r="E4" t="str">
            <v>GUPCO</v>
          </cell>
        </row>
      </sheetData>
      <sheetData sheetId="7956"/>
      <sheetData sheetId="7957"/>
      <sheetData sheetId="7958"/>
      <sheetData sheetId="7959"/>
      <sheetData sheetId="7960"/>
      <sheetData sheetId="7961" refreshError="1"/>
      <sheetData sheetId="7962"/>
      <sheetData sheetId="7963" refreshError="1"/>
      <sheetData sheetId="7964"/>
      <sheetData sheetId="7965" refreshError="1"/>
      <sheetData sheetId="7966" refreshError="1"/>
      <sheetData sheetId="7967" refreshError="1"/>
      <sheetData sheetId="7968" refreshError="1"/>
      <sheetData sheetId="7969"/>
      <sheetData sheetId="7970"/>
      <sheetData sheetId="7971"/>
      <sheetData sheetId="7972"/>
      <sheetData sheetId="7973"/>
      <sheetData sheetId="7974" refreshError="1"/>
      <sheetData sheetId="7975" refreshError="1"/>
      <sheetData sheetId="7976" refreshError="1"/>
      <sheetData sheetId="7977" refreshError="1"/>
      <sheetData sheetId="7978" refreshError="1"/>
      <sheetData sheetId="7979" refreshError="1"/>
      <sheetData sheetId="7980" refreshError="1"/>
      <sheetData sheetId="7981"/>
      <sheetData sheetId="7982"/>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sheetData sheetId="8028"/>
      <sheetData sheetId="8029"/>
      <sheetData sheetId="8030"/>
      <sheetData sheetId="8031">
        <row r="6">
          <cell r="A6" t="str">
            <v>CO-A1</v>
          </cell>
        </row>
      </sheetData>
      <sheetData sheetId="8032" refreshError="1"/>
      <sheetData sheetId="8033"/>
      <sheetData sheetId="8034"/>
      <sheetData sheetId="8035">
        <row r="4">
          <cell r="E4" t="str">
            <v>GUPCO</v>
          </cell>
        </row>
      </sheetData>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refreshError="1"/>
      <sheetData sheetId="8055"/>
      <sheetData sheetId="8056" refreshError="1"/>
      <sheetData sheetId="8057"/>
      <sheetData sheetId="8058"/>
      <sheetData sheetId="8059"/>
      <sheetData sheetId="8060"/>
      <sheetData sheetId="8061"/>
      <sheetData sheetId="8062"/>
      <sheetData sheetId="8063"/>
      <sheetData sheetId="8064"/>
      <sheetData sheetId="8065"/>
      <sheetData sheetId="8066"/>
      <sheetData sheetId="8067" refreshError="1"/>
      <sheetData sheetId="8068"/>
      <sheetData sheetId="8069"/>
      <sheetData sheetId="8070"/>
      <sheetData sheetId="807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refreshError="1"/>
      <sheetData sheetId="8109"/>
      <sheetData sheetId="8110" refreshError="1"/>
      <sheetData sheetId="811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sheetData sheetId="8127"/>
      <sheetData sheetId="8128"/>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sheetData sheetId="8139"/>
      <sheetData sheetId="8140"/>
      <sheetData sheetId="8141"/>
      <sheetData sheetId="8142"/>
      <sheetData sheetId="8143"/>
      <sheetData sheetId="8144"/>
      <sheetData sheetId="8145"/>
      <sheetData sheetId="8146"/>
      <sheetData sheetId="8147"/>
      <sheetData sheetId="8148" refreshError="1"/>
      <sheetData sheetId="8149" refreshError="1"/>
      <sheetData sheetId="8150" refreshError="1"/>
      <sheetData sheetId="8151" refreshError="1"/>
      <sheetData sheetId="8152" refreshError="1"/>
      <sheetData sheetId="8153" refreshError="1"/>
      <sheetData sheetId="8154"/>
      <sheetData sheetId="8155" refreshError="1"/>
      <sheetData sheetId="8156" refreshError="1"/>
      <sheetData sheetId="8157"/>
      <sheetData sheetId="8158"/>
      <sheetData sheetId="8159" refreshError="1"/>
      <sheetData sheetId="8160" refreshError="1"/>
      <sheetData sheetId="8161"/>
      <sheetData sheetId="8162" refreshError="1"/>
      <sheetData sheetId="8163" refreshError="1"/>
      <sheetData sheetId="8164"/>
      <sheetData sheetId="8165"/>
      <sheetData sheetId="8166"/>
      <sheetData sheetId="8167"/>
      <sheetData sheetId="8168"/>
      <sheetData sheetId="8169"/>
      <sheetData sheetId="8170"/>
      <sheetData sheetId="8171"/>
      <sheetData sheetId="8172"/>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sheetData sheetId="8183"/>
      <sheetData sheetId="8184"/>
      <sheetData sheetId="8185"/>
      <sheetData sheetId="8186"/>
      <sheetData sheetId="8187"/>
      <sheetData sheetId="8188"/>
      <sheetData sheetId="8189"/>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sheetData sheetId="8244"/>
      <sheetData sheetId="8245">
        <row r="6">
          <cell r="AB6">
            <v>40179</v>
          </cell>
        </row>
      </sheetData>
      <sheetData sheetId="8246"/>
      <sheetData sheetId="8247"/>
      <sheetData sheetId="8248"/>
      <sheetData sheetId="8249" refreshError="1"/>
      <sheetData sheetId="8250" refreshError="1"/>
      <sheetData sheetId="8251" refreshError="1"/>
      <sheetData sheetId="8252">
        <row r="4">
          <cell r="A4">
            <v>0</v>
          </cell>
        </row>
      </sheetData>
      <sheetData sheetId="8253" refreshError="1"/>
      <sheetData sheetId="8254" refreshError="1"/>
      <sheetData sheetId="8255" refreshError="1"/>
      <sheetData sheetId="8256"/>
      <sheetData sheetId="8257"/>
      <sheetData sheetId="8258"/>
      <sheetData sheetId="8259"/>
      <sheetData sheetId="8260"/>
      <sheetData sheetId="8261"/>
      <sheetData sheetId="8262"/>
      <sheetData sheetId="8263"/>
      <sheetData sheetId="8264"/>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row r="3">
          <cell r="A3">
            <v>5.0999999999999996</v>
          </cell>
        </row>
      </sheetData>
      <sheetData sheetId="8292" refreshError="1"/>
      <sheetData sheetId="8293"/>
      <sheetData sheetId="8294" refreshError="1"/>
      <sheetData sheetId="8295" refreshError="1"/>
      <sheetData sheetId="8296"/>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sheetData sheetId="8465"/>
      <sheetData sheetId="8466"/>
      <sheetData sheetId="8467" refreshError="1"/>
      <sheetData sheetId="8468" refreshError="1"/>
      <sheetData sheetId="8469" refreshError="1"/>
      <sheetData sheetId="8470" refreshError="1"/>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refreshError="1"/>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ow r="1">
          <cell r="A1" t="str">
            <v>ADMINISTRACION</v>
          </cell>
        </row>
      </sheetData>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row r="1">
          <cell r="A1" t="str">
            <v>ITEM</v>
          </cell>
        </row>
      </sheetData>
      <sheetData sheetId="9090">
        <row r="1">
          <cell r="A1" t="str">
            <v>EQUIPO</v>
          </cell>
        </row>
      </sheetData>
      <sheetData sheetId="9091">
        <row r="1">
          <cell r="A1" t="str">
            <v>ADMINISTRACION</v>
          </cell>
        </row>
      </sheetData>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refreshError="1"/>
      <sheetData sheetId="9148" refreshError="1"/>
      <sheetData sheetId="9149" refreshError="1"/>
      <sheetData sheetId="9150" refreshError="1"/>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row r="168">
          <cell r="D168">
            <v>0.16</v>
          </cell>
        </row>
      </sheetData>
      <sheetData sheetId="9164"/>
      <sheetData sheetId="9165">
        <row r="7">
          <cell r="B7">
            <v>1</v>
          </cell>
        </row>
      </sheetData>
      <sheetData sheetId="9166">
        <row r="33">
          <cell r="G33">
            <v>0.59504299999999999</v>
          </cell>
        </row>
      </sheetData>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row r="12">
          <cell r="A12" t="str">
            <v>COSTOS DE TRANSPORTE</v>
          </cell>
        </row>
      </sheetData>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refreshError="1"/>
      <sheetData sheetId="9383" refreshError="1"/>
      <sheetData sheetId="9384" refreshError="1"/>
      <sheetData sheetId="9385" refreshError="1"/>
      <sheetData sheetId="9386" refreshError="1"/>
      <sheetData sheetId="9387"/>
      <sheetData sheetId="9388" refreshError="1"/>
      <sheetData sheetId="9389"/>
      <sheetData sheetId="9390"/>
      <sheetData sheetId="9391"/>
      <sheetData sheetId="9392"/>
      <sheetData sheetId="9393"/>
      <sheetData sheetId="9394"/>
      <sheetData sheetId="9395" refreshError="1"/>
      <sheetData sheetId="9396" refreshError="1"/>
      <sheetData sheetId="9397" refreshError="1"/>
      <sheetData sheetId="9398"/>
      <sheetData sheetId="9399" refreshError="1"/>
      <sheetData sheetId="9400"/>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sheetData sheetId="9426" refreshError="1"/>
      <sheetData sheetId="9427" refreshError="1"/>
      <sheetData sheetId="9428" refreshError="1"/>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refreshError="1"/>
      <sheetData sheetId="9457" refreshError="1"/>
      <sheetData sheetId="9458"/>
      <sheetData sheetId="9459"/>
      <sheetData sheetId="9460"/>
      <sheetData sheetId="9461"/>
      <sheetData sheetId="9462"/>
      <sheetData sheetId="9463"/>
      <sheetData sheetId="9464" refreshError="1"/>
      <sheetData sheetId="9465" refreshError="1"/>
      <sheetData sheetId="9466" refreshError="1"/>
      <sheetData sheetId="9467"/>
      <sheetData sheetId="9468" refreshError="1"/>
      <sheetData sheetId="9469"/>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sheetData sheetId="9494" refreshError="1"/>
      <sheetData sheetId="9495" refreshError="1"/>
      <sheetData sheetId="9496" refreshError="1"/>
      <sheetData sheetId="9497"/>
      <sheetData sheetId="9498"/>
      <sheetData sheetId="9499"/>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refreshError="1"/>
      <sheetData sheetId="9580"/>
      <sheetData sheetId="9581"/>
      <sheetData sheetId="9582"/>
      <sheetData sheetId="9583"/>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refreshError="1"/>
      <sheetData sheetId="9621" refreshError="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sheetData sheetId="9822"/>
      <sheetData sheetId="9823"/>
      <sheetData sheetId="9824"/>
      <sheetData sheetId="9825"/>
      <sheetData sheetId="9826"/>
      <sheetData sheetId="9827"/>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sheetData sheetId="9850"/>
      <sheetData sheetId="9851"/>
      <sheetData sheetId="9852"/>
      <sheetData sheetId="9853" refreshError="1"/>
      <sheetData sheetId="9854">
        <row r="525">
          <cell r="K525">
            <v>1695.87</v>
          </cell>
        </row>
      </sheetData>
      <sheetData sheetId="9855">
        <row r="525">
          <cell r="K525">
            <v>3577.94</v>
          </cell>
        </row>
      </sheetData>
      <sheetData sheetId="9856">
        <row r="525">
          <cell r="K525">
            <v>5147.76</v>
          </cell>
        </row>
      </sheetData>
      <sheetData sheetId="9857">
        <row r="525">
          <cell r="K525">
            <v>4940.1099999999997</v>
          </cell>
        </row>
      </sheetData>
      <sheetData sheetId="9858">
        <row r="526">
          <cell r="K526">
            <v>695.98</v>
          </cell>
        </row>
      </sheetData>
      <sheetData sheetId="9859">
        <row r="36">
          <cell r="G36">
            <v>271000.00000162207</v>
          </cell>
        </row>
      </sheetData>
      <sheetData sheetId="9860">
        <row r="33">
          <cell r="G33">
            <v>283000.00002693152</v>
          </cell>
        </row>
      </sheetData>
      <sheetData sheetId="9861">
        <row r="33">
          <cell r="G33">
            <v>290000.00000013626</v>
          </cell>
        </row>
      </sheetData>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refreshError="1"/>
      <sheetData sheetId="9940" refreshError="1"/>
      <sheetData sheetId="9941" refreshError="1"/>
      <sheetData sheetId="9942" refreshError="1"/>
      <sheetData sheetId="9943" refreshError="1"/>
      <sheetData sheetId="9944"/>
      <sheetData sheetId="9945"/>
      <sheetData sheetId="9946"/>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sheetData sheetId="9964" refreshError="1"/>
      <sheetData sheetId="9965" refreshError="1"/>
      <sheetData sheetId="9966" refreshError="1"/>
      <sheetData sheetId="9967" refreshError="1"/>
      <sheetData sheetId="9968"/>
      <sheetData sheetId="9969">
        <row r="1">
          <cell r="A1" t="str">
            <v>INSTITUTO NACIONAL DE VIAS</v>
          </cell>
        </row>
      </sheetData>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ow r="15">
          <cell r="B15" t="str">
            <v>ROSY ARTEAGA ORTEGA</v>
          </cell>
        </row>
      </sheetData>
      <sheetData sheetId="10072"/>
      <sheetData sheetId="10073"/>
      <sheetData sheetId="10074"/>
      <sheetData sheetId="10075"/>
      <sheetData sheetId="10076"/>
      <sheetData sheetId="10077"/>
      <sheetData sheetId="10078"/>
      <sheetData sheetId="10079"/>
      <sheetData sheetId="10080"/>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sheetData sheetId="10108"/>
      <sheetData sheetId="10109"/>
      <sheetData sheetId="10110"/>
      <sheetData sheetId="10111"/>
      <sheetData sheetId="10112" refreshError="1"/>
      <sheetData sheetId="10113" refreshError="1"/>
      <sheetData sheetId="10114"/>
      <sheetData sheetId="10115"/>
      <sheetData sheetId="10116"/>
      <sheetData sheetId="10117"/>
      <sheetData sheetId="10118"/>
      <sheetData sheetId="10119"/>
      <sheetData sheetId="10120"/>
      <sheetData sheetId="10121" refreshError="1"/>
      <sheetData sheetId="10122" refreshError="1"/>
      <sheetData sheetId="10123" refreshError="1"/>
      <sheetData sheetId="10124" refreshError="1"/>
      <sheetData sheetId="10125" refreshError="1"/>
      <sheetData sheetId="10126" refreshError="1"/>
      <sheetData sheetId="10127"/>
      <sheetData sheetId="10128"/>
      <sheetData sheetId="10129"/>
      <sheetData sheetId="10130"/>
      <sheetData sheetId="10131"/>
      <sheetData sheetId="10132"/>
      <sheetData sheetId="10133"/>
      <sheetData sheetId="10134"/>
      <sheetData sheetId="10135" refreshError="1"/>
      <sheetData sheetId="10136" refreshError="1"/>
      <sheetData sheetId="10137" refreshError="1"/>
      <sheetData sheetId="10138" refreshError="1"/>
      <sheetData sheetId="10139" refreshError="1"/>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sheetData sheetId="10281" refreshError="1"/>
      <sheetData sheetId="10282" refreshError="1"/>
      <sheetData sheetId="10283" refreshError="1"/>
      <sheetData sheetId="10284"/>
      <sheetData sheetId="10285"/>
      <sheetData sheetId="10286"/>
      <sheetData sheetId="10287"/>
      <sheetData sheetId="10288"/>
      <sheetData sheetId="10289"/>
      <sheetData sheetId="10290"/>
      <sheetData sheetId="10291">
        <row r="2">
          <cell r="A2" t="str">
            <v>HOSPITAL HERNANDO MONCALEANO PERDOMO ETAPA 1</v>
          </cell>
        </row>
      </sheetData>
      <sheetData sheetId="10292"/>
      <sheetData sheetId="10293">
        <row r="2">
          <cell r="A2" t="str">
            <v>HOSPITAL HERNANDO MONCALEANO PERDOMO ETAPA 2 A</v>
          </cell>
        </row>
      </sheetData>
      <sheetData sheetId="10294">
        <row r="2">
          <cell r="A2" t="str">
            <v>HOSPITAL HERNANDO MONCALEANO PERDOMO ETAPA 2B</v>
          </cell>
        </row>
      </sheetData>
      <sheetData sheetId="10295"/>
      <sheetData sheetId="10296"/>
      <sheetData sheetId="10297"/>
      <sheetData sheetId="10298"/>
      <sheetData sheetId="10299"/>
      <sheetData sheetId="10300" refreshError="1"/>
      <sheetData sheetId="10301"/>
      <sheetData sheetId="10302"/>
      <sheetData sheetId="10303" refreshError="1"/>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refreshError="1"/>
      <sheetData sheetId="10593"/>
      <sheetData sheetId="10594" refreshError="1"/>
      <sheetData sheetId="10595"/>
      <sheetData sheetId="10596" refreshError="1"/>
      <sheetData sheetId="10597" refreshError="1"/>
      <sheetData sheetId="10598" refreshError="1"/>
      <sheetData sheetId="10599"/>
      <sheetData sheetId="10600"/>
      <sheetData sheetId="10601">
        <row r="6">
          <cell r="A6" t="str">
            <v>CONTRATISTA:</v>
          </cell>
        </row>
      </sheetData>
      <sheetData sheetId="10602" refreshError="1"/>
      <sheetData sheetId="10603" refreshError="1"/>
      <sheetData sheetId="10604" refreshError="1"/>
      <sheetData sheetId="10605"/>
      <sheetData sheetId="10606"/>
      <sheetData sheetId="10607"/>
      <sheetData sheetId="10608"/>
      <sheetData sheetId="10609"/>
      <sheetData sheetId="10610"/>
      <sheetData sheetId="10611"/>
      <sheetData sheetId="10612"/>
      <sheetData sheetId="10613" refreshError="1"/>
      <sheetData sheetId="10614"/>
      <sheetData sheetId="10615"/>
      <sheetData sheetId="10616"/>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row r="4">
          <cell r="B4" t="str">
            <v xml:space="preserve"> Bisagra Pivotante </v>
          </cell>
        </row>
      </sheetData>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row r="33">
          <cell r="C33">
            <v>0.77967625899280601</v>
          </cell>
        </row>
      </sheetData>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row r="19">
          <cell r="A19" t="str">
            <v>AGREGADO FINO (ARENA)</v>
          </cell>
        </row>
      </sheetData>
      <sheetData sheetId="10826"/>
      <sheetData sheetId="10827"/>
      <sheetData sheetId="10828"/>
      <sheetData sheetId="10829"/>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sheetData sheetId="10993" refreshError="1"/>
      <sheetData sheetId="10994" refreshError="1"/>
      <sheetData sheetId="10995" refreshError="1"/>
      <sheetData sheetId="10996" refreshError="1"/>
      <sheetData sheetId="10997" refreshError="1"/>
      <sheetData sheetId="10998"/>
      <sheetData sheetId="10999"/>
      <sheetData sheetId="11000"/>
      <sheetData sheetId="11001"/>
      <sheetData sheetId="11002"/>
      <sheetData sheetId="11003"/>
      <sheetData sheetId="11004"/>
      <sheetData sheetId="11005"/>
      <sheetData sheetId="11006"/>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sheetData sheetId="11406" refreshError="1"/>
      <sheetData sheetId="11407" refreshError="1"/>
      <sheetData sheetId="11408" refreshError="1"/>
      <sheetData sheetId="11409"/>
      <sheetData sheetId="11410" refreshError="1"/>
      <sheetData sheetId="11411" refreshError="1"/>
      <sheetData sheetId="11412" refreshError="1"/>
      <sheetData sheetId="11413"/>
      <sheetData sheetId="11414"/>
      <sheetData sheetId="11415"/>
      <sheetData sheetId="11416"/>
      <sheetData sheetId="11417"/>
      <sheetData sheetId="11418"/>
      <sheetData sheetId="11419"/>
      <sheetData sheetId="11420"/>
      <sheetData sheetId="11421"/>
      <sheetData sheetId="11422"/>
      <sheetData sheetId="11423"/>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sheetData sheetId="11434" refreshError="1"/>
      <sheetData sheetId="11435" refreshError="1"/>
      <sheetData sheetId="11436"/>
      <sheetData sheetId="11437" refreshError="1"/>
      <sheetData sheetId="11438"/>
      <sheetData sheetId="11439" refreshError="1"/>
      <sheetData sheetId="11440">
        <row r="1">
          <cell r="C1" t="str">
            <v>OBJETO: REALIZAR LA REHABILITACIÓN DE LA PISTA, OBRAS DE DRENAJE Y MANTENIMIENTO RUTINARIO DE LAS ÁREAS LADO AIRE Y LADO TIERRA DEL AEROPUERTO ANTONIO NARIÑO DE PASTO, NARIÑO.</v>
          </cell>
        </row>
      </sheetData>
      <sheetData sheetId="11441"/>
      <sheetData sheetId="11442"/>
      <sheetData sheetId="11443"/>
      <sheetData sheetId="11444"/>
      <sheetData sheetId="11445"/>
      <sheetData sheetId="11446" refreshError="1"/>
      <sheetData sheetId="11447"/>
      <sheetData sheetId="11448"/>
      <sheetData sheetId="11449"/>
      <sheetData sheetId="11450"/>
      <sheetData sheetId="11451"/>
      <sheetData sheetId="11452"/>
      <sheetData sheetId="11453"/>
      <sheetData sheetId="11454" refreshError="1"/>
      <sheetData sheetId="11455" refreshError="1"/>
      <sheetData sheetId="11456" refreshError="1"/>
      <sheetData sheetId="11457"/>
      <sheetData sheetId="11458"/>
      <sheetData sheetId="11459"/>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CCIDENTES DE 1995 - 1996.xls]"/>
      <sheetName val="\AMV _ no borrar\PRESUPUESTOS\a"/>
      <sheetName val="\I\AMV _ no borrar\PRESUPUESTOS"/>
      <sheetName val="\G\I\AMV _ no borrar\PRESUPUEST"/>
      <sheetName val="\G\A\a  aaInformación GRUPO 4\A"/>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E\a  aaInformación GRUPO 4\A M"/>
      <sheetName val="_a  aaInformación GRUPO 4_A MIn"/>
      <sheetName val="precios-básicos2002"/>
      <sheetName val="APUs"/>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REF"/>
      <sheetName val="LISTADO "/>
      <sheetName val="M.O."/>
      <sheetName val="HISTORICOS FUEL OIL EXP"/>
      <sheetName val="_aCCIDENTES_DE_1995___1996_xl_2"/>
      <sheetName val="//ccefici"/>
      <sheetName val="CANT OBR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_aCCIDENTES_DE_1995___1996_xl_4"/>
      <sheetName val="_aCCIDENTES_DE_1995___1996_xl_5"/>
      <sheetName val="_aCCIDENTES_DE_1995___1996_xl_6"/>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STADO VÍA-CRIT.TECNICO"/>
      <sheetName val="Hoja2"/>
      <sheetName val="EQUIPOS"/>
      <sheetName val="MANO DE OBRA"/>
      <sheetName val="TRANSPORTE"/>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DUB-823"/>
      <sheetName val="GPI 526"/>
      <sheetName val="SKJ452"/>
      <sheetName val="ITA878"/>
      <sheetName val="AEA-944"/>
      <sheetName val="XXJ617"/>
      <sheetName val="SNG_855"/>
      <sheetName val="VEA 374"/>
      <sheetName val="HFB024"/>
      <sheetName val="PAJ825"/>
      <sheetName val="COSTOS UNITARIOS"/>
      <sheetName val="CA-2909"/>
      <sheetName val="INDICE"/>
      <sheetName val="_aCCIDENTES_DE_1995___1996_x_11"/>
      <sheetName val="//d.docs.live.net/a  aaInformac"/>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9"/>
      <sheetName val="_aCCIDENTES_DE_1995___1996_x_10"/>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G.G"/>
      <sheetName val="AC2-AG96"/>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REQUISITOS INF INTERVENTORÍA"/>
      <sheetName val="aactividad"/>
      <sheetName val="Base_Muestras"/>
      <sheetName val="Formulario_N°_4"/>
      <sheetName val="\Users\ANDRES FELIPE MUÑOZ\Down"/>
      <sheetName val="MATERIAL"/>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MAT"/>
      <sheetName val="HER"/>
      <sheetName val="PER"/>
      <sheetName val="TRANS"/>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gp05"/>
      <sheetName val="GP06"/>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aCCIDENTES_DE_1995_-_1996_xls]"/>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SEGUIM_Y_REPROG_MES_1_(2)"/>
      <sheetName val="\Users\LENOVO\Downloads\a  aaIn"/>
      <sheetName val="_aCCIDENTES_DE_1995___1996_x_51"/>
      <sheetName val="_aCCIDENTES_DE_1995___1996_x_52"/>
      <sheetName val="_aCCIDENTES_DE_1995___1996_x_53"/>
      <sheetName val="_aCCIDENTES_DE_1995___1996_x_54"/>
      <sheetName val="_aCCIDENTES_DE_1995___1996_x_55"/>
      <sheetName val="_aCCIDENTES_DE_1995___1996_x_57"/>
      <sheetName val="_aCCIDENTES_DE_1995___1996_x_56"/>
      <sheetName val="PRECIOS"/>
      <sheetName val="Program"/>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Tabla CONPES 3714"/>
      <sheetName val="PU (2)"/>
      <sheetName val="_aCCIDENTES_DE_1995___1996_x_62"/>
      <sheetName val="_aCCIDENTES_DE_1995___1996_x_58"/>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_aCCIDENTES_DE_1995___1996_x_70"/>
      <sheetName val="_aCCIDENTES_DE_1995___1996_x_66"/>
      <sheetName val="_aCCIDENTES_DE_1995___1996_x_69"/>
      <sheetName val="_aCCIDENTES_DE_1995___1996_x_68"/>
      <sheetName val="_aCCIDENTES_DE_1995___1996_x_67"/>
      <sheetName val="modf "/>
      <sheetName val="1,2 MC"/>
      <sheetName val="3,1 MC"/>
      <sheetName val="3,2 MC"/>
      <sheetName val="4,2 MC"/>
      <sheetName val="aCCIDENTES%2520DE%25201995%2520"/>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sistema proteccion a tierra equ"/>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__Sistemas_serv1_xx_Documents a"/>
      <sheetName val="_Mini HP Enero 2015_Proyectos i"/>
      <sheetName val="_C_Users_avargase_AppData_Local"/>
      <sheetName val="_Volumes_USB PIOLIN_Escritorio_"/>
      <sheetName val="CRONOGRAMA INICIAL"/>
      <sheetName val="informe sem no.1"/>
      <sheetName val="informe sem no.2"/>
      <sheetName val="informe sem no.3"/>
      <sheetName val="informe sem no.4"/>
      <sheetName val="REPROGRAMACION 2"/>
      <sheetName val="lista-precio-mat-equipos"/>
      <sheetName val="rendimiento"/>
      <sheetName val="BASES"/>
      <sheetName val="DIRECTAS AMO I"/>
      <sheetName val="DIRECTAS AMO II"/>
      <sheetName val="/a  aaInformación GRUPO 4/A MIn"/>
      <sheetName val="INST"/>
      <sheetName val="2007 Database"/>
      <sheetName val="ITEMS ALCAN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PU"/>
      <sheetName val="ARBOL DE PROBLEMAS final"/>
      <sheetName val="IDENTIFICACION DEL PROBLEMA fin"/>
      <sheetName val="OBJETIVOS FINALES"/>
      <sheetName val="ESTRUCTURA DE PROYECTO"/>
      <sheetName val="OBJETIVOS ESPECIFICOS final"/>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EST2"/>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ANT_OBRA"/>
      <sheetName val="\Users\ANDRES_FELIPE_MUÑOZ\Down"/>
      <sheetName val="Paral__1"/>
      <sheetName val="Paral__2"/>
      <sheetName val="Paral__3"/>
      <sheetName val="liquidacion"/>
      <sheetName val="A. P. U."/>
      <sheetName val="aCCIDENTES_DE_1995_-_199646"/>
      <sheetName val="aCCIDENTES_DE_1995_-_1996_xls21"/>
      <sheetName val="ACTA_DE_MODIFICACION__(2)10"/>
      <sheetName val="\a__aaInformación_GRUPO_4\A_M10"/>
      <sheetName val="Datos_Básicos10"/>
      <sheetName val="SUB_APU10"/>
      <sheetName val="_Users_HP_AppData_Local_Microso"/>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CUMPLIMIENTO"/>
      <sheetName val="_aCCIDENTES_DE_1995___1996__106"/>
      <sheetName val="_aCCIDENTES_DE_1995___1996__101"/>
      <sheetName val="_aCCIDENTES_DE_1995___1996__102"/>
      <sheetName val="_aCCIDENTES_DE_1995___1996__103"/>
      <sheetName val="_aCCIDENTES_DE_1995___1996__105"/>
      <sheetName val="_aCCIDENTES_DE_1995___1996__104"/>
      <sheetName val="_aCCIDENTES_DE_1995___1996__107"/>
      <sheetName val="_aCCIDENTES_DE_1995___1996__109"/>
      <sheetName val="_aCCIDENTES_DE_1995___1996__108"/>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0."/>
      <sheetName val="Base_Mater"/>
      <sheetName val="20."/>
      <sheetName val="17."/>
      <sheetName val="11."/>
      <sheetName val="Insum"/>
      <sheetName val="HISTORICOS_FUEL_OIL_EXP"/>
      <sheetName val="LISTADO_"/>
      <sheetName val="M_O_"/>
      <sheetName val="aCCIDENTES_DE_1995_-_199647"/>
      <sheetName val=""/>
      <sheetName val="Tabla_CONPES_3714"/>
      <sheetName val="INFORME SEMANAL"/>
      <sheetName val="SISOMA"/>
      <sheetName val="LISTADO_1"/>
      <sheetName val="M_O_1"/>
      <sheetName val="MANO_DE_OBRA1"/>
      <sheetName val="//d_docs_live_net/a__aaInforma1"/>
      <sheetName val="Res_616"/>
      <sheetName val="_ACTA_FINAL_+_MODIFICATORIA_"/>
      <sheetName val="ACTA_No_1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G_G"/>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Paral_4"/>
      <sheetName val="Coloc__e_Interc__Tapones"/>
      <sheetName val="Cambio_de_Valv_"/>
      <sheetName val="Interc_de_Hidr_"/>
      <sheetName val="Itemes_Renovación"/>
      <sheetName val="Interc_tapones"/>
      <sheetName val="Interc_válv_"/>
      <sheetName val="Varios_"/>
      <sheetName val="\Nuevos_APU_Córdoba\a__aaInform"/>
      <sheetName val="\E\Nuevos_APU_Córdoba\a__aaInfo"/>
      <sheetName val="\E\a__aaInformación_GRUPO_4\A_M"/>
      <sheetName val="\\Gabrielaapabone\d_copias\a__a"/>
      <sheetName val="PU_(2)"/>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Dólar"/>
      <sheetName val="PROPUESTA ECONOMICA(Proponente)"/>
      <sheetName val="EMPRESA"/>
      <sheetName val="Base Datos"/>
      <sheetName val="_aCCIDENTES_DE_1995___1996__113"/>
      <sheetName val="_aCCIDENTES_DE_1995___1996__110"/>
      <sheetName val="_aCCIDENTES_DE_1995___1996__111"/>
      <sheetName val="_aCCIDENTES_DE_1995___1996__11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sheetData sheetId="276" refreshError="1"/>
      <sheetData sheetId="277"/>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sheetData sheetId="358"/>
      <sheetData sheetId="359"/>
      <sheetData sheetId="360"/>
      <sheetData sheetId="361"/>
      <sheetData sheetId="362"/>
      <sheetData sheetId="363"/>
      <sheetData sheetId="364"/>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sheetData sheetId="418"/>
      <sheetData sheetId="419"/>
      <sheetData sheetId="420" refreshError="1"/>
      <sheetData sheetId="42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sheetData sheetId="436"/>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sheetData sheetId="487"/>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sheetData sheetId="769" refreshError="1"/>
      <sheetData sheetId="770"/>
      <sheetData sheetId="77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sheetData sheetId="823"/>
      <sheetData sheetId="824"/>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sheetData sheetId="841"/>
      <sheetData sheetId="842"/>
      <sheetData sheetId="843"/>
      <sheetData sheetId="844"/>
      <sheetData sheetId="845"/>
      <sheetData sheetId="846"/>
      <sheetData sheetId="847"/>
      <sheetData sheetId="848"/>
      <sheetData sheetId="849"/>
      <sheetData sheetId="850"/>
      <sheetData sheetId="851" refreshError="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sheetData sheetId="879"/>
      <sheetData sheetId="880"/>
      <sheetData sheetId="881" refreshError="1"/>
      <sheetData sheetId="882" refreshError="1"/>
      <sheetData sheetId="883" refreshError="1"/>
      <sheetData sheetId="884" refreshError="1"/>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sheetData sheetId="1213"/>
      <sheetData sheetId="1214"/>
      <sheetData sheetId="1215"/>
      <sheetData sheetId="1216"/>
      <sheetData sheetId="1217" refreshError="1"/>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refreshError="1"/>
      <sheetData sheetId="1766" refreshError="1"/>
      <sheetData sheetId="1767" refreshError="1"/>
      <sheetData sheetId="1768" refreshError="1"/>
      <sheetData sheetId="1769"/>
      <sheetData sheetId="1770"/>
      <sheetData sheetId="1771"/>
      <sheetData sheetId="1772"/>
      <sheetData sheetId="1773"/>
      <sheetData sheetId="1774"/>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refreshError="1"/>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refreshError="1"/>
      <sheetData sheetId="2494" refreshError="1"/>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refreshError="1"/>
      <sheetData sheetId="2559"/>
      <sheetData sheetId="2560"/>
      <sheetData sheetId="2561"/>
      <sheetData sheetId="2562"/>
      <sheetData sheetId="2563"/>
      <sheetData sheetId="2564"/>
      <sheetData sheetId="2565" refreshError="1"/>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refreshError="1"/>
      <sheetData sheetId="2885" refreshError="1"/>
      <sheetData sheetId="2886" refreshError="1"/>
      <sheetData sheetId="2887" refreshError="1"/>
      <sheetData sheetId="2888" refreshError="1"/>
      <sheetData sheetId="2889" refreshError="1"/>
      <sheetData sheetId="2890"/>
      <sheetData sheetId="2891"/>
      <sheetData sheetId="2892"/>
      <sheetData sheetId="2893"/>
      <sheetData sheetId="2894" refreshError="1"/>
      <sheetData sheetId="2895"/>
      <sheetData sheetId="2896"/>
      <sheetData sheetId="2897"/>
      <sheetData sheetId="2898"/>
      <sheetData sheetId="2899"/>
      <sheetData sheetId="2900"/>
      <sheetData sheetId="2901"/>
      <sheetData sheetId="2902" refreshError="1"/>
      <sheetData sheetId="2903"/>
      <sheetData sheetId="2904"/>
      <sheetData sheetId="2905"/>
      <sheetData sheetId="2906"/>
      <sheetData sheetId="2907"/>
      <sheetData sheetId="2908"/>
      <sheetData sheetId="2909"/>
      <sheetData sheetId="2910"/>
      <sheetData sheetId="2911"/>
      <sheetData sheetId="2912" refreshError="1"/>
      <sheetData sheetId="2913" refreshError="1"/>
      <sheetData sheetId="2914" refreshError="1"/>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refreshError="1"/>
      <sheetData sheetId="3108" refreshError="1"/>
      <sheetData sheetId="3109" refreshError="1"/>
      <sheetData sheetId="3110" refreshError="1"/>
      <sheetData sheetId="3111" refreshError="1"/>
      <sheetData sheetId="311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 val="Resumen"/>
      <sheetName val="OCTUBRE"/>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210.2.2"/>
      <sheetName val="PESOS"/>
      <sheetName val="TARIFAS"/>
      <sheetName val="OCTUBRE"/>
      <sheetName val="Sheet1"/>
      <sheetName val="PrecRec"/>
      <sheetName val="Sanitario"/>
      <sheetName val="EST2"/>
      <sheetName val="Hoja2"/>
      <sheetName val="PORTADA"/>
      <sheetName val="C_C_"/>
      <sheetName val="59y22%"/>
      <sheetName val="ENTRADAS"/>
      <sheetName val="BALANCE"/>
      <sheetName val="EQ"/>
      <sheetName val="CONTROL S24"/>
      <sheetName val="data"/>
      <sheetName val="Puntos"/>
      <sheetName val="Valores Desplegables"/>
      <sheetName val="ALTERNATIVA 1"/>
      <sheetName val="presup"/>
      <sheetName val="cantidades pH3"/>
      <sheetName val="resumen monal"/>
      <sheetName val="COSTOS DE TRANSPORTE"/>
      <sheetName val="BOUNDS &amp; ROWS"/>
      <sheetName val="COMPRA MATERIA PRIMA"/>
      <sheetName val="MAMPO 1"/>
      <sheetName val="Tabla"/>
      <sheetName val="Clúster 8"/>
      <sheetName val="Clúster 14"/>
      <sheetName val="Datos_CO"/>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 val="COMPARACION_MARZO_2011"/>
      <sheetName val="perfil"/>
      <sheetName val="MI"/>
      <sheetName val="L. de Constru"/>
      <sheetName val="BUSCADOR"/>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Escritorio\amv 2011\a  aaInfo"/>
      <sheetName val="\\Giovanni\administracion vial\"/>
      <sheetName val="\MONTO AGOTABLE 2010\a  aaInfor"/>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Base Muestras"/>
      <sheetName val="Formulario N° 4"/>
      <sheetName val="EQUIPO"/>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_a  aaInformación GRUPO 4_A MI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REQUISITOS INF INTERVENTORÍ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_aCCIDENTES_DE_1995___1996_xl_2"/>
      <sheetName val="COSTOS UNITARIOS"/>
      <sheetName val="CA-2909"/>
      <sheetName val="Base_Muestras"/>
      <sheetName val="Formulario_N°_4"/>
      <sheetName val="[aCCIDENTES_DE_1995_-_1996_xls]"/>
      <sheetName val="gp05"/>
      <sheetName val="GP06"/>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 val="LISTADO "/>
      <sheetName val="M.O."/>
      <sheetName val="//ccefici"/>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Gabrielaapabone\d copias\a  a"/>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Users\ANDRES FELIPE MUÑOZ\Down"/>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d.docs.live.net/a  aaInformac"/>
      <sheetName val="_aCCIDENTES_DE_1995___1996_xl_3"/>
      <sheetName val="_aCCIDENTES_DE_1995___1996_xl_6"/>
      <sheetName val="_aCCIDENTES_DE_1995___1996_xl_4"/>
      <sheetName val="_aCCIDENTES_DE_1995___1996_xl_5"/>
      <sheetName val="_aCCIDENTES_DE_1995___1996_xl_7"/>
      <sheetName val="_aCCIDENTES_DE_1995___1996_xl_8"/>
      <sheetName val="BASES"/>
      <sheetName val="CUMPLIMIENTO"/>
      <sheetName val="INST"/>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0."/>
      <sheetName val="Base_Mater"/>
      <sheetName val="20."/>
      <sheetName val="17."/>
      <sheetName val="11."/>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Tabla CONPES 3714"/>
      <sheetName val="CANT OBRA"/>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DO_"/>
      <sheetName val="M_O_"/>
      <sheetName val="Tabla_CONPES_3714"/>
      <sheetName val="CANT_OBRA"/>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RBOL DE PROBLEMAS final"/>
      <sheetName val="IDENTIFICACION DEL PROBLEMA fin"/>
      <sheetName val="OBJETIVOS FINALES"/>
      <sheetName val="ESTRUCTURA DE PROYECTO"/>
      <sheetName val="OBJETIVOS ESPECIFICOS final"/>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9"/>
      <sheetName val="INDICE"/>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CCIDENTES%2520DE%25201995%2520"/>
      <sheetName val="APU"/>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modf "/>
      <sheetName val="1,2 MC"/>
      <sheetName val="3,1 MC"/>
      <sheetName val="3,2 MC"/>
      <sheetName val="4,2 MC"/>
      <sheetName val="\Users\LENOVO\Downloads\a  aaIn"/>
      <sheetName val="2007 Database"/>
      <sheetName val="ITEMS ALCANT."/>
      <sheetName val="COSTOS_UNITARIOS"/>
      <sheetName val="ITEMS_ALCANT_"/>
      <sheetName val="COSTOS_UNITARIOS1"/>
      <sheetName val="ITEMS_ALCANT_1"/>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E\Documents and Settings\Pe"/>
      <sheetName val="\C\E\Documents and Setting"/>
      <sheetName val="ESTADO_VÍA-CRIT_TECNICO"/>
      <sheetName val="Program"/>
      <sheetName val="BASE"/>
      <sheetName val=""/>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PU (2)"/>
      <sheetName val="aCCIDENTES_DE_1995_-_199646"/>
      <sheetName val="\a__aaInformación_GRUPO_4\A_M10"/>
      <sheetName val="ACTA_DE_MODIFICACION__(2)10"/>
      <sheetName val="aCCIDENTES_DE_1995_-_1996_xls21"/>
      <sheetName val="Datos_Básicos10"/>
      <sheetName val="SUB_APU10"/>
      <sheetName val="ARBOL_DE_PROBLEMAS_final"/>
      <sheetName val="IDENTIFICACION_DEL_PROBLEMA_fin"/>
      <sheetName val="OBJETIVOS_FINALES"/>
      <sheetName val="ESTRUCTURA_DE_PROYECTO"/>
      <sheetName val="OBJETIVOS_ESPECIFICOS_final"/>
      <sheetName val="HISTORICOS_FUEL_OIL_EXP"/>
      <sheetName val="REQUISITOS_INF_INTERVENTORÍA"/>
      <sheetName val="\Users\rosalym\Desktop\BALANCE_"/>
      <sheetName val="\Nuevos_APU_Córdoba\a__aaInform"/>
      <sheetName val="\E\Nuevos_APU_Córdoba\a__aaInfo"/>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Gabrielaapabone\d_copias\a__a"/>
      <sheetName val="PU_(2)"/>
      <sheetName val="A. P. U."/>
      <sheetName val="CRONOGRAMA INICIAL"/>
      <sheetName val="informe sem no.1"/>
      <sheetName val="informe sem no.2"/>
      <sheetName val="informe sem no.3"/>
      <sheetName val="informe sem no.4"/>
      <sheetName val="REPROGRAMACION 2"/>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aCCIDENTES_DE_1995___1996_x_57"/>
      <sheetName val="_aCCIDENTES_DE_1995___1996_x_56"/>
      <sheetName val="lista-precio-mat-equipos"/>
      <sheetName val="rendimiento"/>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Users\USUARIO\Downloads\a__aa2"/>
      <sheetName val="Hoja1_(2)2"/>
      <sheetName val="Hoja1_(3)2"/>
      <sheetName val="SEGUIM_Y_REPROG_MES_1_(2)2"/>
      <sheetName val="__Sistemas_serv1_xx_Documents a"/>
      <sheetName val="_Mini HP Enero 2015_Proyectos i"/>
      <sheetName val="_C_Users_avargase_AppData_Local"/>
      <sheetName val="_Volumes_USB PIOLIN_Escritorio_"/>
      <sheetName val="_aCCIDENTES_DE_1995___1996_x_61"/>
      <sheetName val="_aCCIDENTES_DE_1995___1996_x_58"/>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Insum"/>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Users\ANDRES_FELIPE_MUÑOZ\Down"/>
      <sheetName val="aCCIDENTES_DE_1995_-_199647"/>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refreshError="1"/>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sheetData sheetId="433"/>
      <sheetData sheetId="434" refreshError="1"/>
      <sheetData sheetId="435" refreshError="1"/>
      <sheetData sheetId="436" refreshError="1"/>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refreshError="1"/>
      <sheetData sheetId="535" refreshError="1"/>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refreshError="1"/>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refreshError="1"/>
      <sheetData sheetId="613" refreshError="1"/>
      <sheetData sheetId="614" refreshError="1"/>
      <sheetData sheetId="615" refreshError="1"/>
      <sheetData sheetId="616"/>
      <sheetData sheetId="617"/>
      <sheetData sheetId="618"/>
      <sheetData sheetId="619"/>
      <sheetData sheetId="620"/>
      <sheetData sheetId="621"/>
      <sheetData sheetId="622"/>
      <sheetData sheetId="623"/>
      <sheetData sheetId="624"/>
      <sheetData sheetId="625"/>
      <sheetData sheetId="626"/>
      <sheetData sheetId="627"/>
      <sheetData sheetId="628" refreshError="1"/>
      <sheetData sheetId="629"/>
      <sheetData sheetId="630"/>
      <sheetData sheetId="631"/>
      <sheetData sheetId="632"/>
      <sheetData sheetId="633"/>
      <sheetData sheetId="634"/>
      <sheetData sheetId="635"/>
      <sheetData sheetId="636"/>
      <sheetData sheetId="637"/>
      <sheetData sheetId="638"/>
      <sheetData sheetId="639"/>
      <sheetData sheetId="640" refreshError="1"/>
      <sheetData sheetId="641" refreshError="1"/>
      <sheetData sheetId="642" refreshError="1"/>
      <sheetData sheetId="643" refreshError="1"/>
      <sheetData sheetId="644"/>
      <sheetData sheetId="645"/>
      <sheetData sheetId="646"/>
      <sheetData sheetId="647" refreshError="1"/>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sheetData sheetId="756"/>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sheetData sheetId="767" refreshError="1"/>
      <sheetData sheetId="768" refreshError="1"/>
      <sheetData sheetId="769" refreshError="1"/>
      <sheetData sheetId="770" refreshError="1"/>
      <sheetData sheetId="771" refreshError="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refreshError="1"/>
      <sheetData sheetId="895" refreshError="1"/>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refreshError="1"/>
      <sheetData sheetId="1339" refreshError="1"/>
      <sheetData sheetId="1340" refreshError="1"/>
      <sheetData sheetId="1341" refreshError="1"/>
      <sheetData sheetId="1342" refreshError="1"/>
      <sheetData sheetId="1343" refreshError="1"/>
      <sheetData sheetId="1344"/>
      <sheetData sheetId="1345"/>
      <sheetData sheetId="1346" refreshError="1"/>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refreshError="1"/>
      <sheetData sheetId="1450" refreshError="1"/>
      <sheetData sheetId="1451" refreshError="1"/>
      <sheetData sheetId="1452"/>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sheetData sheetId="1478"/>
      <sheetData sheetId="1479"/>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sheetData sheetId="1510"/>
      <sheetData sheetId="1511"/>
      <sheetData sheetId="1512"/>
      <sheetData sheetId="1513"/>
      <sheetData sheetId="1514" refreshError="1"/>
      <sheetData sheetId="1515" refreshError="1"/>
      <sheetData sheetId="1516" refreshError="1"/>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refreshError="1"/>
      <sheetData sheetId="2359" refreshError="1"/>
      <sheetData sheetId="2360" refreshError="1"/>
      <sheetData sheetId="2361" refreshError="1"/>
      <sheetData sheetId="2362" refreshError="1"/>
      <sheetData sheetId="2363" refreshError="1"/>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refreshError="1"/>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efreshError="1"/>
      <sheetData sheetId="2422"/>
      <sheetData sheetId="2423"/>
      <sheetData sheetId="2424"/>
      <sheetData sheetId="2425"/>
      <sheetData sheetId="2426"/>
      <sheetData sheetId="2427"/>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Users\USUARIO\Downloads\MANTEN"/>
      <sheetName val="Formulario N° 4"/>
      <sheetName val="MATERIALES"/>
      <sheetName val="EQUIPO"/>
      <sheetName val="INDICMICROEMP"/>
      <sheetName val="INDICE"/>
      <sheetName val="Datos"/>
      <sheetName val="Cuadrillas"/>
      <sheetName val="Jornal"/>
      <sheetName val="Fornato 6"/>
      <sheetName val="\G\I\MANTENIMIENTO RUTA 1001_MA"/>
      <sheetName val="\D\MANTENIMIENTO RUTA 1001_MARZ"/>
      <sheetName val="\G\D\MANTENIMIENTO RUTA 1001_MA"/>
      <sheetName val="#REF"/>
      <sheetName val="\I\I\MANTENIMIENTO RUTA 1001_MA"/>
      <sheetName val="\Users\Personal\Downloads\MANTE"/>
      <sheetName val="TOTALES"/>
      <sheetName val="Concretos y morteros"/>
      <sheetName val="Datos iniciales "/>
      <sheetName val="Transporte"/>
      <sheetName val="[a  aaInformación]__cceficien_2"/>
      <sheetName val="[a  aaInformación][a  aaInforma"/>
      <sheetName val="lisprecios"/>
      <sheetName val="PERSONAL"/>
      <sheetName val="PRESTACIONES SOCIALES"/>
      <sheetName val="M.O."/>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 val="_MANTENIMIENTO RUTA 1001_MARZO "/>
      <sheetName val="_I_MANTENIMIENTO RUTA 1001_MARZ"/>
      <sheetName val="[a  aaInformación]__cceficien_4"/>
      <sheetName val="[a  aaInformación]__cceficien_3"/>
      <sheetName val="[a  aaInformación]//cceficiente"/>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cceficien_8"/>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a  aaInformación]__cceficie_13"/>
      <sheetName val="[a  aaInformación]__cceficie_11"/>
      <sheetName val="[a  aaInformación]__cceficie_12"/>
      <sheetName val="[a  aaInformación]__cceficie_14"/>
      <sheetName val="HER"/>
      <sheetName val="MAT"/>
      <sheetName val="PER"/>
      <sheetName val="TRANS"/>
      <sheetName val="PANEL"/>
      <sheetName val="Res-Accide-10"/>
      <sheetName val="INFORME SEMANAL"/>
      <sheetName val="AVANCE SEMANAL"/>
      <sheetName val="CLIMA mes"/>
      <sheetName val="REG FOTO"/>
      <sheetName val="SISOMA"/>
      <sheetName val="Emboquillar"/>
      <sheetName val="Acometidacobrerígido"/>
      <sheetName val="Acometidatoma"/>
      <sheetName val="Acometidahasta1&quot;"/>
      <sheetName val="[a  aaInformación]__cceficie_16"/>
      <sheetName val="[a  aaInformación]__cceficie_15"/>
      <sheetName val="[a  aaInformación]__cceficie_17"/>
      <sheetName val="Paramtrias"/>
      <sheetName val="\Users\LENOVO\Downloads\Users\A"/>
      <sheetName val="Base Datos"/>
      <sheetName val="\MANTENIMIENTO_RUTA_1001_MARZO_"/>
      <sheetName val="ANEXO_IX"/>
      <sheetName val="\I\MANTENIMIENTO_RUTA_1001_MARZ"/>
      <sheetName val="\F\MANTENIMIENTO_RUTA_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 val="AiuApoSaraBrut2000.xls"/>
      <sheetName val="\\Lucho\transfer lucho\Mis doc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at"/>
      <sheetName val="Equi"/>
      <sheetName val="Otros"/>
      <sheetName val="equipos"/>
      <sheetName val="indice alfabetico"/>
      <sheetName val="materiales"/>
      <sheetName val="AiuApoSaraBrut2000.xls"/>
      <sheetName val="\\Lucho\transfer lucho\Mis docu"/>
      <sheetName val="1"/>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Plan auditoría"/>
      <sheetName val="Presupuesto"/>
      <sheetName val="Acc 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md\documentos c\Documentos-W"/>
      <sheetName val="Materiales"/>
      <sheetName val="Cuadrillas"/>
      <sheetName val="Concretos y morteros"/>
      <sheetName val="Equipo"/>
      <sheetName val="Datos iniciales "/>
      <sheetName val="Transporte"/>
      <sheetName val="INSUMOS"/>
      <sheetName val="Acc%20Ago-Sep.xls"/>
      <sheetName val="ANEXO 7"/>
      <sheetName val="otros"/>
      <sheetName val="EMPRESA"/>
      <sheetName val="Análisis de precio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Macro1"/>
      <sheetName val="VARIABLES"/>
      <sheetName val="ARBOL DE PROBLEMAS final"/>
      <sheetName val="IDENTIFICACION DEL PROBLEMA fin"/>
      <sheetName val="OBJETIVOS FINALES"/>
      <sheetName val="ESTRUCTURA DE PROYECTO"/>
      <sheetName val="OBJETIVOS ESPECIFICOS final"/>
      <sheetName val="Datos"/>
      <sheetName val="Jornal"/>
      <sheetName val="ACTA PARCIAL No 01"/>
      <sheetName val="FORMATO-FORMATO E PARA EFECTO K"/>
      <sheetName val="FORMATO-FACTOR CT PARA EFECTO K"/>
      <sheetName val="FORMATO - SCE PARA EFECTO DEL K"/>
      <sheetName val="TEXT-ACTA PARCIAL No1"/>
      <sheetName val="Hoja3"/>
      <sheetName val="ESTADO_RED"/>
      <sheetName val="Plan_auditoría"/>
      <sheetName val="Información_de_la_Empresa"/>
      <sheetName val="List__Análisis"/>
      <sheetName val="List__Materiales"/>
      <sheetName val="List__Equipo"/>
      <sheetName val="List__Mano_de_Obra"/>
      <sheetName val="resumen_de_cantidades"/>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md\documentos_c\Documentos-W"/>
      <sheetName val="tablas"/>
      <sheetName val="TARIFAS EQUIPOS"/>
      <sheetName val="EQUIPOS pte"/>
      <sheetName val="INDICE"/>
      <sheetName val="MC SF GAVIONES"/>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Acc_Ago-Sep_xls2"/>
      <sheetName val="ESTADO_RED2"/>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Acc_Ago-Sep_xls1"/>
      <sheetName val="ESTADO_RED1"/>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Acc_Ago-Sep_xls4"/>
      <sheetName val="ESTADO_RED4"/>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Acc_Ago-Sep_xls3"/>
      <sheetName val="ESTADO_RED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ow r="2">
          <cell r="R2">
            <v>0</v>
          </cell>
        </row>
      </sheetData>
      <sheetData sheetId="82">
        <row r="2">
          <cell r="R2">
            <v>0</v>
          </cell>
        </row>
      </sheetData>
      <sheetData sheetId="83">
        <row r="2">
          <cell r="R2">
            <v>0</v>
          </cell>
        </row>
      </sheetData>
      <sheetData sheetId="84"/>
      <sheetData sheetId="85"/>
      <sheetData sheetId="86"/>
      <sheetData sheetId="87"/>
      <sheetData sheetId="88"/>
      <sheetData sheetId="89"/>
      <sheetData sheetId="90">
        <row r="2">
          <cell r="R2">
            <v>0</v>
          </cell>
        </row>
      </sheetData>
      <sheetData sheetId="91">
        <row r="2">
          <cell r="R2">
            <v>0</v>
          </cell>
        </row>
      </sheetData>
      <sheetData sheetId="92">
        <row r="2">
          <cell r="R2">
            <v>0</v>
          </cell>
        </row>
      </sheetData>
      <sheetData sheetId="93"/>
      <sheetData sheetId="94"/>
      <sheetData sheetId="95"/>
      <sheetData sheetId="96"/>
      <sheetData sheetId="97">
        <row r="2">
          <cell r="R2">
            <v>0</v>
          </cell>
        </row>
      </sheetData>
      <sheetData sheetId="98">
        <row r="2">
          <cell r="R2">
            <v>0</v>
          </cell>
        </row>
      </sheetData>
      <sheetData sheetId="99">
        <row r="2">
          <cell r="R2">
            <v>0</v>
          </cell>
        </row>
      </sheetData>
      <sheetData sheetId="100">
        <row r="2">
          <cell r="R2">
            <v>0</v>
          </cell>
        </row>
      </sheetData>
      <sheetData sheetId="101">
        <row r="2">
          <cell r="R2">
            <v>0</v>
          </cell>
        </row>
      </sheetData>
      <sheetData sheetId="102"/>
      <sheetData sheetId="103"/>
      <sheetData sheetId="104"/>
      <sheetData sheetId="105">
        <row r="2">
          <cell r="R2">
            <v>0</v>
          </cell>
        </row>
      </sheetData>
      <sheetData sheetId="106"/>
      <sheetData sheetId="107"/>
      <sheetData sheetId="108">
        <row r="2">
          <cell r="R2">
            <v>0</v>
          </cell>
        </row>
      </sheetData>
      <sheetData sheetId="109">
        <row r="2">
          <cell r="R2">
            <v>0</v>
          </cell>
        </row>
      </sheetData>
      <sheetData sheetId="110">
        <row r="2">
          <cell r="R2">
            <v>0</v>
          </cell>
        </row>
      </sheetData>
      <sheetData sheetId="111"/>
      <sheetData sheetId="112"/>
      <sheetData sheetId="113"/>
      <sheetData sheetId="114"/>
      <sheetData sheetId="115"/>
      <sheetData sheetId="116"/>
      <sheetData sheetId="117"/>
      <sheetData sheetId="118"/>
      <sheetData sheetId="119"/>
      <sheetData sheetId="120">
        <row r="2">
          <cell r="R2">
            <v>0</v>
          </cell>
        </row>
      </sheetData>
      <sheetData sheetId="121">
        <row r="2">
          <cell r="R2">
            <v>0</v>
          </cell>
        </row>
      </sheetData>
      <sheetData sheetId="122">
        <row r="2">
          <cell r="R2">
            <v>0</v>
          </cell>
        </row>
      </sheetData>
      <sheetData sheetId="123">
        <row r="2">
          <cell r="R2">
            <v>0</v>
          </cell>
        </row>
      </sheetData>
      <sheetData sheetId="124"/>
      <sheetData sheetId="125"/>
      <sheetData sheetId="126"/>
      <sheetData sheetId="127"/>
      <sheetData sheetId="128"/>
      <sheetData sheetId="129">
        <row r="2">
          <cell r="R2">
            <v>0</v>
          </cell>
        </row>
      </sheetData>
      <sheetData sheetId="130">
        <row r="2">
          <cell r="R2">
            <v>0</v>
          </cell>
        </row>
      </sheetData>
      <sheetData sheetId="131">
        <row r="2">
          <cell r="R2">
            <v>0</v>
          </cell>
        </row>
      </sheetData>
      <sheetData sheetId="132"/>
      <sheetData sheetId="133"/>
      <sheetData sheetId="134"/>
      <sheetData sheetId="135"/>
      <sheetData sheetId="136">
        <row r="2">
          <cell r="R2">
            <v>0</v>
          </cell>
        </row>
      </sheetData>
      <sheetData sheetId="137">
        <row r="2">
          <cell r="R2">
            <v>0</v>
          </cell>
        </row>
      </sheetData>
      <sheetData sheetId="138">
        <row r="2">
          <cell r="R2">
            <v>0</v>
          </cell>
        </row>
      </sheetData>
      <sheetData sheetId="139">
        <row r="2">
          <cell r="R2">
            <v>0</v>
          </cell>
        </row>
      </sheetData>
      <sheetData sheetId="140">
        <row r="2">
          <cell r="R2">
            <v>0</v>
          </cell>
        </row>
      </sheetData>
      <sheetData sheetId="141"/>
      <sheetData sheetId="142"/>
      <sheetData sheetId="143"/>
      <sheetData sheetId="144"/>
      <sheetData sheetId="145"/>
      <sheetData sheetId="146"/>
      <sheetData sheetId="147">
        <row r="2">
          <cell r="R2">
            <v>0</v>
          </cell>
        </row>
      </sheetData>
      <sheetData sheetId="148">
        <row r="2">
          <cell r="R2">
            <v>0</v>
          </cell>
        </row>
      </sheetData>
      <sheetData sheetId="149">
        <row r="2">
          <cell r="R2">
            <v>0</v>
          </cell>
        </row>
      </sheetData>
      <sheetData sheetId="150">
        <row r="2">
          <cell r="R2">
            <v>0</v>
          </cell>
        </row>
      </sheetData>
      <sheetData sheetId="151"/>
      <sheetData sheetId="152"/>
      <sheetData sheetId="153"/>
      <sheetData sheetId="154"/>
      <sheetData sheetId="155"/>
      <sheetData sheetId="156"/>
      <sheetData sheetId="157"/>
      <sheetData sheetId="158"/>
      <sheetData sheetId="159"/>
      <sheetData sheetId="160">
        <row r="2">
          <cell r="R2">
            <v>0</v>
          </cell>
        </row>
      </sheetData>
      <sheetData sheetId="161"/>
      <sheetData sheetId="162"/>
      <sheetData sheetId="163"/>
      <sheetData sheetId="164"/>
      <sheetData sheetId="165"/>
      <sheetData sheetId="166"/>
      <sheetData sheetId="167"/>
      <sheetData sheetId="168">
        <row r="2">
          <cell r="R2">
            <v>0</v>
          </cell>
        </row>
      </sheetData>
      <sheetData sheetId="169"/>
      <sheetData sheetId="170"/>
      <sheetData sheetId="171"/>
      <sheetData sheetId="172"/>
      <sheetData sheetId="173"/>
      <sheetData sheetId="174"/>
      <sheetData sheetId="175"/>
      <sheetData sheetId="176"/>
      <sheetData sheetId="177"/>
      <sheetData sheetId="178">
        <row r="2">
          <cell r="R2">
            <v>0</v>
          </cell>
        </row>
      </sheetData>
      <sheetData sheetId="179"/>
      <sheetData sheetId="180"/>
      <sheetData sheetId="181"/>
      <sheetData sheetId="182"/>
      <sheetData sheetId="183"/>
      <sheetData sheetId="184"/>
      <sheetData sheetId="185"/>
      <sheetData sheetId="186">
        <row r="2">
          <cell r="R2">
            <v>0</v>
          </cell>
        </row>
      </sheetData>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sheetData sheetId="231"/>
      <sheetData sheetId="232"/>
      <sheetData sheetId="233"/>
      <sheetData sheetId="234"/>
      <sheetData sheetId="235" refreshError="1"/>
      <sheetData sheetId="236" refreshError="1"/>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ow r="2">
          <cell r="R2">
            <v>0</v>
          </cell>
        </row>
      </sheetData>
      <sheetData sheetId="252"/>
      <sheetData sheetId="253"/>
      <sheetData sheetId="254"/>
      <sheetData sheetId="255">
        <row r="2">
          <cell r="R2">
            <v>0</v>
          </cell>
        </row>
      </sheetData>
      <sheetData sheetId="256"/>
      <sheetData sheetId="257"/>
      <sheetData sheetId="258">
        <row r="2">
          <cell r="R2">
            <v>0</v>
          </cell>
        </row>
      </sheetData>
      <sheetData sheetId="259"/>
      <sheetData sheetId="260"/>
      <sheetData sheetId="261"/>
      <sheetData sheetId="262"/>
      <sheetData sheetId="263">
        <row r="2">
          <cell r="R2">
            <v>0</v>
          </cell>
        </row>
      </sheetData>
      <sheetData sheetId="264"/>
      <sheetData sheetId="265"/>
      <sheetData sheetId="266"/>
      <sheetData sheetId="267">
        <row r="2">
          <cell r="R2">
            <v>0</v>
          </cell>
        </row>
      </sheetData>
      <sheetData sheetId="268"/>
      <sheetData sheetId="269"/>
      <sheetData sheetId="270"/>
      <sheetData sheetId="271">
        <row r="2">
          <cell r="R2">
            <v>0</v>
          </cell>
        </row>
      </sheetData>
      <sheetData sheetId="272"/>
      <sheetData sheetId="273"/>
      <sheetData sheetId="274">
        <row r="2">
          <cell r="R2">
            <v>0</v>
          </cell>
        </row>
      </sheetData>
      <sheetData sheetId="275">
        <row r="2">
          <cell r="R2">
            <v>0</v>
          </cell>
        </row>
      </sheetData>
      <sheetData sheetId="276"/>
      <sheetData sheetId="277"/>
      <sheetData sheetId="278"/>
      <sheetData sheetId="279">
        <row r="2">
          <cell r="R2">
            <v>0</v>
          </cell>
        </row>
      </sheetData>
      <sheetData sheetId="280"/>
      <sheetData sheetId="281"/>
      <sheetData sheetId="282"/>
      <sheetData sheetId="283">
        <row r="2">
          <cell r="R2">
            <v>0</v>
          </cell>
        </row>
      </sheetData>
      <sheetData sheetId="284"/>
      <sheetData sheetId="285"/>
      <sheetData sheetId="286"/>
      <sheetData sheetId="287"/>
      <sheetData sheetId="288"/>
      <sheetData sheetId="289"/>
      <sheetData sheetId="290"/>
      <sheetData sheetId="291">
        <row r="2">
          <cell r="R2">
            <v>0</v>
          </cell>
        </row>
      </sheetData>
      <sheetData sheetId="292"/>
      <sheetData sheetId="293"/>
      <sheetData sheetId="294"/>
      <sheetData sheetId="295">
        <row r="2">
          <cell r="R2">
            <v>0</v>
          </cell>
        </row>
      </sheetData>
      <sheetData sheetId="296"/>
      <sheetData sheetId="297"/>
      <sheetData sheetId="298"/>
      <sheetData sheetId="299"/>
      <sheetData sheetId="300"/>
      <sheetData sheetId="301"/>
      <sheetData sheetId="302"/>
      <sheetData sheetId="303"/>
      <sheetData sheetId="304"/>
      <sheetData sheetId="305"/>
      <sheetData sheetId="306"/>
      <sheetData sheetId="307">
        <row r="2">
          <cell r="R2">
            <v>0</v>
          </cell>
        </row>
      </sheetData>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FLUJ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1_Preliminares"/>
      <sheetName val="Insumos"/>
      <sheetName val="M.Obra"/>
      <sheetName val="PRESUPUESTO "/>
      <sheetName val="Cuadrillas"/>
      <sheetName val="Equ"/>
      <sheetName val="Trans"/>
      <sheetName val="Mat"/>
      <sheetName val="Salarios"/>
      <sheetName val="BASE"/>
      <sheetName val="Civil work"/>
      <sheetName val="LISTADO APU"/>
      <sheetName val="HOJA BASE"/>
      <sheetName val="COSTOS OFICINA"/>
      <sheetName val="COSTOS CAMPAMENTO"/>
      <sheetName val="calidad"/>
      <sheetName val="General"/>
      <sheetName val="Tablas"/>
      <sheetName val="ITEM"/>
      <sheetName val="Capitulos"/>
      <sheetName val="Maqui Equip"/>
      <sheetName val="PERSONAL"/>
      <sheetName val="Anal"/>
      <sheetName val="Personalizar"/>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Otros"/>
      <sheetName val="Equipo"/>
      <sheetName val="Accidentalidad"/>
      <sheetName val="Causa Posible"/>
      <sheetName val="Elementos Involucrados"/>
      <sheetName val="COSTOS SEMANALES"/>
      <sheetName val="Prog.Inver (2)"/>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PU"/>
      <sheetName val="PRECIOS"/>
      <sheetName val="A__P__U_2"/>
      <sheetName val="AUTOMATICA"/>
      <sheetName val="4. Ficha tecnica por actividad"/>
      <sheetName val="Listas"/>
      <sheetName val="3. Mediciones"/>
      <sheetName val="0. Tareas"/>
      <sheetName val="1. Estructura WBS"/>
      <sheetName val="PRESUPUESTO"/>
      <sheetName val="Base Datos"/>
      <sheetName val="1"/>
      <sheetName val="2"/>
      <sheetName val="3"/>
      <sheetName val="4"/>
      <sheetName val="5"/>
      <sheetName val="6"/>
      <sheetName val="7"/>
      <sheetName val="8"/>
      <sheetName val="9"/>
      <sheetName val="10"/>
      <sheetName val="11"/>
      <sheetName val="11,1"/>
      <sheetName val="12"/>
      <sheetName val="13"/>
      <sheetName val="14"/>
      <sheetName val="15"/>
      <sheetName val="16"/>
      <sheetName val="17"/>
      <sheetName val="17,1"/>
      <sheetName val="17,2"/>
      <sheetName val="18"/>
      <sheetName val="18,1"/>
      <sheetName val="18,2"/>
      <sheetName val="19"/>
      <sheetName val="19,1"/>
      <sheetName val="19,2"/>
      <sheetName val="20"/>
      <sheetName val="21"/>
      <sheetName val="22"/>
      <sheetName val="23"/>
      <sheetName val="26"/>
      <sheetName val="27"/>
      <sheetName val="28"/>
      <sheetName val="29"/>
      <sheetName val="31"/>
      <sheetName val="30"/>
      <sheetName val="32"/>
      <sheetName val="33"/>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 val="CALIDAD"/>
      <sheetName val="TARIFAS EQUIPOS"/>
      <sheetName val="Propiedad"/>
      <sheetName val="Reparación"/>
      <sheetName val="Informacion"/>
      <sheetName val="Datos-Gráfica-Apartada"/>
      <sheetName val="CRONOGRAMA-2022"/>
      <sheetName val="CRONOGRAMA-2023"/>
      <sheetName val="CRONOGRAMA-2024"/>
      <sheetName val="CRONOGRAMA-2025"/>
      <sheetName val="201,7"/>
      <sheetName val="630.2.1"/>
      <sheetName val="COSTOS_OFICINA4"/>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refreshError="1"/>
      <sheetData sheetId="1013" refreshError="1"/>
      <sheetData sheetId="1014"/>
      <sheetData sheetId="1015" refreshError="1"/>
      <sheetData sheetId="1016" refreshError="1"/>
      <sheetData sheetId="1017" refreshError="1"/>
      <sheetData sheetId="1018" refreshError="1"/>
      <sheetData sheetId="1019" refreshError="1"/>
      <sheetData sheetId="1020" refreshError="1"/>
      <sheetData sheetId="1021" refreshError="1"/>
      <sheetData sheetId="1022">
        <row r="4">
          <cell r="B4">
            <v>0</v>
          </cell>
        </row>
      </sheetData>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sheetData sheetId="1080"/>
      <sheetData sheetId="1081">
        <row r="3">
          <cell r="B3">
            <v>0</v>
          </cell>
        </row>
      </sheetData>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refreshError="1"/>
      <sheetData sheetId="4259" refreshError="1"/>
      <sheetData sheetId="4260" refreshError="1"/>
      <sheetData sheetId="4261" refreshError="1"/>
      <sheetData sheetId="4262" refreshError="1"/>
      <sheetData sheetId="4263" refreshError="1"/>
      <sheetData sheetId="4264"/>
      <sheetData sheetId="4265"/>
      <sheetData sheetId="4266"/>
      <sheetData sheetId="4267"/>
      <sheetData sheetId="4268"/>
      <sheetData sheetId="4269"/>
      <sheetData sheetId="4270"/>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SKJ452"/>
      <sheetName val="ITA878"/>
      <sheetName val="AEA-944"/>
      <sheetName val="DUB-823"/>
      <sheetName val="GPI 526"/>
      <sheetName val="XXJ617"/>
      <sheetName val="SNG_855"/>
      <sheetName val="VEA 374"/>
      <sheetName val="HFB024"/>
      <sheetName val="PAJ825"/>
      <sheetName val="Indices"/>
      <sheetName val="Análisis_de_precios"/>
      <sheetName val="Remo__derr_"/>
      <sheetName val="Limp__mec__Alcant_"/>
      <sheetName val="PU (2)"/>
      <sheetName val="TARIF200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steel"/>
      <sheetName val="Circuitos"/>
      <sheetName val="320.1"/>
      <sheetName val="330.2"/>
      <sheetName val="700.1"/>
      <sheetName val="Parameters"/>
      <sheetName val="Hoja4"/>
      <sheetName val="INDICE"/>
      <sheetName val="Equipo_Trans "/>
      <sheetName val="Apus_Preliminar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RESUMEN"/>
      <sheetName val="Insumos"/>
      <sheetName val="5094-2003"/>
      <sheetName val="GRAFICA-SEMANAL"/>
      <sheetName val="Avances"/>
      <sheetName val="IMPROVEMENTS TO SITE"/>
      <sheetName val="Equipo"/>
      <sheetName val="materiales"/>
      <sheetName val="otros"/>
      <sheetName val="ESPEC"/>
      <sheetName val="DATOS"/>
      <sheetName val="Constantes"/>
      <sheetName val="Equipo y Materiales"/>
      <sheetName val="Cuadrillas"/>
      <sheetName val="Datos Oferta"/>
      <sheetName val="Equ"/>
      <sheetName val="Trans"/>
      <sheetName val="Mat"/>
      <sheetName val="Salarios"/>
      <sheetName val="PRESUPUESTO"/>
      <sheetName val="2,2,6,1 Pilotes 0,30"/>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 val="Hoja1"/>
      <sheetName val="PREACTA"/>
      <sheetName val="210.2.2"/>
      <sheetName val="inst"/>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Formular"/>
      <sheetName val="Recursos"/>
      <sheetName val="Pivot"/>
      <sheetName val="Datos"/>
      <sheetName val="OBRAS DE DRENAJE"/>
      <sheetName val="GENERALIDADES "/>
      <sheetName val="PROPUESTA ECONÓMICA"/>
      <sheetName val="PRESUPUESTO OFICIAL "/>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experiencia especifica"/>
      <sheetName val="experiencia general"/>
      <sheetName val="FORMULARIO N° 14"/>
      <sheetName val="FORMULARIO N°7"/>
      <sheetName val="contrato en ejecución"/>
      <sheetName val="Calculo capacidad residual"/>
      <sheetName val="LISTA CÓDIGOS"/>
      <sheetName val="BASE APU"/>
      <sheetName val="MANO DE OBRA"/>
      <sheetName val="EQUIPOS"/>
      <sheetName val="MATERIALES"/>
      <sheetName val="ESTRUCTURAS"/>
      <sheetName val="TRANSPORTE"/>
    </sheetNames>
    <sheetDataSet>
      <sheetData sheetId="0"/>
      <sheetData sheetId="1"/>
      <sheetData sheetId="2"/>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ELECTRICO"/>
      <sheetName val="Vuelta"/>
      <sheetName val="Análisis de precios"/>
      <sheetName val="2103mar%20.xls"/>
      <sheetName val="Hoja1"/>
      <sheetName val="BASE"/>
      <sheetName val="1_Preliminares"/>
      <sheetName val="M.Obra"/>
      <sheetName val="TUBERIA"/>
      <sheetName val="días habiles 2015"/>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INS"/>
      <sheetName val="Ppto"/>
      <sheetName val="Plan auditoría"/>
      <sheetName val="ManoDeObra"/>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320.1"/>
      <sheetName val="330.2"/>
      <sheetName val="700.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tablas"/>
      <sheetName val="UNITARIOS"/>
      <sheetName val="220.1"/>
      <sheetName val="330.1"/>
      <sheetName val="640.1.2"/>
      <sheetName val="673.1"/>
      <sheetName val="673.2"/>
      <sheetName val="PPTO ADICIONALES"/>
      <sheetName val="salarios"/>
      <sheetName val="ITEM"/>
      <sheetName val="Itemes_Renovación1"/>
      <sheetName val="FECHAS_DE_CORTE1"/>
      <sheetName val="Informacion_General1"/>
      <sheetName val="Itemes_Renovación2"/>
      <sheetName val="FECHAS_DE_CORTE2"/>
      <sheetName val="Informacion_General2"/>
      <sheetName val="Itemes_Renovación3"/>
      <sheetName val="FECHAS_DE_CORTE3"/>
      <sheetName val="Informacion_General3"/>
      <sheetName val="Actual Data (MAP)"/>
      <sheetName val="Actual Data (STX)"/>
      <sheetName val="Distanc"/>
      <sheetName val="Cuadro de áreas y volmúmenes"/>
      <sheetName val="Generales"/>
      <sheetName val="MANTENIMIENTO"/>
      <sheetName val="PLAN DE INVERSION ANTICIPO"/>
      <sheetName val="inv mensual"/>
      <sheetName val="borrador flujo inv"/>
      <sheetName val="social-ambiental"/>
      <sheetName val="AU"/>
      <sheetName val="FECHAS_DE_CORTE4"/>
      <sheetName val="Informacion_General4"/>
      <sheetName val="Itemes_Renovación4"/>
      <sheetName val="FIBRA_ÓPTICA1"/>
      <sheetName val="Análisis_de_precios1"/>
      <sheetName val="2103mar%20_xls1"/>
      <sheetName val="M_Obra1"/>
      <sheetName val="días_habiles_20151"/>
      <sheetName val="Plan_auditoría1"/>
      <sheetName val="PR_117"/>
      <sheetName val="2103mar%20_xls4"/>
      <sheetName val="FIBRA_ÓPTICA4"/>
      <sheetName val="días_habiles_20154"/>
      <sheetName val="Plan_auditoría4"/>
      <sheetName val="Análisis_de_precios4"/>
      <sheetName val="M_Obra4"/>
      <sheetName val="2103mar%20_xls2"/>
      <sheetName val="FIBRA_ÓPTICA2"/>
      <sheetName val="días_habiles_20152"/>
      <sheetName val="Plan_auditoría2"/>
      <sheetName val="Análisis_de_precios2"/>
      <sheetName val="M_Obra2"/>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Indicadores Gestión"/>
      <sheetName val="PR-04"/>
      <sheetName val="tipo_recurso"/>
      <sheetName val="Listado"/>
      <sheetName val="tipos_entidad"/>
      <sheetName val="Unidades"/>
      <sheetName val="APU"/>
      <sheetName val="INV"/>
      <sheetName val="AASHTO"/>
      <sheetName val="Cálcul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row r="2">
          <cell r="A2" t="str">
            <v>INVÍAS - TERRITORIAL CORDOBA - GRUPO 3</v>
          </cell>
        </row>
      </sheetData>
      <sheetData sheetId="85"/>
      <sheetData sheetId="86"/>
      <sheetData sheetId="87"/>
      <sheetData sheetId="88"/>
      <sheetData sheetId="89"/>
      <sheetData sheetId="90">
        <row r="2">
          <cell r="A2" t="str">
            <v>INVÍAS - TERRITORIAL CORDOBA - GRUPO 3</v>
          </cell>
        </row>
      </sheetData>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ow r="2">
          <cell r="A2" t="str">
            <v>INVÍAS - TERRITORIAL CORDOBA - GRUPO 3</v>
          </cell>
        </row>
      </sheetData>
      <sheetData sheetId="130"/>
      <sheetData sheetId="131">
        <row r="2">
          <cell r="A2" t="str">
            <v>INVÍAS - TERRITORIAL CORDOBA - GRUPO 3</v>
          </cell>
        </row>
      </sheetData>
      <sheetData sheetId="132">
        <row r="2">
          <cell r="A2" t="str">
            <v>INVÍAS - TERRITORIAL CORDOBA - GRUPO 3</v>
          </cell>
        </row>
      </sheetData>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ow r="2">
          <cell r="A2" t="str">
            <v>INVÍAS - TERRITORIAL CORDOBA - GRUPO 3</v>
          </cell>
        </row>
      </sheetData>
      <sheetData sheetId="189">
        <row r="2">
          <cell r="A2" t="str">
            <v>INVÍAS - TERRITORIAL CORDOBA - GRUPO 3</v>
          </cell>
        </row>
      </sheetData>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row r="2">
          <cell r="A2" t="str">
            <v>INVÍAS - TERRITORIAL CORDOBA - GRUPO 3</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ow r="2">
          <cell r="A2" t="str">
            <v>INVÍAS - TERRITORIAL CORDOBA - GRUPO 3</v>
          </cell>
        </row>
      </sheetData>
      <sheetData sheetId="296">
        <row r="2">
          <cell r="A2" t="str">
            <v>INVÍAS - TERRITORIAL CORDOBA - GRUPO 3</v>
          </cell>
        </row>
      </sheetData>
      <sheetData sheetId="297"/>
      <sheetData sheetId="298"/>
      <sheetData sheetId="299"/>
      <sheetData sheetId="300"/>
      <sheetData sheetId="301"/>
      <sheetData sheetId="302"/>
      <sheetData sheetId="303"/>
      <sheetData sheetId="304"/>
      <sheetData sheetId="305"/>
      <sheetData sheetId="306">
        <row r="2">
          <cell r="A2" t="str">
            <v>INVÍAS - TERRITORIAL CORDOBA - GRUPO 3</v>
          </cell>
        </row>
      </sheetData>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sheetData sheetId="370"/>
      <sheetData sheetId="371"/>
      <sheetData sheetId="372"/>
      <sheetData sheetId="373"/>
      <sheetData sheetId="374"/>
      <sheetData sheetId="375"/>
      <sheetData sheetId="376"/>
      <sheetData sheetId="377"/>
      <sheetData sheetId="378" refreshError="1"/>
      <sheetData sheetId="379" refreshError="1"/>
      <sheetData sheetId="380" refreshError="1"/>
      <sheetData sheetId="381" refreshError="1"/>
      <sheetData sheetId="382" refreshError="1"/>
      <sheetData sheetId="383" refreshError="1"/>
      <sheetData sheetId="384">
        <row r="2">
          <cell r="A2">
            <v>0</v>
          </cell>
        </row>
      </sheetData>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 val="ACTA DE OBRA"/>
      <sheetName val="Hoja1"/>
      <sheetName val="Análisis de precios"/>
      <sheetName val="Datos-Gráfica"/>
      <sheetName val="FORMATO (1)"/>
      <sheetName val="Hoja1 (1)"/>
      <sheetName val="FORMATO (2)"/>
      <sheetName val="Hoja1 (2)"/>
      <sheetName val="FORMATO (3)"/>
      <sheetName val="Hoja1 (3)"/>
      <sheetName val="Hoja2"/>
      <sheetName val="todos"/>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MC_SF_GAVIONES4"/>
      <sheetName val="5_24"/>
      <sheetName val="ACTA_DE_OBRA4"/>
      <sheetName val="Análisis_de_precios2"/>
      <sheetName val="Reprograma_43"/>
      <sheetName val="Desmonte_y_Limpieza3"/>
      <sheetName val="PR_13"/>
      <sheetName val="MC_SF_GAVIONES3"/>
      <sheetName val="5_23"/>
      <sheetName val="ACTA_DE_OBRA3"/>
      <sheetName val="Análisis_de_precios1"/>
      <sheetName val="Reprograma_45"/>
      <sheetName val="Desmonte_y_Limpieza5"/>
      <sheetName val="PR_15"/>
      <sheetName val="MC_SF_GAVIONES5"/>
      <sheetName val="5_25"/>
      <sheetName val="ACTA_DE_OBRA5"/>
      <sheetName val="Análisis_de_precios3"/>
      <sheetName val="1"/>
      <sheetName val="LISTADO"/>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memo"/>
      <sheetName val="acta"/>
      <sheetName val="ajuste"/>
      <sheetName val="pt "/>
      <sheetName val="comprobante"/>
      <sheetName val="Form5 _Pág_ 2"/>
      <sheetName val="Form5 _Pág_ 1"/>
      <sheetName val="Inversión (2)"/>
      <sheetName val="MEMORIAS"/>
      <sheetName val="2.01"/>
      <sheetName val="5.03"/>
      <sheetName val="5.04"/>
      <sheetName val="5.05"/>
      <sheetName val="5.06"/>
      <sheetName val="5.9"/>
      <sheetName val="5.10"/>
      <sheetName val="5.11"/>
      <sheetName val="7,03"/>
      <sheetName val="7.04"/>
      <sheetName val="7,05"/>
      <sheetName val="9.5"/>
      <sheetName val="JG"/>
      <sheetName val="GPI 526"/>
      <sheetName val="SKJ452"/>
      <sheetName val="ITA878"/>
      <sheetName val="AEA-944"/>
      <sheetName val="DUB-823"/>
      <sheetName val="XXJ617"/>
      <sheetName val="SNG_855"/>
      <sheetName val="VEA 374"/>
      <sheetName val="HFB024"/>
      <sheetName val="PAJ825"/>
      <sheetName val="Itemes Renovación"/>
      <sheetName val="AC2-AG96"/>
      <sheetName val="Formulario N° 4"/>
      <sheetName val="MATERIALES"/>
      <sheetName val="EQUIP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sheetData sheetId="136"/>
      <sheetData sheetId="137"/>
      <sheetData sheetId="138"/>
      <sheetData sheetId="139"/>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Equipo"/>
      <sheetName val="TARIFAS"/>
      <sheetName val="Excavación Mat. Común Estacione"/>
      <sheetName val="Demolición Pavimento"/>
      <sheetName val="PRECIOS"/>
      <sheetName val="PREACTA 6"/>
      <sheetName val="TABLA 2008"/>
      <sheetName val="PUNITARIOS%20PARA%20241201%202S"/>
      <sheetName val="TRANSPORTE"/>
      <sheetName val="Insum"/>
      <sheetName val="SUB APU"/>
      <sheetName val="RELACION MES"/>
      <sheetName val="Presup_Cancha"/>
      <sheetName val="Listas"/>
      <sheetName val="PRESUPUESTO"/>
      <sheetName val="ESTADO VÍA-CRIT.TECNICO"/>
      <sheetName val="CLASIFICACION"/>
      <sheetName val="A. P. U."/>
      <sheetName val="Cuadr."/>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FORMULA"/>
      <sheetName val="K16+000 AL K18+500"/>
      <sheetName val="K23+200 AL K24+700"/>
      <sheetName val="k18+500 AL K23+050"/>
      <sheetName val="Presupuesto PUENTE"/>
      <sheetName val="VOLUMENES (4)"/>
      <sheetName val="VOLUMENES (4SA)"/>
      <sheetName val="c2.5y2.6"/>
      <sheetName val=" Liquidacion de Obra por Tramos"/>
      <sheetName val="LISTA DE PRECIOS"/>
      <sheetName val="062"/>
      <sheetName val="Listado"/>
      <sheetName val="REC-COD,"/>
      <sheetName val="Lp"/>
      <sheetName val="materiales"/>
      <sheetName val="otros"/>
      <sheetName val="OCTUBRE"/>
      <sheetName val="5. ELECTRICO"/>
      <sheetName val="Bajadas"/>
      <sheetName val="NARIÑO"/>
      <sheetName val="2,2,6,1 Pilotes 0,30"/>
      <sheetName val="FINANC"/>
      <sheetName val="TODAS"/>
      <sheetName val="SALARIOS"/>
      <sheetName val="TRAPMO"/>
      <sheetName val="PUNITARIOS_PARA_241201_2S10"/>
      <sheetName val="PR_110"/>
      <sheetName val="ESTADO_RED_TEC10"/>
      <sheetName val="PREACTA_1010"/>
      <sheetName val="PREACTA_910"/>
      <sheetName val="THE"/>
      <sheetName val="ATHE"/>
      <sheetName val="UNITARIOS"/>
      <sheetName val="CODCONST"/>
      <sheetName val="PREACTA Y CONTRATISTAS"/>
      <sheetName val="PERSONAL"/>
      <sheetName val="Tarifa MT"/>
      <sheetName val="PUNITARIOS PARA 241201 2S.xls"/>
      <sheetName val="OBRAS SES"/>
      <sheetName val="PLAN DE INVERSION ANTICIPO"/>
      <sheetName val="inv mensual"/>
      <sheetName val="borrador flujo inv"/>
      <sheetName val="social-ambiental"/>
      <sheetName val="AU"/>
      <sheetName val="c2_5y2_6"/>
      <sheetName val="c2_5y2_62"/>
      <sheetName val="c2_5y2_61"/>
      <sheetName val="c2_5y2_63"/>
      <sheetName val="c2_5y2_65"/>
      <sheetName val="c2_5y2_64"/>
      <sheetName val="c2_5y2_66"/>
      <sheetName val="c2_5y2_67"/>
      <sheetName val="c2_5y2_68"/>
      <sheetName val="c2_5y2_69"/>
      <sheetName val="c2_5y2_610"/>
      <sheetName val="skj452"/>
      <sheetName val="ita878"/>
      <sheetName val="aea-944"/>
      <sheetName val="dub-823"/>
      <sheetName val="gpi 526"/>
      <sheetName val="xxj617"/>
      <sheetName val="sng_855"/>
      <sheetName val="vea 374"/>
      <sheetName val="hfb024"/>
      <sheetName val="paj825"/>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TABLAS"/>
      <sheetName val="Hoja2"/>
      <sheetName val="Summary"/>
      <sheetName val="APU NO PREVISTO"/>
      <sheetName val="PPTA (3)"/>
      <sheetName val="PPTA (2)"/>
      <sheetName val="PPTA"/>
      <sheetName val="Requisición1"/>
      <sheetName val="PREACTA_61"/>
      <sheetName val="A_P_U1"/>
      <sheetName val="A_P_U"/>
      <sheetName val="7.1.8.1.1"/>
      <sheetName val="c2_5y2_613"/>
      <sheetName val="PREACTA_62"/>
      <sheetName val="TABLA_20082"/>
      <sheetName val="c2_5y2_612"/>
      <sheetName val="TABLA_20081"/>
      <sheetName val="c2_5y2_611"/>
      <sheetName val="TABLA_2008"/>
      <sheetName val="CONT_ADI"/>
      <sheetName val="for 6"/>
      <sheetName val="costos oficina"/>
      <sheetName val="costos campamento"/>
      <sheetName val="días habiles 2015"/>
      <sheetName val="glvc"/>
      <sheetName val="ESTADO_VÍA-CRIT_TECNICO"/>
      <sheetName val="BALANCE"/>
      <sheetName val="ITEMS NO REVISTOS"/>
      <sheetName val="APU ELECTRICOS"/>
      <sheetName val="inst"/>
      <sheetName val="Proveedores y acreedores"/>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temes Renovación"/>
      <sheetName val="CURVA"/>
      <sheetName val="CHINCHINA FINAL . A CEROS"/>
      <sheetName val="Memoria de calculo"/>
      <sheetName val="c2_5y2_614"/>
      <sheetName val="7_1_8_1_1"/>
      <sheetName val="2,2,6,1_Pilotes_0,30"/>
      <sheetName val="5__ELECTRICO"/>
      <sheetName val="APU_NO_PREVISTO"/>
      <sheetName val="PPTA_(3)"/>
      <sheetName val="PPTA_(2)"/>
      <sheetName val="Cuadr_"/>
      <sheetName val="PUNITARIOS_PARA_241201_2S_xls"/>
      <sheetName val="OBRAS_SES"/>
      <sheetName val="gpi_526"/>
      <sheetName val="vea_374"/>
      <sheetName val="Tarifa_MT"/>
      <sheetName val="PREACTA_Y_CONTRATISTAS"/>
      <sheetName val="Proveedores_y_acreedores"/>
      <sheetName val="BASE"/>
      <sheetName val="APU"/>
      <sheetName val="DEST. MEDIOS"/>
      <sheetName val="COMBUASF"/>
      <sheetName val="BALCRUDO"/>
      <sheetName val="CARGASPROC."/>
      <sheetName val="G L P  FINAL"/>
      <sheetName val="Poblacion"/>
      <sheetName val="ACTA MODIFICACIÓN CIVIL"/>
      <sheetName val="cronograma"/>
      <sheetName val="CÁLCULOS"/>
      <sheetName val="Input"/>
      <sheetName val="bd100-45-p1"/>
      <sheetName val="PTAR ANDES"/>
      <sheetName val="Bases 2A"/>
      <sheetName val="DATOS CONTRAT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RISK - Correlaciones"/>
      <sheetName val="Acta"/>
      <sheetName val="devdics"/>
      <sheetName val="ANALISIS M.O"/>
      <sheetName val="CTO 14MPa"/>
      <sheetName val="CTO 175MPa "/>
      <sheetName val="CTO 21MPa"/>
      <sheetName val="CTO 28MPa"/>
      <sheetName val="PTTO PAZ Y PROGRESO"/>
      <sheetName val="MORTERO14"/>
      <sheetName val="factor"/>
      <sheetName val="APU_NO_PREVISTO1"/>
      <sheetName val="PPTA_(3)1"/>
      <sheetName val="PPTA_(2)1"/>
      <sheetName val="2,2,6,1_Pilotes_0,301"/>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STRSUMM0"/>
      <sheetName val="PLAN_DE_INVERSION_ANTICIPO"/>
      <sheetName val="inv_mensual"/>
      <sheetName val="borrador_flujo_inv"/>
      <sheetName val="PREACTA_Y_CONTRATISTAS1"/>
      <sheetName val="5__ELECTRICO1"/>
      <sheetName val="Tarifa_MT1"/>
      <sheetName val="PUNITARIOS_PARA_241201_2S_xls1"/>
      <sheetName val="PLAN_DE_INVERSION_ANTICIPO1"/>
      <sheetName val="inv_mensual1"/>
      <sheetName val="borrador_flujo_inv1"/>
      <sheetName val="OBRAS_SES1"/>
      <sheetName val="Cuadr_1"/>
      <sheetName val="7422cw00"/>
      <sheetName val="INDICE"/>
      <sheetName val="Index"/>
      <sheetName val="civ_roma"/>
      <sheetName val="EMPRESA"/>
      <sheetName val="MATERIAL"/>
      <sheetName val="precios-básicos2002"/>
      <sheetName val="CUMPLIMIENTO"/>
      <sheetName val="BITACORA"/>
      <sheetName val="Estado Resumen"/>
      <sheetName val="EVA"/>
      <sheetName val="AIU"/>
      <sheetName val="Program"/>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ow r="48">
          <cell r="E48">
            <v>0</v>
          </cell>
        </row>
      </sheetData>
      <sheetData sheetId="39">
        <row r="48">
          <cell r="E48">
            <v>0</v>
          </cell>
        </row>
      </sheetData>
      <sheetData sheetId="40"/>
      <sheetData sheetId="41"/>
      <sheetData sheetId="42"/>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ow r="48">
          <cell r="E48">
            <v>0</v>
          </cell>
        </row>
      </sheetData>
      <sheetData sheetId="157"/>
      <sheetData sheetId="158">
        <row r="48">
          <cell r="E48">
            <v>0</v>
          </cell>
        </row>
      </sheetData>
      <sheetData sheetId="159">
        <row r="48">
          <cell r="E48">
            <v>0</v>
          </cell>
        </row>
      </sheetData>
      <sheetData sheetId="160" refreshError="1"/>
      <sheetData sheetId="161">
        <row r="48">
          <cell r="E48">
            <v>0</v>
          </cell>
        </row>
      </sheetData>
      <sheetData sheetId="162" refreshError="1"/>
      <sheetData sheetId="163">
        <row r="48">
          <cell r="E48">
            <v>0</v>
          </cell>
        </row>
      </sheetData>
      <sheetData sheetId="164"/>
      <sheetData sheetId="165"/>
      <sheetData sheetId="166">
        <row r="48">
          <cell r="E48">
            <v>0</v>
          </cell>
        </row>
      </sheetData>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ow r="48">
          <cell r="E48">
            <v>0</v>
          </cell>
        </row>
      </sheetData>
      <sheetData sheetId="178">
        <row r="48">
          <cell r="E48">
            <v>0</v>
          </cell>
        </row>
      </sheetData>
      <sheetData sheetId="179"/>
      <sheetData sheetId="180"/>
      <sheetData sheetId="181" refreshError="1"/>
      <sheetData sheetId="182"/>
      <sheetData sheetId="183"/>
      <sheetData sheetId="184"/>
      <sheetData sheetId="185" refreshError="1"/>
      <sheetData sheetId="186">
        <row r="48">
          <cell r="E48">
            <v>0</v>
          </cell>
        </row>
      </sheetData>
      <sheetData sheetId="187">
        <row r="48">
          <cell r="E48">
            <v>0</v>
          </cell>
        </row>
      </sheetData>
      <sheetData sheetId="188"/>
      <sheetData sheetId="189"/>
      <sheetData sheetId="190"/>
      <sheetData sheetId="191"/>
      <sheetData sheetId="192"/>
      <sheetData sheetId="193" refreshError="1"/>
      <sheetData sheetId="194" refreshError="1"/>
      <sheetData sheetId="195"/>
      <sheetData sheetId="196"/>
      <sheetData sheetId="197"/>
      <sheetData sheetId="198" refreshError="1"/>
      <sheetData sheetId="199"/>
      <sheetData sheetId="200">
        <row r="48">
          <cell r="E48">
            <v>0</v>
          </cell>
        </row>
      </sheetData>
      <sheetData sheetId="201">
        <row r="48">
          <cell r="E48">
            <v>0</v>
          </cell>
        </row>
      </sheetData>
      <sheetData sheetId="202">
        <row r="48">
          <cell r="E48">
            <v>0</v>
          </cell>
        </row>
      </sheetData>
      <sheetData sheetId="203" refreshError="1"/>
      <sheetData sheetId="204" refreshError="1"/>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ow r="48">
          <cell r="E48">
            <v>0</v>
          </cell>
        </row>
      </sheetData>
      <sheetData sheetId="298"/>
      <sheetData sheetId="299">
        <row r="48">
          <cell r="E48">
            <v>0</v>
          </cell>
        </row>
      </sheetData>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row r="48">
          <cell r="E48">
            <v>0</v>
          </cell>
        </row>
      </sheetData>
      <sheetData sheetId="314"/>
      <sheetData sheetId="315"/>
      <sheetData sheetId="316"/>
      <sheetData sheetId="317"/>
      <sheetData sheetId="318"/>
      <sheetData sheetId="319">
        <row r="48">
          <cell r="E48">
            <v>0</v>
          </cell>
        </row>
      </sheetData>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sheetData sheetId="346"/>
      <sheetData sheetId="347"/>
      <sheetData sheetId="348"/>
      <sheetData sheetId="349"/>
      <sheetData sheetId="350"/>
      <sheetData sheetId="351"/>
      <sheetData sheetId="352"/>
      <sheetData sheetId="353"/>
      <sheetData sheetId="354"/>
      <sheetData sheetId="355">
        <row r="48">
          <cell r="E48">
            <v>0</v>
          </cell>
        </row>
      </sheetData>
      <sheetData sheetId="356"/>
      <sheetData sheetId="357"/>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ow r="48">
          <cell r="E48">
            <v>0</v>
          </cell>
        </row>
      </sheetData>
      <sheetData sheetId="370">
        <row r="48">
          <cell r="E48">
            <v>0</v>
          </cell>
        </row>
      </sheetData>
      <sheetData sheetId="371"/>
      <sheetData sheetId="372"/>
      <sheetData sheetId="373">
        <row r="48">
          <cell r="E48">
            <v>0</v>
          </cell>
        </row>
      </sheetData>
      <sheetData sheetId="374">
        <row r="48">
          <cell r="E48">
            <v>0</v>
          </cell>
        </row>
      </sheetData>
      <sheetData sheetId="375"/>
      <sheetData sheetId="376"/>
      <sheetData sheetId="377">
        <row r="48">
          <cell r="E48">
            <v>0</v>
          </cell>
        </row>
      </sheetData>
      <sheetData sheetId="378">
        <row r="48">
          <cell r="E48">
            <v>0</v>
          </cell>
        </row>
      </sheetData>
      <sheetData sheetId="379"/>
      <sheetData sheetId="380"/>
      <sheetData sheetId="381"/>
      <sheetData sheetId="382">
        <row r="48">
          <cell r="E48">
            <v>0</v>
          </cell>
        </row>
      </sheetData>
      <sheetData sheetId="383"/>
      <sheetData sheetId="384">
        <row r="48">
          <cell r="E48">
            <v>0</v>
          </cell>
        </row>
      </sheetData>
      <sheetData sheetId="385"/>
      <sheetData sheetId="386"/>
      <sheetData sheetId="387">
        <row r="48">
          <cell r="E48">
            <v>0</v>
          </cell>
        </row>
      </sheetData>
      <sheetData sheetId="388">
        <row r="48">
          <cell r="E48">
            <v>0</v>
          </cell>
        </row>
      </sheetData>
      <sheetData sheetId="389"/>
      <sheetData sheetId="390"/>
      <sheetData sheetId="391"/>
      <sheetData sheetId="392"/>
      <sheetData sheetId="393">
        <row r="48">
          <cell r="E48">
            <v>0</v>
          </cell>
        </row>
      </sheetData>
      <sheetData sheetId="394">
        <row r="48">
          <cell r="E48">
            <v>0</v>
          </cell>
        </row>
      </sheetData>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ow r="48">
          <cell r="E48">
            <v>0</v>
          </cell>
        </row>
      </sheetData>
      <sheetData sheetId="409">
        <row r="48">
          <cell r="E48">
            <v>0</v>
          </cell>
        </row>
      </sheetData>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ow r="48">
          <cell r="E48">
            <v>0</v>
          </cell>
        </row>
      </sheetData>
      <sheetData sheetId="424">
        <row r="48">
          <cell r="E48">
            <v>0</v>
          </cell>
        </row>
      </sheetData>
      <sheetData sheetId="425"/>
      <sheetData sheetId="426"/>
      <sheetData sheetId="427"/>
      <sheetData sheetId="428"/>
      <sheetData sheetId="429"/>
      <sheetData sheetId="430"/>
      <sheetData sheetId="431"/>
      <sheetData sheetId="432"/>
      <sheetData sheetId="433"/>
      <sheetData sheetId="434"/>
      <sheetData sheetId="435"/>
      <sheetData sheetId="436" refreshError="1"/>
      <sheetData sheetId="437"/>
      <sheetData sheetId="438"/>
      <sheetData sheetId="439"/>
      <sheetData sheetId="440"/>
      <sheetData sheetId="441"/>
      <sheetData sheetId="442"/>
      <sheetData sheetId="443"/>
      <sheetData sheetId="444"/>
      <sheetData sheetId="445"/>
      <sheetData sheetId="446"/>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refreshError="1"/>
      <sheetData sheetId="46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 val="CRA.MODI"/>
      <sheetName val="Presup_Cancha"/>
      <sheetName val="1,01"/>
      <sheetName val="devdics"/>
      <sheetName val="UNIT."/>
      <sheetName val="Listas"/>
      <sheetName val="AASHTO"/>
      <sheetName val="INV"/>
      <sheetName val="glvc"/>
      <sheetName val="PROGR_2"/>
      <sheetName val="PROGR_3"/>
      <sheetName val="Presupuesto "/>
      <sheetName val="A__P__U_"/>
      <sheetName val="ACTA_DE_MODIFICACION__(2)"/>
      <sheetName val="Lista APU"/>
      <sheetName val="PROGR_5"/>
      <sheetName val="PROGR_4"/>
      <sheetName val="PROGR_6"/>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2"/>
      <sheetName val="A__P__U_6"/>
      <sheetName val="ACTA_DE_MODIFICACION__(2)6"/>
      <sheetName val="CRA_MODI4"/>
      <sheetName val="PROGR_10"/>
      <sheetName val="A__P__U_4"/>
      <sheetName val="ACTA_DE_MODIFICACION__(2)4"/>
      <sheetName val="CRA_MODI2"/>
      <sheetName val="PROGR_11"/>
      <sheetName val="A__P__U_5"/>
      <sheetName val="ACTA_DE_MODIFICACION__(2)5"/>
      <sheetName val="CRA_MODI3"/>
      <sheetName val="PROGR_13"/>
      <sheetName val="A__P__U_7"/>
      <sheetName val="ACTA_DE_MODIFICACION__(2)7"/>
      <sheetName val="CRA_MODI5"/>
      <sheetName val="EQUIPO"/>
      <sheetName val="ELECTRICO"/>
      <sheetName val="Vuelta"/>
      <sheetName val="c2.5y2.6"/>
      <sheetName val="redes"/>
      <sheetName val="PRECIOS"/>
      <sheetName val="Cuadro p. Capital Vs estimado"/>
      <sheetName val="REC-COD,"/>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refreshError="1"/>
      <sheetData sheetId="32"/>
      <sheetData sheetId="33"/>
      <sheetData sheetId="34" refreshError="1"/>
      <sheetData sheetId="35"/>
      <sheetData sheetId="36">
        <row r="6">
          <cell r="A6" t="str">
            <v>UNIDAD ADMINISTRATIVA ESPECIAL DE LA AERONAUTICA CIVIL</v>
          </cell>
        </row>
      </sheetData>
      <sheetData sheetId="37" refreshError="1"/>
      <sheetData sheetId="38"/>
      <sheetData sheetId="39"/>
      <sheetData sheetId="40"/>
      <sheetData sheetId="41"/>
      <sheetData sheetId="42"/>
      <sheetData sheetId="43">
        <row r="6">
          <cell r="A6" t="str">
            <v>UNIDAD ADMINISTRATIVA ESPECIAL DE LA AERONAUTICA CIVIL</v>
          </cell>
        </row>
      </sheetData>
      <sheetData sheetId="44"/>
      <sheetData sheetId="45"/>
      <sheetData sheetId="46">
        <row r="6">
          <cell r="A6" t="str">
            <v>UNIDAD ADMINISTRATIVA ESPECIAL DE LA AERONAUTICA CIVIL</v>
          </cell>
        </row>
      </sheetData>
      <sheetData sheetId="47"/>
      <sheetData sheetId="48"/>
      <sheetData sheetId="49"/>
      <sheetData sheetId="50">
        <row r="6">
          <cell r="A6" t="str">
            <v>UNIDAD ADMINISTRATIVA ESPECIAL DE LA AERONAUTICA CIVIL</v>
          </cell>
        </row>
      </sheetData>
      <sheetData sheetId="51"/>
      <sheetData sheetId="52"/>
      <sheetData sheetId="53"/>
      <sheetData sheetId="54">
        <row r="6">
          <cell r="A6" t="str">
            <v>UNIDAD ADMINISTRATIVA ESPECIAL DE LA AERONAUTICA CIVIL</v>
          </cell>
        </row>
      </sheetData>
      <sheetData sheetId="55"/>
      <sheetData sheetId="56"/>
      <sheetData sheetId="57"/>
      <sheetData sheetId="58">
        <row r="6">
          <cell r="A6" t="str">
            <v>UNIDAD ADMINISTRATIVA ESPECIAL DE LA AERONAUTICA CIVIL</v>
          </cell>
        </row>
      </sheetData>
      <sheetData sheetId="59"/>
      <sheetData sheetId="60"/>
      <sheetData sheetId="61"/>
      <sheetData sheetId="62">
        <row r="6">
          <cell r="A6" t="str">
            <v>UNIDAD ADMINISTRATIVA ESPECIAL DE LA AERONAUTICA CIVIL</v>
          </cell>
        </row>
      </sheetData>
      <sheetData sheetId="63"/>
      <sheetData sheetId="64"/>
      <sheetData sheetId="65"/>
      <sheetData sheetId="66">
        <row r="6">
          <cell r="A6" t="str">
            <v>UNIDAD ADMINISTRATIVA ESPECIAL DE LA AERONAUTICA CIVIL</v>
          </cell>
        </row>
      </sheetData>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P61"/>
  <sheetViews>
    <sheetView showGridLines="0" tabSelected="1" view="pageBreakPreview" topLeftCell="A33" zoomScale="55" zoomScaleNormal="55" zoomScaleSheetLayoutView="55" zoomScalePageLayoutView="70" workbookViewId="0">
      <selection activeCell="N57" sqref="N57"/>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4" width="28.85546875" style="1" bestFit="1" customWidth="1"/>
    <col min="15" max="15" width="16.42578125" style="1" bestFit="1" customWidth="1"/>
    <col min="16" max="16" width="14.85546875" style="1" bestFit="1" customWidth="1"/>
    <col min="17" max="16384" width="11.42578125" style="1"/>
  </cols>
  <sheetData>
    <row r="1" spans="2:15">
      <c r="B1" s="394" t="s">
        <v>0</v>
      </c>
      <c r="C1" s="394"/>
      <c r="D1" s="394"/>
      <c r="E1" s="394"/>
      <c r="F1" s="394"/>
      <c r="G1" s="394"/>
    </row>
    <row r="2" spans="2:15">
      <c r="B2" s="394" t="s">
        <v>1</v>
      </c>
      <c r="C2" s="394"/>
      <c r="D2" s="394"/>
      <c r="E2" s="394"/>
    </row>
    <row r="3" spans="2:15" ht="15" thickBot="1">
      <c r="B3" s="6"/>
      <c r="C3" s="7"/>
      <c r="D3" s="6"/>
      <c r="E3" s="7"/>
    </row>
    <row r="4" spans="2:15" ht="15.75" thickTop="1" thickBot="1">
      <c r="B4" s="458"/>
      <c r="C4" s="459"/>
      <c r="D4" s="459"/>
      <c r="E4" s="459"/>
      <c r="F4" s="459"/>
      <c r="G4" s="459"/>
      <c r="H4" s="459"/>
      <c r="I4" s="459"/>
      <c r="J4" s="459"/>
      <c r="K4" s="459"/>
      <c r="L4" s="460"/>
    </row>
    <row r="5" spans="2:15" ht="31.15" customHeight="1" thickTop="1">
      <c r="B5" s="3"/>
      <c r="C5" s="461" t="s">
        <v>2</v>
      </c>
      <c r="D5" s="462"/>
      <c r="E5" s="462"/>
      <c r="F5" s="462"/>
      <c r="G5" s="462"/>
      <c r="H5" s="462"/>
      <c r="I5" s="462"/>
      <c r="J5" s="462"/>
      <c r="K5" s="463"/>
      <c r="L5" s="4"/>
    </row>
    <row r="6" spans="2:15">
      <c r="B6" s="8"/>
      <c r="C6" s="464" t="s">
        <v>3</v>
      </c>
      <c r="D6" s="464"/>
      <c r="E6" s="464"/>
      <c r="F6" s="464"/>
      <c r="G6" s="464"/>
      <c r="H6" s="464"/>
      <c r="I6" s="464"/>
      <c r="J6" s="464"/>
      <c r="K6" s="465"/>
      <c r="L6" s="4"/>
    </row>
    <row r="7" spans="2:15" s="2" customFormat="1">
      <c r="B7" s="9"/>
      <c r="C7" s="437" t="s">
        <v>4</v>
      </c>
      <c r="D7" s="438"/>
      <c r="E7" s="438"/>
      <c r="F7" s="438"/>
      <c r="G7" s="438"/>
      <c r="H7" s="438"/>
      <c r="I7" s="438"/>
      <c r="J7" s="438"/>
      <c r="K7" s="439"/>
      <c r="L7" s="10"/>
    </row>
    <row r="8" spans="2:15">
      <c r="B8" s="8"/>
      <c r="C8" s="437"/>
      <c r="D8" s="438"/>
      <c r="E8" s="438"/>
      <c r="F8" s="438"/>
      <c r="G8" s="438"/>
      <c r="H8" s="438"/>
      <c r="I8" s="438"/>
      <c r="J8" s="438"/>
      <c r="K8" s="439"/>
      <c r="L8" s="4"/>
    </row>
    <row r="9" spans="2:15" ht="34.5" customHeight="1">
      <c r="B9" s="8"/>
      <c r="C9" s="440" t="s">
        <v>5</v>
      </c>
      <c r="D9" s="441"/>
      <c r="E9" s="441"/>
      <c r="F9" s="441"/>
      <c r="G9" s="441"/>
      <c r="H9" s="441"/>
      <c r="I9" s="441"/>
      <c r="J9" s="441"/>
      <c r="K9" s="442"/>
      <c r="L9" s="4"/>
    </row>
    <row r="10" spans="2:15" ht="30" customHeight="1" thickBot="1">
      <c r="B10" s="3"/>
      <c r="C10" s="453" t="s">
        <v>92</v>
      </c>
      <c r="D10" s="454"/>
      <c r="E10" s="454"/>
      <c r="F10" s="454"/>
      <c r="G10" s="454"/>
      <c r="H10" s="454"/>
      <c r="I10" s="454"/>
      <c r="J10" s="454"/>
      <c r="K10" s="455"/>
      <c r="L10" s="4"/>
    </row>
    <row r="11" spans="2:15" ht="30" customHeight="1">
      <c r="B11" s="3"/>
      <c r="C11" s="451" t="s">
        <v>6</v>
      </c>
      <c r="D11" s="445" t="s">
        <v>7</v>
      </c>
      <c r="E11" s="457" t="s">
        <v>8</v>
      </c>
      <c r="F11" s="457"/>
      <c r="G11" s="451" t="s">
        <v>9</v>
      </c>
      <c r="H11" s="445" t="s">
        <v>10</v>
      </c>
      <c r="I11" s="445" t="s">
        <v>11</v>
      </c>
      <c r="J11" s="447" t="s">
        <v>12</v>
      </c>
      <c r="K11" s="449" t="s">
        <v>13</v>
      </c>
      <c r="L11" s="4"/>
      <c r="N11" s="1" t="s">
        <v>204</v>
      </c>
    </row>
    <row r="12" spans="2:15" ht="30" customHeight="1" thickBot="1">
      <c r="B12" s="3"/>
      <c r="C12" s="452"/>
      <c r="D12" s="446"/>
      <c r="E12" s="11" t="s">
        <v>14</v>
      </c>
      <c r="F12" s="11" t="s">
        <v>15</v>
      </c>
      <c r="G12" s="452"/>
      <c r="H12" s="446"/>
      <c r="I12" s="446"/>
      <c r="J12" s="448"/>
      <c r="K12" s="450"/>
      <c r="L12" s="4"/>
    </row>
    <row r="13" spans="2:15" ht="30" customHeight="1" thickBot="1">
      <c r="B13" s="3"/>
      <c r="C13" s="12">
        <v>1</v>
      </c>
      <c r="D13" s="13"/>
      <c r="E13" s="13"/>
      <c r="F13" s="13"/>
      <c r="G13" s="13" t="s">
        <v>121</v>
      </c>
      <c r="H13" s="13"/>
      <c r="I13" s="13"/>
      <c r="J13" s="13"/>
      <c r="K13" s="14"/>
      <c r="L13" s="4"/>
    </row>
    <row r="14" spans="2:15" ht="30" customHeight="1">
      <c r="B14" s="3"/>
      <c r="C14" s="15">
        <v>1.01</v>
      </c>
      <c r="D14" s="16"/>
      <c r="E14" s="16"/>
      <c r="F14" s="16"/>
      <c r="G14" s="17" t="s">
        <v>131</v>
      </c>
      <c r="H14" s="16" t="s">
        <v>90</v>
      </c>
      <c r="I14" s="208">
        <v>80</v>
      </c>
      <c r="J14" s="191">
        <f>'ITEM 1,01'!O66</f>
        <v>43633</v>
      </c>
      <c r="K14" s="209">
        <f>ROUND(I14*J14,0)</f>
        <v>3490640</v>
      </c>
      <c r="L14" s="4"/>
      <c r="N14" s="189">
        <v>56240</v>
      </c>
      <c r="O14" s="1" t="s">
        <v>205</v>
      </c>
    </row>
    <row r="15" spans="2:15" ht="30" customHeight="1">
      <c r="B15" s="3"/>
      <c r="C15" s="15">
        <v>1.02</v>
      </c>
      <c r="D15" s="16"/>
      <c r="E15" s="16"/>
      <c r="F15" s="16"/>
      <c r="G15" s="26" t="s">
        <v>132</v>
      </c>
      <c r="H15" s="16" t="s">
        <v>90</v>
      </c>
      <c r="I15" s="208">
        <v>40</v>
      </c>
      <c r="J15" s="191">
        <f>'ITEM 1,02'!O68</f>
        <v>15453</v>
      </c>
      <c r="K15" s="209">
        <f>ROUND(I15*J15,0)</f>
        <v>618120</v>
      </c>
      <c r="L15" s="4"/>
      <c r="N15" s="189">
        <v>29027</v>
      </c>
    </row>
    <row r="16" spans="2:15" ht="30" customHeight="1">
      <c r="B16" s="3"/>
      <c r="C16" s="15">
        <v>1.03</v>
      </c>
      <c r="D16" s="16"/>
      <c r="E16" s="16"/>
      <c r="F16" s="16"/>
      <c r="G16" s="26" t="s">
        <v>133</v>
      </c>
      <c r="H16" s="16" t="s">
        <v>90</v>
      </c>
      <c r="I16" s="18">
        <v>208</v>
      </c>
      <c r="J16" s="191">
        <f>'ITEM 1,03'!O68</f>
        <v>5200</v>
      </c>
      <c r="K16" s="20">
        <f>ROUND(I16*J16,0)</f>
        <v>1081600</v>
      </c>
      <c r="L16" s="4"/>
      <c r="N16" s="189"/>
    </row>
    <row r="17" spans="2:16" ht="30" customHeight="1" thickBot="1">
      <c r="B17" s="3"/>
      <c r="C17" s="21" t="s">
        <v>16</v>
      </c>
      <c r="D17" s="30"/>
      <c r="E17" s="31"/>
      <c r="F17" s="30"/>
      <c r="G17" s="30"/>
      <c r="H17" s="30"/>
      <c r="I17" s="18"/>
      <c r="J17" s="30"/>
      <c r="K17" s="25">
        <f>SUM(K14:K16)</f>
        <v>5190360</v>
      </c>
      <c r="L17" s="4"/>
      <c r="N17" s="189"/>
    </row>
    <row r="18" spans="2:16" ht="30" customHeight="1" thickBot="1">
      <c r="B18" s="3"/>
      <c r="C18" s="12">
        <v>3</v>
      </c>
      <c r="D18" s="13"/>
      <c r="E18" s="13"/>
      <c r="F18" s="13"/>
      <c r="G18" s="13" t="s">
        <v>134</v>
      </c>
      <c r="H18" s="13"/>
      <c r="I18" s="13"/>
      <c r="J18" s="13"/>
      <c r="K18" s="14"/>
      <c r="L18" s="4"/>
      <c r="N18" s="189"/>
    </row>
    <row r="19" spans="2:16" s="218" customFormat="1" ht="30" customHeight="1">
      <c r="B19" s="210"/>
      <c r="C19" s="211">
        <v>2.0099999999999998</v>
      </c>
      <c r="D19" s="212"/>
      <c r="E19" s="212"/>
      <c r="F19" s="212"/>
      <c r="G19" s="213" t="s">
        <v>141</v>
      </c>
      <c r="H19" s="212" t="s">
        <v>90</v>
      </c>
      <c r="I19" s="214">
        <v>100</v>
      </c>
      <c r="J19" s="215">
        <f>'ITEM 2,01'!O68</f>
        <v>96440</v>
      </c>
      <c r="K19" s="216">
        <f t="shared" ref="K19:K20" si="0">ROUND(I19*J19,0)</f>
        <v>9644000</v>
      </c>
      <c r="L19" s="217"/>
      <c r="N19" s="218">
        <v>112000</v>
      </c>
    </row>
    <row r="20" spans="2:16" ht="30" customHeight="1">
      <c r="B20" s="3"/>
      <c r="C20" s="15">
        <v>2.02</v>
      </c>
      <c r="D20" s="34"/>
      <c r="E20" s="34"/>
      <c r="F20" s="34"/>
      <c r="G20" s="33" t="s">
        <v>136</v>
      </c>
      <c r="H20" s="32" t="s">
        <v>90</v>
      </c>
      <c r="I20" s="208">
        <v>208</v>
      </c>
      <c r="J20" s="191">
        <f>'ITEM 2,02'!O73</f>
        <v>62797</v>
      </c>
      <c r="K20" s="209">
        <f t="shared" si="0"/>
        <v>13061776</v>
      </c>
      <c r="L20" s="4"/>
      <c r="N20" s="189">
        <v>46991</v>
      </c>
    </row>
    <row r="21" spans="2:16" ht="30" customHeight="1">
      <c r="B21" s="3"/>
      <c r="C21" s="15">
        <v>2.0299999999999998</v>
      </c>
      <c r="D21" s="34"/>
      <c r="E21" s="34"/>
      <c r="F21" s="34"/>
      <c r="G21" s="33" t="s">
        <v>137</v>
      </c>
      <c r="H21" s="32" t="s">
        <v>91</v>
      </c>
      <c r="I21" s="208">
        <f>5*2.5</f>
        <v>12.5</v>
      </c>
      <c r="J21" s="191">
        <f>'ITEM 2,03'!O70</f>
        <v>190474</v>
      </c>
      <c r="K21" s="209">
        <f t="shared" ref="K21:K22" si="1">ROUND(I21*J21,0)</f>
        <v>2380925</v>
      </c>
      <c r="L21" s="4"/>
      <c r="N21" s="189">
        <v>222820</v>
      </c>
    </row>
    <row r="22" spans="2:16" ht="30" customHeight="1">
      <c r="B22" s="3"/>
      <c r="C22" s="15">
        <v>2.04</v>
      </c>
      <c r="D22" s="34"/>
      <c r="E22" s="34"/>
      <c r="F22" s="34"/>
      <c r="G22" s="33" t="s">
        <v>151</v>
      </c>
      <c r="H22" s="32" t="s">
        <v>90</v>
      </c>
      <c r="I22" s="208">
        <f>5*2.2*0.6</f>
        <v>6.6</v>
      </c>
      <c r="J22" s="191">
        <f>'ITEM 2,04'!O69</f>
        <v>64561</v>
      </c>
      <c r="K22" s="209">
        <f t="shared" si="1"/>
        <v>426103</v>
      </c>
      <c r="L22" s="4"/>
      <c r="N22" s="189">
        <v>69332</v>
      </c>
    </row>
    <row r="23" spans="2:16" ht="30" customHeight="1">
      <c r="B23" s="3"/>
      <c r="C23" s="15">
        <v>2.0499999999999998</v>
      </c>
      <c r="D23" s="34"/>
      <c r="E23" s="34"/>
      <c r="F23" s="34"/>
      <c r="G23" s="33" t="s">
        <v>135</v>
      </c>
      <c r="H23" s="32" t="s">
        <v>90</v>
      </c>
      <c r="I23" s="208">
        <f>I15</f>
        <v>40</v>
      </c>
      <c r="J23" s="191">
        <f>'ITEM 2,05'!O69</f>
        <v>78752</v>
      </c>
      <c r="K23" s="209">
        <f t="shared" ref="K23" si="2">ROUND(I23*J23,0)</f>
        <v>3150080</v>
      </c>
      <c r="L23" s="4"/>
      <c r="N23" s="189">
        <v>69332</v>
      </c>
    </row>
    <row r="24" spans="2:16" ht="30" customHeight="1" thickBot="1">
      <c r="B24" s="3"/>
      <c r="C24" s="39" t="s">
        <v>16</v>
      </c>
      <c r="D24" s="40"/>
      <c r="E24" s="40"/>
      <c r="F24" s="40"/>
      <c r="G24" s="41"/>
      <c r="H24" s="40"/>
      <c r="I24" s="18"/>
      <c r="J24" s="42"/>
      <c r="K24" s="43">
        <f>SUM(K19:K23)</f>
        <v>28662884</v>
      </c>
      <c r="L24" s="4"/>
      <c r="N24" s="189"/>
    </row>
    <row r="25" spans="2:16" ht="30" customHeight="1" thickBot="1">
      <c r="B25" s="3"/>
      <c r="C25" s="12">
        <v>6</v>
      </c>
      <c r="D25" s="13"/>
      <c r="E25" s="13"/>
      <c r="F25" s="13"/>
      <c r="G25" s="13" t="s">
        <v>125</v>
      </c>
      <c r="H25" s="13"/>
      <c r="I25" s="13"/>
      <c r="J25" s="13"/>
      <c r="K25" s="14"/>
      <c r="L25" s="4"/>
      <c r="N25" s="189"/>
    </row>
    <row r="26" spans="2:16" ht="46.5" customHeight="1">
      <c r="B26" s="3"/>
      <c r="C26" s="15">
        <v>3.01</v>
      </c>
      <c r="D26" s="16"/>
      <c r="E26" s="16"/>
      <c r="F26" s="16"/>
      <c r="G26" s="17" t="s">
        <v>122</v>
      </c>
      <c r="H26" s="16" t="s">
        <v>94</v>
      </c>
      <c r="I26" s="208">
        <v>10</v>
      </c>
      <c r="J26" s="191">
        <f>'ITEM 3,01'!O69</f>
        <v>653731</v>
      </c>
      <c r="K26" s="209">
        <f t="shared" ref="K26" si="3">ROUND(I26*J26,0)</f>
        <v>6537310</v>
      </c>
      <c r="L26" s="4"/>
      <c r="N26" s="189"/>
    </row>
    <row r="27" spans="2:16" ht="45" customHeight="1">
      <c r="B27" s="3"/>
      <c r="C27" s="15">
        <v>3.02</v>
      </c>
      <c r="D27" s="16"/>
      <c r="E27" s="16"/>
      <c r="F27" s="16"/>
      <c r="G27" s="17" t="s">
        <v>108</v>
      </c>
      <c r="H27" s="16" t="s">
        <v>94</v>
      </c>
      <c r="I27" s="208">
        <v>10</v>
      </c>
      <c r="J27" s="191">
        <f>'ITEM 3,02'!O70</f>
        <v>878413</v>
      </c>
      <c r="K27" s="209">
        <f>ROUND(I27*J27,0)</f>
        <v>8784130</v>
      </c>
      <c r="L27" s="4"/>
      <c r="N27" s="189">
        <v>812000</v>
      </c>
    </row>
    <row r="28" spans="2:16" ht="30" customHeight="1">
      <c r="B28" s="3"/>
      <c r="C28" s="15">
        <v>3.03</v>
      </c>
      <c r="D28" s="34"/>
      <c r="E28" s="34"/>
      <c r="F28" s="34"/>
      <c r="G28" s="33" t="s">
        <v>126</v>
      </c>
      <c r="H28" s="32" t="s">
        <v>94</v>
      </c>
      <c r="I28" s="208">
        <v>10</v>
      </c>
      <c r="J28" s="191">
        <f>'ITEM 3,03'!O68</f>
        <v>389040</v>
      </c>
      <c r="K28" s="209">
        <f t="shared" ref="K28:K29" si="4">ROUND(I28*J28,0)</f>
        <v>3890400</v>
      </c>
      <c r="L28" s="4"/>
      <c r="N28" s="189"/>
    </row>
    <row r="29" spans="2:16" ht="37.15" customHeight="1">
      <c r="B29" s="3"/>
      <c r="C29" s="15">
        <v>3.04</v>
      </c>
      <c r="D29" s="34"/>
      <c r="E29" s="34"/>
      <c r="F29" s="34"/>
      <c r="G29" s="33" t="s">
        <v>127</v>
      </c>
      <c r="H29" s="32" t="s">
        <v>94</v>
      </c>
      <c r="I29" s="208">
        <v>10</v>
      </c>
      <c r="J29" s="191">
        <f>'ITEM 3,04'!O68</f>
        <v>340586</v>
      </c>
      <c r="K29" s="209">
        <f t="shared" si="4"/>
        <v>3405860</v>
      </c>
      <c r="L29" s="4"/>
      <c r="N29" s="189"/>
      <c r="O29" s="189"/>
      <c r="P29" s="189"/>
    </row>
    <row r="30" spans="2:16" ht="30" customHeight="1" thickBot="1">
      <c r="B30" s="3"/>
      <c r="C30" s="21" t="s">
        <v>16</v>
      </c>
      <c r="D30" s="22"/>
      <c r="E30" s="22"/>
      <c r="F30" s="22"/>
      <c r="G30" s="23"/>
      <c r="H30" s="22"/>
      <c r="I30" s="18"/>
      <c r="J30" s="24"/>
      <c r="K30" s="25">
        <f>SUM(K26:K29)</f>
        <v>22617700</v>
      </c>
      <c r="L30" s="4"/>
      <c r="N30" s="189"/>
    </row>
    <row r="31" spans="2:16" ht="30" customHeight="1" thickBot="1">
      <c r="B31" s="3"/>
      <c r="C31" s="12">
        <v>8</v>
      </c>
      <c r="D31" s="13"/>
      <c r="E31" s="13"/>
      <c r="F31" s="13"/>
      <c r="G31" s="13" t="s">
        <v>130</v>
      </c>
      <c r="H31" s="13"/>
      <c r="I31" s="13"/>
      <c r="J31" s="13"/>
      <c r="K31" s="14"/>
      <c r="L31" s="4"/>
      <c r="N31" s="189"/>
    </row>
    <row r="32" spans="2:16" ht="30" customHeight="1">
      <c r="B32" s="3"/>
      <c r="C32" s="15">
        <v>4.01</v>
      </c>
      <c r="D32" s="32"/>
      <c r="E32" s="32"/>
      <c r="F32" s="32"/>
      <c r="G32" s="33" t="s">
        <v>146</v>
      </c>
      <c r="H32" s="32" t="s">
        <v>90</v>
      </c>
      <c r="I32" s="208">
        <f>I14+90</f>
        <v>170</v>
      </c>
      <c r="J32" s="191">
        <f>'ITEM 4,01'!O74</f>
        <v>193753</v>
      </c>
      <c r="K32" s="209">
        <f t="shared" ref="K32:K33" si="5">ROUND(I32*J32,0)</f>
        <v>32938010</v>
      </c>
      <c r="L32" s="4"/>
      <c r="N32" s="189"/>
    </row>
    <row r="33" spans="2:15" ht="50.25" customHeight="1">
      <c r="B33" s="3"/>
      <c r="C33" s="15">
        <v>4.0199999999999996</v>
      </c>
      <c r="D33" s="34"/>
      <c r="E33" s="34"/>
      <c r="F33" s="34"/>
      <c r="G33" s="33" t="s">
        <v>109</v>
      </c>
      <c r="H33" s="32" t="s">
        <v>90</v>
      </c>
      <c r="I33" s="208">
        <f>10*2.2*1.5*2.6</f>
        <v>85.8</v>
      </c>
      <c r="J33" s="191">
        <f>'ITEM 4,02'!O74</f>
        <v>166145</v>
      </c>
      <c r="K33" s="209">
        <f t="shared" si="5"/>
        <v>14255241</v>
      </c>
      <c r="L33" s="4"/>
      <c r="N33" s="189">
        <v>131799</v>
      </c>
      <c r="O33" s="1" t="s">
        <v>206</v>
      </c>
    </row>
    <row r="34" spans="2:15" ht="48.75" customHeight="1">
      <c r="B34" s="3"/>
      <c r="C34" s="15">
        <v>4.03</v>
      </c>
      <c r="D34" s="32"/>
      <c r="E34" s="32"/>
      <c r="F34" s="32"/>
      <c r="G34" s="33" t="s">
        <v>110</v>
      </c>
      <c r="H34" s="32" t="s">
        <v>90</v>
      </c>
      <c r="I34" s="208">
        <f>I32+I15+(10*2.2*1.5)</f>
        <v>243</v>
      </c>
      <c r="J34" s="191">
        <f>'ITEM 4,03'!O74</f>
        <v>191236</v>
      </c>
      <c r="K34" s="209">
        <f t="shared" ref="K34" si="6">ROUND(I34*J34,0)</f>
        <v>46470348</v>
      </c>
      <c r="L34" s="4"/>
      <c r="N34" s="189">
        <v>170655</v>
      </c>
      <c r="O34" s="1" t="s">
        <v>207</v>
      </c>
    </row>
    <row r="35" spans="2:15" ht="30" customHeight="1">
      <c r="B35" s="3"/>
      <c r="C35" s="15">
        <v>4.04</v>
      </c>
      <c r="D35" s="34"/>
      <c r="E35" s="34"/>
      <c r="F35" s="34"/>
      <c r="G35" s="33" t="s">
        <v>128</v>
      </c>
      <c r="H35" s="32" t="s">
        <v>91</v>
      </c>
      <c r="I35" s="208">
        <v>100</v>
      </c>
      <c r="J35" s="191">
        <f>'ITEM 4,04'!O74</f>
        <v>31340</v>
      </c>
      <c r="K35" s="209">
        <f t="shared" ref="K35:K36" si="7">ROUND(I35*J35,0)</f>
        <v>3134000</v>
      </c>
      <c r="L35" s="4"/>
      <c r="N35" s="189"/>
    </row>
    <row r="36" spans="2:15" ht="42.75" customHeight="1">
      <c r="B36" s="3"/>
      <c r="C36" s="15">
        <v>4.05</v>
      </c>
      <c r="D36" s="34"/>
      <c r="E36" s="34"/>
      <c r="F36" s="34"/>
      <c r="G36" s="33" t="s">
        <v>129</v>
      </c>
      <c r="H36" s="32" t="s">
        <v>90</v>
      </c>
      <c r="I36" s="208">
        <f>(I21*0.6)+(I22)</f>
        <v>14.1</v>
      </c>
      <c r="J36" s="191">
        <f>'ITEM 4,05'!O74</f>
        <v>237572</v>
      </c>
      <c r="K36" s="209">
        <f t="shared" si="7"/>
        <v>3349765</v>
      </c>
      <c r="L36" s="4"/>
      <c r="N36" s="189"/>
    </row>
    <row r="37" spans="2:15" ht="30" customHeight="1">
      <c r="B37" s="3"/>
      <c r="C37" s="15">
        <v>4.0599999999999996</v>
      </c>
      <c r="D37" s="34"/>
      <c r="E37" s="34"/>
      <c r="F37" s="34"/>
      <c r="G37" s="33" t="s">
        <v>123</v>
      </c>
      <c r="H37" s="32" t="s">
        <v>90</v>
      </c>
      <c r="I37" s="208">
        <f>I20</f>
        <v>208</v>
      </c>
      <c r="J37" s="191">
        <f>'ITEM 4,06'!O74</f>
        <v>45128</v>
      </c>
      <c r="K37" s="209">
        <f>ROUND(I37*J37,0)</f>
        <v>9386624</v>
      </c>
      <c r="L37" s="4"/>
      <c r="N37" s="189">
        <v>33692</v>
      </c>
    </row>
    <row r="38" spans="2:15" ht="30" customHeight="1">
      <c r="B38" s="3"/>
      <c r="C38" s="15">
        <v>4.07</v>
      </c>
      <c r="D38" s="34"/>
      <c r="E38" s="34"/>
      <c r="F38" s="34"/>
      <c r="G38" s="33" t="s">
        <v>124</v>
      </c>
      <c r="H38" s="32" t="s">
        <v>93</v>
      </c>
      <c r="I38" s="208">
        <f>I37</f>
        <v>208</v>
      </c>
      <c r="J38" s="191">
        <f>'ITEM 4,07'!O74</f>
        <v>27914</v>
      </c>
      <c r="K38" s="209">
        <f t="shared" ref="K38" si="8">ROUND(I38*J38,0)</f>
        <v>5806112</v>
      </c>
      <c r="L38" s="4"/>
      <c r="N38" s="189">
        <v>18465</v>
      </c>
    </row>
    <row r="39" spans="2:15" ht="30" customHeight="1" thickBot="1">
      <c r="B39" s="3"/>
      <c r="C39" s="21" t="s">
        <v>16</v>
      </c>
      <c r="D39" s="45"/>
      <c r="E39" s="45"/>
      <c r="F39" s="45"/>
      <c r="G39" s="46"/>
      <c r="H39" s="47"/>
      <c r="I39" s="18"/>
      <c r="J39" s="24"/>
      <c r="K39" s="25">
        <f>SUM(K32:K38)</f>
        <v>115340100</v>
      </c>
      <c r="L39" s="4"/>
      <c r="N39" s="189"/>
    </row>
    <row r="40" spans="2:15" ht="30" customHeight="1" thickBot="1">
      <c r="B40" s="3"/>
      <c r="C40" s="12">
        <v>5</v>
      </c>
      <c r="D40" s="13"/>
      <c r="E40" s="13"/>
      <c r="F40" s="13"/>
      <c r="G40" s="13" t="s">
        <v>111</v>
      </c>
      <c r="H40" s="13"/>
      <c r="I40" s="13"/>
      <c r="J40" s="13"/>
      <c r="K40" s="14"/>
      <c r="L40" s="4"/>
      <c r="N40" s="189"/>
    </row>
    <row r="41" spans="2:15" ht="30" customHeight="1">
      <c r="B41" s="3"/>
      <c r="C41" s="15">
        <v>5.01</v>
      </c>
      <c r="D41" s="32"/>
      <c r="E41" s="32"/>
      <c r="F41" s="32"/>
      <c r="G41" s="33" t="s">
        <v>112</v>
      </c>
      <c r="H41" s="32" t="s">
        <v>90</v>
      </c>
      <c r="I41" s="208">
        <v>80</v>
      </c>
      <c r="J41" s="191">
        <f>'ITEM 5,01'!O74</f>
        <v>109640</v>
      </c>
      <c r="K41" s="209">
        <f t="shared" ref="K41" si="9">ROUND(I41*J41,0)</f>
        <v>8771200</v>
      </c>
      <c r="L41" s="4"/>
      <c r="N41" s="189">
        <v>117668</v>
      </c>
      <c r="O41" s="1" t="s">
        <v>208</v>
      </c>
    </row>
    <row r="42" spans="2:15" ht="30" customHeight="1">
      <c r="B42" s="3"/>
      <c r="C42" s="15">
        <v>5.0199999999999996</v>
      </c>
      <c r="D42" s="32"/>
      <c r="E42" s="32"/>
      <c r="F42" s="32"/>
      <c r="G42" s="33" t="s">
        <v>113</v>
      </c>
      <c r="H42" s="32" t="s">
        <v>91</v>
      </c>
      <c r="I42" s="208">
        <f>I41*1.2</f>
        <v>96</v>
      </c>
      <c r="J42" s="191">
        <f>'ITEM 5,02'!O74</f>
        <v>84339</v>
      </c>
      <c r="K42" s="209">
        <f>ROUND(I42*J42,0)</f>
        <v>8096544</v>
      </c>
      <c r="L42" s="4"/>
      <c r="N42" s="189"/>
    </row>
    <row r="43" spans="2:15" ht="30" customHeight="1">
      <c r="B43" s="3"/>
      <c r="C43" s="15">
        <v>5.03</v>
      </c>
      <c r="D43" s="32"/>
      <c r="E43" s="32"/>
      <c r="F43" s="32"/>
      <c r="G43" s="33" t="s">
        <v>183</v>
      </c>
      <c r="H43" s="32" t="s">
        <v>90</v>
      </c>
      <c r="I43" s="208">
        <v>40.789099307009586</v>
      </c>
      <c r="J43" s="191">
        <f>'ITEM 5,03'!O76</f>
        <v>110766</v>
      </c>
      <c r="K43" s="209">
        <f t="shared" ref="K43" si="10">ROUND(I43*J43,0)</f>
        <v>4518045</v>
      </c>
      <c r="L43" s="4"/>
      <c r="N43" s="189">
        <v>114674</v>
      </c>
    </row>
    <row r="44" spans="2:15" ht="30" customHeight="1" thickBot="1">
      <c r="B44" s="3"/>
      <c r="C44" s="21" t="s">
        <v>16</v>
      </c>
      <c r="D44" s="45"/>
      <c r="E44" s="45"/>
      <c r="F44" s="45"/>
      <c r="G44" s="48"/>
      <c r="H44" s="47"/>
      <c r="I44" s="18"/>
      <c r="J44" s="24"/>
      <c r="K44" s="25">
        <f>SUM(K41:K43)</f>
        <v>21385789</v>
      </c>
      <c r="L44" s="4"/>
      <c r="N44" s="189"/>
    </row>
    <row r="45" spans="2:15" ht="30" customHeight="1" thickBot="1">
      <c r="B45" s="3"/>
      <c r="C45" s="12">
        <v>6</v>
      </c>
      <c r="D45" s="13"/>
      <c r="E45" s="13"/>
      <c r="F45" s="13"/>
      <c r="G45" s="13" t="s">
        <v>114</v>
      </c>
      <c r="H45" s="13"/>
      <c r="I45" s="13"/>
      <c r="J45" s="13"/>
      <c r="K45" s="14"/>
      <c r="L45" s="4"/>
      <c r="N45" s="189"/>
    </row>
    <row r="46" spans="2:15" ht="30" customHeight="1">
      <c r="B46" s="3"/>
      <c r="C46" s="15">
        <v>6.01</v>
      </c>
      <c r="D46" s="32"/>
      <c r="E46" s="32"/>
      <c r="F46" s="32"/>
      <c r="G46" s="33" t="s">
        <v>115</v>
      </c>
      <c r="H46" s="32" t="s">
        <v>90</v>
      </c>
      <c r="I46" s="208">
        <f>2*0.9*4</f>
        <v>7.2</v>
      </c>
      <c r="J46" s="191">
        <f>'ITEM 6,01'!O74</f>
        <v>631519</v>
      </c>
      <c r="K46" s="209">
        <f t="shared" ref="K46:K47" si="11">ROUND(I46*J46,0)</f>
        <v>4546937</v>
      </c>
      <c r="L46" s="4"/>
      <c r="N46" s="189">
        <v>1013000</v>
      </c>
      <c r="O46" s="1" t="s">
        <v>209</v>
      </c>
    </row>
    <row r="47" spans="2:15" ht="30" customHeight="1">
      <c r="B47" s="3"/>
      <c r="C47" s="15">
        <v>6.02</v>
      </c>
      <c r="D47" s="32"/>
      <c r="E47" s="32"/>
      <c r="F47" s="32"/>
      <c r="G47" s="33" t="s">
        <v>138</v>
      </c>
      <c r="H47" s="32" t="s">
        <v>90</v>
      </c>
      <c r="I47" s="18">
        <f>1.2*1*4</f>
        <v>4.8</v>
      </c>
      <c r="J47" s="19">
        <f>'ITEM 6,02'!O74</f>
        <v>470048</v>
      </c>
      <c r="K47" s="20">
        <f t="shared" si="11"/>
        <v>2256230</v>
      </c>
      <c r="L47" s="4"/>
      <c r="N47" s="189">
        <v>400000</v>
      </c>
    </row>
    <row r="48" spans="2:15" ht="30" customHeight="1" thickBot="1">
      <c r="B48" s="3"/>
      <c r="C48" s="21" t="s">
        <v>16</v>
      </c>
      <c r="D48" s="45"/>
      <c r="E48" s="45"/>
      <c r="F48" s="45"/>
      <c r="G48" s="48"/>
      <c r="H48" s="47"/>
      <c r="I48" s="18"/>
      <c r="J48" s="24"/>
      <c r="K48" s="25">
        <f>SUM(K46:K47)</f>
        <v>6803167</v>
      </c>
      <c r="L48" s="4"/>
      <c r="N48" s="189"/>
    </row>
    <row r="49" spans="2:14" s="49" customFormat="1">
      <c r="B49" s="50"/>
      <c r="C49" s="53"/>
      <c r="D49" s="53"/>
      <c r="E49" s="53"/>
      <c r="F49" s="53"/>
      <c r="G49" s="53"/>
      <c r="H49" s="53"/>
      <c r="I49" s="53"/>
      <c r="J49" s="53"/>
      <c r="K49" s="54"/>
      <c r="L49" s="52"/>
    </row>
    <row r="50" spans="2:14" s="55" customFormat="1" ht="30" customHeight="1">
      <c r="B50" s="180"/>
      <c r="D50" s="64"/>
      <c r="E50" s="64"/>
      <c r="F50" s="64"/>
      <c r="G50" s="68" t="s">
        <v>18</v>
      </c>
      <c r="H50" s="65"/>
      <c r="I50" s="66"/>
      <c r="J50" s="181"/>
      <c r="K50" s="69">
        <f>(+K17+K24+K30+K39+K44+K48)</f>
        <v>200000000</v>
      </c>
      <c r="L50" s="182"/>
    </row>
    <row r="51" spans="2:14" s="55" customFormat="1" ht="30" customHeight="1" thickBot="1">
      <c r="B51" s="180"/>
      <c r="D51" s="56"/>
      <c r="G51" s="72" t="s">
        <v>19</v>
      </c>
      <c r="H51" s="73"/>
      <c r="I51" s="74"/>
      <c r="J51" s="75"/>
      <c r="K51" s="190">
        <f>SUM(K50:K50)</f>
        <v>200000000</v>
      </c>
      <c r="L51" s="182"/>
      <c r="N51" s="188"/>
    </row>
    <row r="52" spans="2:14" s="49" customFormat="1" ht="15" thickBot="1">
      <c r="B52" s="50"/>
      <c r="C52" s="55"/>
      <c r="D52" s="56"/>
      <c r="E52" s="56"/>
      <c r="F52" s="56"/>
      <c r="G52" s="55"/>
      <c r="H52" s="55"/>
      <c r="I52" s="76"/>
      <c r="J52" s="77"/>
      <c r="K52" s="78"/>
      <c r="L52" s="52"/>
    </row>
    <row r="53" spans="2:14" s="49" customFormat="1">
      <c r="B53" s="50"/>
      <c r="C53" s="79"/>
      <c r="D53" s="443"/>
      <c r="E53" s="443"/>
      <c r="F53" s="443"/>
      <c r="G53" s="443"/>
      <c r="H53" s="443"/>
      <c r="I53" s="443"/>
      <c r="J53" s="443"/>
      <c r="K53" s="444"/>
      <c r="L53" s="80"/>
    </row>
    <row r="54" spans="2:14" s="49" customFormat="1" ht="46.5" customHeight="1">
      <c r="B54" s="50"/>
      <c r="C54" s="424" t="s">
        <v>20</v>
      </c>
      <c r="D54" s="425"/>
      <c r="E54" s="425"/>
      <c r="F54" s="425"/>
      <c r="G54" s="425"/>
      <c r="H54" s="456" t="s">
        <v>9</v>
      </c>
      <c r="I54" s="456"/>
      <c r="J54" s="456"/>
      <c r="K54" s="81" t="s">
        <v>21</v>
      </c>
      <c r="L54" s="82"/>
    </row>
    <row r="55" spans="2:14" s="49" customFormat="1" ht="32.25" customHeight="1">
      <c r="B55" s="50"/>
      <c r="C55" s="424" t="s">
        <v>22</v>
      </c>
      <c r="D55" s="425"/>
      <c r="E55" s="425"/>
      <c r="F55" s="425"/>
      <c r="G55" s="425"/>
      <c r="H55" s="427" t="s">
        <v>23</v>
      </c>
      <c r="I55" s="427"/>
      <c r="J55" s="83" t="s">
        <v>24</v>
      </c>
      <c r="K55" s="84">
        <v>0.3</v>
      </c>
      <c r="L55" s="82"/>
    </row>
    <row r="56" spans="2:14" s="49" customFormat="1" ht="30" customHeight="1">
      <c r="B56" s="50"/>
      <c r="C56" s="424" t="s">
        <v>25</v>
      </c>
      <c r="D56" s="425"/>
      <c r="E56" s="425"/>
      <c r="F56" s="425"/>
      <c r="G56" s="425"/>
      <c r="H56" s="426" t="s">
        <v>28</v>
      </c>
      <c r="I56" s="427"/>
      <c r="J56" s="83" t="s">
        <v>29</v>
      </c>
      <c r="K56" s="84">
        <v>0.05</v>
      </c>
      <c r="L56" s="82"/>
    </row>
    <row r="57" spans="2:14" s="49" customFormat="1" ht="58.5" customHeight="1">
      <c r="B57" s="50"/>
      <c r="C57" s="542" t="s">
        <v>277</v>
      </c>
      <c r="D57" s="543"/>
      <c r="E57" s="543"/>
      <c r="F57" s="543"/>
      <c r="G57" s="544"/>
      <c r="H57" s="427" t="s">
        <v>30</v>
      </c>
      <c r="I57" s="427"/>
      <c r="J57" s="83" t="s">
        <v>31</v>
      </c>
      <c r="K57" s="84">
        <v>0.35</v>
      </c>
      <c r="L57" s="52"/>
    </row>
    <row r="58" spans="2:14" ht="39" customHeight="1" thickBot="1">
      <c r="B58" s="3"/>
      <c r="C58" s="545"/>
      <c r="D58" s="546"/>
      <c r="E58" s="546"/>
      <c r="F58" s="546"/>
      <c r="G58" s="547"/>
      <c r="H58" s="422"/>
      <c r="I58" s="422"/>
      <c r="J58" s="422"/>
      <c r="K58" s="423"/>
      <c r="L58" s="4"/>
    </row>
    <row r="59" spans="2:14" ht="47.25" customHeight="1" thickBot="1">
      <c r="B59" s="3"/>
      <c r="C59" s="548"/>
      <c r="D59" s="549"/>
      <c r="E59" s="549"/>
      <c r="F59" s="549"/>
      <c r="G59" s="550"/>
      <c r="H59" s="422"/>
      <c r="I59" s="422"/>
      <c r="J59" s="422"/>
      <c r="K59" s="423"/>
      <c r="L59" s="4"/>
    </row>
    <row r="60" spans="2:14" ht="15" thickBot="1">
      <c r="B60" s="85"/>
      <c r="C60" s="86"/>
      <c r="D60" s="86"/>
      <c r="E60" s="87"/>
      <c r="F60" s="86"/>
      <c r="G60" s="88"/>
      <c r="H60" s="86"/>
      <c r="I60" s="86"/>
      <c r="J60" s="86"/>
      <c r="K60" s="86"/>
      <c r="L60" s="89"/>
    </row>
    <row r="61" spans="2:14" ht="15" thickTop="1"/>
  </sheetData>
  <mergeCells count="27">
    <mergeCell ref="B1:G1"/>
    <mergeCell ref="B2:E2"/>
    <mergeCell ref="B4:L4"/>
    <mergeCell ref="C5:K5"/>
    <mergeCell ref="C6:K6"/>
    <mergeCell ref="C7:K8"/>
    <mergeCell ref="C9:K9"/>
    <mergeCell ref="H55:I55"/>
    <mergeCell ref="D53:K53"/>
    <mergeCell ref="I11:I12"/>
    <mergeCell ref="J11:J12"/>
    <mergeCell ref="K11:K12"/>
    <mergeCell ref="D11:D12"/>
    <mergeCell ref="G11:G12"/>
    <mergeCell ref="H11:H12"/>
    <mergeCell ref="C10:K10"/>
    <mergeCell ref="C54:G54"/>
    <mergeCell ref="H54:J54"/>
    <mergeCell ref="C11:C12"/>
    <mergeCell ref="C55:G55"/>
    <mergeCell ref="E11:F11"/>
    <mergeCell ref="H58:K58"/>
    <mergeCell ref="H59:K59"/>
    <mergeCell ref="C56:G56"/>
    <mergeCell ref="H56:I56"/>
    <mergeCell ref="H57:I57"/>
    <mergeCell ref="C57:G59"/>
  </mergeCells>
  <phoneticPr fontId="55" type="noConversion"/>
  <pageMargins left="0.11811023622047245" right="0.11811023622047245" top="0.15748031496062992" bottom="0.15748031496062992" header="0.31496062992125984" footer="0.31496062992125984"/>
  <pageSetup scale="43"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topLeftCell="B40" zoomScaleNormal="100" zoomScaleSheetLayoutView="100" zoomScalePageLayoutView="145" workbookViewId="0">
      <selection activeCell="C55" sqref="C55:G57"/>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394" t="s">
        <v>0</v>
      </c>
      <c r="C1" s="394"/>
      <c r="D1" s="394"/>
      <c r="E1" s="394"/>
      <c r="F1" s="394"/>
      <c r="G1" s="394"/>
    </row>
    <row r="2" spans="2:12">
      <c r="B2" s="394" t="s">
        <v>1</v>
      </c>
      <c r="C2" s="394"/>
      <c r="D2" s="394"/>
      <c r="E2" s="394"/>
    </row>
    <row r="3" spans="2:12" ht="15" thickBot="1">
      <c r="C3" s="6"/>
      <c r="D3" s="7"/>
      <c r="E3" s="6"/>
      <c r="F3" s="7"/>
    </row>
    <row r="4" spans="2:12" ht="15.75" thickTop="1" thickBot="1">
      <c r="B4" s="458"/>
      <c r="C4" s="459"/>
      <c r="D4" s="459"/>
      <c r="E4" s="459"/>
      <c r="F4" s="459"/>
      <c r="G4" s="459"/>
      <c r="H4" s="459"/>
      <c r="I4" s="459"/>
      <c r="J4" s="459"/>
      <c r="K4" s="459"/>
      <c r="L4" s="460"/>
    </row>
    <row r="5" spans="2:12" ht="31.5" customHeight="1">
      <c r="B5" s="3"/>
      <c r="C5" s="474" t="s">
        <v>2</v>
      </c>
      <c r="D5" s="475"/>
      <c r="E5" s="475"/>
      <c r="F5" s="475"/>
      <c r="G5" s="475"/>
      <c r="H5" s="475"/>
      <c r="I5" s="475"/>
      <c r="J5" s="475"/>
      <c r="K5" s="476"/>
      <c r="L5" s="4"/>
    </row>
    <row r="6" spans="2:12">
      <c r="B6" s="3"/>
      <c r="C6" s="477" t="s">
        <v>32</v>
      </c>
      <c r="D6" s="478"/>
      <c r="E6" s="478"/>
      <c r="F6" s="478"/>
      <c r="G6" s="478"/>
      <c r="H6" s="478"/>
      <c r="I6" s="478"/>
      <c r="J6" s="478"/>
      <c r="K6" s="479"/>
      <c r="L6" s="4"/>
    </row>
    <row r="7" spans="2:12" s="2" customFormat="1">
      <c r="B7" s="90"/>
      <c r="C7" s="480" t="s">
        <v>33</v>
      </c>
      <c r="D7" s="480"/>
      <c r="E7" s="480"/>
      <c r="F7" s="480"/>
      <c r="G7" s="480"/>
      <c r="H7" s="480"/>
      <c r="I7" s="480"/>
      <c r="J7" s="480"/>
      <c r="K7" s="480"/>
      <c r="L7" s="10"/>
    </row>
    <row r="8" spans="2:12" ht="105.75" customHeight="1">
      <c r="B8" s="3"/>
      <c r="C8" s="480"/>
      <c r="D8" s="480"/>
      <c r="E8" s="480"/>
      <c r="F8" s="480"/>
      <c r="G8" s="480"/>
      <c r="H8" s="480"/>
      <c r="I8" s="480"/>
      <c r="J8" s="480"/>
      <c r="K8" s="480"/>
      <c r="L8" s="4"/>
    </row>
    <row r="9" spans="2:12" ht="34.5" customHeight="1">
      <c r="B9" s="3"/>
      <c r="C9" s="481" t="s">
        <v>34</v>
      </c>
      <c r="D9" s="441"/>
      <c r="E9" s="441"/>
      <c r="F9" s="441"/>
      <c r="G9" s="441"/>
      <c r="H9" s="441"/>
      <c r="I9" s="441"/>
      <c r="J9" s="441"/>
      <c r="K9" s="482"/>
      <c r="L9" s="4"/>
    </row>
    <row r="10" spans="2:12" ht="30" customHeight="1" thickBot="1">
      <c r="B10" s="3"/>
      <c r="C10" s="453"/>
      <c r="D10" s="454"/>
      <c r="E10" s="454"/>
      <c r="F10" s="454"/>
      <c r="G10" s="454"/>
      <c r="H10" s="454"/>
      <c r="I10" s="454"/>
      <c r="J10" s="454"/>
      <c r="K10" s="455"/>
      <c r="L10" s="4"/>
    </row>
    <row r="11" spans="2:12" ht="30" customHeight="1">
      <c r="B11" s="3"/>
      <c r="C11" s="451" t="s">
        <v>6</v>
      </c>
      <c r="D11" s="445" t="s">
        <v>7</v>
      </c>
      <c r="E11" s="457" t="s">
        <v>8</v>
      </c>
      <c r="F11" s="457"/>
      <c r="G11" s="451" t="s">
        <v>9</v>
      </c>
      <c r="H11" s="445" t="s">
        <v>10</v>
      </c>
      <c r="I11" s="445" t="s">
        <v>11</v>
      </c>
      <c r="J11" s="447" t="s">
        <v>12</v>
      </c>
      <c r="K11" s="449" t="s">
        <v>13</v>
      </c>
      <c r="L11" s="4"/>
    </row>
    <row r="12" spans="2:12" ht="30" customHeight="1" thickBot="1">
      <c r="B12" s="3"/>
      <c r="C12" s="452"/>
      <c r="D12" s="446"/>
      <c r="E12" s="11" t="s">
        <v>14</v>
      </c>
      <c r="F12" s="11" t="s">
        <v>15</v>
      </c>
      <c r="G12" s="452"/>
      <c r="H12" s="446"/>
      <c r="I12" s="446"/>
      <c r="J12" s="448"/>
      <c r="K12" s="450"/>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468" t="s">
        <v>17</v>
      </c>
      <c r="D40" s="469"/>
      <c r="E40" s="469"/>
      <c r="F40" s="469"/>
      <c r="G40" s="469"/>
      <c r="H40" s="469"/>
      <c r="I40" s="469"/>
      <c r="J40" s="470"/>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471"/>
      <c r="H42" s="472"/>
      <c r="I42" s="473"/>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1"/>
      <c r="H48" s="65"/>
      <c r="I48" s="66"/>
      <c r="J48" s="71"/>
      <c r="K48" s="69"/>
      <c r="L48" s="52"/>
    </row>
    <row r="49" spans="2:12" s="49" customFormat="1" ht="30" customHeight="1" thickBot="1">
      <c r="B49" s="50"/>
      <c r="C49" s="55"/>
      <c r="D49" s="56"/>
      <c r="E49" s="55"/>
      <c r="F49" s="55"/>
      <c r="G49" s="72" t="s">
        <v>19</v>
      </c>
      <c r="H49" s="73"/>
      <c r="I49" s="74"/>
      <c r="J49" s="75"/>
      <c r="K49" s="51"/>
      <c r="L49" s="52"/>
    </row>
    <row r="50" spans="2:12" s="49" customFormat="1" ht="15" thickBot="1">
      <c r="B50" s="50"/>
      <c r="C50" s="55"/>
      <c r="D50" s="56"/>
      <c r="E50" s="56"/>
      <c r="F50" s="56"/>
      <c r="G50" s="55"/>
      <c r="H50" s="55"/>
      <c r="I50" s="76"/>
      <c r="J50" s="77"/>
      <c r="K50" s="78"/>
      <c r="L50" s="52"/>
    </row>
    <row r="51" spans="2:12" s="49" customFormat="1">
      <c r="B51" s="50"/>
      <c r="C51" s="79"/>
      <c r="D51" s="443"/>
      <c r="E51" s="443"/>
      <c r="F51" s="443"/>
      <c r="G51" s="443"/>
      <c r="H51" s="443"/>
      <c r="I51" s="443"/>
      <c r="J51" s="443"/>
      <c r="K51" s="444"/>
      <c r="L51" s="80"/>
    </row>
    <row r="52" spans="2:12" s="49" customFormat="1" ht="46.5" customHeight="1">
      <c r="B52" s="50"/>
      <c r="C52" s="424" t="s">
        <v>20</v>
      </c>
      <c r="D52" s="425"/>
      <c r="E52" s="425"/>
      <c r="F52" s="425"/>
      <c r="G52" s="425"/>
      <c r="H52" s="456" t="s">
        <v>9</v>
      </c>
      <c r="I52" s="456"/>
      <c r="J52" s="456"/>
      <c r="K52" s="81" t="s">
        <v>21</v>
      </c>
      <c r="L52" s="82"/>
    </row>
    <row r="53" spans="2:12" s="49" customFormat="1" ht="32.25" customHeight="1">
      <c r="B53" s="50"/>
      <c r="C53" s="424" t="s">
        <v>22</v>
      </c>
      <c r="D53" s="425"/>
      <c r="E53" s="425"/>
      <c r="F53" s="425"/>
      <c r="G53" s="425"/>
      <c r="H53" s="427" t="s">
        <v>23</v>
      </c>
      <c r="I53" s="427"/>
      <c r="J53" s="83" t="s">
        <v>24</v>
      </c>
      <c r="K53" s="84" t="s">
        <v>35</v>
      </c>
      <c r="L53" s="82"/>
    </row>
    <row r="54" spans="2:12" s="49" customFormat="1" ht="30" customHeight="1">
      <c r="B54" s="50"/>
      <c r="C54" s="424" t="s">
        <v>25</v>
      </c>
      <c r="D54" s="425"/>
      <c r="E54" s="425"/>
      <c r="F54" s="425"/>
      <c r="G54" s="425"/>
      <c r="H54" s="466" t="s">
        <v>26</v>
      </c>
      <c r="I54" s="467"/>
      <c r="J54" s="83" t="s">
        <v>27</v>
      </c>
      <c r="K54" s="84" t="s">
        <v>35</v>
      </c>
      <c r="L54" s="82"/>
    </row>
    <row r="55" spans="2:12" s="49" customFormat="1" ht="58.5" customHeight="1">
      <c r="B55" s="50"/>
      <c r="C55" s="428"/>
      <c r="D55" s="429"/>
      <c r="E55" s="429"/>
      <c r="F55" s="429"/>
      <c r="G55" s="430"/>
      <c r="H55" s="426" t="s">
        <v>28</v>
      </c>
      <c r="I55" s="427"/>
      <c r="J55" s="83" t="s">
        <v>29</v>
      </c>
      <c r="K55" s="84" t="s">
        <v>35</v>
      </c>
      <c r="L55" s="52"/>
    </row>
    <row r="56" spans="2:12" ht="39" customHeight="1">
      <c r="B56" s="3"/>
      <c r="C56" s="431"/>
      <c r="D56" s="432"/>
      <c r="E56" s="432"/>
      <c r="F56" s="432"/>
      <c r="G56" s="433"/>
      <c r="H56" s="427" t="s">
        <v>30</v>
      </c>
      <c r="I56" s="427"/>
      <c r="J56" s="83" t="s">
        <v>31</v>
      </c>
      <c r="K56" s="84" t="s">
        <v>35</v>
      </c>
      <c r="L56" s="4"/>
    </row>
    <row r="57" spans="2:12" ht="47.25" customHeight="1" thickBot="1">
      <c r="B57" s="3"/>
      <c r="C57" s="434"/>
      <c r="D57" s="435"/>
      <c r="E57" s="435"/>
      <c r="F57" s="435"/>
      <c r="G57" s="436"/>
      <c r="H57" s="422"/>
      <c r="I57" s="422"/>
      <c r="J57" s="422"/>
      <c r="K57" s="423"/>
      <c r="L57" s="4"/>
    </row>
    <row r="58" spans="2:12" ht="47.25" customHeight="1">
      <c r="B58" s="3"/>
      <c r="C58" s="92"/>
      <c r="D58" s="92"/>
      <c r="E58" s="92"/>
      <c r="F58" s="92"/>
      <c r="G58" s="92"/>
      <c r="H58" s="92"/>
      <c r="I58" s="92"/>
      <c r="J58" s="92"/>
      <c r="K58" s="92"/>
      <c r="L58" s="4"/>
    </row>
    <row r="59" spans="2:12" ht="47.25" customHeight="1">
      <c r="B59" s="3"/>
      <c r="C59" s="92"/>
      <c r="D59" s="92"/>
      <c r="E59" s="92"/>
      <c r="F59" s="92"/>
      <c r="G59" s="93" t="s">
        <v>36</v>
      </c>
      <c r="H59" s="92"/>
      <c r="I59" s="92"/>
      <c r="J59" s="92"/>
      <c r="K59" s="92"/>
      <c r="L59" s="4"/>
    </row>
    <row r="60" spans="2:12" ht="15" thickBot="1">
      <c r="B60" s="85"/>
      <c r="C60" s="86"/>
      <c r="D60" s="86"/>
      <c r="E60" s="87"/>
      <c r="F60" s="86"/>
      <c r="G60" s="88"/>
      <c r="H60" s="86"/>
      <c r="I60" s="86"/>
      <c r="J60" s="86"/>
      <c r="K60" s="86"/>
      <c r="L60" s="89"/>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DB2479-131E-4F53-A72E-21C0ABA07F22}">
  <dimension ref="A1:I45"/>
  <sheetViews>
    <sheetView showGridLines="0" topLeftCell="A33" workbookViewId="0">
      <selection activeCell="C42" sqref="C42"/>
    </sheetView>
  </sheetViews>
  <sheetFormatPr baseColWidth="10" defaultColWidth="11.42578125" defaultRowHeight="15"/>
  <cols>
    <col min="1" max="1" width="23.140625" style="222" customWidth="1"/>
    <col min="2" max="2" width="21" style="222" customWidth="1"/>
    <col min="3" max="3" width="22.42578125" style="222" customWidth="1"/>
    <col min="4" max="5" width="11.42578125" style="222"/>
    <col min="6" max="6" width="13" style="222" bestFit="1" customWidth="1"/>
    <col min="7" max="16384" width="11.42578125" style="222"/>
  </cols>
  <sheetData>
    <row r="1" spans="1:9" ht="15" customHeight="1">
      <c r="A1" s="489" t="s">
        <v>224</v>
      </c>
      <c r="B1" s="490"/>
      <c r="C1" s="491"/>
    </row>
    <row r="2" spans="1:9" ht="15" customHeight="1">
      <c r="A2" s="492"/>
      <c r="B2" s="493"/>
      <c r="C2" s="494"/>
    </row>
    <row r="3" spans="1:9" ht="16.5">
      <c r="A3" s="495" t="s">
        <v>225</v>
      </c>
      <c r="B3" s="496"/>
      <c r="C3" s="223">
        <v>1750905</v>
      </c>
    </row>
    <row r="4" spans="1:9" ht="17.25" thickBot="1">
      <c r="A4" s="224" t="s">
        <v>226</v>
      </c>
      <c r="B4" s="225" t="s">
        <v>227</v>
      </c>
      <c r="C4" s="226" t="s">
        <v>228</v>
      </c>
    </row>
    <row r="5" spans="1:9" ht="16.5">
      <c r="A5" s="227" t="s">
        <v>229</v>
      </c>
      <c r="B5" s="228" t="s">
        <v>230</v>
      </c>
      <c r="C5" s="229">
        <f>366*100/277</f>
        <v>132.12996389891697</v>
      </c>
    </row>
    <row r="6" spans="1:9" ht="16.5">
      <c r="A6" s="497" t="s">
        <v>218</v>
      </c>
      <c r="B6" s="498"/>
      <c r="C6" s="230">
        <f>SUM(C7:C10)</f>
        <v>30.801444043321297</v>
      </c>
    </row>
    <row r="7" spans="1:9" ht="16.5">
      <c r="A7" s="227" t="s">
        <v>231</v>
      </c>
      <c r="B7" s="231" t="s">
        <v>232</v>
      </c>
      <c r="C7" s="232">
        <f>3*12*100/277</f>
        <v>12.996389891696751</v>
      </c>
    </row>
    <row r="8" spans="1:9" ht="16.5">
      <c r="A8" s="227" t="s">
        <v>233</v>
      </c>
      <c r="B8" s="233" t="s">
        <v>234</v>
      </c>
      <c r="C8" s="234">
        <f>0.12*C7</f>
        <v>1.5595667870036101</v>
      </c>
      <c r="I8" s="222">
        <f>366/12</f>
        <v>30.5</v>
      </c>
    </row>
    <row r="9" spans="1:9" ht="16.5">
      <c r="A9" s="227" t="s">
        <v>235</v>
      </c>
      <c r="B9" s="233" t="s">
        <v>236</v>
      </c>
      <c r="C9" s="234">
        <f>30*100/277</f>
        <v>10.830324909747292</v>
      </c>
    </row>
    <row r="10" spans="1:9" ht="16.5">
      <c r="A10" s="227" t="s">
        <v>237</v>
      </c>
      <c r="B10" s="235" t="s">
        <v>238</v>
      </c>
      <c r="C10" s="236">
        <f>5*1*3*100/277</f>
        <v>5.4151624548736459</v>
      </c>
    </row>
    <row r="11" spans="1:9" ht="16.5">
      <c r="A11" s="499" t="s">
        <v>239</v>
      </c>
      <c r="B11" s="500"/>
      <c r="C11" s="237">
        <f>SUM(C12:C18)</f>
        <v>51.398555956678699</v>
      </c>
    </row>
    <row r="12" spans="1:9" ht="16.5">
      <c r="A12" s="227" t="s">
        <v>240</v>
      </c>
      <c r="B12" s="238">
        <v>12</v>
      </c>
      <c r="C12" s="234">
        <f t="shared" ref="C12:C17" si="0">B12*366/277</f>
        <v>15.855595667870036</v>
      </c>
    </row>
    <row r="13" spans="1:9" ht="16.5">
      <c r="A13" s="227" t="s">
        <v>241</v>
      </c>
      <c r="B13" s="239">
        <v>8.5</v>
      </c>
      <c r="C13" s="234">
        <f t="shared" si="0"/>
        <v>11.231046931407942</v>
      </c>
      <c r="F13" s="240">
        <f>C3*236.44%</f>
        <v>4139839.7819999997</v>
      </c>
      <c r="G13" s="240">
        <f>F13/30.5</f>
        <v>135732.45186885245</v>
      </c>
    </row>
    <row r="14" spans="1:9" ht="16.5">
      <c r="A14" s="227" t="s">
        <v>242</v>
      </c>
      <c r="B14" s="238">
        <v>6.9</v>
      </c>
      <c r="C14" s="234">
        <f t="shared" si="0"/>
        <v>9.1169675090252706</v>
      </c>
    </row>
    <row r="15" spans="1:9" ht="16.5">
      <c r="A15" s="227" t="s">
        <v>243</v>
      </c>
      <c r="B15" s="238">
        <v>2</v>
      </c>
      <c r="C15" s="234">
        <f t="shared" si="0"/>
        <v>2.6425992779783392</v>
      </c>
    </row>
    <row r="16" spans="1:9" ht="16.5">
      <c r="A16" s="227" t="s">
        <v>244</v>
      </c>
      <c r="B16" s="238">
        <v>3</v>
      </c>
      <c r="C16" s="234">
        <f t="shared" si="0"/>
        <v>3.963898916967509</v>
      </c>
    </row>
    <row r="17" spans="1:3" ht="16.5">
      <c r="A17" s="227" t="s">
        <v>245</v>
      </c>
      <c r="B17" s="238">
        <v>4</v>
      </c>
      <c r="C17" s="234">
        <f t="shared" si="0"/>
        <v>5.2851985559566783</v>
      </c>
    </row>
    <row r="18" spans="1:3" ht="16.5">
      <c r="A18" s="227" t="s">
        <v>246</v>
      </c>
      <c r="B18" s="235" t="s">
        <v>247</v>
      </c>
      <c r="C18" s="241">
        <f>(366/277/40)*100</f>
        <v>3.3032490974729241</v>
      </c>
    </row>
    <row r="19" spans="1:3" ht="16.5">
      <c r="A19" s="499" t="s">
        <v>248</v>
      </c>
      <c r="B19" s="500"/>
      <c r="C19" s="237">
        <f>SUM(C20:C22)</f>
        <v>22.110180505415165</v>
      </c>
    </row>
    <row r="20" spans="1:3" ht="16.5">
      <c r="A20" s="227" t="s">
        <v>249</v>
      </c>
      <c r="B20" s="233" t="s">
        <v>250</v>
      </c>
      <c r="C20" s="242">
        <f>15.22*366/277</f>
        <v>20.110180505415165</v>
      </c>
    </row>
    <row r="21" spans="1:3" ht="16.5">
      <c r="A21" s="227" t="s">
        <v>251</v>
      </c>
      <c r="B21" s="233"/>
      <c r="C21" s="234">
        <v>2</v>
      </c>
    </row>
    <row r="22" spans="1:3" ht="16.5">
      <c r="A22" s="243" t="s">
        <v>252</v>
      </c>
      <c r="B22" s="235"/>
      <c r="C22" s="241"/>
    </row>
    <row r="23" spans="1:3" ht="17.25" thickBot="1">
      <c r="A23" s="501" t="s">
        <v>253</v>
      </c>
      <c r="B23" s="502"/>
      <c r="C23" s="244">
        <f>SUM(C5:C6,C11,C19)</f>
        <v>236.44014440433213</v>
      </c>
    </row>
    <row r="24" spans="1:3" ht="17.25" thickTop="1">
      <c r="A24" s="483" t="s">
        <v>254</v>
      </c>
      <c r="B24" s="484"/>
      <c r="C24" s="485"/>
    </row>
    <row r="25" spans="1:3" ht="16.5">
      <c r="A25" s="245" t="s">
        <v>226</v>
      </c>
      <c r="B25" s="246" t="s">
        <v>255</v>
      </c>
      <c r="C25" s="247" t="s">
        <v>256</v>
      </c>
    </row>
    <row r="26" spans="1:3" ht="16.5">
      <c r="A26" s="248" t="s">
        <v>257</v>
      </c>
      <c r="B26" s="249" t="s">
        <v>258</v>
      </c>
      <c r="C26" s="250">
        <f>$C$23%*$C$3/(366/12)</f>
        <v>135732.53476664497</v>
      </c>
    </row>
    <row r="27" spans="1:3" ht="16.5">
      <c r="A27" s="248" t="s">
        <v>259</v>
      </c>
      <c r="B27" s="251">
        <v>1</v>
      </c>
      <c r="C27" s="252">
        <f>C26</f>
        <v>135732.53476664497</v>
      </c>
    </row>
    <row r="28" spans="1:3" ht="16.5">
      <c r="A28" s="248" t="s">
        <v>260</v>
      </c>
      <c r="B28" s="251">
        <v>1.2</v>
      </c>
      <c r="C28" s="252">
        <f>1.2*C26</f>
        <v>162879.04171997396</v>
      </c>
    </row>
    <row r="29" spans="1:3" ht="16.5">
      <c r="A29" s="248" t="s">
        <v>261</v>
      </c>
      <c r="B29" s="251">
        <v>1.2</v>
      </c>
      <c r="C29" s="252">
        <f>1.2*C27</f>
        <v>162879.04171997396</v>
      </c>
    </row>
    <row r="30" spans="1:3" ht="16.5">
      <c r="A30" s="248" t="s">
        <v>262</v>
      </c>
      <c r="B30" s="251">
        <v>1.5</v>
      </c>
      <c r="C30" s="252">
        <f>1.5*C26</f>
        <v>203598.80214996747</v>
      </c>
    </row>
    <row r="31" spans="1:3" ht="16.5">
      <c r="A31" s="248" t="s">
        <v>263</v>
      </c>
      <c r="B31" s="251">
        <v>2</v>
      </c>
      <c r="C31" s="252">
        <f>2*C26</f>
        <v>271465.06953328993</v>
      </c>
    </row>
    <row r="32" spans="1:3" ht="16.5">
      <c r="A32" s="248" t="s">
        <v>264</v>
      </c>
      <c r="B32" s="251">
        <v>1.8</v>
      </c>
      <c r="C32" s="252">
        <f>1.8*C27</f>
        <v>244318.56257996094</v>
      </c>
    </row>
    <row r="33" spans="1:7" ht="16.5">
      <c r="A33" s="248" t="s">
        <v>265</v>
      </c>
      <c r="B33" s="251">
        <v>3</v>
      </c>
      <c r="C33" s="252">
        <f>3*C26</f>
        <v>407197.60429993493</v>
      </c>
    </row>
    <row r="34" spans="1:7" ht="17.25" thickBot="1">
      <c r="A34" s="248" t="s">
        <v>266</v>
      </c>
      <c r="B34" s="251">
        <v>2.5</v>
      </c>
      <c r="C34" s="252">
        <f>2.5*C26</f>
        <v>339331.3369166124</v>
      </c>
    </row>
    <row r="35" spans="1:7" ht="16.5">
      <c r="A35" s="486" t="s">
        <v>267</v>
      </c>
      <c r="B35" s="487"/>
      <c r="C35" s="488"/>
    </row>
    <row r="36" spans="1:7" ht="16.5">
      <c r="A36" s="253" t="s">
        <v>268</v>
      </c>
      <c r="B36" s="251">
        <v>1</v>
      </c>
      <c r="C36" s="254">
        <f>ROUND((C27/1.13),0)</f>
        <v>120117</v>
      </c>
    </row>
    <row r="37" spans="1:7" ht="16.5">
      <c r="A37" s="253" t="s">
        <v>269</v>
      </c>
      <c r="B37" s="251">
        <v>1.2</v>
      </c>
      <c r="C37" s="254">
        <f>ROUND((C28/1.13),0)</f>
        <v>144141</v>
      </c>
    </row>
    <row r="38" spans="1:7" ht="16.5">
      <c r="A38" s="253" t="s">
        <v>270</v>
      </c>
      <c r="B38" s="251">
        <v>1.5</v>
      </c>
      <c r="C38" s="254">
        <f>ROUND((C30/1.13),0)</f>
        <v>180176</v>
      </c>
    </row>
    <row r="39" spans="1:7" ht="16.5">
      <c r="A39" s="253" t="s">
        <v>271</v>
      </c>
      <c r="B39" s="251">
        <v>2</v>
      </c>
      <c r="C39" s="254">
        <f>ROUND((C31/1.13),0)</f>
        <v>240235</v>
      </c>
      <c r="F39" s="240">
        <f>C3/30</f>
        <v>58363.5</v>
      </c>
      <c r="G39" s="240">
        <f>F39*2.3</f>
        <v>134236.04999999999</v>
      </c>
    </row>
    <row r="40" spans="1:7" ht="16.5">
      <c r="A40" s="253" t="s">
        <v>264</v>
      </c>
      <c r="B40" s="251">
        <v>1.8</v>
      </c>
      <c r="C40" s="254">
        <f>ROUND((C32/1.13),0)</f>
        <v>216211</v>
      </c>
    </row>
    <row r="41" spans="1:7" ht="16.5">
      <c r="A41" s="253" t="s">
        <v>261</v>
      </c>
      <c r="B41" s="251">
        <v>1.2</v>
      </c>
      <c r="C41" s="254">
        <f>ROUND((C29/1.13),0)</f>
        <v>144141</v>
      </c>
    </row>
    <row r="42" spans="1:7" ht="16.5">
      <c r="A42" s="253" t="s">
        <v>219</v>
      </c>
      <c r="B42" s="251"/>
      <c r="C42" s="254">
        <f>ROUND(C38+C36,0)</f>
        <v>300293</v>
      </c>
    </row>
    <row r="43" spans="1:7" ht="16.5">
      <c r="A43" s="253" t="s">
        <v>161</v>
      </c>
      <c r="B43" s="251" t="s">
        <v>272</v>
      </c>
      <c r="C43" s="254">
        <f>ROUND(C38+(2*C36),0)</f>
        <v>420410</v>
      </c>
    </row>
    <row r="44" spans="1:7" ht="16.5">
      <c r="A44" s="253" t="s">
        <v>273</v>
      </c>
      <c r="B44" s="251"/>
      <c r="C44" s="254">
        <f>ROUND(C36*2,0)</f>
        <v>240234</v>
      </c>
    </row>
    <row r="45" spans="1:7" ht="17.25" thickBot="1">
      <c r="A45" s="255" t="s">
        <v>274</v>
      </c>
      <c r="B45" s="256"/>
      <c r="C45" s="257">
        <f>ROUND((C38+3*C36),0)</f>
        <v>540527</v>
      </c>
    </row>
  </sheetData>
  <mergeCells count="8">
    <mergeCell ref="A24:C24"/>
    <mergeCell ref="A35:C35"/>
    <mergeCell ref="A1:C2"/>
    <mergeCell ref="A3:B3"/>
    <mergeCell ref="A6:B6"/>
    <mergeCell ref="A11:B11"/>
    <mergeCell ref="A19:B19"/>
    <mergeCell ref="A23:B2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DEEC1-B1A3-4D66-B52A-CA72900510E2}">
  <dimension ref="A1:Y95"/>
  <sheetViews>
    <sheetView showGridLines="0" topLeftCell="B33" zoomScale="60" zoomScaleNormal="60" workbookViewId="0">
      <selection activeCell="M64" sqref="M64:N64"/>
    </sheetView>
  </sheetViews>
  <sheetFormatPr baseColWidth="10" defaultColWidth="11.42578125" defaultRowHeight="15"/>
  <cols>
    <col min="1" max="1" width="18.42578125" style="222" customWidth="1"/>
    <col min="2" max="2" width="11.42578125" style="222"/>
    <col min="3" max="3" width="11.85546875" style="222" customWidth="1"/>
    <col min="4" max="4" width="16.42578125" style="222" customWidth="1"/>
    <col min="5" max="9" width="11.42578125" style="222"/>
    <col min="10" max="10" width="14.7109375" style="222" customWidth="1"/>
    <col min="11" max="11" width="41.140625" style="222" customWidth="1"/>
    <col min="12" max="12" width="16.7109375" style="222" customWidth="1"/>
    <col min="13" max="13" width="11.42578125" style="222"/>
    <col min="14" max="14" width="12.7109375" style="222" customWidth="1"/>
    <col min="15" max="15" width="15.28515625" style="222" customWidth="1"/>
    <col min="16" max="16" width="11.42578125" style="222"/>
    <col min="17" max="17" width="36.140625" style="222" customWidth="1"/>
    <col min="18" max="18" width="13.140625" style="222" customWidth="1"/>
    <col min="19" max="19" width="16.85546875" style="222" customWidth="1"/>
    <col min="20" max="20" width="16.140625" style="222" customWidth="1"/>
    <col min="21" max="21" width="14.28515625" style="222" customWidth="1"/>
    <col min="22" max="22" width="16.140625" style="222" customWidth="1"/>
    <col min="23" max="23" width="35.28515625" style="222" customWidth="1"/>
    <col min="24" max="16384" width="11.42578125" style="222"/>
  </cols>
  <sheetData>
    <row r="1" spans="1:23" s="220" customFormat="1" ht="13.9" customHeight="1">
      <c r="A1" s="94"/>
      <c r="B1" s="394" t="s">
        <v>37</v>
      </c>
      <c r="C1" s="394"/>
      <c r="D1" s="394"/>
      <c r="E1" s="394"/>
      <c r="F1" s="394"/>
      <c r="G1" s="394"/>
      <c r="H1" s="394"/>
      <c r="I1" s="394"/>
      <c r="J1" s="394"/>
      <c r="K1" s="394"/>
      <c r="L1" s="394"/>
      <c r="M1" s="94"/>
      <c r="N1" s="94"/>
      <c r="O1" s="94"/>
      <c r="P1" s="94"/>
      <c r="Q1" s="94"/>
    </row>
    <row r="2" spans="1:23" s="220" customFormat="1" ht="14.25">
      <c r="A2" s="94"/>
      <c r="B2" s="394" t="s">
        <v>1</v>
      </c>
      <c r="C2" s="394"/>
      <c r="D2" s="394"/>
      <c r="E2" s="394"/>
      <c r="F2" s="94"/>
      <c r="G2" s="94"/>
      <c r="H2" s="94"/>
      <c r="I2" s="94"/>
      <c r="J2" s="94"/>
      <c r="K2" s="94"/>
      <c r="L2" s="94"/>
      <c r="M2" s="94"/>
      <c r="N2" s="94"/>
      <c r="O2" s="94"/>
      <c r="P2" s="94"/>
      <c r="Q2" s="94"/>
    </row>
    <row r="3" spans="1:23" s="220" customFormat="1" thickBot="1">
      <c r="A3" s="94"/>
      <c r="B3" s="94"/>
      <c r="C3" s="94"/>
      <c r="D3" s="94"/>
      <c r="E3" s="94"/>
      <c r="F3" s="94"/>
      <c r="G3" s="94"/>
      <c r="H3" s="94"/>
      <c r="I3" s="94"/>
      <c r="J3" s="94"/>
      <c r="K3" s="94"/>
      <c r="L3" s="94"/>
      <c r="M3" s="94"/>
      <c r="N3" s="94"/>
      <c r="O3" s="94"/>
      <c r="P3" s="94"/>
      <c r="Q3" s="94"/>
    </row>
    <row r="4" spans="1:23" s="220" customFormat="1" thickTop="1">
      <c r="A4" s="94"/>
      <c r="B4" s="395"/>
      <c r="C4" s="396"/>
      <c r="D4" s="396"/>
      <c r="E4" s="396"/>
      <c r="F4" s="396"/>
      <c r="G4" s="396"/>
      <c r="H4" s="396"/>
      <c r="I4" s="396"/>
      <c r="J4" s="396"/>
      <c r="K4" s="396"/>
      <c r="L4" s="396"/>
      <c r="M4" s="396"/>
      <c r="N4" s="396"/>
      <c r="O4" s="396"/>
      <c r="P4" s="503"/>
      <c r="Q4" s="513"/>
      <c r="R4" s="513"/>
      <c r="S4" s="513"/>
      <c r="T4" s="513"/>
      <c r="U4" s="513"/>
      <c r="V4" s="513"/>
      <c r="W4" s="513"/>
    </row>
    <row r="5" spans="1:23" s="220" customFormat="1" ht="14.45" customHeight="1">
      <c r="A5" s="94"/>
      <c r="B5" s="96"/>
      <c r="C5" s="398" t="s">
        <v>38</v>
      </c>
      <c r="D5" s="398"/>
      <c r="E5" s="398"/>
      <c r="F5" s="398"/>
      <c r="G5" s="398"/>
      <c r="H5" s="398"/>
      <c r="I5" s="398"/>
      <c r="J5" s="398"/>
      <c r="K5" s="398"/>
      <c r="L5" s="398"/>
      <c r="M5" s="398"/>
      <c r="N5" s="398"/>
      <c r="O5" s="398"/>
      <c r="P5" s="95"/>
      <c r="Q5" s="513"/>
      <c r="R5" s="513"/>
      <c r="S5" s="513"/>
      <c r="T5" s="513"/>
      <c r="U5" s="513"/>
      <c r="V5" s="513"/>
      <c r="W5" s="513"/>
    </row>
    <row r="6" spans="1:23" s="220" customFormat="1" thickBot="1">
      <c r="A6" s="94"/>
      <c r="B6" s="96"/>
      <c r="C6" s="94"/>
      <c r="D6" s="94"/>
      <c r="E6" s="94"/>
      <c r="F6" s="94"/>
      <c r="G6" s="94"/>
      <c r="H6" s="94"/>
      <c r="I6" s="94"/>
      <c r="J6" s="94"/>
      <c r="K6" s="94"/>
      <c r="L6" s="94"/>
      <c r="M6" s="94"/>
      <c r="N6" s="94"/>
      <c r="O6" s="94"/>
      <c r="P6" s="95"/>
      <c r="Q6" s="514"/>
      <c r="R6" s="514"/>
      <c r="S6" s="514"/>
      <c r="T6" s="513"/>
      <c r="U6" s="513"/>
      <c r="V6" s="513"/>
      <c r="W6" s="513"/>
    </row>
    <row r="7" spans="1:23" s="220" customFormat="1" ht="14.25">
      <c r="A7" s="94"/>
      <c r="B7" s="96"/>
      <c r="C7" s="399"/>
      <c r="D7" s="401"/>
      <c r="E7" s="402"/>
      <c r="F7" s="402"/>
      <c r="G7" s="402"/>
      <c r="H7" s="402"/>
      <c r="I7" s="402"/>
      <c r="J7" s="402"/>
      <c r="K7" s="403"/>
      <c r="L7" s="404"/>
      <c r="M7" s="405"/>
      <c r="N7" s="405"/>
      <c r="O7" s="406"/>
      <c r="P7" s="95"/>
      <c r="Q7" s="514"/>
      <c r="R7" s="514"/>
      <c r="S7" s="514"/>
      <c r="T7" s="513"/>
      <c r="U7" s="513"/>
      <c r="V7" s="513"/>
      <c r="W7" s="513"/>
    </row>
    <row r="8" spans="1:23" s="220" customFormat="1" ht="24" customHeight="1">
      <c r="A8" s="94"/>
      <c r="B8" s="96"/>
      <c r="C8" s="400"/>
      <c r="D8" s="372" t="s">
        <v>276</v>
      </c>
      <c r="E8" s="373"/>
      <c r="F8" s="373"/>
      <c r="G8" s="373"/>
      <c r="H8" s="373"/>
      <c r="I8" s="373"/>
      <c r="J8" s="373"/>
      <c r="K8" s="374"/>
      <c r="L8" s="407"/>
      <c r="M8" s="408"/>
      <c r="N8" s="408"/>
      <c r="O8" s="409"/>
      <c r="P8" s="95"/>
      <c r="Q8" s="270"/>
      <c r="R8" s="271"/>
      <c r="S8" s="270"/>
      <c r="T8" s="270"/>
      <c r="U8" s="270"/>
      <c r="V8" s="270"/>
      <c r="W8" s="270"/>
    </row>
    <row r="9" spans="1:23" s="220" customFormat="1" ht="14.25">
      <c r="A9" s="94"/>
      <c r="B9" s="96"/>
      <c r="C9" s="400"/>
      <c r="D9" s="372"/>
      <c r="E9" s="373"/>
      <c r="F9" s="373"/>
      <c r="G9" s="373"/>
      <c r="H9" s="373"/>
      <c r="I9" s="373"/>
      <c r="J9" s="373"/>
      <c r="K9" s="374"/>
      <c r="L9" s="410" t="s">
        <v>39</v>
      </c>
      <c r="M9" s="412"/>
      <c r="N9" s="413"/>
      <c r="O9" s="414"/>
      <c r="P9" s="95"/>
      <c r="Q9" s="272"/>
      <c r="R9" s="512"/>
      <c r="S9" s="512"/>
      <c r="T9" s="512"/>
      <c r="U9" s="512"/>
      <c r="V9" s="512"/>
      <c r="W9" s="512"/>
    </row>
    <row r="10" spans="1:23" s="220" customFormat="1" ht="14.25">
      <c r="A10" s="94"/>
      <c r="B10" s="96"/>
      <c r="C10" s="400"/>
      <c r="D10" s="372" t="s">
        <v>40</v>
      </c>
      <c r="E10" s="373"/>
      <c r="F10" s="373"/>
      <c r="G10" s="373"/>
      <c r="H10" s="373"/>
      <c r="I10" s="373"/>
      <c r="J10" s="373"/>
      <c r="K10" s="374"/>
      <c r="L10" s="411"/>
      <c r="M10" s="415"/>
      <c r="N10" s="416"/>
      <c r="O10" s="417"/>
      <c r="P10" s="95"/>
      <c r="Q10" s="515"/>
      <c r="R10" s="515"/>
      <c r="S10" s="515"/>
      <c r="T10" s="273"/>
      <c r="U10" s="260"/>
      <c r="V10" s="274"/>
      <c r="W10" s="261"/>
    </row>
    <row r="11" spans="1:23" s="220" customFormat="1" ht="14.25">
      <c r="A11" s="94"/>
      <c r="B11" s="96"/>
      <c r="C11" s="400"/>
      <c r="D11" s="418"/>
      <c r="E11" s="419"/>
      <c r="F11" s="419"/>
      <c r="G11" s="419"/>
      <c r="H11" s="419"/>
      <c r="I11" s="419"/>
      <c r="J11" s="419"/>
      <c r="K11" s="420"/>
      <c r="L11" s="410" t="s">
        <v>41</v>
      </c>
      <c r="M11" s="410">
        <v>1</v>
      </c>
      <c r="N11" s="410" t="s">
        <v>42</v>
      </c>
      <c r="O11" s="370">
        <v>1</v>
      </c>
      <c r="P11" s="95"/>
      <c r="Q11" s="516"/>
      <c r="R11" s="516"/>
      <c r="S11" s="516"/>
      <c r="T11" s="273"/>
      <c r="U11" s="517"/>
      <c r="V11" s="517"/>
      <c r="W11" s="517"/>
    </row>
    <row r="12" spans="1:23" s="220" customFormat="1" ht="14.25">
      <c r="A12" s="94"/>
      <c r="B12" s="96"/>
      <c r="C12" s="400"/>
      <c r="D12" s="418"/>
      <c r="E12" s="419"/>
      <c r="F12" s="419"/>
      <c r="G12" s="419"/>
      <c r="H12" s="419"/>
      <c r="I12" s="419"/>
      <c r="J12" s="419"/>
      <c r="K12" s="420"/>
      <c r="L12" s="421"/>
      <c r="M12" s="421"/>
      <c r="N12" s="421"/>
      <c r="O12" s="371"/>
      <c r="P12" s="95"/>
      <c r="Q12" s="275"/>
      <c r="R12" s="276"/>
      <c r="S12" s="275"/>
      <c r="T12" s="277"/>
      <c r="U12" s="277"/>
      <c r="V12" s="271"/>
      <c r="W12" s="276"/>
    </row>
    <row r="13" spans="1:23" s="220" customFormat="1" ht="14.25">
      <c r="A13" s="94"/>
      <c r="B13" s="96"/>
      <c r="C13" s="400"/>
      <c r="D13" s="372" t="s">
        <v>43</v>
      </c>
      <c r="E13" s="373"/>
      <c r="F13" s="373"/>
      <c r="G13" s="373"/>
      <c r="H13" s="373"/>
      <c r="I13" s="373"/>
      <c r="J13" s="373"/>
      <c r="K13" s="374"/>
      <c r="L13" s="421"/>
      <c r="M13" s="421"/>
      <c r="N13" s="421"/>
      <c r="O13" s="371"/>
      <c r="P13" s="95"/>
      <c r="Q13" s="272"/>
      <c r="R13" s="276"/>
      <c r="S13" s="276"/>
      <c r="T13" s="276"/>
      <c r="U13" s="262"/>
      <c r="V13" s="276"/>
      <c r="W13" s="276"/>
    </row>
    <row r="14" spans="1:23" s="220" customFormat="1" thickBot="1">
      <c r="A14" s="94"/>
      <c r="B14" s="96"/>
      <c r="C14" s="99"/>
      <c r="D14" s="100"/>
      <c r="E14" s="100"/>
      <c r="F14" s="100"/>
      <c r="G14" s="100"/>
      <c r="H14" s="100"/>
      <c r="I14" s="100"/>
      <c r="J14" s="100"/>
      <c r="K14" s="100"/>
      <c r="L14" s="100"/>
      <c r="M14" s="101"/>
      <c r="N14" s="101"/>
      <c r="O14" s="102"/>
      <c r="P14" s="95"/>
      <c r="Q14" s="514"/>
      <c r="R14" s="514"/>
      <c r="S14" s="270"/>
      <c r="T14" s="270"/>
      <c r="U14" s="278"/>
      <c r="V14" s="270"/>
      <c r="W14" s="518"/>
    </row>
    <row r="15" spans="1:23" s="220" customFormat="1" ht="14.25">
      <c r="A15" s="94"/>
      <c r="B15" s="96"/>
      <c r="C15" s="103"/>
      <c r="D15" s="97"/>
      <c r="E15" s="97"/>
      <c r="F15" s="97"/>
      <c r="G15" s="97"/>
      <c r="H15" s="97"/>
      <c r="I15" s="97"/>
      <c r="J15" s="97"/>
      <c r="K15" s="97"/>
      <c r="L15" s="104" t="s">
        <v>44</v>
      </c>
      <c r="M15" s="105" t="s">
        <v>45</v>
      </c>
      <c r="N15" s="105" t="s">
        <v>46</v>
      </c>
      <c r="O15" s="106" t="s">
        <v>47</v>
      </c>
      <c r="P15" s="95"/>
      <c r="Q15" s="519"/>
      <c r="R15" s="519"/>
      <c r="S15" s="279"/>
      <c r="T15" s="280"/>
      <c r="U15" s="281"/>
      <c r="V15" s="266"/>
      <c r="W15" s="518"/>
    </row>
    <row r="16" spans="1:23" s="220" customFormat="1" ht="14.25">
      <c r="A16" s="94"/>
      <c r="B16" s="96"/>
      <c r="C16" s="107"/>
      <c r="D16" s="98"/>
      <c r="E16" s="98"/>
      <c r="F16" s="98"/>
      <c r="G16" s="98"/>
      <c r="H16" s="98"/>
      <c r="I16" s="98"/>
      <c r="J16" s="98"/>
      <c r="K16" s="98"/>
      <c r="L16" s="108"/>
      <c r="M16" s="109"/>
      <c r="N16" s="109"/>
      <c r="O16" s="110"/>
      <c r="P16" s="95"/>
      <c r="Q16" s="520"/>
      <c r="R16" s="520"/>
      <c r="S16" s="279"/>
      <c r="T16" s="280"/>
      <c r="U16" s="281"/>
      <c r="V16" s="266"/>
      <c r="W16" s="518"/>
    </row>
    <row r="17" spans="1:23" s="220" customFormat="1" ht="14.25">
      <c r="A17" s="94"/>
      <c r="B17" s="96"/>
      <c r="C17" s="375" t="s">
        <v>48</v>
      </c>
      <c r="D17" s="376"/>
      <c r="E17" s="376"/>
      <c r="F17" s="376"/>
      <c r="G17" s="98"/>
      <c r="H17" s="98"/>
      <c r="I17" s="98"/>
      <c r="J17" s="94"/>
      <c r="K17" s="98"/>
      <c r="L17" s="108"/>
      <c r="M17" s="94"/>
      <c r="N17" s="94"/>
      <c r="O17" s="111"/>
      <c r="P17" s="95"/>
      <c r="Q17" s="521"/>
      <c r="R17" s="521"/>
      <c r="S17" s="279"/>
      <c r="T17" s="280"/>
      <c r="U17" s="282"/>
      <c r="V17" s="266"/>
      <c r="W17" s="518"/>
    </row>
    <row r="18" spans="1:23" s="220" customFormat="1" ht="14.25">
      <c r="A18" s="94"/>
      <c r="B18" s="96"/>
      <c r="C18" s="112"/>
      <c r="D18" s="113"/>
      <c r="E18" s="113"/>
      <c r="F18" s="113"/>
      <c r="G18" s="113"/>
      <c r="H18" s="113"/>
      <c r="I18" s="113"/>
      <c r="J18" s="113"/>
      <c r="K18" s="113"/>
      <c r="L18" s="113"/>
      <c r="M18" s="113"/>
      <c r="N18" s="113"/>
      <c r="O18" s="114"/>
      <c r="P18" s="95"/>
      <c r="Q18" s="521"/>
      <c r="R18" s="521"/>
      <c r="S18" s="279"/>
      <c r="T18" s="280"/>
      <c r="U18" s="282"/>
      <c r="V18" s="266"/>
      <c r="W18" s="518"/>
    </row>
    <row r="19" spans="1:23" s="220" customFormat="1" thickBot="1">
      <c r="A19" s="94"/>
      <c r="B19" s="96"/>
      <c r="C19" s="115"/>
      <c r="D19" s="116"/>
      <c r="E19" s="116"/>
      <c r="F19" s="116"/>
      <c r="G19" s="116"/>
      <c r="H19" s="116"/>
      <c r="I19" s="116"/>
      <c r="J19" s="116"/>
      <c r="K19" s="116"/>
      <c r="L19" s="116"/>
      <c r="M19" s="116"/>
      <c r="N19" s="116"/>
      <c r="O19" s="117"/>
      <c r="P19" s="95"/>
      <c r="Q19" s="521"/>
      <c r="R19" s="521"/>
      <c r="S19" s="283"/>
      <c r="T19" s="284"/>
      <c r="U19" s="285"/>
      <c r="V19" s="266"/>
      <c r="W19" s="518"/>
    </row>
    <row r="20" spans="1:23" s="220" customFormat="1" thickBot="1">
      <c r="A20" s="94"/>
      <c r="B20" s="96"/>
      <c r="C20" s="118"/>
      <c r="D20" s="119"/>
      <c r="E20" s="119"/>
      <c r="F20" s="119"/>
      <c r="G20" s="119"/>
      <c r="H20" s="119"/>
      <c r="I20" s="94"/>
      <c r="J20" s="94"/>
      <c r="K20" s="119"/>
      <c r="L20" s="119"/>
      <c r="M20" s="119"/>
      <c r="N20" s="119"/>
      <c r="O20" s="120"/>
      <c r="P20" s="95"/>
      <c r="Q20" s="522"/>
      <c r="R20" s="522"/>
      <c r="S20" s="271"/>
      <c r="T20" s="286"/>
      <c r="U20" s="262"/>
      <c r="V20" s="266"/>
      <c r="W20" s="518"/>
    </row>
    <row r="21" spans="1:23" s="220" customFormat="1" ht="14.25">
      <c r="A21" s="94"/>
      <c r="B21" s="96"/>
      <c r="C21" s="377" t="s">
        <v>49</v>
      </c>
      <c r="D21" s="378"/>
      <c r="E21" s="378"/>
      <c r="F21" s="378"/>
      <c r="G21" s="378"/>
      <c r="H21" s="378"/>
      <c r="I21" s="378"/>
      <c r="J21" s="378"/>
      <c r="K21" s="378"/>
      <c r="L21" s="378"/>
      <c r="M21" s="378"/>
      <c r="N21" s="378"/>
      <c r="O21" s="379"/>
      <c r="P21" s="95"/>
      <c r="Q21" s="287"/>
      <c r="R21" s="288"/>
      <c r="S21" s="271"/>
      <c r="T21" s="265"/>
      <c r="U21" s="265"/>
      <c r="V21" s="266"/>
      <c r="W21" s="518"/>
    </row>
    <row r="22" spans="1:23" s="220" customFormat="1" thickBot="1">
      <c r="A22" s="94"/>
      <c r="B22" s="96"/>
      <c r="C22" s="121"/>
      <c r="D22" s="94"/>
      <c r="E22" s="94"/>
      <c r="F22" s="94"/>
      <c r="G22" s="94"/>
      <c r="H22" s="94"/>
      <c r="I22" s="94"/>
      <c r="J22" s="94"/>
      <c r="K22" s="94"/>
      <c r="L22" s="94"/>
      <c r="M22" s="94"/>
      <c r="N22" s="94"/>
      <c r="O22" s="122"/>
      <c r="P22" s="95"/>
      <c r="Q22" s="276"/>
      <c r="R22" s="276"/>
      <c r="S22" s="276"/>
      <c r="T22" s="276"/>
      <c r="U22" s="262"/>
      <c r="V22" s="270"/>
      <c r="W22" s="269"/>
    </row>
    <row r="23" spans="1:23" s="220" customFormat="1" ht="14.45" customHeight="1">
      <c r="A23" s="94"/>
      <c r="B23" s="96"/>
      <c r="C23" s="123" t="s">
        <v>50</v>
      </c>
      <c r="D23" s="380" t="s">
        <v>51</v>
      </c>
      <c r="E23" s="381"/>
      <c r="F23" s="381"/>
      <c r="G23" s="381"/>
      <c r="H23" s="381"/>
      <c r="I23" s="381"/>
      <c r="J23" s="381"/>
      <c r="K23" s="381"/>
      <c r="L23" s="382"/>
      <c r="M23" s="383" t="s">
        <v>52</v>
      </c>
      <c r="N23" s="384"/>
      <c r="O23" s="123" t="s">
        <v>11</v>
      </c>
      <c r="P23" s="95"/>
      <c r="Q23" s="275"/>
      <c r="R23" s="276"/>
      <c r="S23" s="276"/>
      <c r="T23" s="276"/>
      <c r="U23" s="262"/>
      <c r="V23" s="276"/>
      <c r="W23" s="276"/>
    </row>
    <row r="24" spans="1:23" s="220" customFormat="1" thickBot="1">
      <c r="A24" s="94"/>
      <c r="B24" s="96"/>
      <c r="C24" s="124">
        <f>'PRESUPUESTO OFICIAL (Entidad)'!C14</f>
        <v>1.01</v>
      </c>
      <c r="D24" s="388" t="s">
        <v>275</v>
      </c>
      <c r="E24" s="511"/>
      <c r="F24" s="511"/>
      <c r="G24" s="511"/>
      <c r="H24" s="511"/>
      <c r="I24" s="511"/>
      <c r="J24" s="511"/>
      <c r="K24" s="511"/>
      <c r="L24" s="389"/>
      <c r="M24" s="388" t="str">
        <f>'PRESUPUESTO OFICIAL (Entidad)'!H14</f>
        <v>M2</v>
      </c>
      <c r="N24" s="389"/>
      <c r="O24" s="125"/>
      <c r="P24" s="95"/>
      <c r="Q24" s="514"/>
      <c r="R24" s="514"/>
      <c r="S24" s="270"/>
      <c r="T24" s="270"/>
      <c r="U24" s="278"/>
      <c r="V24" s="270"/>
      <c r="W24" s="518"/>
    </row>
    <row r="25" spans="1:23" s="220" customFormat="1">
      <c r="A25" s="94"/>
      <c r="B25" s="96"/>
      <c r="C25" s="346" t="s">
        <v>53</v>
      </c>
      <c r="D25" s="347"/>
      <c r="E25" s="347"/>
      <c r="F25" s="347"/>
      <c r="G25" s="347"/>
      <c r="H25" s="347"/>
      <c r="I25" s="347"/>
      <c r="J25" s="347"/>
      <c r="K25" s="347"/>
      <c r="L25" s="347"/>
      <c r="M25" s="347"/>
      <c r="N25" s="347"/>
      <c r="O25" s="348"/>
      <c r="P25" s="95"/>
      <c r="Q25" s="523"/>
      <c r="R25" s="524"/>
      <c r="S25" s="289"/>
      <c r="T25" s="290"/>
      <c r="U25" s="291"/>
      <c r="V25" s="269"/>
      <c r="W25" s="518"/>
    </row>
    <row r="26" spans="1:23" s="220" customFormat="1">
      <c r="A26" s="94"/>
      <c r="B26" s="96"/>
      <c r="C26" s="349"/>
      <c r="D26" s="350"/>
      <c r="E26" s="350"/>
      <c r="F26" s="350"/>
      <c r="G26" s="350"/>
      <c r="H26" s="350"/>
      <c r="I26" s="350"/>
      <c r="J26" s="350"/>
      <c r="K26" s="350"/>
      <c r="L26" s="350"/>
      <c r="M26" s="350"/>
      <c r="N26" s="350"/>
      <c r="O26" s="351"/>
      <c r="P26" s="95"/>
      <c r="Q26" s="525"/>
      <c r="R26" s="526"/>
      <c r="S26" s="289"/>
      <c r="T26" s="290"/>
      <c r="U26" s="292"/>
      <c r="V26" s="269"/>
      <c r="W26" s="518"/>
    </row>
    <row r="27" spans="1:23" s="220" customFormat="1" ht="15.75" thickBot="1">
      <c r="A27" s="94"/>
      <c r="B27" s="96"/>
      <c r="C27" s="352"/>
      <c r="D27" s="353"/>
      <c r="E27" s="353"/>
      <c r="F27" s="353"/>
      <c r="G27" s="353"/>
      <c r="H27" s="353"/>
      <c r="I27" s="353"/>
      <c r="J27" s="353"/>
      <c r="K27" s="353"/>
      <c r="L27" s="353"/>
      <c r="M27" s="353"/>
      <c r="N27" s="353"/>
      <c r="O27" s="354"/>
      <c r="P27" s="95"/>
      <c r="Q27" s="525"/>
      <c r="R27" s="526"/>
      <c r="S27" s="289"/>
      <c r="T27" s="290"/>
      <c r="U27" s="292"/>
      <c r="V27" s="269"/>
      <c r="W27" s="518"/>
    </row>
    <row r="28" spans="1:23" s="220" customFormat="1" ht="14.25">
      <c r="A28" s="94"/>
      <c r="B28" s="96"/>
      <c r="C28" s="334" t="s">
        <v>51</v>
      </c>
      <c r="D28" s="390"/>
      <c r="E28" s="390"/>
      <c r="F28" s="390"/>
      <c r="G28" s="391"/>
      <c r="H28" s="357" t="s">
        <v>54</v>
      </c>
      <c r="I28" s="390"/>
      <c r="J28" s="392" t="s">
        <v>55</v>
      </c>
      <c r="K28" s="393"/>
      <c r="L28" s="127" t="s">
        <v>56</v>
      </c>
      <c r="M28" s="357" t="s">
        <v>57</v>
      </c>
      <c r="N28" s="358"/>
      <c r="O28" s="128" t="s">
        <v>58</v>
      </c>
      <c r="P28" s="95"/>
      <c r="Q28" s="527"/>
      <c r="R28" s="527"/>
      <c r="S28" s="279"/>
      <c r="T28" s="290"/>
      <c r="U28" s="293"/>
      <c r="V28" s="269"/>
      <c r="W28" s="518"/>
    </row>
    <row r="29" spans="1:23" s="220" customFormat="1" ht="14.25">
      <c r="A29" s="94"/>
      <c r="B29" s="96"/>
      <c r="C29" s="330" t="s">
        <v>214</v>
      </c>
      <c r="D29" s="331"/>
      <c r="E29" s="331"/>
      <c r="F29" s="331"/>
      <c r="G29" s="362"/>
      <c r="H29" s="363"/>
      <c r="I29" s="362"/>
      <c r="J29" s="507" t="s">
        <v>97</v>
      </c>
      <c r="K29" s="508"/>
      <c r="L29" s="194">
        <v>91300</v>
      </c>
      <c r="M29" s="364">
        <v>3.5779999999999998</v>
      </c>
      <c r="N29" s="365"/>
      <c r="O29" s="131">
        <f>L29/M29</f>
        <v>25517.048630519843</v>
      </c>
      <c r="P29" s="95"/>
      <c r="Q29" s="528"/>
      <c r="R29" s="528"/>
      <c r="S29" s="279"/>
      <c r="T29" s="294"/>
      <c r="U29" s="293"/>
      <c r="V29" s="269"/>
      <c r="W29" s="518"/>
    </row>
    <row r="30" spans="1:23" s="220" customFormat="1" ht="14.25">
      <c r="A30" s="94"/>
      <c r="B30" s="96"/>
      <c r="C30" s="132"/>
      <c r="D30" s="133"/>
      <c r="E30" s="133"/>
      <c r="F30" s="133"/>
      <c r="G30" s="134"/>
      <c r="H30" s="135"/>
      <c r="I30" s="134"/>
      <c r="J30" s="135"/>
      <c r="K30" s="134"/>
      <c r="L30" s="130"/>
      <c r="M30" s="364"/>
      <c r="N30" s="365"/>
      <c r="O30" s="131"/>
      <c r="P30" s="95"/>
      <c r="Q30" s="522"/>
      <c r="R30" s="522"/>
      <c r="S30" s="295"/>
      <c r="T30" s="296"/>
      <c r="U30" s="263"/>
      <c r="V30" s="269"/>
      <c r="W30" s="518"/>
    </row>
    <row r="31" spans="1:23" s="220" customFormat="1" thickBot="1">
      <c r="A31" s="94"/>
      <c r="B31" s="96"/>
      <c r="C31" s="342" t="s">
        <v>96</v>
      </c>
      <c r="D31" s="343"/>
      <c r="E31" s="343"/>
      <c r="F31" s="343"/>
      <c r="G31" s="366"/>
      <c r="H31" s="367"/>
      <c r="I31" s="366"/>
      <c r="J31" s="367"/>
      <c r="K31" s="366"/>
      <c r="L31" s="136"/>
      <c r="M31" s="368">
        <v>0.05</v>
      </c>
      <c r="N31" s="369"/>
      <c r="O31" s="131">
        <f>M31*O58</f>
        <v>4738.55</v>
      </c>
      <c r="P31" s="95"/>
      <c r="Q31" s="276"/>
      <c r="R31" s="276"/>
      <c r="S31" s="276"/>
      <c r="T31" s="276"/>
      <c r="U31" s="262"/>
      <c r="V31" s="270"/>
      <c r="W31" s="269"/>
    </row>
    <row r="32" spans="1:23" s="220" customFormat="1" thickBot="1">
      <c r="A32" s="94"/>
      <c r="B32" s="96"/>
      <c r="C32" s="321" t="s">
        <v>59</v>
      </c>
      <c r="D32" s="322"/>
      <c r="E32" s="322"/>
      <c r="F32" s="322"/>
      <c r="G32" s="322"/>
      <c r="H32" s="322"/>
      <c r="I32" s="322"/>
      <c r="J32" s="322"/>
      <c r="K32" s="322"/>
      <c r="L32" s="322"/>
      <c r="M32" s="322"/>
      <c r="N32" s="323"/>
      <c r="O32" s="137">
        <f>ROUND(SUM(O29:O31),0)</f>
        <v>30256</v>
      </c>
      <c r="P32" s="95"/>
      <c r="Q32" s="275"/>
      <c r="R32" s="276"/>
      <c r="S32" s="276"/>
      <c r="T32" s="276"/>
      <c r="U32" s="262"/>
      <c r="V32" s="276"/>
      <c r="W32" s="276"/>
    </row>
    <row r="33" spans="1:25" s="220" customFormat="1" ht="14.25">
      <c r="A33" s="94"/>
      <c r="B33" s="96"/>
      <c r="C33" s="346" t="s">
        <v>60</v>
      </c>
      <c r="D33" s="347"/>
      <c r="E33" s="347"/>
      <c r="F33" s="347"/>
      <c r="G33" s="347"/>
      <c r="H33" s="347"/>
      <c r="I33" s="347"/>
      <c r="J33" s="347"/>
      <c r="K33" s="347"/>
      <c r="L33" s="347"/>
      <c r="M33" s="347"/>
      <c r="N33" s="347"/>
      <c r="O33" s="348"/>
      <c r="P33" s="95"/>
      <c r="Q33" s="270"/>
      <c r="R33" s="270"/>
      <c r="S33" s="270"/>
      <c r="T33" s="270"/>
      <c r="U33" s="278"/>
      <c r="V33" s="270"/>
      <c r="W33" s="518"/>
    </row>
    <row r="34" spans="1:25" s="220" customFormat="1" ht="14.25">
      <c r="A34" s="94"/>
      <c r="B34" s="96"/>
      <c r="C34" s="349"/>
      <c r="D34" s="350"/>
      <c r="E34" s="350"/>
      <c r="F34" s="350"/>
      <c r="G34" s="350"/>
      <c r="H34" s="350"/>
      <c r="I34" s="350"/>
      <c r="J34" s="350"/>
      <c r="K34" s="350"/>
      <c r="L34" s="350"/>
      <c r="M34" s="350"/>
      <c r="N34" s="350"/>
      <c r="O34" s="351"/>
      <c r="P34" s="95"/>
      <c r="Q34" s="297"/>
      <c r="R34" s="264"/>
      <c r="S34" s="265"/>
      <c r="T34" s="265"/>
      <c r="U34" s="266"/>
      <c r="V34" s="266"/>
      <c r="W34" s="518"/>
    </row>
    <row r="35" spans="1:25" s="220" customFormat="1" thickBot="1">
      <c r="A35" s="94"/>
      <c r="B35" s="96"/>
      <c r="C35" s="352"/>
      <c r="D35" s="353"/>
      <c r="E35" s="353"/>
      <c r="F35" s="353"/>
      <c r="G35" s="353"/>
      <c r="H35" s="353"/>
      <c r="I35" s="353"/>
      <c r="J35" s="353"/>
      <c r="K35" s="353"/>
      <c r="L35" s="353"/>
      <c r="M35" s="353"/>
      <c r="N35" s="353"/>
      <c r="O35" s="354"/>
      <c r="P35" s="95"/>
      <c r="Q35" s="297"/>
      <c r="R35" s="264"/>
      <c r="S35" s="265"/>
      <c r="T35" s="265"/>
      <c r="U35" s="266"/>
      <c r="V35" s="266"/>
      <c r="W35" s="518"/>
    </row>
    <row r="36" spans="1:25" s="220" customFormat="1" ht="14.25">
      <c r="A36" s="94"/>
      <c r="B36" s="96"/>
      <c r="C36" s="334" t="s">
        <v>51</v>
      </c>
      <c r="D36" s="335"/>
      <c r="E36" s="335"/>
      <c r="F36" s="335"/>
      <c r="G36" s="335"/>
      <c r="H36" s="335"/>
      <c r="I36" s="335"/>
      <c r="J36" s="358"/>
      <c r="K36" s="126" t="s">
        <v>52</v>
      </c>
      <c r="L36" s="127" t="s">
        <v>11</v>
      </c>
      <c r="M36" s="357" t="s">
        <v>61</v>
      </c>
      <c r="N36" s="358"/>
      <c r="O36" s="128" t="s">
        <v>58</v>
      </c>
      <c r="P36" s="95"/>
      <c r="Q36" s="276"/>
      <c r="R36" s="276"/>
      <c r="S36" s="276"/>
      <c r="T36" s="276"/>
      <c r="U36" s="262"/>
      <c r="V36" s="270"/>
      <c r="W36" s="269"/>
    </row>
    <row r="37" spans="1:25" s="220" customFormat="1" ht="14.25">
      <c r="A37" s="94"/>
      <c r="B37" s="96"/>
      <c r="C37" s="330" t="s">
        <v>215</v>
      </c>
      <c r="D37" s="331"/>
      <c r="E37" s="331"/>
      <c r="F37" s="331"/>
      <c r="G37" s="331"/>
      <c r="H37" s="331"/>
      <c r="I37" s="331"/>
      <c r="J37" s="362"/>
      <c r="K37" s="139" t="s">
        <v>95</v>
      </c>
      <c r="L37" s="140">
        <v>375</v>
      </c>
      <c r="M37" s="355">
        <v>793</v>
      </c>
      <c r="N37" s="356"/>
      <c r="O37" s="131">
        <f>M37*L37</f>
        <v>297375</v>
      </c>
      <c r="P37" s="95"/>
      <c r="Q37" s="275"/>
      <c r="R37" s="276"/>
      <c r="S37" s="276"/>
      <c r="T37" s="276"/>
      <c r="U37" s="262"/>
      <c r="V37" s="276"/>
      <c r="W37" s="276"/>
    </row>
    <row r="38" spans="1:25" s="220" customFormat="1" ht="14.25">
      <c r="A38" s="94"/>
      <c r="B38" s="96"/>
      <c r="C38" s="132" t="s">
        <v>221</v>
      </c>
      <c r="D38" s="133"/>
      <c r="E38" s="133"/>
      <c r="F38" s="133"/>
      <c r="G38" s="133"/>
      <c r="H38" s="133"/>
      <c r="I38" s="133"/>
      <c r="J38" s="134"/>
      <c r="K38" s="186" t="s">
        <v>93</v>
      </c>
      <c r="L38" s="187">
        <v>0.85</v>
      </c>
      <c r="M38" s="355">
        <v>61000</v>
      </c>
      <c r="N38" s="356"/>
      <c r="O38" s="131">
        <f t="shared" ref="O38:O39" si="0">M38*L38</f>
        <v>51850</v>
      </c>
      <c r="P38" s="95"/>
      <c r="Q38" s="275"/>
      <c r="R38" s="276"/>
      <c r="S38" s="276"/>
      <c r="T38" s="276"/>
      <c r="U38" s="262"/>
      <c r="V38" s="276"/>
      <c r="W38" s="276"/>
    </row>
    <row r="39" spans="1:25" s="220" customFormat="1" ht="14.25">
      <c r="A39" s="94"/>
      <c r="B39" s="96"/>
      <c r="C39" s="132" t="s">
        <v>216</v>
      </c>
      <c r="D39" s="133"/>
      <c r="E39" s="133"/>
      <c r="F39" s="133"/>
      <c r="G39" s="133"/>
      <c r="H39" s="133"/>
      <c r="I39" s="133"/>
      <c r="J39" s="134"/>
      <c r="K39" s="186" t="s">
        <v>93</v>
      </c>
      <c r="L39" s="187">
        <v>0.65</v>
      </c>
      <c r="M39" s="355">
        <v>90000</v>
      </c>
      <c r="N39" s="356"/>
      <c r="O39" s="131">
        <f t="shared" si="0"/>
        <v>58500</v>
      </c>
      <c r="P39" s="95"/>
      <c r="Q39" s="275"/>
      <c r="R39" s="276"/>
      <c r="S39" s="276"/>
      <c r="T39" s="276"/>
      <c r="U39" s="262"/>
      <c r="V39" s="276"/>
      <c r="W39" s="276"/>
    </row>
    <row r="40" spans="1:25" s="220" customFormat="1" ht="14.25">
      <c r="A40" s="94"/>
      <c r="B40" s="96"/>
      <c r="C40" s="509"/>
      <c r="D40" s="509"/>
      <c r="E40" s="509"/>
      <c r="F40" s="509"/>
      <c r="G40" s="509"/>
      <c r="H40" s="509"/>
      <c r="I40" s="509"/>
      <c r="J40" s="509"/>
      <c r="K40" s="259"/>
      <c r="L40" s="259"/>
      <c r="M40" s="510"/>
      <c r="N40" s="510"/>
      <c r="O40" s="130"/>
      <c r="P40" s="95"/>
      <c r="Q40" s="270"/>
      <c r="R40" s="270"/>
      <c r="S40" s="270"/>
      <c r="T40" s="298"/>
      <c r="U40" s="278"/>
      <c r="V40" s="270"/>
      <c r="W40" s="518"/>
    </row>
    <row r="41" spans="1:25" s="220" customFormat="1" ht="14.25">
      <c r="A41" s="94"/>
      <c r="B41" s="96"/>
      <c r="C41" s="509" t="s">
        <v>217</v>
      </c>
      <c r="D41" s="509"/>
      <c r="E41" s="509"/>
      <c r="F41" s="509"/>
      <c r="G41" s="509"/>
      <c r="H41" s="509"/>
      <c r="I41" s="509"/>
      <c r="J41" s="509"/>
      <c r="K41" s="259"/>
      <c r="L41" s="259"/>
      <c r="M41" s="510"/>
      <c r="N41" s="510"/>
      <c r="O41" s="130"/>
      <c r="P41" s="95"/>
      <c r="Q41" s="270"/>
      <c r="R41" s="270"/>
      <c r="S41" s="270"/>
      <c r="T41" s="298"/>
      <c r="U41" s="278"/>
      <c r="V41" s="270"/>
      <c r="W41" s="518"/>
    </row>
    <row r="42" spans="1:25" s="220" customFormat="1" thickBot="1">
      <c r="A42" s="94"/>
      <c r="B42" s="96"/>
      <c r="C42" s="504" t="s">
        <v>59</v>
      </c>
      <c r="D42" s="505"/>
      <c r="E42" s="505"/>
      <c r="F42" s="505"/>
      <c r="G42" s="505"/>
      <c r="H42" s="505"/>
      <c r="I42" s="505"/>
      <c r="J42" s="505"/>
      <c r="K42" s="505"/>
      <c r="L42" s="505"/>
      <c r="M42" s="505"/>
      <c r="N42" s="506"/>
      <c r="O42" s="258">
        <f>SUM(O37:O39)</f>
        <v>407725</v>
      </c>
      <c r="P42" s="95"/>
      <c r="Q42" s="295"/>
      <c r="R42" s="299"/>
      <c r="S42" s="267"/>
      <c r="T42" s="269"/>
      <c r="U42" s="268"/>
      <c r="V42" s="266"/>
      <c r="W42" s="518"/>
    </row>
    <row r="43" spans="1:25" s="220" customFormat="1" ht="14.25">
      <c r="A43" s="94"/>
      <c r="B43" s="96"/>
      <c r="C43" s="346" t="s">
        <v>62</v>
      </c>
      <c r="D43" s="347"/>
      <c r="E43" s="347"/>
      <c r="F43" s="347"/>
      <c r="G43" s="347"/>
      <c r="H43" s="347"/>
      <c r="I43" s="347"/>
      <c r="J43" s="347"/>
      <c r="K43" s="347"/>
      <c r="L43" s="347"/>
      <c r="M43" s="347"/>
      <c r="N43" s="347"/>
      <c r="O43" s="348"/>
      <c r="P43" s="95"/>
      <c r="Q43" s="295"/>
      <c r="R43" s="299"/>
      <c r="S43" s="267"/>
      <c r="T43" s="269"/>
      <c r="U43" s="268"/>
      <c r="V43" s="269"/>
      <c r="W43" s="518"/>
    </row>
    <row r="44" spans="1:25" s="220" customFormat="1" ht="14.25">
      <c r="A44" s="94"/>
      <c r="B44" s="96"/>
      <c r="C44" s="349"/>
      <c r="D44" s="350"/>
      <c r="E44" s="350"/>
      <c r="F44" s="350"/>
      <c r="G44" s="350"/>
      <c r="H44" s="350"/>
      <c r="I44" s="350"/>
      <c r="J44" s="350"/>
      <c r="K44" s="350"/>
      <c r="L44" s="350"/>
      <c r="M44" s="350"/>
      <c r="N44" s="350"/>
      <c r="O44" s="351"/>
      <c r="P44" s="95"/>
      <c r="Q44" s="297"/>
      <c r="R44" s="299"/>
      <c r="S44" s="267"/>
      <c r="T44" s="269"/>
      <c r="U44" s="263"/>
      <c r="V44" s="269"/>
      <c r="W44" s="518"/>
    </row>
    <row r="45" spans="1:25" s="220" customFormat="1" thickBot="1">
      <c r="A45" s="94"/>
      <c r="B45" s="96"/>
      <c r="C45" s="352"/>
      <c r="D45" s="353"/>
      <c r="E45" s="353"/>
      <c r="F45" s="353"/>
      <c r="G45" s="353"/>
      <c r="H45" s="353"/>
      <c r="I45" s="353"/>
      <c r="J45" s="353"/>
      <c r="K45" s="353"/>
      <c r="L45" s="353"/>
      <c r="M45" s="353"/>
      <c r="N45" s="353"/>
      <c r="O45" s="354"/>
      <c r="P45" s="95"/>
      <c r="Q45" s="297"/>
      <c r="R45" s="299"/>
      <c r="S45" s="267"/>
      <c r="T45" s="269"/>
      <c r="U45" s="263"/>
      <c r="V45" s="269"/>
      <c r="W45" s="518"/>
    </row>
    <row r="46" spans="1:25" s="220" customFormat="1" ht="15.75">
      <c r="A46" s="94"/>
      <c r="B46" s="96"/>
      <c r="C46" s="334" t="s">
        <v>63</v>
      </c>
      <c r="D46" s="335"/>
      <c r="E46" s="335"/>
      <c r="F46" s="335"/>
      <c r="G46" s="335"/>
      <c r="H46" s="335"/>
      <c r="I46" s="335"/>
      <c r="J46" s="127" t="s">
        <v>64</v>
      </c>
      <c r="K46" s="138" t="s">
        <v>65</v>
      </c>
      <c r="L46" s="144" t="s">
        <v>66</v>
      </c>
      <c r="M46" s="357" t="s">
        <v>67</v>
      </c>
      <c r="N46" s="358"/>
      <c r="O46" s="128" t="s">
        <v>58</v>
      </c>
      <c r="P46" s="95"/>
      <c r="Q46" s="529"/>
      <c r="R46" s="529"/>
      <c r="S46" s="529"/>
      <c r="T46" s="530"/>
      <c r="U46" s="530"/>
      <c r="V46" s="530"/>
      <c r="W46" s="269"/>
      <c r="Y46" s="221"/>
    </row>
    <row r="47" spans="1:25" s="220" customFormat="1" ht="14.25">
      <c r="A47" s="94"/>
      <c r="B47" s="96"/>
      <c r="C47" s="330"/>
      <c r="D47" s="331"/>
      <c r="E47" s="331"/>
      <c r="F47" s="331"/>
      <c r="G47" s="331"/>
      <c r="H47" s="331"/>
      <c r="I47" s="331"/>
      <c r="J47" s="145"/>
      <c r="K47" s="146"/>
      <c r="L47" s="145"/>
      <c r="M47" s="340"/>
      <c r="N47" s="341"/>
      <c r="O47" s="131"/>
      <c r="P47" s="95"/>
      <c r="Q47" s="514"/>
      <c r="R47" s="514"/>
      <c r="S47" s="514"/>
      <c r="T47" s="530"/>
      <c r="U47" s="530"/>
      <c r="V47" s="530"/>
      <c r="W47" s="269"/>
      <c r="Y47" s="221"/>
    </row>
    <row r="48" spans="1:25" s="220" customFormat="1" thickBot="1">
      <c r="A48" s="94"/>
      <c r="B48" s="96"/>
      <c r="C48" s="342"/>
      <c r="D48" s="343"/>
      <c r="E48" s="343"/>
      <c r="F48" s="343"/>
      <c r="G48" s="343"/>
      <c r="H48" s="343"/>
      <c r="I48" s="343"/>
      <c r="J48" s="147"/>
      <c r="K48" s="148"/>
      <c r="L48" s="147"/>
      <c r="M48" s="344"/>
      <c r="N48" s="345"/>
      <c r="O48" s="149"/>
      <c r="P48" s="95"/>
      <c r="Q48" s="514"/>
      <c r="R48" s="514"/>
      <c r="S48" s="514"/>
      <c r="T48" s="530"/>
      <c r="U48" s="530"/>
      <c r="V48" s="300"/>
      <c r="W48" s="269"/>
    </row>
    <row r="49" spans="1:25" s="220" customFormat="1" ht="13.9" customHeight="1" thickBot="1">
      <c r="A49" s="94"/>
      <c r="B49" s="96"/>
      <c r="C49" s="321" t="s">
        <v>59</v>
      </c>
      <c r="D49" s="322"/>
      <c r="E49" s="322"/>
      <c r="F49" s="322"/>
      <c r="G49" s="322"/>
      <c r="H49" s="322"/>
      <c r="I49" s="322"/>
      <c r="J49" s="322"/>
      <c r="K49" s="322"/>
      <c r="L49" s="322"/>
      <c r="M49" s="322"/>
      <c r="N49" s="323"/>
      <c r="O49" s="137"/>
      <c r="P49" s="95"/>
      <c r="Q49" s="514"/>
      <c r="R49" s="514"/>
      <c r="S49" s="514"/>
      <c r="T49" s="530"/>
      <c r="U49" s="530"/>
      <c r="V49" s="530"/>
      <c r="W49" s="269"/>
    </row>
    <row r="50" spans="1:25" s="220" customFormat="1" ht="14.25">
      <c r="A50" s="94"/>
      <c r="B50" s="96"/>
      <c r="C50" s="346" t="s">
        <v>68</v>
      </c>
      <c r="D50" s="347"/>
      <c r="E50" s="347"/>
      <c r="F50" s="347"/>
      <c r="G50" s="347"/>
      <c r="H50" s="347"/>
      <c r="I50" s="347"/>
      <c r="J50" s="347"/>
      <c r="K50" s="347"/>
      <c r="L50" s="347"/>
      <c r="M50" s="347"/>
      <c r="N50" s="347"/>
      <c r="O50" s="348"/>
      <c r="P50" s="95"/>
      <c r="Q50" s="514"/>
      <c r="R50" s="514"/>
      <c r="S50" s="514"/>
      <c r="T50" s="276"/>
      <c r="U50" s="262"/>
      <c r="V50" s="276"/>
      <c r="W50" s="276"/>
    </row>
    <row r="51" spans="1:25" s="220" customFormat="1" ht="14.25">
      <c r="A51" s="94"/>
      <c r="B51" s="96"/>
      <c r="C51" s="349"/>
      <c r="D51" s="350"/>
      <c r="E51" s="350"/>
      <c r="F51" s="350"/>
      <c r="G51" s="350"/>
      <c r="H51" s="350"/>
      <c r="I51" s="350"/>
      <c r="J51" s="350"/>
      <c r="K51" s="350"/>
      <c r="L51" s="350"/>
      <c r="M51" s="350"/>
      <c r="N51" s="350"/>
      <c r="O51" s="351"/>
      <c r="P51" s="95"/>
      <c r="Q51" s="514"/>
      <c r="R51" s="514"/>
      <c r="S51" s="514"/>
      <c r="T51" s="276"/>
      <c r="U51" s="277"/>
      <c r="V51" s="531"/>
      <c r="W51" s="531"/>
    </row>
    <row r="52" spans="1:25" s="220" customFormat="1" thickBot="1">
      <c r="A52" s="94"/>
      <c r="B52" s="96"/>
      <c r="C52" s="352"/>
      <c r="D52" s="353"/>
      <c r="E52" s="353"/>
      <c r="F52" s="353"/>
      <c r="G52" s="353"/>
      <c r="H52" s="353"/>
      <c r="I52" s="353"/>
      <c r="J52" s="353"/>
      <c r="K52" s="353"/>
      <c r="L52" s="353"/>
      <c r="M52" s="353"/>
      <c r="N52" s="353"/>
      <c r="O52" s="354"/>
      <c r="P52" s="95"/>
      <c r="Q52" s="514"/>
      <c r="R52" s="514"/>
      <c r="S52" s="514"/>
      <c r="T52" s="513"/>
      <c r="U52" s="513"/>
      <c r="V52" s="513"/>
      <c r="W52" s="513"/>
    </row>
    <row r="53" spans="1:25" ht="29.25">
      <c r="A53" s="94"/>
      <c r="B53" s="96"/>
      <c r="C53" s="334" t="s">
        <v>69</v>
      </c>
      <c r="D53" s="335"/>
      <c r="E53" s="335"/>
      <c r="F53" s="335"/>
      <c r="G53" s="335"/>
      <c r="H53" s="335"/>
      <c r="I53" s="335"/>
      <c r="J53" s="127" t="s">
        <v>70</v>
      </c>
      <c r="K53" s="150" t="s">
        <v>71</v>
      </c>
      <c r="L53" s="151" t="s">
        <v>72</v>
      </c>
      <c r="M53" s="336" t="s">
        <v>57</v>
      </c>
      <c r="N53" s="337"/>
      <c r="O53" s="153" t="s">
        <v>58</v>
      </c>
      <c r="P53" s="95"/>
      <c r="Q53" s="513"/>
      <c r="R53" s="513"/>
      <c r="S53" s="513"/>
      <c r="T53" s="513"/>
      <c r="U53" s="513"/>
      <c r="V53" s="513"/>
      <c r="W53" s="513"/>
      <c r="X53" s="220"/>
      <c r="Y53" s="220"/>
    </row>
    <row r="54" spans="1:25">
      <c r="A54" s="94"/>
      <c r="B54" s="96"/>
      <c r="C54" s="154" t="s">
        <v>139</v>
      </c>
      <c r="D54" s="155"/>
      <c r="E54" s="155"/>
      <c r="F54" s="155"/>
      <c r="G54" s="155"/>
      <c r="H54" s="155"/>
      <c r="I54" s="155"/>
      <c r="J54" s="156">
        <f>'MANO DE OBRA '!C42</f>
        <v>300293</v>
      </c>
      <c r="K54" s="185">
        <v>1.1299999999999999</v>
      </c>
      <c r="L54" s="158">
        <f>J54*K54</f>
        <v>339331.08999999997</v>
      </c>
      <c r="M54" s="338">
        <v>3.5805500000000001</v>
      </c>
      <c r="N54" s="339"/>
      <c r="O54" s="159">
        <f>L54/M54</f>
        <v>94770.660931979713</v>
      </c>
      <c r="P54" s="95"/>
      <c r="Q54" s="514"/>
      <c r="R54" s="514"/>
      <c r="S54" s="514"/>
      <c r="T54" s="513"/>
      <c r="U54" s="513"/>
      <c r="V54" s="513"/>
      <c r="W54" s="513"/>
      <c r="X54" s="220"/>
      <c r="Y54" s="220"/>
    </row>
    <row r="55" spans="1:25">
      <c r="A55" s="94"/>
      <c r="B55" s="96"/>
      <c r="C55" s="154"/>
      <c r="D55" s="155"/>
      <c r="E55" s="155"/>
      <c r="F55" s="155"/>
      <c r="G55" s="155"/>
      <c r="H55" s="155"/>
      <c r="I55" s="155"/>
      <c r="J55" s="156"/>
      <c r="K55" s="157"/>
      <c r="L55" s="158"/>
      <c r="M55" s="338"/>
      <c r="N55" s="339"/>
      <c r="O55" s="159"/>
      <c r="P55" s="95"/>
      <c r="Q55" s="514"/>
      <c r="R55" s="514"/>
      <c r="S55" s="514"/>
      <c r="T55" s="513"/>
      <c r="U55" s="513"/>
      <c r="V55" s="513"/>
      <c r="W55" s="513"/>
      <c r="X55" s="220"/>
      <c r="Y55" s="220"/>
    </row>
    <row r="56" spans="1:25">
      <c r="A56" s="94"/>
      <c r="B56" s="96"/>
      <c r="C56" s="154"/>
      <c r="D56" s="155"/>
      <c r="E56" s="155"/>
      <c r="F56" s="155"/>
      <c r="G56" s="155"/>
      <c r="H56" s="155"/>
      <c r="I56" s="155"/>
      <c r="J56" s="156"/>
      <c r="K56" s="157"/>
      <c r="L56" s="158"/>
      <c r="M56" s="340"/>
      <c r="N56" s="341"/>
      <c r="O56" s="159"/>
      <c r="P56" s="95"/>
      <c r="Q56" s="94"/>
    </row>
    <row r="57" spans="1:25" ht="15.75" thickBot="1">
      <c r="A57" s="94"/>
      <c r="B57" s="96"/>
      <c r="C57" s="342"/>
      <c r="D57" s="343"/>
      <c r="E57" s="343"/>
      <c r="F57" s="343"/>
      <c r="G57" s="343"/>
      <c r="H57" s="343"/>
      <c r="I57" s="343"/>
      <c r="J57" s="147"/>
      <c r="K57" s="148"/>
      <c r="L57" s="147"/>
      <c r="M57" s="344"/>
      <c r="N57" s="345"/>
      <c r="O57" s="149"/>
      <c r="P57" s="95"/>
      <c r="Q57" s="94"/>
    </row>
    <row r="58" spans="1:25" ht="15.75" thickBot="1">
      <c r="A58" s="94"/>
      <c r="B58" s="96"/>
      <c r="C58" s="321" t="s">
        <v>59</v>
      </c>
      <c r="D58" s="322"/>
      <c r="E58" s="322"/>
      <c r="F58" s="322"/>
      <c r="G58" s="322"/>
      <c r="H58" s="322"/>
      <c r="I58" s="322"/>
      <c r="J58" s="322"/>
      <c r="K58" s="322"/>
      <c r="L58" s="322"/>
      <c r="M58" s="322"/>
      <c r="N58" s="323"/>
      <c r="O58" s="143">
        <f>ROUND(SUM(O54:O57),0)</f>
        <v>94771</v>
      </c>
      <c r="P58" s="95"/>
      <c r="Q58" s="94"/>
    </row>
    <row r="59" spans="1:25" ht="15.75" thickBot="1">
      <c r="A59" s="94"/>
      <c r="B59" s="96"/>
      <c r="C59" s="121"/>
      <c r="D59" s="94"/>
      <c r="E59" s="94"/>
      <c r="F59" s="94"/>
      <c r="G59" s="94"/>
      <c r="H59" s="94"/>
      <c r="I59" s="94"/>
      <c r="J59" s="94"/>
      <c r="K59" s="94"/>
      <c r="L59" s="94"/>
      <c r="M59" s="94"/>
      <c r="N59" s="94"/>
      <c r="O59" s="122"/>
      <c r="P59" s="95"/>
      <c r="Q59" s="94"/>
    </row>
    <row r="60" spans="1:25" ht="15.75" thickBot="1">
      <c r="A60" s="94"/>
      <c r="B60" s="96"/>
      <c r="C60" s="324" t="s">
        <v>73</v>
      </c>
      <c r="D60" s="325"/>
      <c r="E60" s="325"/>
      <c r="F60" s="325"/>
      <c r="G60" s="325"/>
      <c r="H60" s="325"/>
      <c r="I60" s="325"/>
      <c r="J60" s="325"/>
      <c r="K60" s="325"/>
      <c r="L60" s="325"/>
      <c r="M60" s="325"/>
      <c r="N60" s="326"/>
      <c r="O60" s="160">
        <f>O32+O42+O49+O58</f>
        <v>532752</v>
      </c>
      <c r="P60" s="95"/>
      <c r="Q60" s="94"/>
    </row>
    <row r="61" spans="1:25">
      <c r="A61" s="94"/>
      <c r="B61" s="96"/>
      <c r="C61" s="346" t="s">
        <v>74</v>
      </c>
      <c r="D61" s="347"/>
      <c r="E61" s="347"/>
      <c r="F61" s="347"/>
      <c r="G61" s="347"/>
      <c r="H61" s="347"/>
      <c r="I61" s="347"/>
      <c r="J61" s="347"/>
      <c r="K61" s="347"/>
      <c r="L61" s="347"/>
      <c r="M61" s="347"/>
      <c r="N61" s="347"/>
      <c r="O61" s="348"/>
      <c r="P61" s="95"/>
      <c r="Q61" s="94"/>
    </row>
    <row r="62" spans="1:25">
      <c r="A62" s="94"/>
      <c r="B62" s="96"/>
      <c r="C62" s="349"/>
      <c r="D62" s="350"/>
      <c r="E62" s="350"/>
      <c r="F62" s="350"/>
      <c r="G62" s="350"/>
      <c r="H62" s="350"/>
      <c r="I62" s="350"/>
      <c r="J62" s="350"/>
      <c r="K62" s="350"/>
      <c r="L62" s="350"/>
      <c r="M62" s="350"/>
      <c r="N62" s="350"/>
      <c r="O62" s="351"/>
      <c r="P62" s="95"/>
      <c r="Q62" s="94"/>
    </row>
    <row r="63" spans="1:25" ht="15.75" thickBot="1">
      <c r="A63" s="94"/>
      <c r="B63" s="96"/>
      <c r="C63" s="352"/>
      <c r="D63" s="353"/>
      <c r="E63" s="353"/>
      <c r="F63" s="353"/>
      <c r="G63" s="353"/>
      <c r="H63" s="353"/>
      <c r="I63" s="353"/>
      <c r="J63" s="353"/>
      <c r="K63" s="353"/>
      <c r="L63" s="353"/>
      <c r="M63" s="353"/>
      <c r="N63" s="353"/>
      <c r="O63" s="354"/>
      <c r="P63" s="95"/>
      <c r="Q63" s="94"/>
    </row>
    <row r="64" spans="1:25">
      <c r="A64" s="94"/>
      <c r="B64" s="96"/>
      <c r="C64" s="334" t="s">
        <v>75</v>
      </c>
      <c r="D64" s="335"/>
      <c r="E64" s="335"/>
      <c r="F64" s="335"/>
      <c r="G64" s="335"/>
      <c r="H64" s="335"/>
      <c r="I64" s="335"/>
      <c r="J64" s="138"/>
      <c r="K64" s="152"/>
      <c r="L64" s="151" t="s">
        <v>76</v>
      </c>
      <c r="M64" s="336" t="s">
        <v>77</v>
      </c>
      <c r="N64" s="337"/>
      <c r="O64" s="153"/>
      <c r="P64" s="95"/>
      <c r="Q64" s="94"/>
    </row>
    <row r="65" spans="1:17">
      <c r="A65" s="94"/>
      <c r="B65" s="96"/>
      <c r="C65" s="330" t="s">
        <v>23</v>
      </c>
      <c r="D65" s="331"/>
      <c r="E65" s="331"/>
      <c r="F65" s="331"/>
      <c r="G65" s="331"/>
      <c r="H65" s="331"/>
      <c r="I65" s="331"/>
      <c r="J65" s="161"/>
      <c r="K65" s="162"/>
      <c r="L65" s="163">
        <v>0.3</v>
      </c>
      <c r="M65" s="332">
        <f>O60</f>
        <v>532752</v>
      </c>
      <c r="N65" s="333"/>
      <c r="O65" s="164">
        <f>L65*M65</f>
        <v>159825.60000000001</v>
      </c>
      <c r="P65" s="95"/>
      <c r="Q65" s="94"/>
    </row>
    <row r="66" spans="1:17" ht="15.75" thickBot="1">
      <c r="A66" s="94"/>
      <c r="B66" s="96"/>
      <c r="C66" s="115" t="s">
        <v>78</v>
      </c>
      <c r="D66" s="116"/>
      <c r="E66" s="116"/>
      <c r="F66" s="116"/>
      <c r="G66" s="116"/>
      <c r="H66" s="116"/>
      <c r="I66" s="116"/>
      <c r="J66" s="165"/>
      <c r="K66" s="166"/>
      <c r="L66" s="163">
        <v>0.05</v>
      </c>
      <c r="M66" s="319">
        <f>O60</f>
        <v>532752</v>
      </c>
      <c r="N66" s="320"/>
      <c r="O66" s="164">
        <f t="shared" ref="O66" si="1">L66*M66</f>
        <v>26637.600000000002</v>
      </c>
      <c r="P66" s="95"/>
      <c r="Q66" s="94"/>
    </row>
    <row r="67" spans="1:17" ht="15.75" thickBot="1">
      <c r="A67" s="94"/>
      <c r="B67" s="96"/>
      <c r="C67" s="321" t="s">
        <v>59</v>
      </c>
      <c r="D67" s="322"/>
      <c r="E67" s="322"/>
      <c r="F67" s="322"/>
      <c r="G67" s="322"/>
      <c r="H67" s="322"/>
      <c r="I67" s="322"/>
      <c r="J67" s="322"/>
      <c r="K67" s="322"/>
      <c r="L67" s="322"/>
      <c r="M67" s="322"/>
      <c r="N67" s="323"/>
      <c r="O67" s="167">
        <f>ROUND(SUM(O65:O66),0)</f>
        <v>186463</v>
      </c>
      <c r="P67" s="95"/>
      <c r="Q67" s="94"/>
    </row>
    <row r="68" spans="1:17" ht="15.75" thickBot="1">
      <c r="A68" s="94"/>
      <c r="B68" s="96"/>
      <c r="C68" s="121"/>
      <c r="D68" s="94"/>
      <c r="E68" s="94"/>
      <c r="F68" s="94"/>
      <c r="G68" s="94"/>
      <c r="H68" s="94"/>
      <c r="I68" s="94"/>
      <c r="J68" s="94"/>
      <c r="K68" s="94"/>
      <c r="L68" s="94"/>
      <c r="M68" s="94"/>
      <c r="N68" s="94"/>
      <c r="O68" s="122"/>
      <c r="P68" s="95"/>
      <c r="Q68" s="94"/>
    </row>
    <row r="69" spans="1:17" ht="15.75" thickBot="1">
      <c r="A69" s="94"/>
      <c r="B69" s="96"/>
      <c r="C69" s="324" t="s">
        <v>79</v>
      </c>
      <c r="D69" s="325"/>
      <c r="E69" s="325"/>
      <c r="F69" s="325"/>
      <c r="G69" s="325"/>
      <c r="H69" s="325"/>
      <c r="I69" s="325"/>
      <c r="J69" s="325"/>
      <c r="K69" s="325"/>
      <c r="L69" s="325"/>
      <c r="M69" s="325"/>
      <c r="N69" s="326"/>
      <c r="O69" s="168">
        <f>O60+O67</f>
        <v>719215</v>
      </c>
      <c r="P69" s="95"/>
      <c r="Q69" s="94"/>
    </row>
    <row r="70" spans="1:17">
      <c r="A70" s="94"/>
      <c r="B70" s="96"/>
      <c r="C70" s="118"/>
      <c r="D70" s="119"/>
      <c r="E70" s="119"/>
      <c r="F70" s="119"/>
      <c r="G70" s="119"/>
      <c r="H70" s="119"/>
      <c r="I70" s="119"/>
      <c r="J70" s="119"/>
      <c r="K70" s="119"/>
      <c r="L70" s="119"/>
      <c r="M70" s="119"/>
      <c r="N70" s="119"/>
      <c r="O70" s="120"/>
      <c r="P70" s="95"/>
      <c r="Q70" s="94"/>
    </row>
    <row r="71" spans="1:17">
      <c r="A71" s="94"/>
      <c r="B71" s="96"/>
      <c r="C71" s="121"/>
      <c r="D71" s="94"/>
      <c r="E71" s="94"/>
      <c r="F71" s="94"/>
      <c r="G71" s="94"/>
      <c r="H71" s="94"/>
      <c r="I71" s="94"/>
      <c r="J71" s="94"/>
      <c r="K71" s="94"/>
      <c r="L71" s="94"/>
      <c r="M71" s="94"/>
      <c r="N71" s="94"/>
      <c r="O71" s="122"/>
      <c r="P71" s="95"/>
      <c r="Q71" s="94"/>
    </row>
    <row r="72" spans="1:17">
      <c r="A72" s="94"/>
      <c r="B72" s="96"/>
      <c r="C72" s="121"/>
      <c r="D72" s="94"/>
      <c r="E72" s="94"/>
      <c r="F72" s="94"/>
      <c r="G72" s="94"/>
      <c r="H72" s="94"/>
      <c r="I72" s="94"/>
      <c r="J72" s="94"/>
      <c r="K72" s="94"/>
      <c r="L72" s="94"/>
      <c r="M72" s="94"/>
      <c r="N72" s="94"/>
      <c r="O72" s="122"/>
      <c r="P72" s="95"/>
      <c r="Q72" s="94"/>
    </row>
    <row r="73" spans="1:17">
      <c r="A73" s="94"/>
      <c r="B73" s="96"/>
      <c r="C73" s="121"/>
      <c r="D73" s="94"/>
      <c r="E73" s="94"/>
      <c r="F73" s="94"/>
      <c r="G73" s="94"/>
      <c r="H73" s="169" t="s">
        <v>80</v>
      </c>
      <c r="I73" s="169"/>
      <c r="J73" s="169"/>
      <c r="K73" s="169"/>
      <c r="L73" s="94"/>
      <c r="M73" s="94"/>
      <c r="N73" s="94"/>
      <c r="O73" s="122"/>
      <c r="P73" s="95"/>
      <c r="Q73" s="94"/>
    </row>
    <row r="74" spans="1:17">
      <c r="A74" s="94"/>
      <c r="B74" s="96"/>
      <c r="C74" s="121"/>
      <c r="D74" s="94"/>
      <c r="E74" s="94"/>
      <c r="F74" s="94"/>
      <c r="G74" s="94"/>
      <c r="H74" s="169" t="s">
        <v>81</v>
      </c>
      <c r="I74" s="94"/>
      <c r="J74" s="94"/>
      <c r="K74" s="94"/>
      <c r="L74" s="94"/>
      <c r="M74" s="94"/>
      <c r="N74" s="94"/>
      <c r="O74" s="122"/>
      <c r="P74" s="95"/>
      <c r="Q74" s="94"/>
    </row>
    <row r="75" spans="1:17">
      <c r="A75" s="94"/>
      <c r="B75" s="96"/>
      <c r="C75" s="121"/>
      <c r="D75" s="94"/>
      <c r="E75" s="94"/>
      <c r="F75" s="94"/>
      <c r="G75" s="94"/>
      <c r="H75" s="169" t="s">
        <v>82</v>
      </c>
      <c r="I75" s="94"/>
      <c r="J75" s="94"/>
      <c r="K75" s="94"/>
      <c r="L75" s="94"/>
      <c r="M75" s="94"/>
      <c r="N75" s="94"/>
      <c r="O75" s="122"/>
      <c r="P75" s="95"/>
      <c r="Q75" s="94"/>
    </row>
    <row r="76" spans="1:17">
      <c r="A76" s="94"/>
      <c r="B76" s="96"/>
      <c r="C76" s="107"/>
      <c r="D76" s="170"/>
      <c r="E76" s="170"/>
      <c r="F76" s="170"/>
      <c r="G76" s="170"/>
      <c r="H76" s="169" t="s">
        <v>83</v>
      </c>
      <c r="I76" s="170"/>
      <c r="J76" s="170"/>
      <c r="K76" s="170"/>
      <c r="L76" s="170"/>
      <c r="M76" s="170"/>
      <c r="N76" s="170"/>
      <c r="O76" s="171"/>
      <c r="P76" s="95"/>
      <c r="Q76" s="94"/>
    </row>
    <row r="77" spans="1:17">
      <c r="A77" s="94"/>
      <c r="B77" s="96"/>
      <c r="C77" s="121"/>
      <c r="D77" s="94"/>
      <c r="E77" s="94"/>
      <c r="F77" s="94"/>
      <c r="G77" s="94"/>
      <c r="H77" s="94" t="s">
        <v>84</v>
      </c>
      <c r="I77" s="94"/>
      <c r="J77" s="94"/>
      <c r="K77" s="94"/>
      <c r="L77" s="94"/>
      <c r="M77" s="94"/>
      <c r="N77" s="94"/>
      <c r="O77" s="122"/>
      <c r="P77" s="95"/>
      <c r="Q77" s="94"/>
    </row>
    <row r="78" spans="1:17">
      <c r="A78" s="94"/>
      <c r="B78" s="96"/>
      <c r="C78" s="172" t="s">
        <v>85</v>
      </c>
      <c r="D78" s="129"/>
      <c r="E78" s="129"/>
      <c r="F78" s="129"/>
      <c r="G78" s="129"/>
      <c r="H78" s="129"/>
      <c r="I78" s="129"/>
      <c r="J78" s="129"/>
      <c r="K78" s="129"/>
      <c r="L78" s="129"/>
      <c r="M78" s="129"/>
      <c r="N78" s="129"/>
      <c r="O78" s="173"/>
      <c r="P78" s="95"/>
      <c r="Q78" s="94"/>
    </row>
    <row r="79" spans="1:17">
      <c r="A79" s="94"/>
      <c r="B79" s="96"/>
      <c r="C79" s="327"/>
      <c r="D79" s="328"/>
      <c r="E79" s="328"/>
      <c r="F79" s="328"/>
      <c r="G79" s="328"/>
      <c r="H79" s="328"/>
      <c r="I79" s="328"/>
      <c r="J79" s="328"/>
      <c r="K79" s="328"/>
      <c r="L79" s="328"/>
      <c r="M79" s="328"/>
      <c r="N79" s="328"/>
      <c r="O79" s="329"/>
      <c r="P79" s="95"/>
      <c r="Q79" s="94"/>
    </row>
    <row r="80" spans="1:17">
      <c r="A80" s="94"/>
      <c r="B80" s="96"/>
      <c r="C80" s="327"/>
      <c r="D80" s="328"/>
      <c r="E80" s="328"/>
      <c r="F80" s="328"/>
      <c r="G80" s="328"/>
      <c r="H80" s="328"/>
      <c r="I80" s="328"/>
      <c r="J80" s="328"/>
      <c r="K80" s="328"/>
      <c r="L80" s="328"/>
      <c r="M80" s="328"/>
      <c r="N80" s="328"/>
      <c r="O80" s="329"/>
      <c r="P80" s="95"/>
      <c r="Q80" s="94"/>
    </row>
    <row r="81" spans="1:17">
      <c r="A81" s="94"/>
      <c r="B81" s="96"/>
      <c r="C81" s="107"/>
      <c r="D81" s="170"/>
      <c r="E81" s="170"/>
      <c r="F81" s="170"/>
      <c r="G81" s="170"/>
      <c r="H81" s="170"/>
      <c r="I81" s="170"/>
      <c r="J81" s="170"/>
      <c r="K81" s="170"/>
      <c r="L81" s="170"/>
      <c r="M81" s="170"/>
      <c r="N81" s="170"/>
      <c r="O81" s="171"/>
      <c r="P81" s="95"/>
      <c r="Q81" s="94"/>
    </row>
    <row r="82" spans="1:17">
      <c r="A82" s="94"/>
      <c r="B82" s="96"/>
      <c r="C82" s="174" t="s">
        <v>86</v>
      </c>
      <c r="D82" s="170"/>
      <c r="E82" s="170"/>
      <c r="F82" s="170"/>
      <c r="G82" s="170"/>
      <c r="H82" s="170"/>
      <c r="I82" s="170"/>
      <c r="J82" s="170"/>
      <c r="K82" s="170"/>
      <c r="L82" s="170"/>
      <c r="M82" s="170"/>
      <c r="N82" s="170"/>
      <c r="O82" s="171"/>
      <c r="P82" s="95"/>
      <c r="Q82" s="94"/>
    </row>
    <row r="83" spans="1:17">
      <c r="A83" s="94"/>
      <c r="B83" s="96"/>
      <c r="C83" s="310" t="s">
        <v>87</v>
      </c>
      <c r="D83" s="311"/>
      <c r="E83" s="311"/>
      <c r="F83" s="311"/>
      <c r="G83" s="311"/>
      <c r="H83" s="311"/>
      <c r="I83" s="311"/>
      <c r="J83" s="311"/>
      <c r="K83" s="311"/>
      <c r="L83" s="311"/>
      <c r="M83" s="311"/>
      <c r="N83" s="311"/>
      <c r="O83" s="312"/>
      <c r="P83" s="95"/>
      <c r="Q83" s="94"/>
    </row>
    <row r="84" spans="1:17">
      <c r="A84" s="94"/>
      <c r="B84" s="96"/>
      <c r="C84" s="310"/>
      <c r="D84" s="311"/>
      <c r="E84" s="311"/>
      <c r="F84" s="311"/>
      <c r="G84" s="311"/>
      <c r="H84" s="311"/>
      <c r="I84" s="311"/>
      <c r="J84" s="311"/>
      <c r="K84" s="311"/>
      <c r="L84" s="311"/>
      <c r="M84" s="311"/>
      <c r="N84" s="311"/>
      <c r="O84" s="312"/>
      <c r="P84" s="95"/>
      <c r="Q84" s="94"/>
    </row>
    <row r="85" spans="1:17">
      <c r="A85" s="94"/>
      <c r="B85" s="96"/>
      <c r="C85" s="310" t="s">
        <v>88</v>
      </c>
      <c r="D85" s="311"/>
      <c r="E85" s="311"/>
      <c r="F85" s="311"/>
      <c r="G85" s="311"/>
      <c r="H85" s="311"/>
      <c r="I85" s="311"/>
      <c r="J85" s="311"/>
      <c r="K85" s="311"/>
      <c r="L85" s="311"/>
      <c r="M85" s="311"/>
      <c r="N85" s="311"/>
      <c r="O85" s="312"/>
      <c r="P85" s="95"/>
      <c r="Q85" s="94"/>
    </row>
    <row r="86" spans="1:17">
      <c r="A86" s="94"/>
      <c r="B86" s="96"/>
      <c r="C86" s="310"/>
      <c r="D86" s="311"/>
      <c r="E86" s="311"/>
      <c r="F86" s="311"/>
      <c r="G86" s="311"/>
      <c r="H86" s="311"/>
      <c r="I86" s="311"/>
      <c r="J86" s="311"/>
      <c r="K86" s="311"/>
      <c r="L86" s="311"/>
      <c r="M86" s="311"/>
      <c r="N86" s="311"/>
      <c r="O86" s="312"/>
      <c r="P86" s="95"/>
      <c r="Q86" s="94"/>
    </row>
    <row r="87" spans="1:17">
      <c r="A87" s="94"/>
      <c r="B87" s="96"/>
      <c r="C87" s="107"/>
      <c r="D87" s="170"/>
      <c r="E87" s="170"/>
      <c r="F87" s="170"/>
      <c r="G87" s="170"/>
      <c r="H87" s="170"/>
      <c r="I87" s="170"/>
      <c r="J87" s="170"/>
      <c r="K87" s="170"/>
      <c r="L87" s="170"/>
      <c r="M87" s="170"/>
      <c r="N87" s="170"/>
      <c r="O87" s="171"/>
      <c r="P87" s="95"/>
      <c r="Q87" s="94"/>
    </row>
    <row r="88" spans="1:17">
      <c r="A88" s="94"/>
      <c r="B88" s="96"/>
      <c r="C88" s="121"/>
      <c r="D88" s="94"/>
      <c r="E88" s="94"/>
      <c r="F88" s="94"/>
      <c r="G88" s="94"/>
      <c r="H88" s="169" t="s">
        <v>80</v>
      </c>
      <c r="I88" s="94"/>
      <c r="J88" s="94"/>
      <c r="K88" s="94"/>
      <c r="L88" s="94"/>
      <c r="M88" s="94"/>
      <c r="N88" s="94"/>
      <c r="O88" s="122"/>
      <c r="P88" s="95"/>
      <c r="Q88" s="94"/>
    </row>
    <row r="89" spans="1:17">
      <c r="A89" s="94"/>
      <c r="B89" s="96"/>
      <c r="C89" s="121"/>
      <c r="D89" s="94"/>
      <c r="E89" s="94"/>
      <c r="F89" s="94"/>
      <c r="G89" s="94"/>
      <c r="H89" s="94" t="s">
        <v>81</v>
      </c>
      <c r="I89" s="133"/>
      <c r="J89" s="133"/>
      <c r="K89" s="133"/>
      <c r="L89" s="94"/>
      <c r="M89" s="94"/>
      <c r="N89" s="94"/>
      <c r="O89" s="122"/>
      <c r="P89" s="95"/>
      <c r="Q89" s="94"/>
    </row>
    <row r="90" spans="1:17">
      <c r="A90" s="94"/>
      <c r="B90" s="96"/>
      <c r="C90" s="121"/>
      <c r="D90" s="94"/>
      <c r="E90" s="94"/>
      <c r="F90" s="94"/>
      <c r="G90" s="94"/>
      <c r="H90" s="94" t="s">
        <v>89</v>
      </c>
      <c r="I90" s="175"/>
      <c r="J90" s="175"/>
      <c r="K90" s="175"/>
      <c r="L90" s="94"/>
      <c r="M90" s="94"/>
      <c r="N90" s="94"/>
      <c r="O90" s="122"/>
      <c r="P90" s="95"/>
      <c r="Q90" s="94"/>
    </row>
    <row r="91" spans="1:17">
      <c r="A91" s="94"/>
      <c r="B91" s="96"/>
      <c r="C91" s="176"/>
      <c r="D91" s="170"/>
      <c r="E91" s="170"/>
      <c r="F91" s="170"/>
      <c r="G91" s="170"/>
      <c r="H91" s="94" t="s">
        <v>83</v>
      </c>
      <c r="I91" s="94"/>
      <c r="J91" s="94"/>
      <c r="K91" s="94"/>
      <c r="L91" s="170"/>
      <c r="M91" s="170"/>
      <c r="N91" s="170"/>
      <c r="O91" s="171"/>
      <c r="P91" s="95"/>
      <c r="Q91" s="94"/>
    </row>
    <row r="92" spans="1:17">
      <c r="A92" s="94"/>
      <c r="B92" s="96"/>
      <c r="C92" s="176"/>
      <c r="D92" s="175"/>
      <c r="E92" s="175"/>
      <c r="F92" s="94"/>
      <c r="G92" s="94"/>
      <c r="H92" s="94"/>
      <c r="I92" s="94"/>
      <c r="J92" s="94"/>
      <c r="K92" s="313"/>
      <c r="L92" s="313"/>
      <c r="M92" s="313"/>
      <c r="N92" s="313"/>
      <c r="O92" s="314"/>
      <c r="P92" s="95"/>
      <c r="Q92" s="94"/>
    </row>
    <row r="93" spans="1:17" ht="15.75" thickBot="1">
      <c r="A93" s="94"/>
      <c r="B93" s="96"/>
      <c r="C93" s="317"/>
      <c r="D93" s="318"/>
      <c r="E93" s="318"/>
      <c r="F93" s="148"/>
      <c r="G93" s="148"/>
      <c r="H93" s="148"/>
      <c r="I93" s="148"/>
      <c r="J93" s="148"/>
      <c r="K93" s="315"/>
      <c r="L93" s="315"/>
      <c r="M93" s="315"/>
      <c r="N93" s="315"/>
      <c r="O93" s="316"/>
      <c r="P93" s="95"/>
      <c r="Q93" s="94"/>
    </row>
    <row r="94" spans="1:17" ht="15.75" thickBot="1">
      <c r="A94" s="94"/>
      <c r="B94" s="177"/>
      <c r="C94" s="178"/>
      <c r="D94" s="178"/>
      <c r="E94" s="178"/>
      <c r="F94" s="178"/>
      <c r="G94" s="178"/>
      <c r="H94" s="178"/>
      <c r="I94" s="178"/>
      <c r="J94" s="178"/>
      <c r="K94" s="178"/>
      <c r="L94" s="178"/>
      <c r="M94" s="178"/>
      <c r="N94" s="178"/>
      <c r="O94" s="178"/>
      <c r="P94" s="179"/>
      <c r="Q94" s="94"/>
    </row>
    <row r="95" spans="1:17" ht="15.75" thickTop="1">
      <c r="A95" s="94"/>
      <c r="B95" s="94"/>
      <c r="C95" s="94"/>
      <c r="D95" s="94"/>
      <c r="E95" s="94"/>
      <c r="F95" s="94"/>
      <c r="G95" s="94"/>
      <c r="H95" s="94"/>
      <c r="I95" s="94"/>
      <c r="J95" s="94"/>
      <c r="K95" s="94"/>
      <c r="L95" s="94"/>
      <c r="M95" s="94"/>
      <c r="N95" s="94"/>
      <c r="O95" s="94"/>
      <c r="P95" s="94"/>
      <c r="Q95" s="94"/>
    </row>
  </sheetData>
  <mergeCells count="123">
    <mergeCell ref="Q52:S52"/>
    <mergeCell ref="T52:W55"/>
    <mergeCell ref="Q53:S53"/>
    <mergeCell ref="Q54:S54"/>
    <mergeCell ref="Q55:S55"/>
    <mergeCell ref="W33:W35"/>
    <mergeCell ref="W40:W45"/>
    <mergeCell ref="Q46:S46"/>
    <mergeCell ref="T46:V46"/>
    <mergeCell ref="Q47:S50"/>
    <mergeCell ref="T47:V47"/>
    <mergeCell ref="T48:U48"/>
    <mergeCell ref="T49:V49"/>
    <mergeCell ref="Q51:S51"/>
    <mergeCell ref="V51:W51"/>
    <mergeCell ref="Q14:R14"/>
    <mergeCell ref="W14:W21"/>
    <mergeCell ref="Q15:R15"/>
    <mergeCell ref="Q16:R16"/>
    <mergeCell ref="Q17:R17"/>
    <mergeCell ref="Q18:R18"/>
    <mergeCell ref="Q19:R19"/>
    <mergeCell ref="Q20:R20"/>
    <mergeCell ref="Q24:R24"/>
    <mergeCell ref="W24:W30"/>
    <mergeCell ref="Q25:R25"/>
    <mergeCell ref="Q26:R26"/>
    <mergeCell ref="Q27:R27"/>
    <mergeCell ref="Q28:R28"/>
    <mergeCell ref="Q29:R29"/>
    <mergeCell ref="Q30:R30"/>
    <mergeCell ref="R9:W9"/>
    <mergeCell ref="Q4:S4"/>
    <mergeCell ref="T4:W7"/>
    <mergeCell ref="Q5:S5"/>
    <mergeCell ref="Q6:S6"/>
    <mergeCell ref="Q7:S7"/>
    <mergeCell ref="Q10:S10"/>
    <mergeCell ref="Q11:S11"/>
    <mergeCell ref="U11:W11"/>
    <mergeCell ref="C17:F17"/>
    <mergeCell ref="C21:O21"/>
    <mergeCell ref="D23:L23"/>
    <mergeCell ref="M23:N23"/>
    <mergeCell ref="D24:L24"/>
    <mergeCell ref="M24:N24"/>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40:J40"/>
    <mergeCell ref="M40:N40"/>
    <mergeCell ref="C41:J41"/>
    <mergeCell ref="M41:N41"/>
    <mergeCell ref="M38:N38"/>
    <mergeCell ref="M39:N39"/>
    <mergeCell ref="M30:N30"/>
    <mergeCell ref="C33:O35"/>
    <mergeCell ref="C36:J36"/>
    <mergeCell ref="K92:O93"/>
    <mergeCell ref="C93:E93"/>
    <mergeCell ref="C65:I65"/>
    <mergeCell ref="M65:N65"/>
    <mergeCell ref="M66:N66"/>
    <mergeCell ref="C67:N67"/>
    <mergeCell ref="C69:N69"/>
    <mergeCell ref="C58:N58"/>
    <mergeCell ref="C60:N60"/>
    <mergeCell ref="C61:O63"/>
    <mergeCell ref="C64:I64"/>
    <mergeCell ref="M64:N64"/>
    <mergeCell ref="C80:O80"/>
    <mergeCell ref="C83:O84"/>
    <mergeCell ref="C85:O86"/>
    <mergeCell ref="M54:N54"/>
    <mergeCell ref="M55:N55"/>
    <mergeCell ref="M56:N56"/>
    <mergeCell ref="C57:I57"/>
    <mergeCell ref="M57:N57"/>
    <mergeCell ref="C48:I48"/>
    <mergeCell ref="M48:N48"/>
    <mergeCell ref="C49:N49"/>
    <mergeCell ref="C50:O52"/>
    <mergeCell ref="C53:I53"/>
    <mergeCell ref="M53:N53"/>
    <mergeCell ref="M36:N36"/>
    <mergeCell ref="C37:J37"/>
    <mergeCell ref="M37:N37"/>
    <mergeCell ref="B1:L1"/>
    <mergeCell ref="B2:E2"/>
    <mergeCell ref="B4:P4"/>
    <mergeCell ref="C5:O5"/>
    <mergeCell ref="C25:O27"/>
    <mergeCell ref="C79:O79"/>
    <mergeCell ref="C42:N42"/>
    <mergeCell ref="C43:O45"/>
    <mergeCell ref="C46:I46"/>
    <mergeCell ref="M46:N46"/>
    <mergeCell ref="C47:I47"/>
    <mergeCell ref="M47:N47"/>
    <mergeCell ref="C31:G31"/>
    <mergeCell ref="H31:I31"/>
    <mergeCell ref="J31:K31"/>
    <mergeCell ref="M31:N31"/>
    <mergeCell ref="C32:N32"/>
    <mergeCell ref="C28:G28"/>
    <mergeCell ref="H28:I28"/>
    <mergeCell ref="J28:K28"/>
    <mergeCell ref="M28:N2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D21CC-63B2-4A36-A0A6-A5D181EECE38}">
  <dimension ref="A1:W94"/>
  <sheetViews>
    <sheetView topLeftCell="A50" zoomScale="70" zoomScaleNormal="70" workbookViewId="0">
      <selection activeCell="N67" sqref="N67"/>
    </sheetView>
  </sheetViews>
  <sheetFormatPr baseColWidth="10" defaultColWidth="11.42578125" defaultRowHeight="15"/>
  <cols>
    <col min="1" max="1" width="18.42578125" style="222" customWidth="1"/>
    <col min="2" max="2" width="11.42578125" style="222"/>
    <col min="3" max="3" width="11.85546875" style="222" customWidth="1"/>
    <col min="4" max="4" width="16.42578125" style="222" customWidth="1"/>
    <col min="5" max="8" width="11.42578125" style="222"/>
    <col min="9" max="9" width="16.140625" style="222" customWidth="1"/>
    <col min="10" max="10" width="11.42578125" style="222"/>
    <col min="11" max="11" width="18.42578125" style="222" customWidth="1"/>
    <col min="12" max="12" width="15.42578125" style="222" customWidth="1"/>
    <col min="13" max="13" width="24" style="222" customWidth="1"/>
    <col min="14" max="14" width="20.42578125" style="222" customWidth="1"/>
    <col min="15" max="16" width="11.42578125" style="222"/>
    <col min="17" max="17" width="40.85546875" style="222" customWidth="1"/>
    <col min="18" max="18" width="15.7109375" style="222" customWidth="1"/>
    <col min="19" max="19" width="11.42578125" style="222"/>
    <col min="20" max="20" width="17" style="222" customWidth="1"/>
    <col min="21" max="21" width="11.42578125" style="222"/>
    <col min="22" max="22" width="22.28515625" style="222" customWidth="1"/>
    <col min="23" max="23" width="26.28515625" style="222" customWidth="1"/>
    <col min="24" max="16384" width="11.42578125" style="222"/>
  </cols>
  <sheetData>
    <row r="1" spans="1:23" s="220" customFormat="1" ht="14.25">
      <c r="A1" s="394" t="s">
        <v>37</v>
      </c>
      <c r="B1" s="394"/>
      <c r="C1" s="394"/>
      <c r="D1" s="394"/>
      <c r="E1" s="394"/>
      <c r="F1" s="394"/>
      <c r="G1" s="394"/>
      <c r="H1" s="394"/>
      <c r="I1" s="394"/>
      <c r="J1" s="394"/>
      <c r="K1" s="394"/>
      <c r="L1" s="94"/>
      <c r="M1" s="94"/>
      <c r="N1" s="94"/>
      <c r="O1" s="94"/>
    </row>
    <row r="2" spans="1:23" s="220" customFormat="1" ht="14.25">
      <c r="A2" s="394" t="s">
        <v>1</v>
      </c>
      <c r="B2" s="394"/>
      <c r="C2" s="394"/>
      <c r="D2" s="394"/>
      <c r="E2" s="94"/>
      <c r="F2" s="94"/>
      <c r="G2" s="94"/>
      <c r="H2" s="94"/>
      <c r="I2" s="94"/>
      <c r="J2" s="94"/>
      <c r="K2" s="94"/>
      <c r="L2" s="94"/>
      <c r="M2" s="94"/>
      <c r="N2" s="94"/>
      <c r="O2" s="94"/>
    </row>
    <row r="3" spans="1:23" s="220" customFormat="1" thickBot="1">
      <c r="A3" s="94"/>
      <c r="B3" s="94"/>
      <c r="C3" s="94"/>
      <c r="D3" s="94"/>
      <c r="E3" s="94"/>
      <c r="F3" s="94"/>
      <c r="G3" s="94"/>
      <c r="H3" s="94"/>
      <c r="I3" s="94"/>
      <c r="J3" s="94"/>
      <c r="K3" s="94"/>
      <c r="L3" s="94"/>
      <c r="M3" s="94"/>
      <c r="N3" s="94"/>
      <c r="O3" s="94"/>
    </row>
    <row r="4" spans="1:23" s="220" customFormat="1" thickTop="1">
      <c r="A4" s="395"/>
      <c r="B4" s="396"/>
      <c r="C4" s="396"/>
      <c r="D4" s="396"/>
      <c r="E4" s="396"/>
      <c r="F4" s="396"/>
      <c r="G4" s="396"/>
      <c r="H4" s="396"/>
      <c r="I4" s="396"/>
      <c r="J4" s="396"/>
      <c r="K4" s="396"/>
      <c r="L4" s="396"/>
      <c r="M4" s="396"/>
      <c r="N4" s="396"/>
      <c r="O4" s="503"/>
    </row>
    <row r="5" spans="1:23" s="220" customFormat="1" ht="14.25">
      <c r="A5" s="96"/>
      <c r="B5" s="398" t="s">
        <v>38</v>
      </c>
      <c r="C5" s="398"/>
      <c r="D5" s="398"/>
      <c r="E5" s="398"/>
      <c r="F5" s="398"/>
      <c r="G5" s="398"/>
      <c r="H5" s="398"/>
      <c r="I5" s="398"/>
      <c r="J5" s="398"/>
      <c r="K5" s="398"/>
      <c r="L5" s="398"/>
      <c r="M5" s="398"/>
      <c r="N5" s="398"/>
      <c r="O5" s="95"/>
    </row>
    <row r="6" spans="1:23" s="220" customFormat="1" thickBot="1">
      <c r="A6" s="96"/>
      <c r="B6" s="94"/>
      <c r="C6" s="94"/>
      <c r="D6" s="94"/>
      <c r="E6" s="94"/>
      <c r="F6" s="94"/>
      <c r="G6" s="94"/>
      <c r="H6" s="94"/>
      <c r="I6" s="94"/>
      <c r="J6" s="94"/>
      <c r="K6" s="94"/>
      <c r="L6" s="94"/>
      <c r="M6" s="94"/>
      <c r="N6" s="94"/>
      <c r="O6" s="95"/>
    </row>
    <row r="7" spans="1:23" s="220" customFormat="1" ht="14.25">
      <c r="A7" s="96"/>
      <c r="B7" s="399"/>
      <c r="C7" s="401"/>
      <c r="D7" s="402"/>
      <c r="E7" s="402"/>
      <c r="F7" s="402"/>
      <c r="G7" s="402"/>
      <c r="H7" s="402"/>
      <c r="I7" s="402"/>
      <c r="J7" s="403"/>
      <c r="K7" s="404"/>
      <c r="L7" s="405"/>
      <c r="M7" s="405"/>
      <c r="N7" s="406"/>
      <c r="O7" s="95"/>
    </row>
    <row r="8" spans="1:23" s="220" customFormat="1" ht="24" customHeight="1">
      <c r="A8" s="96"/>
      <c r="B8" s="400"/>
      <c r="C8" s="372" t="s">
        <v>276</v>
      </c>
      <c r="D8" s="373"/>
      <c r="E8" s="373"/>
      <c r="F8" s="373"/>
      <c r="G8" s="373"/>
      <c r="H8" s="373"/>
      <c r="I8" s="373"/>
      <c r="J8" s="374"/>
      <c r="K8" s="407"/>
      <c r="L8" s="408"/>
      <c r="M8" s="408"/>
      <c r="N8" s="409"/>
      <c r="O8" s="95"/>
      <c r="Q8" s="275"/>
      <c r="R8" s="275"/>
      <c r="S8" s="275"/>
      <c r="T8" s="302"/>
      <c r="U8" s="302"/>
      <c r="V8" s="302"/>
      <c r="W8" s="302"/>
    </row>
    <row r="9" spans="1:23" s="220" customFormat="1" ht="14.25">
      <c r="A9" s="96"/>
      <c r="B9" s="400"/>
      <c r="C9" s="372"/>
      <c r="D9" s="373"/>
      <c r="E9" s="373"/>
      <c r="F9" s="373"/>
      <c r="G9" s="373"/>
      <c r="H9" s="373"/>
      <c r="I9" s="373"/>
      <c r="J9" s="374"/>
      <c r="K9" s="410" t="s">
        <v>39</v>
      </c>
      <c r="L9" s="412"/>
      <c r="M9" s="413"/>
      <c r="N9" s="414"/>
      <c r="O9" s="95"/>
      <c r="Q9" s="302"/>
      <c r="R9" s="302"/>
      <c r="S9" s="302"/>
      <c r="T9" s="302"/>
      <c r="U9" s="302"/>
      <c r="V9" s="302"/>
      <c r="W9" s="302"/>
    </row>
    <row r="10" spans="1:23" s="220" customFormat="1" ht="14.25">
      <c r="A10" s="96"/>
      <c r="B10" s="400"/>
      <c r="C10" s="372" t="s">
        <v>40</v>
      </c>
      <c r="D10" s="373"/>
      <c r="E10" s="373"/>
      <c r="F10" s="373"/>
      <c r="G10" s="373"/>
      <c r="H10" s="373"/>
      <c r="I10" s="373"/>
      <c r="J10" s="374"/>
      <c r="K10" s="411"/>
      <c r="L10" s="415"/>
      <c r="M10" s="416"/>
      <c r="N10" s="417"/>
      <c r="O10" s="95"/>
      <c r="Q10" s="275"/>
      <c r="R10" s="275"/>
      <c r="S10" s="275"/>
      <c r="T10" s="302"/>
      <c r="U10" s="302"/>
      <c r="V10" s="302"/>
      <c r="W10" s="302"/>
    </row>
    <row r="11" spans="1:23" s="220" customFormat="1" ht="14.25">
      <c r="A11" s="96"/>
      <c r="B11" s="400"/>
      <c r="C11" s="418"/>
      <c r="D11" s="419"/>
      <c r="E11" s="419"/>
      <c r="F11" s="419"/>
      <c r="G11" s="419"/>
      <c r="H11" s="419"/>
      <c r="I11" s="419"/>
      <c r="J11" s="420"/>
      <c r="K11" s="410" t="s">
        <v>41</v>
      </c>
      <c r="L11" s="410">
        <v>1</v>
      </c>
      <c r="M11" s="410" t="s">
        <v>42</v>
      </c>
      <c r="N11" s="370">
        <v>1</v>
      </c>
      <c r="O11" s="95"/>
      <c r="Q11" s="275"/>
      <c r="R11" s="275"/>
      <c r="S11" s="275"/>
      <c r="T11" s="302"/>
      <c r="U11" s="302"/>
      <c r="V11" s="302"/>
      <c r="W11" s="302"/>
    </row>
    <row r="12" spans="1:23" s="220" customFormat="1" ht="14.25">
      <c r="A12" s="96"/>
      <c r="B12" s="400"/>
      <c r="C12" s="418"/>
      <c r="D12" s="419"/>
      <c r="E12" s="419"/>
      <c r="F12" s="419"/>
      <c r="G12" s="419"/>
      <c r="H12" s="419"/>
      <c r="I12" s="419"/>
      <c r="J12" s="420"/>
      <c r="K12" s="421"/>
      <c r="L12" s="421"/>
      <c r="M12" s="421"/>
      <c r="N12" s="371"/>
      <c r="O12" s="95"/>
      <c r="Q12" s="270"/>
      <c r="R12" s="271"/>
      <c r="S12" s="270"/>
      <c r="T12" s="270"/>
      <c r="U12" s="270"/>
      <c r="V12" s="270"/>
      <c r="W12" s="270"/>
    </row>
    <row r="13" spans="1:23" s="220" customFormat="1" ht="14.25">
      <c r="A13" s="96"/>
      <c r="B13" s="400"/>
      <c r="C13" s="372" t="s">
        <v>43</v>
      </c>
      <c r="D13" s="373"/>
      <c r="E13" s="373"/>
      <c r="F13" s="373"/>
      <c r="G13" s="373"/>
      <c r="H13" s="373"/>
      <c r="I13" s="373"/>
      <c r="J13" s="374"/>
      <c r="K13" s="421"/>
      <c r="L13" s="421"/>
      <c r="M13" s="421"/>
      <c r="N13" s="371"/>
      <c r="O13" s="95"/>
      <c r="Q13" s="272"/>
      <c r="R13" s="276"/>
      <c r="S13" s="276"/>
      <c r="T13" s="276"/>
      <c r="U13" s="276"/>
      <c r="V13" s="276"/>
      <c r="W13" s="276"/>
    </row>
    <row r="14" spans="1:23" s="220" customFormat="1" thickBot="1">
      <c r="A14" s="96"/>
      <c r="B14" s="99"/>
      <c r="C14" s="100"/>
      <c r="D14" s="100"/>
      <c r="E14" s="100"/>
      <c r="F14" s="100"/>
      <c r="G14" s="100"/>
      <c r="H14" s="100"/>
      <c r="I14" s="100"/>
      <c r="J14" s="100"/>
      <c r="K14" s="100"/>
      <c r="L14" s="101"/>
      <c r="M14" s="101"/>
      <c r="N14" s="102"/>
      <c r="O14" s="95"/>
      <c r="Q14" s="302"/>
      <c r="R14" s="302"/>
      <c r="S14" s="302"/>
      <c r="T14" s="273"/>
      <c r="U14" s="260"/>
      <c r="V14" s="274"/>
      <c r="W14" s="261"/>
    </row>
    <row r="15" spans="1:23" s="220" customFormat="1" ht="14.25">
      <c r="A15" s="96"/>
      <c r="B15" s="103"/>
      <c r="C15" s="97"/>
      <c r="D15" s="97"/>
      <c r="E15" s="97"/>
      <c r="F15" s="97"/>
      <c r="G15" s="97"/>
      <c r="H15" s="97"/>
      <c r="I15" s="97"/>
      <c r="J15" s="97"/>
      <c r="K15" s="104" t="s">
        <v>44</v>
      </c>
      <c r="L15" s="105" t="s">
        <v>45</v>
      </c>
      <c r="M15" s="105" t="s">
        <v>46</v>
      </c>
      <c r="N15" s="106" t="s">
        <v>47</v>
      </c>
      <c r="O15" s="95"/>
      <c r="Q15" s="303"/>
      <c r="R15" s="303"/>
      <c r="S15" s="303"/>
      <c r="T15" s="273"/>
      <c r="U15" s="304"/>
      <c r="V15" s="304"/>
      <c r="W15" s="304"/>
    </row>
    <row r="16" spans="1:23" s="220" customFormat="1" ht="14.25">
      <c r="A16" s="96"/>
      <c r="B16" s="107"/>
      <c r="C16" s="98"/>
      <c r="D16" s="98"/>
      <c r="E16" s="98"/>
      <c r="F16" s="98"/>
      <c r="G16" s="98"/>
      <c r="H16" s="98"/>
      <c r="I16" s="98"/>
      <c r="J16" s="98"/>
      <c r="K16" s="108"/>
      <c r="L16" s="109"/>
      <c r="M16" s="109"/>
      <c r="N16" s="110"/>
      <c r="O16" s="95"/>
      <c r="Q16" s="275"/>
      <c r="R16" s="276"/>
      <c r="S16" s="275"/>
      <c r="T16" s="277"/>
      <c r="U16" s="277"/>
      <c r="V16" s="271"/>
      <c r="W16" s="276"/>
    </row>
    <row r="17" spans="1:23" s="220" customFormat="1" ht="14.25">
      <c r="A17" s="96"/>
      <c r="B17" s="375" t="s">
        <v>48</v>
      </c>
      <c r="C17" s="376"/>
      <c r="D17" s="376"/>
      <c r="E17" s="376"/>
      <c r="F17" s="98"/>
      <c r="G17" s="98"/>
      <c r="H17" s="98"/>
      <c r="I17" s="94"/>
      <c r="J17" s="98"/>
      <c r="K17" s="108"/>
      <c r="L17" s="94"/>
      <c r="M17" s="94"/>
      <c r="N17" s="111"/>
      <c r="O17" s="95"/>
      <c r="Q17" s="272"/>
      <c r="R17" s="276"/>
      <c r="S17" s="276"/>
      <c r="T17" s="276"/>
      <c r="U17" s="262"/>
      <c r="V17" s="276"/>
      <c r="W17" s="276"/>
    </row>
    <row r="18" spans="1:23" s="220" customFormat="1" ht="14.25">
      <c r="A18" s="96"/>
      <c r="B18" s="112"/>
      <c r="C18" s="113"/>
      <c r="D18" s="113"/>
      <c r="E18" s="113"/>
      <c r="F18" s="113"/>
      <c r="G18" s="113"/>
      <c r="H18" s="113"/>
      <c r="I18" s="113"/>
      <c r="J18" s="113"/>
      <c r="K18" s="113"/>
      <c r="L18" s="113"/>
      <c r="M18" s="113"/>
      <c r="N18" s="114"/>
      <c r="O18" s="95"/>
      <c r="Q18" s="275"/>
      <c r="R18" s="275"/>
      <c r="S18" s="270"/>
      <c r="T18" s="270"/>
      <c r="U18" s="278"/>
      <c r="V18" s="270"/>
      <c r="W18" s="276"/>
    </row>
    <row r="19" spans="1:23" s="220" customFormat="1" thickBot="1">
      <c r="A19" s="96"/>
      <c r="B19" s="115"/>
      <c r="C19" s="116"/>
      <c r="D19" s="116"/>
      <c r="E19" s="116"/>
      <c r="F19" s="116"/>
      <c r="G19" s="116"/>
      <c r="H19" s="116"/>
      <c r="I19" s="116"/>
      <c r="J19" s="116"/>
      <c r="K19" s="116"/>
      <c r="L19" s="116"/>
      <c r="M19" s="116"/>
      <c r="N19" s="117"/>
      <c r="O19" s="95"/>
      <c r="Q19" s="305"/>
      <c r="R19" s="305"/>
      <c r="S19" s="279"/>
      <c r="T19" s="280"/>
      <c r="U19" s="281"/>
      <c r="V19" s="266"/>
      <c r="W19" s="276"/>
    </row>
    <row r="20" spans="1:23" s="220" customFormat="1" thickBot="1">
      <c r="A20" s="96"/>
      <c r="B20" s="118"/>
      <c r="C20" s="119"/>
      <c r="D20" s="119"/>
      <c r="E20" s="119"/>
      <c r="F20" s="119"/>
      <c r="G20" s="119"/>
      <c r="H20" s="94"/>
      <c r="I20" s="94"/>
      <c r="J20" s="119"/>
      <c r="K20" s="119"/>
      <c r="L20" s="119"/>
      <c r="M20" s="119"/>
      <c r="N20" s="120"/>
      <c r="O20" s="95"/>
      <c r="Q20" s="305"/>
      <c r="R20" s="305"/>
      <c r="S20" s="279"/>
      <c r="T20" s="280"/>
      <c r="U20" s="281"/>
      <c r="V20" s="266"/>
      <c r="W20" s="276"/>
    </row>
    <row r="21" spans="1:23" s="220" customFormat="1" ht="14.25">
      <c r="A21" s="96"/>
      <c r="B21" s="377" t="s">
        <v>49</v>
      </c>
      <c r="C21" s="378"/>
      <c r="D21" s="378"/>
      <c r="E21" s="378"/>
      <c r="F21" s="378"/>
      <c r="G21" s="378"/>
      <c r="H21" s="378"/>
      <c r="I21" s="378"/>
      <c r="J21" s="378"/>
      <c r="K21" s="378"/>
      <c r="L21" s="378"/>
      <c r="M21" s="378"/>
      <c r="N21" s="379"/>
      <c r="O21" s="95"/>
      <c r="Q21" s="306"/>
      <c r="R21" s="306"/>
      <c r="S21" s="279"/>
      <c r="T21" s="280"/>
      <c r="U21" s="282"/>
      <c r="V21" s="266"/>
      <c r="W21" s="276"/>
    </row>
    <row r="22" spans="1:23" s="220" customFormat="1" thickBot="1">
      <c r="A22" s="96"/>
      <c r="B22" s="121"/>
      <c r="C22" s="94"/>
      <c r="D22" s="94"/>
      <c r="E22" s="94"/>
      <c r="F22" s="94"/>
      <c r="G22" s="94"/>
      <c r="H22" s="94"/>
      <c r="I22" s="94"/>
      <c r="J22" s="94"/>
      <c r="K22" s="94"/>
      <c r="L22" s="94"/>
      <c r="M22" s="94"/>
      <c r="N22" s="122"/>
      <c r="O22" s="95"/>
      <c r="Q22" s="306"/>
      <c r="R22" s="306"/>
      <c r="S22" s="279"/>
      <c r="T22" s="280"/>
      <c r="U22" s="282"/>
      <c r="V22" s="266"/>
      <c r="W22" s="276"/>
    </row>
    <row r="23" spans="1:23" s="220" customFormat="1" ht="14.25">
      <c r="A23" s="96"/>
      <c r="B23" s="123" t="s">
        <v>50</v>
      </c>
      <c r="C23" s="380" t="s">
        <v>51</v>
      </c>
      <c r="D23" s="381"/>
      <c r="E23" s="381"/>
      <c r="F23" s="381"/>
      <c r="G23" s="381"/>
      <c r="H23" s="381"/>
      <c r="I23" s="381"/>
      <c r="J23" s="381"/>
      <c r="K23" s="382"/>
      <c r="L23" s="383" t="s">
        <v>52</v>
      </c>
      <c r="M23" s="384"/>
      <c r="N23" s="123" t="s">
        <v>11</v>
      </c>
      <c r="O23" s="95"/>
      <c r="Q23" s="306"/>
      <c r="R23" s="306"/>
      <c r="S23" s="283"/>
      <c r="T23" s="284"/>
      <c r="U23" s="285"/>
      <c r="V23" s="266"/>
      <c r="W23" s="276"/>
    </row>
    <row r="24" spans="1:23" s="220" customFormat="1" thickBot="1">
      <c r="A24" s="96"/>
      <c r="B24" s="124">
        <f>'PRESUPUESTO OFICIAL (Entidad)'!B14</f>
        <v>0</v>
      </c>
      <c r="C24" s="388" t="s">
        <v>104</v>
      </c>
      <c r="D24" s="511"/>
      <c r="E24" s="511"/>
      <c r="F24" s="511"/>
      <c r="G24" s="511"/>
      <c r="H24" s="511"/>
      <c r="I24" s="511"/>
      <c r="J24" s="511"/>
      <c r="K24" s="389"/>
      <c r="L24" s="388" t="s">
        <v>90</v>
      </c>
      <c r="M24" s="389"/>
      <c r="N24" s="125"/>
      <c r="O24" s="95"/>
      <c r="Q24" s="297"/>
      <c r="R24" s="297"/>
      <c r="S24" s="271"/>
      <c r="T24" s="286"/>
      <c r="U24" s="262"/>
      <c r="V24" s="266"/>
      <c r="W24" s="276"/>
    </row>
    <row r="25" spans="1:23" s="220" customFormat="1" ht="14.25">
      <c r="A25" s="96"/>
      <c r="B25" s="346" t="s">
        <v>53</v>
      </c>
      <c r="C25" s="347"/>
      <c r="D25" s="347"/>
      <c r="E25" s="347"/>
      <c r="F25" s="347"/>
      <c r="G25" s="347"/>
      <c r="H25" s="347"/>
      <c r="I25" s="347"/>
      <c r="J25" s="347"/>
      <c r="K25" s="347"/>
      <c r="L25" s="347"/>
      <c r="M25" s="347"/>
      <c r="N25" s="348"/>
      <c r="O25" s="95"/>
      <c r="Q25" s="287"/>
      <c r="R25" s="288"/>
      <c r="S25" s="271"/>
      <c r="T25" s="265"/>
      <c r="U25" s="265"/>
      <c r="V25" s="266"/>
      <c r="W25" s="276"/>
    </row>
    <row r="26" spans="1:23" s="220" customFormat="1" ht="14.25">
      <c r="A26" s="96"/>
      <c r="B26" s="349"/>
      <c r="C26" s="350"/>
      <c r="D26" s="350"/>
      <c r="E26" s="350"/>
      <c r="F26" s="350"/>
      <c r="G26" s="350"/>
      <c r="H26" s="350"/>
      <c r="I26" s="350"/>
      <c r="J26" s="350"/>
      <c r="K26" s="350"/>
      <c r="L26" s="350"/>
      <c r="M26" s="350"/>
      <c r="N26" s="351"/>
      <c r="O26" s="95"/>
      <c r="Q26" s="276"/>
      <c r="R26" s="276"/>
      <c r="S26" s="276"/>
      <c r="T26" s="276"/>
      <c r="U26" s="262"/>
      <c r="V26" s="270"/>
      <c r="W26" s="269"/>
    </row>
    <row r="27" spans="1:23" s="220" customFormat="1" thickBot="1">
      <c r="A27" s="96"/>
      <c r="B27" s="352"/>
      <c r="C27" s="353"/>
      <c r="D27" s="353"/>
      <c r="E27" s="353"/>
      <c r="F27" s="353"/>
      <c r="G27" s="353"/>
      <c r="H27" s="353"/>
      <c r="I27" s="353"/>
      <c r="J27" s="353"/>
      <c r="K27" s="353"/>
      <c r="L27" s="353"/>
      <c r="M27" s="353"/>
      <c r="N27" s="354"/>
      <c r="O27" s="95"/>
      <c r="Q27" s="275"/>
      <c r="R27" s="276"/>
      <c r="S27" s="276"/>
      <c r="T27" s="276"/>
      <c r="U27" s="262"/>
      <c r="V27" s="276"/>
      <c r="W27" s="276"/>
    </row>
    <row r="28" spans="1:23" s="220" customFormat="1" ht="14.25">
      <c r="A28" s="96"/>
      <c r="B28" s="334" t="s">
        <v>51</v>
      </c>
      <c r="C28" s="390"/>
      <c r="D28" s="390"/>
      <c r="E28" s="390"/>
      <c r="F28" s="391"/>
      <c r="G28" s="357" t="s">
        <v>54</v>
      </c>
      <c r="H28" s="390"/>
      <c r="I28" s="392" t="s">
        <v>55</v>
      </c>
      <c r="J28" s="393"/>
      <c r="K28" s="127" t="s">
        <v>56</v>
      </c>
      <c r="L28" s="357" t="s">
        <v>57</v>
      </c>
      <c r="M28" s="358"/>
      <c r="N28" s="128" t="s">
        <v>58</v>
      </c>
      <c r="O28" s="95"/>
      <c r="Q28" s="275"/>
      <c r="R28" s="275"/>
      <c r="S28" s="270"/>
      <c r="T28" s="270"/>
      <c r="U28" s="278"/>
      <c r="V28" s="270"/>
      <c r="W28" s="276"/>
    </row>
    <row r="29" spans="1:23" s="220" customFormat="1">
      <c r="A29" s="96"/>
      <c r="B29" s="330" t="s">
        <v>214</v>
      </c>
      <c r="C29" s="331"/>
      <c r="D29" s="331"/>
      <c r="E29" s="331"/>
      <c r="F29" s="362"/>
      <c r="G29" s="363"/>
      <c r="H29" s="362"/>
      <c r="I29" s="507" t="s">
        <v>97</v>
      </c>
      <c r="J29" s="508"/>
      <c r="K29" s="194">
        <v>91300</v>
      </c>
      <c r="L29" s="340">
        <v>4.08195</v>
      </c>
      <c r="M29" s="341"/>
      <c r="N29" s="131">
        <f>K29/L29</f>
        <v>22366.760984333469</v>
      </c>
      <c r="O29" s="95"/>
      <c r="Q29" s="307"/>
      <c r="R29" s="307"/>
      <c r="S29" s="289"/>
      <c r="T29" s="290"/>
      <c r="U29" s="301"/>
      <c r="V29" s="269"/>
      <c r="W29" s="276"/>
    </row>
    <row r="30" spans="1:23" s="220" customFormat="1">
      <c r="A30" s="96"/>
      <c r="B30" s="132"/>
      <c r="C30" s="133"/>
      <c r="D30" s="133"/>
      <c r="E30" s="133"/>
      <c r="F30" s="134"/>
      <c r="G30" s="135"/>
      <c r="H30" s="134"/>
      <c r="I30" s="135"/>
      <c r="J30" s="134"/>
      <c r="K30" s="130"/>
      <c r="L30" s="364"/>
      <c r="M30" s="365"/>
      <c r="N30" s="131"/>
      <c r="O30" s="95"/>
      <c r="Q30" s="222"/>
      <c r="R30" s="222"/>
      <c r="S30" s="289"/>
      <c r="T30" s="290"/>
      <c r="U30" s="301"/>
      <c r="V30" s="269"/>
      <c r="W30" s="276"/>
    </row>
    <row r="31" spans="1:23" s="220" customFormat="1" thickBot="1">
      <c r="A31" s="96"/>
      <c r="B31" s="342" t="s">
        <v>96</v>
      </c>
      <c r="C31" s="343"/>
      <c r="D31" s="343"/>
      <c r="E31" s="343"/>
      <c r="F31" s="366"/>
      <c r="G31" s="367"/>
      <c r="H31" s="366"/>
      <c r="I31" s="367"/>
      <c r="J31" s="366"/>
      <c r="K31" s="136"/>
      <c r="L31" s="368">
        <v>0.05</v>
      </c>
      <c r="M31" s="369"/>
      <c r="N31" s="131">
        <f>L31*N57</f>
        <v>4158.4500276621939</v>
      </c>
      <c r="O31" s="95"/>
      <c r="Q31" s="308"/>
      <c r="R31" s="308"/>
      <c r="S31" s="279"/>
      <c r="T31" s="290"/>
      <c r="U31" s="293"/>
      <c r="V31" s="269"/>
      <c r="W31" s="276"/>
    </row>
    <row r="32" spans="1:23" s="220" customFormat="1" thickBot="1">
      <c r="A32" s="96"/>
      <c r="B32" s="321" t="s">
        <v>59</v>
      </c>
      <c r="C32" s="322"/>
      <c r="D32" s="322"/>
      <c r="E32" s="322"/>
      <c r="F32" s="322"/>
      <c r="G32" s="322"/>
      <c r="H32" s="322"/>
      <c r="I32" s="322"/>
      <c r="J32" s="322"/>
      <c r="K32" s="322"/>
      <c r="L32" s="322"/>
      <c r="M32" s="323"/>
      <c r="N32" s="137">
        <f>ROUND(SUM(N29:N31),0)</f>
        <v>26525</v>
      </c>
      <c r="O32" s="95"/>
      <c r="Q32" s="308"/>
      <c r="R32" s="308"/>
      <c r="S32" s="279"/>
      <c r="T32" s="294"/>
      <c r="U32" s="293"/>
      <c r="V32" s="269"/>
      <c r="W32" s="276"/>
    </row>
    <row r="33" spans="1:23" s="220" customFormat="1" ht="14.25">
      <c r="A33" s="96"/>
      <c r="B33" s="346" t="s">
        <v>60</v>
      </c>
      <c r="C33" s="347"/>
      <c r="D33" s="347"/>
      <c r="E33" s="347"/>
      <c r="F33" s="347"/>
      <c r="G33" s="347"/>
      <c r="H33" s="347"/>
      <c r="I33" s="347"/>
      <c r="J33" s="347"/>
      <c r="K33" s="347"/>
      <c r="L33" s="347"/>
      <c r="M33" s="347"/>
      <c r="N33" s="348"/>
      <c r="O33" s="95"/>
      <c r="Q33" s="297"/>
      <c r="R33" s="297"/>
      <c r="S33" s="295"/>
      <c r="T33" s="296"/>
      <c r="U33" s="263"/>
      <c r="V33" s="269"/>
      <c r="W33" s="276"/>
    </row>
    <row r="34" spans="1:23" s="220" customFormat="1" ht="14.25">
      <c r="A34" s="96"/>
      <c r="B34" s="349"/>
      <c r="C34" s="350"/>
      <c r="D34" s="350"/>
      <c r="E34" s="350"/>
      <c r="F34" s="350"/>
      <c r="G34" s="350"/>
      <c r="H34" s="350"/>
      <c r="I34" s="350"/>
      <c r="J34" s="350"/>
      <c r="K34" s="350"/>
      <c r="L34" s="350"/>
      <c r="M34" s="350"/>
      <c r="N34" s="351"/>
      <c r="O34" s="95"/>
      <c r="Q34" s="276"/>
      <c r="R34" s="276"/>
      <c r="S34" s="276"/>
      <c r="T34" s="276"/>
      <c r="U34" s="262"/>
      <c r="V34" s="270"/>
      <c r="W34" s="269"/>
    </row>
    <row r="35" spans="1:23" s="220" customFormat="1" thickBot="1">
      <c r="A35" s="96"/>
      <c r="B35" s="352"/>
      <c r="C35" s="353"/>
      <c r="D35" s="353"/>
      <c r="E35" s="353"/>
      <c r="F35" s="353"/>
      <c r="G35" s="353"/>
      <c r="H35" s="353"/>
      <c r="I35" s="353"/>
      <c r="J35" s="353"/>
      <c r="K35" s="353"/>
      <c r="L35" s="353"/>
      <c r="M35" s="353"/>
      <c r="N35" s="354"/>
      <c r="O35" s="95"/>
      <c r="Q35" s="275"/>
      <c r="R35" s="276"/>
      <c r="S35" s="276"/>
      <c r="T35" s="276"/>
      <c r="U35" s="262"/>
      <c r="V35" s="276"/>
      <c r="W35" s="276"/>
    </row>
    <row r="36" spans="1:23" s="220" customFormat="1" ht="14.25">
      <c r="A36" s="96"/>
      <c r="B36" s="334" t="s">
        <v>51</v>
      </c>
      <c r="C36" s="335"/>
      <c r="D36" s="335"/>
      <c r="E36" s="335"/>
      <c r="F36" s="335"/>
      <c r="G36" s="335"/>
      <c r="H36" s="335"/>
      <c r="I36" s="358"/>
      <c r="J36" s="126" t="s">
        <v>52</v>
      </c>
      <c r="K36" s="127" t="s">
        <v>11</v>
      </c>
      <c r="L36" s="357" t="s">
        <v>61</v>
      </c>
      <c r="M36" s="358"/>
      <c r="N36" s="128" t="s">
        <v>58</v>
      </c>
      <c r="O36" s="95"/>
      <c r="Q36" s="270"/>
      <c r="R36" s="270"/>
      <c r="S36" s="270"/>
      <c r="T36" s="270"/>
      <c r="U36" s="278"/>
      <c r="V36" s="270"/>
      <c r="W36" s="276"/>
    </row>
    <row r="37" spans="1:23" s="220" customFormat="1" ht="14.25">
      <c r="A37" s="96"/>
      <c r="B37" s="330" t="s">
        <v>215</v>
      </c>
      <c r="C37" s="331"/>
      <c r="D37" s="331"/>
      <c r="E37" s="331"/>
      <c r="F37" s="331"/>
      <c r="G37" s="331"/>
      <c r="H37" s="331"/>
      <c r="I37" s="362"/>
      <c r="J37" s="139" t="s">
        <v>95</v>
      </c>
      <c r="K37" s="140">
        <v>370</v>
      </c>
      <c r="L37" s="355">
        <v>793</v>
      </c>
      <c r="M37" s="356"/>
      <c r="N37" s="131">
        <f>L37*K37</f>
        <v>293410</v>
      </c>
      <c r="O37" s="95"/>
      <c r="Q37" s="297"/>
      <c r="R37" s="264"/>
      <c r="S37" s="265"/>
      <c r="T37" s="265"/>
      <c r="U37" s="266"/>
      <c r="V37" s="266"/>
      <c r="W37" s="276"/>
    </row>
    <row r="38" spans="1:23" s="220" customFormat="1" ht="14.25">
      <c r="A38" s="96"/>
      <c r="B38" s="132" t="s">
        <v>216</v>
      </c>
      <c r="C38" s="133"/>
      <c r="D38" s="133"/>
      <c r="E38" s="133"/>
      <c r="F38" s="133"/>
      <c r="G38" s="133"/>
      <c r="H38" s="133"/>
      <c r="I38" s="134"/>
      <c r="J38" s="186" t="s">
        <v>93</v>
      </c>
      <c r="K38" s="187">
        <v>1.2</v>
      </c>
      <c r="L38" s="355">
        <v>90000</v>
      </c>
      <c r="M38" s="356"/>
      <c r="N38" s="131">
        <f t="shared" ref="N38" si="0">L38*K38</f>
        <v>108000</v>
      </c>
      <c r="O38" s="95"/>
      <c r="Q38" s="276"/>
      <c r="R38" s="276"/>
      <c r="S38" s="276"/>
      <c r="T38" s="276"/>
      <c r="U38" s="262"/>
      <c r="V38" s="270"/>
      <c r="W38" s="269"/>
    </row>
    <row r="39" spans="1:23" s="220" customFormat="1" ht="14.25">
      <c r="A39" s="96"/>
      <c r="B39" s="509"/>
      <c r="C39" s="509"/>
      <c r="D39" s="509"/>
      <c r="E39" s="509"/>
      <c r="F39" s="509"/>
      <c r="G39" s="509"/>
      <c r="H39" s="509"/>
      <c r="I39" s="509"/>
      <c r="J39" s="259"/>
      <c r="K39" s="259"/>
      <c r="L39" s="510"/>
      <c r="M39" s="510"/>
      <c r="N39" s="130"/>
      <c r="O39" s="95"/>
      <c r="Q39" s="275"/>
      <c r="R39" s="276"/>
      <c r="S39" s="276"/>
      <c r="T39" s="276"/>
      <c r="U39" s="262"/>
      <c r="V39" s="276"/>
      <c r="W39" s="276"/>
    </row>
    <row r="40" spans="1:23" s="220" customFormat="1" ht="14.25">
      <c r="A40" s="96"/>
      <c r="B40" s="509" t="s">
        <v>217</v>
      </c>
      <c r="C40" s="509"/>
      <c r="D40" s="509"/>
      <c r="E40" s="509"/>
      <c r="F40" s="509"/>
      <c r="G40" s="509"/>
      <c r="H40" s="509"/>
      <c r="I40" s="509"/>
      <c r="J40" s="259"/>
      <c r="K40" s="259"/>
      <c r="L40" s="510"/>
      <c r="M40" s="510"/>
      <c r="N40" s="130"/>
      <c r="O40" s="95"/>
      <c r="Q40" s="270"/>
      <c r="R40" s="270"/>
      <c r="S40" s="270"/>
      <c r="T40" s="298"/>
      <c r="U40" s="278"/>
      <c r="V40" s="270"/>
      <c r="W40" s="276"/>
    </row>
    <row r="41" spans="1:23" s="220" customFormat="1" thickBot="1">
      <c r="A41" s="96"/>
      <c r="B41" s="504" t="s">
        <v>59</v>
      </c>
      <c r="C41" s="505"/>
      <c r="D41" s="505"/>
      <c r="E41" s="505"/>
      <c r="F41" s="505"/>
      <c r="G41" s="505"/>
      <c r="H41" s="505"/>
      <c r="I41" s="505"/>
      <c r="J41" s="505"/>
      <c r="K41" s="505"/>
      <c r="L41" s="505"/>
      <c r="M41" s="506"/>
      <c r="N41" s="258">
        <f>SUM(N37:N38)</f>
        <v>401410</v>
      </c>
      <c r="O41" s="95"/>
      <c r="Q41" s="295"/>
      <c r="R41" s="299"/>
      <c r="S41" s="267"/>
      <c r="T41" s="269"/>
      <c r="U41" s="268"/>
      <c r="V41" s="269"/>
      <c r="W41" s="276"/>
    </row>
    <row r="42" spans="1:23" s="220" customFormat="1" ht="14.25">
      <c r="A42" s="96"/>
      <c r="B42" s="346" t="s">
        <v>62</v>
      </c>
      <c r="C42" s="347"/>
      <c r="D42" s="347"/>
      <c r="E42" s="347"/>
      <c r="F42" s="347"/>
      <c r="G42" s="347"/>
      <c r="H42" s="347"/>
      <c r="I42" s="347"/>
      <c r="J42" s="347"/>
      <c r="K42" s="347"/>
      <c r="L42" s="347"/>
      <c r="M42" s="347"/>
      <c r="N42" s="348"/>
      <c r="O42" s="95"/>
      <c r="Q42" s="295"/>
      <c r="R42" s="299"/>
      <c r="S42" s="267"/>
      <c r="T42" s="269"/>
      <c r="U42" s="268"/>
      <c r="V42" s="269"/>
      <c r="W42" s="276"/>
    </row>
    <row r="43" spans="1:23" s="220" customFormat="1" ht="14.25">
      <c r="A43" s="96"/>
      <c r="B43" s="349"/>
      <c r="C43" s="350"/>
      <c r="D43" s="350"/>
      <c r="E43" s="350"/>
      <c r="F43" s="350"/>
      <c r="G43" s="350"/>
      <c r="H43" s="350"/>
      <c r="I43" s="350"/>
      <c r="J43" s="350"/>
      <c r="K43" s="350"/>
      <c r="L43" s="350"/>
      <c r="M43" s="350"/>
      <c r="N43" s="351"/>
      <c r="O43" s="95"/>
      <c r="Q43" s="297"/>
      <c r="R43" s="299"/>
      <c r="S43" s="267"/>
      <c r="T43" s="269"/>
      <c r="U43" s="263"/>
      <c r="V43" s="269"/>
      <c r="W43" s="276"/>
    </row>
    <row r="44" spans="1:23" s="220" customFormat="1" thickBot="1">
      <c r="A44" s="96"/>
      <c r="B44" s="352"/>
      <c r="C44" s="353"/>
      <c r="D44" s="353"/>
      <c r="E44" s="353"/>
      <c r="F44" s="353"/>
      <c r="G44" s="353"/>
      <c r="H44" s="353"/>
      <c r="I44" s="353"/>
      <c r="J44" s="353"/>
      <c r="K44" s="353"/>
      <c r="L44" s="353"/>
      <c r="M44" s="353"/>
      <c r="N44" s="354"/>
      <c r="O44" s="95"/>
      <c r="Q44" s="297"/>
      <c r="R44" s="299"/>
      <c r="S44" s="267"/>
      <c r="T44" s="269"/>
      <c r="U44" s="263"/>
      <c r="V44" s="269"/>
      <c r="W44" s="276"/>
    </row>
    <row r="45" spans="1:23" s="220" customFormat="1" ht="15.75">
      <c r="A45" s="96"/>
      <c r="B45" s="334" t="s">
        <v>63</v>
      </c>
      <c r="C45" s="335"/>
      <c r="D45" s="335"/>
      <c r="E45" s="335"/>
      <c r="F45" s="335"/>
      <c r="G45" s="335"/>
      <c r="H45" s="335"/>
      <c r="I45" s="127" t="s">
        <v>64</v>
      </c>
      <c r="J45" s="138" t="s">
        <v>65</v>
      </c>
      <c r="K45" s="144" t="s">
        <v>66</v>
      </c>
      <c r="L45" s="357" t="s">
        <v>67</v>
      </c>
      <c r="M45" s="358"/>
      <c r="N45" s="128" t="s">
        <v>58</v>
      </c>
      <c r="O45" s="95"/>
      <c r="Q45" s="275"/>
      <c r="R45" s="275"/>
      <c r="S45" s="275"/>
      <c r="T45" s="275"/>
      <c r="U45" s="275"/>
      <c r="V45" s="275"/>
      <c r="W45" s="269"/>
    </row>
    <row r="46" spans="1:23" s="220" customFormat="1" ht="14.25">
      <c r="A46" s="96"/>
      <c r="B46" s="330"/>
      <c r="C46" s="331"/>
      <c r="D46" s="331"/>
      <c r="E46" s="331"/>
      <c r="F46" s="331"/>
      <c r="G46" s="331"/>
      <c r="H46" s="331"/>
      <c r="I46" s="145"/>
      <c r="J46" s="146"/>
      <c r="K46" s="145"/>
      <c r="L46" s="340"/>
      <c r="M46" s="341"/>
      <c r="N46" s="131"/>
      <c r="O46" s="95"/>
      <c r="Q46" s="275"/>
      <c r="R46" s="275"/>
      <c r="S46" s="275"/>
      <c r="T46" s="275"/>
      <c r="U46" s="275"/>
      <c r="V46" s="275"/>
      <c r="W46" s="269"/>
    </row>
    <row r="47" spans="1:23" s="220" customFormat="1" thickBot="1">
      <c r="A47" s="96"/>
      <c r="B47" s="342"/>
      <c r="C47" s="343"/>
      <c r="D47" s="343"/>
      <c r="E47" s="343"/>
      <c r="F47" s="343"/>
      <c r="G47" s="343"/>
      <c r="H47" s="343"/>
      <c r="I47" s="147"/>
      <c r="J47" s="148"/>
      <c r="K47" s="147"/>
      <c r="L47" s="344"/>
      <c r="M47" s="345"/>
      <c r="N47" s="149"/>
      <c r="O47" s="95"/>
      <c r="Q47" s="275"/>
      <c r="R47" s="275"/>
      <c r="S47" s="275"/>
      <c r="T47" s="275"/>
      <c r="U47" s="275"/>
      <c r="V47" s="300"/>
      <c r="W47" s="269"/>
    </row>
    <row r="48" spans="1:23" ht="15.75" thickBot="1">
      <c r="A48" s="96"/>
      <c r="B48" s="321" t="s">
        <v>59</v>
      </c>
      <c r="C48" s="322"/>
      <c r="D48" s="322"/>
      <c r="E48" s="322"/>
      <c r="F48" s="322"/>
      <c r="G48" s="322"/>
      <c r="H48" s="322"/>
      <c r="I48" s="322"/>
      <c r="J48" s="322"/>
      <c r="K48" s="322"/>
      <c r="L48" s="322"/>
      <c r="M48" s="323"/>
      <c r="N48" s="137"/>
      <c r="O48" s="95"/>
      <c r="Q48" s="275"/>
      <c r="R48" s="275"/>
      <c r="S48" s="275"/>
      <c r="T48" s="275"/>
      <c r="U48" s="275"/>
      <c r="V48" s="275"/>
      <c r="W48" s="269"/>
    </row>
    <row r="49" spans="1:23">
      <c r="A49" s="96"/>
      <c r="B49" s="346" t="s">
        <v>68</v>
      </c>
      <c r="C49" s="347"/>
      <c r="D49" s="347"/>
      <c r="E49" s="347"/>
      <c r="F49" s="347"/>
      <c r="G49" s="347"/>
      <c r="H49" s="347"/>
      <c r="I49" s="347"/>
      <c r="J49" s="347"/>
      <c r="K49" s="347"/>
      <c r="L49" s="347"/>
      <c r="M49" s="347"/>
      <c r="N49" s="348"/>
      <c r="O49" s="95"/>
      <c r="Q49" s="275"/>
      <c r="R49" s="275"/>
      <c r="S49" s="275"/>
      <c r="T49" s="276"/>
      <c r="U49" s="262"/>
      <c r="V49" s="276"/>
      <c r="W49" s="276"/>
    </row>
    <row r="50" spans="1:23">
      <c r="A50" s="96"/>
      <c r="B50" s="349"/>
      <c r="C50" s="350"/>
      <c r="D50" s="350"/>
      <c r="E50" s="350"/>
      <c r="F50" s="350"/>
      <c r="G50" s="350"/>
      <c r="H50" s="350"/>
      <c r="I50" s="350"/>
      <c r="J50" s="350"/>
      <c r="K50" s="350"/>
      <c r="L50" s="350"/>
      <c r="M50" s="350"/>
      <c r="N50" s="351"/>
      <c r="O50" s="95"/>
      <c r="Q50" s="275"/>
      <c r="R50" s="275"/>
      <c r="S50" s="275"/>
      <c r="T50" s="276"/>
      <c r="U50" s="277"/>
      <c r="V50" s="309"/>
      <c r="W50" s="309"/>
    </row>
    <row r="51" spans="1:23" ht="15.75" thickBot="1">
      <c r="A51" s="96"/>
      <c r="B51" s="352"/>
      <c r="C51" s="353"/>
      <c r="D51" s="353"/>
      <c r="E51" s="353"/>
      <c r="F51" s="353"/>
      <c r="G51" s="353"/>
      <c r="H51" s="353"/>
      <c r="I51" s="353"/>
      <c r="J51" s="353"/>
      <c r="K51" s="353"/>
      <c r="L51" s="353"/>
      <c r="M51" s="353"/>
      <c r="N51" s="354"/>
      <c r="O51" s="95"/>
      <c r="Q51" s="275"/>
      <c r="R51" s="275"/>
      <c r="S51" s="275"/>
      <c r="T51" s="302"/>
      <c r="U51" s="302"/>
      <c r="V51" s="302"/>
      <c r="W51" s="302"/>
    </row>
    <row r="52" spans="1:23" ht="29.25">
      <c r="A52" s="96"/>
      <c r="B52" s="334" t="s">
        <v>69</v>
      </c>
      <c r="C52" s="335"/>
      <c r="D52" s="335"/>
      <c r="E52" s="335"/>
      <c r="F52" s="335"/>
      <c r="G52" s="335"/>
      <c r="H52" s="335"/>
      <c r="I52" s="127" t="s">
        <v>70</v>
      </c>
      <c r="J52" s="150" t="s">
        <v>71</v>
      </c>
      <c r="K52" s="151" t="s">
        <v>72</v>
      </c>
      <c r="L52" s="336" t="s">
        <v>57</v>
      </c>
      <c r="M52" s="337"/>
      <c r="N52" s="153" t="s">
        <v>58</v>
      </c>
      <c r="O52" s="95"/>
      <c r="Q52" s="302"/>
      <c r="R52" s="302"/>
      <c r="S52" s="302"/>
      <c r="T52" s="302"/>
      <c r="U52" s="302"/>
      <c r="V52" s="302"/>
      <c r="W52" s="302"/>
    </row>
    <row r="53" spans="1:23">
      <c r="A53" s="96"/>
      <c r="B53" s="154" t="s">
        <v>139</v>
      </c>
      <c r="C53" s="155"/>
      <c r="D53" s="155"/>
      <c r="E53" s="155"/>
      <c r="F53" s="155"/>
      <c r="G53" s="155"/>
      <c r="H53" s="155"/>
      <c r="I53" s="156">
        <f>'MANO DE OBRA '!C42</f>
        <v>300293</v>
      </c>
      <c r="J53" s="185">
        <v>1.1299999999999999</v>
      </c>
      <c r="K53" s="158">
        <f>I53*J53</f>
        <v>339331.08999999997</v>
      </c>
      <c r="L53" s="338">
        <v>4.0800188500854224</v>
      </c>
      <c r="M53" s="339"/>
      <c r="N53" s="159">
        <f>K53/L53</f>
        <v>83169.000553243881</v>
      </c>
      <c r="O53" s="95"/>
      <c r="Q53" s="275"/>
      <c r="R53" s="275"/>
      <c r="S53" s="275"/>
      <c r="T53" s="302"/>
      <c r="U53" s="302"/>
      <c r="V53" s="302"/>
      <c r="W53" s="302"/>
    </row>
    <row r="54" spans="1:23">
      <c r="A54" s="96"/>
      <c r="B54" s="154"/>
      <c r="C54" s="155"/>
      <c r="D54" s="155"/>
      <c r="E54" s="155"/>
      <c r="F54" s="155"/>
      <c r="G54" s="155"/>
      <c r="H54" s="155"/>
      <c r="I54" s="156"/>
      <c r="J54" s="157"/>
      <c r="K54" s="158"/>
      <c r="L54" s="338"/>
      <c r="M54" s="339"/>
      <c r="N54" s="159"/>
      <c r="O54" s="95"/>
      <c r="Q54" s="275"/>
      <c r="R54" s="275"/>
      <c r="S54" s="275"/>
      <c r="T54" s="302"/>
      <c r="U54" s="302"/>
      <c r="V54" s="302"/>
      <c r="W54" s="302"/>
    </row>
    <row r="55" spans="1:23">
      <c r="A55" s="96"/>
      <c r="B55" s="154"/>
      <c r="C55" s="155"/>
      <c r="D55" s="155"/>
      <c r="E55" s="155"/>
      <c r="F55" s="155"/>
      <c r="G55" s="155"/>
      <c r="H55" s="155"/>
      <c r="I55" s="156"/>
      <c r="J55" s="157"/>
      <c r="K55" s="158"/>
      <c r="L55" s="340"/>
      <c r="M55" s="341"/>
      <c r="N55" s="159"/>
      <c r="O55" s="95"/>
    </row>
    <row r="56" spans="1:23" ht="15.75" thickBot="1">
      <c r="A56" s="96"/>
      <c r="B56" s="342"/>
      <c r="C56" s="343"/>
      <c r="D56" s="343"/>
      <c r="E56" s="343"/>
      <c r="F56" s="343"/>
      <c r="G56" s="343"/>
      <c r="H56" s="343"/>
      <c r="I56" s="147"/>
      <c r="J56" s="148"/>
      <c r="K56" s="147"/>
      <c r="L56" s="344"/>
      <c r="M56" s="345"/>
      <c r="N56" s="149"/>
      <c r="O56" s="95"/>
    </row>
    <row r="57" spans="1:23" ht="15.75" thickBot="1">
      <c r="A57" s="96"/>
      <c r="B57" s="321" t="s">
        <v>59</v>
      </c>
      <c r="C57" s="322"/>
      <c r="D57" s="322"/>
      <c r="E57" s="322"/>
      <c r="F57" s="322"/>
      <c r="G57" s="322"/>
      <c r="H57" s="322"/>
      <c r="I57" s="322"/>
      <c r="J57" s="322"/>
      <c r="K57" s="322"/>
      <c r="L57" s="322"/>
      <c r="M57" s="323"/>
      <c r="N57" s="143">
        <f>SUM(N53:N56)</f>
        <v>83169.000553243881</v>
      </c>
      <c r="O57" s="95"/>
    </row>
    <row r="58" spans="1:23" ht="15.75" thickBot="1">
      <c r="A58" s="96"/>
      <c r="B58" s="121"/>
      <c r="C58" s="94"/>
      <c r="D58" s="94"/>
      <c r="E58" s="94"/>
      <c r="F58" s="94"/>
      <c r="G58" s="94"/>
      <c r="H58" s="94"/>
      <c r="I58" s="94"/>
      <c r="J58" s="94"/>
      <c r="K58" s="94"/>
      <c r="L58" s="94"/>
      <c r="M58" s="94"/>
      <c r="N58" s="122"/>
      <c r="O58" s="95"/>
    </row>
    <row r="59" spans="1:23" ht="15.75" thickBot="1">
      <c r="A59" s="96"/>
      <c r="B59" s="324" t="s">
        <v>73</v>
      </c>
      <c r="C59" s="325"/>
      <c r="D59" s="325"/>
      <c r="E59" s="325"/>
      <c r="F59" s="325"/>
      <c r="G59" s="325"/>
      <c r="H59" s="325"/>
      <c r="I59" s="325"/>
      <c r="J59" s="325"/>
      <c r="K59" s="325"/>
      <c r="L59" s="325"/>
      <c r="M59" s="326"/>
      <c r="N59" s="160">
        <f>N32+N41+N48+N57</f>
        <v>511104.00055324391</v>
      </c>
      <c r="O59" s="95"/>
    </row>
    <row r="60" spans="1:23">
      <c r="A60" s="96"/>
      <c r="B60" s="346" t="s">
        <v>74</v>
      </c>
      <c r="C60" s="347"/>
      <c r="D60" s="347"/>
      <c r="E60" s="347"/>
      <c r="F60" s="347"/>
      <c r="G60" s="347"/>
      <c r="H60" s="347"/>
      <c r="I60" s="347"/>
      <c r="J60" s="347"/>
      <c r="K60" s="347"/>
      <c r="L60" s="347"/>
      <c r="M60" s="347"/>
      <c r="N60" s="348"/>
      <c r="O60" s="95"/>
    </row>
    <row r="61" spans="1:23">
      <c r="A61" s="96"/>
      <c r="B61" s="349"/>
      <c r="C61" s="350"/>
      <c r="D61" s="350"/>
      <c r="E61" s="350"/>
      <c r="F61" s="350"/>
      <c r="G61" s="350"/>
      <c r="H61" s="350"/>
      <c r="I61" s="350"/>
      <c r="J61" s="350"/>
      <c r="K61" s="350"/>
      <c r="L61" s="350"/>
      <c r="M61" s="350"/>
      <c r="N61" s="351"/>
      <c r="O61" s="95"/>
    </row>
    <row r="62" spans="1:23" ht="15.75" thickBot="1">
      <c r="A62" s="96"/>
      <c r="B62" s="352"/>
      <c r="C62" s="353"/>
      <c r="D62" s="353"/>
      <c r="E62" s="353"/>
      <c r="F62" s="353"/>
      <c r="G62" s="353"/>
      <c r="H62" s="353"/>
      <c r="I62" s="353"/>
      <c r="J62" s="353"/>
      <c r="K62" s="353"/>
      <c r="L62" s="353"/>
      <c r="M62" s="353"/>
      <c r="N62" s="354"/>
      <c r="O62" s="95"/>
    </row>
    <row r="63" spans="1:23">
      <c r="A63" s="96"/>
      <c r="B63" s="334" t="s">
        <v>75</v>
      </c>
      <c r="C63" s="335"/>
      <c r="D63" s="335"/>
      <c r="E63" s="335"/>
      <c r="F63" s="335"/>
      <c r="G63" s="335"/>
      <c r="H63" s="335"/>
      <c r="I63" s="138"/>
      <c r="J63" s="152"/>
      <c r="K63" s="151" t="s">
        <v>76</v>
      </c>
      <c r="L63" s="336" t="s">
        <v>77</v>
      </c>
      <c r="M63" s="337"/>
      <c r="N63" s="153"/>
      <c r="O63" s="95"/>
    </row>
    <row r="64" spans="1:23">
      <c r="A64" s="96"/>
      <c r="B64" s="330" t="s">
        <v>23</v>
      </c>
      <c r="C64" s="331"/>
      <c r="D64" s="331"/>
      <c r="E64" s="331"/>
      <c r="F64" s="331"/>
      <c r="G64" s="331"/>
      <c r="H64" s="331"/>
      <c r="I64" s="161"/>
      <c r="J64" s="162"/>
      <c r="K64" s="163">
        <v>0.3</v>
      </c>
      <c r="L64" s="332">
        <f>N59</f>
        <v>511104.00055324391</v>
      </c>
      <c r="M64" s="333"/>
      <c r="N64" s="164">
        <f>K64*L64</f>
        <v>153331.20016597316</v>
      </c>
      <c r="O64" s="95"/>
    </row>
    <row r="65" spans="1:15" ht="15.75" thickBot="1">
      <c r="A65" s="96"/>
      <c r="B65" s="115" t="s">
        <v>78</v>
      </c>
      <c r="C65" s="116"/>
      <c r="D65" s="116"/>
      <c r="E65" s="116"/>
      <c r="F65" s="116"/>
      <c r="G65" s="116"/>
      <c r="H65" s="116"/>
      <c r="I65" s="165"/>
      <c r="J65" s="166"/>
      <c r="K65" s="163">
        <v>0.05</v>
      </c>
      <c r="L65" s="319">
        <f>N59</f>
        <v>511104.00055324391</v>
      </c>
      <c r="M65" s="320"/>
      <c r="N65" s="164">
        <f t="shared" ref="N65" si="1">K65*L65</f>
        <v>25555.200027662198</v>
      </c>
      <c r="O65" s="95"/>
    </row>
    <row r="66" spans="1:15" ht="15.75" thickBot="1">
      <c r="A66" s="96"/>
      <c r="B66" s="321" t="s">
        <v>59</v>
      </c>
      <c r="C66" s="322"/>
      <c r="D66" s="322"/>
      <c r="E66" s="322"/>
      <c r="F66" s="322"/>
      <c r="G66" s="322"/>
      <c r="H66" s="322"/>
      <c r="I66" s="322"/>
      <c r="J66" s="322"/>
      <c r="K66" s="322"/>
      <c r="L66" s="322"/>
      <c r="M66" s="323"/>
      <c r="N66" s="167">
        <f>ROUND(SUM(N64:N65),0)</f>
        <v>178886</v>
      </c>
      <c r="O66" s="95"/>
    </row>
    <row r="67" spans="1:15" ht="15.75" thickBot="1">
      <c r="A67" s="96"/>
      <c r="B67" s="121"/>
      <c r="C67" s="94"/>
      <c r="D67" s="94"/>
      <c r="E67" s="94"/>
      <c r="F67" s="94"/>
      <c r="G67" s="94"/>
      <c r="H67" s="94"/>
      <c r="I67" s="94"/>
      <c r="J67" s="94"/>
      <c r="K67" s="94"/>
      <c r="L67" s="94"/>
      <c r="M67" s="94"/>
      <c r="N67" s="122"/>
      <c r="O67" s="95"/>
    </row>
    <row r="68" spans="1:15" ht="15.75" thickBot="1">
      <c r="A68" s="96"/>
      <c r="B68" s="324" t="s">
        <v>79</v>
      </c>
      <c r="C68" s="325"/>
      <c r="D68" s="325"/>
      <c r="E68" s="325"/>
      <c r="F68" s="325"/>
      <c r="G68" s="325"/>
      <c r="H68" s="325"/>
      <c r="I68" s="325"/>
      <c r="J68" s="325"/>
      <c r="K68" s="325"/>
      <c r="L68" s="325"/>
      <c r="M68" s="326"/>
      <c r="N68" s="168">
        <f>ROUND(N59+N66,0)</f>
        <v>689990</v>
      </c>
      <c r="O68" s="95"/>
    </row>
    <row r="69" spans="1:15">
      <c r="A69" s="96"/>
      <c r="B69" s="118"/>
      <c r="C69" s="119"/>
      <c r="D69" s="119"/>
      <c r="E69" s="119"/>
      <c r="F69" s="119"/>
      <c r="G69" s="119"/>
      <c r="H69" s="119"/>
      <c r="I69" s="119"/>
      <c r="J69" s="119"/>
      <c r="K69" s="119"/>
      <c r="L69" s="119"/>
      <c r="M69" s="119"/>
      <c r="N69" s="120"/>
      <c r="O69" s="95"/>
    </row>
    <row r="70" spans="1:15">
      <c r="A70" s="96"/>
      <c r="B70" s="121"/>
      <c r="C70" s="94"/>
      <c r="D70" s="94"/>
      <c r="E70" s="94"/>
      <c r="F70" s="94"/>
      <c r="G70" s="94"/>
      <c r="H70" s="94"/>
      <c r="I70" s="94"/>
      <c r="J70" s="94"/>
      <c r="K70" s="94"/>
      <c r="L70" s="94"/>
      <c r="M70" s="94"/>
      <c r="N70" s="122"/>
      <c r="O70" s="95"/>
    </row>
    <row r="71" spans="1:15">
      <c r="A71" s="96"/>
      <c r="B71" s="121"/>
      <c r="C71" s="94"/>
      <c r="D71" s="94"/>
      <c r="E71" s="94"/>
      <c r="F71" s="94"/>
      <c r="G71" s="94"/>
      <c r="H71" s="94"/>
      <c r="I71" s="94"/>
      <c r="J71" s="94"/>
      <c r="K71" s="94"/>
      <c r="L71" s="94"/>
      <c r="M71" s="94"/>
      <c r="N71" s="122"/>
      <c r="O71" s="95"/>
    </row>
    <row r="72" spans="1:15">
      <c r="A72" s="96"/>
      <c r="B72" s="121"/>
      <c r="C72" s="94"/>
      <c r="D72" s="94"/>
      <c r="E72" s="94"/>
      <c r="F72" s="94"/>
      <c r="G72" s="169" t="s">
        <v>80</v>
      </c>
      <c r="H72" s="169"/>
      <c r="I72" s="169"/>
      <c r="J72" s="169"/>
      <c r="K72" s="94"/>
      <c r="L72" s="94"/>
      <c r="M72" s="94"/>
      <c r="N72" s="122"/>
      <c r="O72" s="95"/>
    </row>
    <row r="73" spans="1:15">
      <c r="A73" s="96"/>
      <c r="B73" s="121"/>
      <c r="C73" s="94"/>
      <c r="D73" s="94"/>
      <c r="E73" s="94"/>
      <c r="F73" s="94"/>
      <c r="G73" s="169" t="s">
        <v>81</v>
      </c>
      <c r="H73" s="94"/>
      <c r="I73" s="94"/>
      <c r="J73" s="94"/>
      <c r="K73" s="94"/>
      <c r="L73" s="94"/>
      <c r="M73" s="94"/>
      <c r="N73" s="122"/>
      <c r="O73" s="95"/>
    </row>
    <row r="74" spans="1:15">
      <c r="A74" s="96"/>
      <c r="B74" s="121"/>
      <c r="C74" s="94"/>
      <c r="D74" s="94"/>
      <c r="E74" s="94"/>
      <c r="F74" s="94"/>
      <c r="G74" s="169" t="s">
        <v>82</v>
      </c>
      <c r="H74" s="94"/>
      <c r="I74" s="94"/>
      <c r="J74" s="94"/>
      <c r="K74" s="94"/>
      <c r="L74" s="94"/>
      <c r="M74" s="94"/>
      <c r="N74" s="122"/>
      <c r="O74" s="95"/>
    </row>
    <row r="75" spans="1:15">
      <c r="A75" s="96"/>
      <c r="B75" s="107"/>
      <c r="C75" s="170"/>
      <c r="D75" s="170"/>
      <c r="E75" s="170"/>
      <c r="F75" s="170"/>
      <c r="G75" s="169" t="s">
        <v>83</v>
      </c>
      <c r="H75" s="170"/>
      <c r="I75" s="170"/>
      <c r="J75" s="170"/>
      <c r="K75" s="170"/>
      <c r="L75" s="170"/>
      <c r="M75" s="170"/>
      <c r="N75" s="171"/>
      <c r="O75" s="95"/>
    </row>
    <row r="76" spans="1:15">
      <c r="A76" s="96"/>
      <c r="B76" s="121"/>
      <c r="C76" s="94"/>
      <c r="D76" s="94"/>
      <c r="E76" s="94"/>
      <c r="F76" s="94"/>
      <c r="G76" s="94" t="s">
        <v>84</v>
      </c>
      <c r="H76" s="94"/>
      <c r="I76" s="94"/>
      <c r="J76" s="94"/>
      <c r="K76" s="94"/>
      <c r="L76" s="94"/>
      <c r="M76" s="94"/>
      <c r="N76" s="122"/>
      <c r="O76" s="95"/>
    </row>
    <row r="77" spans="1:15">
      <c r="A77" s="96"/>
      <c r="B77" s="172" t="s">
        <v>85</v>
      </c>
      <c r="C77" s="129"/>
      <c r="D77" s="129"/>
      <c r="E77" s="129"/>
      <c r="F77" s="129"/>
      <c r="G77" s="129"/>
      <c r="H77" s="129"/>
      <c r="I77" s="129"/>
      <c r="J77" s="129"/>
      <c r="K77" s="129"/>
      <c r="L77" s="129"/>
      <c r="M77" s="129"/>
      <c r="N77" s="173"/>
      <c r="O77" s="95"/>
    </row>
    <row r="78" spans="1:15">
      <c r="A78" s="96"/>
      <c r="B78" s="327"/>
      <c r="C78" s="328"/>
      <c r="D78" s="328"/>
      <c r="E78" s="328"/>
      <c r="F78" s="328"/>
      <c r="G78" s="328"/>
      <c r="H78" s="328"/>
      <c r="I78" s="328"/>
      <c r="J78" s="328"/>
      <c r="K78" s="328"/>
      <c r="L78" s="328"/>
      <c r="M78" s="328"/>
      <c r="N78" s="329"/>
      <c r="O78" s="95"/>
    </row>
    <row r="79" spans="1:15">
      <c r="A79" s="96"/>
      <c r="B79" s="327"/>
      <c r="C79" s="328"/>
      <c r="D79" s="328"/>
      <c r="E79" s="328"/>
      <c r="F79" s="328"/>
      <c r="G79" s="328"/>
      <c r="H79" s="328"/>
      <c r="I79" s="328"/>
      <c r="J79" s="328"/>
      <c r="K79" s="328"/>
      <c r="L79" s="328"/>
      <c r="M79" s="328"/>
      <c r="N79" s="329"/>
      <c r="O79" s="95"/>
    </row>
    <row r="80" spans="1:15">
      <c r="A80" s="96"/>
      <c r="B80" s="107"/>
      <c r="C80" s="170"/>
      <c r="D80" s="170"/>
      <c r="E80" s="170"/>
      <c r="F80" s="170"/>
      <c r="G80" s="170"/>
      <c r="H80" s="170"/>
      <c r="I80" s="170"/>
      <c r="J80" s="170"/>
      <c r="K80" s="170"/>
      <c r="L80" s="170"/>
      <c r="M80" s="170"/>
      <c r="N80" s="171"/>
      <c r="O80" s="95"/>
    </row>
    <row r="81" spans="1:15">
      <c r="A81" s="96"/>
      <c r="B81" s="174" t="s">
        <v>86</v>
      </c>
      <c r="C81" s="170"/>
      <c r="D81" s="170"/>
      <c r="E81" s="170"/>
      <c r="F81" s="170"/>
      <c r="G81" s="170"/>
      <c r="H81" s="170"/>
      <c r="I81" s="170"/>
      <c r="J81" s="170"/>
      <c r="K81" s="170"/>
      <c r="L81" s="170"/>
      <c r="M81" s="170"/>
      <c r="N81" s="171"/>
      <c r="O81" s="95"/>
    </row>
    <row r="82" spans="1:15">
      <c r="A82" s="96"/>
      <c r="B82" s="310" t="s">
        <v>87</v>
      </c>
      <c r="C82" s="311"/>
      <c r="D82" s="311"/>
      <c r="E82" s="311"/>
      <c r="F82" s="311"/>
      <c r="G82" s="311"/>
      <c r="H82" s="311"/>
      <c r="I82" s="311"/>
      <c r="J82" s="311"/>
      <c r="K82" s="311"/>
      <c r="L82" s="311"/>
      <c r="M82" s="311"/>
      <c r="N82" s="312"/>
      <c r="O82" s="95"/>
    </row>
    <row r="83" spans="1:15">
      <c r="A83" s="96"/>
      <c r="B83" s="310"/>
      <c r="C83" s="311"/>
      <c r="D83" s="311"/>
      <c r="E83" s="311"/>
      <c r="F83" s="311"/>
      <c r="G83" s="311"/>
      <c r="H83" s="311"/>
      <c r="I83" s="311"/>
      <c r="J83" s="311"/>
      <c r="K83" s="311"/>
      <c r="L83" s="311"/>
      <c r="M83" s="311"/>
      <c r="N83" s="312"/>
      <c r="O83" s="95"/>
    </row>
    <row r="84" spans="1:15">
      <c r="A84" s="96"/>
      <c r="B84" s="310" t="s">
        <v>88</v>
      </c>
      <c r="C84" s="311"/>
      <c r="D84" s="311"/>
      <c r="E84" s="311"/>
      <c r="F84" s="311"/>
      <c r="G84" s="311"/>
      <c r="H84" s="311"/>
      <c r="I84" s="311"/>
      <c r="J84" s="311"/>
      <c r="K84" s="311"/>
      <c r="L84" s="311"/>
      <c r="M84" s="311"/>
      <c r="N84" s="312"/>
      <c r="O84" s="95"/>
    </row>
    <row r="85" spans="1:15">
      <c r="A85" s="96"/>
      <c r="B85" s="310"/>
      <c r="C85" s="311"/>
      <c r="D85" s="311"/>
      <c r="E85" s="311"/>
      <c r="F85" s="311"/>
      <c r="G85" s="311"/>
      <c r="H85" s="311"/>
      <c r="I85" s="311"/>
      <c r="J85" s="311"/>
      <c r="K85" s="311"/>
      <c r="L85" s="311"/>
      <c r="M85" s="311"/>
      <c r="N85" s="312"/>
      <c r="O85" s="95"/>
    </row>
    <row r="86" spans="1:15">
      <c r="A86" s="96"/>
      <c r="B86" s="107"/>
      <c r="C86" s="170"/>
      <c r="D86" s="170"/>
      <c r="E86" s="170"/>
      <c r="F86" s="170"/>
      <c r="G86" s="170"/>
      <c r="H86" s="170"/>
      <c r="I86" s="170"/>
      <c r="J86" s="170"/>
      <c r="K86" s="170"/>
      <c r="L86" s="170"/>
      <c r="M86" s="170"/>
      <c r="N86" s="171"/>
      <c r="O86" s="95"/>
    </row>
    <row r="87" spans="1:15">
      <c r="A87" s="96"/>
      <c r="B87" s="121"/>
      <c r="C87" s="94"/>
      <c r="D87" s="94"/>
      <c r="E87" s="94"/>
      <c r="F87" s="94"/>
      <c r="G87" s="169" t="s">
        <v>80</v>
      </c>
      <c r="H87" s="94"/>
      <c r="I87" s="94"/>
      <c r="J87" s="94"/>
      <c r="K87" s="94"/>
      <c r="L87" s="94"/>
      <c r="M87" s="94"/>
      <c r="N87" s="122"/>
      <c r="O87" s="95"/>
    </row>
    <row r="88" spans="1:15">
      <c r="A88" s="96"/>
      <c r="B88" s="121"/>
      <c r="C88" s="94"/>
      <c r="D88" s="94"/>
      <c r="E88" s="94"/>
      <c r="F88" s="94"/>
      <c r="G88" s="94" t="s">
        <v>81</v>
      </c>
      <c r="H88" s="133"/>
      <c r="I88" s="133"/>
      <c r="J88" s="133"/>
      <c r="K88" s="94"/>
      <c r="L88" s="94"/>
      <c r="M88" s="94"/>
      <c r="N88" s="122"/>
      <c r="O88" s="95"/>
    </row>
    <row r="89" spans="1:15">
      <c r="A89" s="96"/>
      <c r="B89" s="121"/>
      <c r="C89" s="94"/>
      <c r="D89" s="94"/>
      <c r="E89" s="94"/>
      <c r="F89" s="94"/>
      <c r="G89" s="94" t="s">
        <v>89</v>
      </c>
      <c r="H89" s="175"/>
      <c r="I89" s="175"/>
      <c r="J89" s="175"/>
      <c r="K89" s="94"/>
      <c r="L89" s="94"/>
      <c r="M89" s="94"/>
      <c r="N89" s="122"/>
      <c r="O89" s="95"/>
    </row>
    <row r="90" spans="1:15">
      <c r="A90" s="96"/>
      <c r="B90" s="176"/>
      <c r="C90" s="170"/>
      <c r="D90" s="170"/>
      <c r="E90" s="170"/>
      <c r="F90" s="170"/>
      <c r="G90" s="94" t="s">
        <v>83</v>
      </c>
      <c r="H90" s="94"/>
      <c r="I90" s="94"/>
      <c r="J90" s="94"/>
      <c r="K90" s="170"/>
      <c r="L90" s="170"/>
      <c r="M90" s="170"/>
      <c r="N90" s="171"/>
      <c r="O90" s="95"/>
    </row>
    <row r="91" spans="1:15">
      <c r="A91" s="96"/>
      <c r="B91" s="176"/>
      <c r="C91" s="175"/>
      <c r="D91" s="175"/>
      <c r="E91" s="94"/>
      <c r="F91" s="94"/>
      <c r="G91" s="94"/>
      <c r="H91" s="94"/>
      <c r="I91" s="94"/>
      <c r="J91" s="313"/>
      <c r="K91" s="313"/>
      <c r="L91" s="313"/>
      <c r="M91" s="313"/>
      <c r="N91" s="314"/>
      <c r="O91" s="95"/>
    </row>
    <row r="92" spans="1:15" ht="15.75" thickBot="1">
      <c r="A92" s="96"/>
      <c r="B92" s="317"/>
      <c r="C92" s="318"/>
      <c r="D92" s="318"/>
      <c r="E92" s="148"/>
      <c r="F92" s="148"/>
      <c r="G92" s="148"/>
      <c r="H92" s="148"/>
      <c r="I92" s="148"/>
      <c r="J92" s="315"/>
      <c r="K92" s="315"/>
      <c r="L92" s="315"/>
      <c r="M92" s="315"/>
      <c r="N92" s="316"/>
      <c r="O92" s="95"/>
    </row>
    <row r="93" spans="1:15" ht="15.75" thickBot="1">
      <c r="A93" s="177"/>
      <c r="B93" s="178"/>
      <c r="C93" s="178"/>
      <c r="D93" s="178"/>
      <c r="E93" s="178"/>
      <c r="F93" s="178"/>
      <c r="G93" s="178"/>
      <c r="H93" s="178"/>
      <c r="I93" s="178"/>
      <c r="J93" s="178"/>
      <c r="K93" s="178"/>
      <c r="L93" s="178"/>
      <c r="M93" s="178"/>
      <c r="N93" s="178"/>
      <c r="O93" s="179"/>
    </row>
    <row r="94" spans="1:15" ht="15.75" thickTop="1"/>
  </sheetData>
  <mergeCells count="82">
    <mergeCell ref="A1:K1"/>
    <mergeCell ref="A2:D2"/>
    <mergeCell ref="A4:O4"/>
    <mergeCell ref="B5:N5"/>
    <mergeCell ref="B7:B13"/>
    <mergeCell ref="C7:J7"/>
    <mergeCell ref="K7:N8"/>
    <mergeCell ref="C8:J8"/>
    <mergeCell ref="C9:J9"/>
    <mergeCell ref="K9:K10"/>
    <mergeCell ref="L9:N10"/>
    <mergeCell ref="C10:J10"/>
    <mergeCell ref="C11:J12"/>
    <mergeCell ref="K11:K13"/>
    <mergeCell ref="L11:L13"/>
    <mergeCell ref="M11:M13"/>
    <mergeCell ref="N11:N13"/>
    <mergeCell ref="C13:J13"/>
    <mergeCell ref="B17:E17"/>
    <mergeCell ref="B21:N21"/>
    <mergeCell ref="C23:K23"/>
    <mergeCell ref="L23:M23"/>
    <mergeCell ref="C24:K24"/>
    <mergeCell ref="L24:M24"/>
    <mergeCell ref="B25:N27"/>
    <mergeCell ref="B28:F28"/>
    <mergeCell ref="G28:H28"/>
    <mergeCell ref="I28:J28"/>
    <mergeCell ref="L28:M28"/>
    <mergeCell ref="B29:F29"/>
    <mergeCell ref="G29:H29"/>
    <mergeCell ref="I29:J29"/>
    <mergeCell ref="L29:M29"/>
    <mergeCell ref="L30:M30"/>
    <mergeCell ref="B31:F31"/>
    <mergeCell ref="G31:H31"/>
    <mergeCell ref="I31:J31"/>
    <mergeCell ref="L31:M31"/>
    <mergeCell ref="B32:M32"/>
    <mergeCell ref="B33:N35"/>
    <mergeCell ref="B36:I36"/>
    <mergeCell ref="L36:M36"/>
    <mergeCell ref="B37:I37"/>
    <mergeCell ref="L37:M37"/>
    <mergeCell ref="L38:M38"/>
    <mergeCell ref="B39:I39"/>
    <mergeCell ref="L39:M39"/>
    <mergeCell ref="B40:I40"/>
    <mergeCell ref="L40:M40"/>
    <mergeCell ref="B41:M41"/>
    <mergeCell ref="B42:N44"/>
    <mergeCell ref="B45:H45"/>
    <mergeCell ref="L45:M45"/>
    <mergeCell ref="B46:H46"/>
    <mergeCell ref="L46:M46"/>
    <mergeCell ref="B47:H47"/>
    <mergeCell ref="L47:M47"/>
    <mergeCell ref="B48:M48"/>
    <mergeCell ref="B49:N51"/>
    <mergeCell ref="B52:H52"/>
    <mergeCell ref="L52:M52"/>
    <mergeCell ref="L53:M53"/>
    <mergeCell ref="L54:M54"/>
    <mergeCell ref="L55:M55"/>
    <mergeCell ref="B56:H56"/>
    <mergeCell ref="L56:M56"/>
    <mergeCell ref="B57:M57"/>
    <mergeCell ref="B59:M59"/>
    <mergeCell ref="B60:N62"/>
    <mergeCell ref="B63:H63"/>
    <mergeCell ref="L63:M63"/>
    <mergeCell ref="B64:H64"/>
    <mergeCell ref="L64:M64"/>
    <mergeCell ref="L65:M65"/>
    <mergeCell ref="B66:M66"/>
    <mergeCell ref="B68:M68"/>
    <mergeCell ref="B78:N78"/>
    <mergeCell ref="B79:N79"/>
    <mergeCell ref="B82:N83"/>
    <mergeCell ref="B84:N85"/>
    <mergeCell ref="J91:N92"/>
    <mergeCell ref="B92:D92"/>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2"/>
  <sheetViews>
    <sheetView showGridLines="0" view="pageBreakPreview" topLeftCell="A39" zoomScale="55" zoomScaleNormal="80" zoomScaleSheetLayoutView="55" zoomScalePageLayoutView="85" workbookViewId="0">
      <selection activeCell="O55" sqref="O55"/>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5.5703125" style="94" bestFit="1" customWidth="1"/>
    <col min="11" max="11" width="11.42578125" style="94"/>
    <col min="12" max="12" width="15.85546875" style="94" customWidth="1"/>
    <col min="13" max="14" width="11.42578125" style="94"/>
    <col min="15" max="15" width="18.7109375" style="94" customWidth="1"/>
    <col min="16" max="17" width="3.140625" style="94" customWidth="1"/>
    <col min="18"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c r="B23" s="96"/>
      <c r="C23" s="123" t="s">
        <v>50</v>
      </c>
      <c r="D23" s="380" t="s">
        <v>51</v>
      </c>
      <c r="E23" s="381"/>
      <c r="F23" s="381"/>
      <c r="G23" s="381"/>
      <c r="H23" s="381"/>
      <c r="I23" s="381"/>
      <c r="J23" s="381"/>
      <c r="K23" s="381"/>
      <c r="L23" s="382"/>
      <c r="M23" s="383" t="s">
        <v>52</v>
      </c>
      <c r="N23" s="384"/>
      <c r="O23" s="123" t="s">
        <v>11</v>
      </c>
      <c r="P23" s="95"/>
    </row>
    <row r="24" spans="2:16" ht="15" thickBot="1">
      <c r="B24" s="96"/>
      <c r="C24" s="124">
        <f>'PRESUPUESTO OFICIAL (Entidad)'!C14</f>
        <v>1.01</v>
      </c>
      <c r="D24" s="388" t="str">
        <f>'PRESUPUESTO OFICIAL (Entidad)'!G14</f>
        <v>DEMOLICION DE PISO EN CONCRETO</v>
      </c>
      <c r="E24" s="511"/>
      <c r="F24" s="511"/>
      <c r="G24" s="511"/>
      <c r="H24" s="511"/>
      <c r="I24" s="511"/>
      <c r="J24" s="511"/>
      <c r="K24" s="511"/>
      <c r="L24" s="389"/>
      <c r="M24" s="388" t="str">
        <f>'PRESUPUESTO OFICIAL (Entidad)'!H14</f>
        <v>M2</v>
      </c>
      <c r="N24" s="389"/>
      <c r="O24" s="125">
        <f>'PRESUPUESTO OFICIAL (Entidad)'!I14</f>
        <v>80</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t="s">
        <v>140</v>
      </c>
      <c r="D29" s="331"/>
      <c r="E29" s="331"/>
      <c r="F29" s="331"/>
      <c r="G29" s="362"/>
      <c r="H29" s="363"/>
      <c r="I29" s="362"/>
      <c r="J29" s="507" t="s">
        <v>97</v>
      </c>
      <c r="K29" s="508"/>
      <c r="L29" s="194">
        <v>78540</v>
      </c>
      <c r="M29" s="364">
        <v>16</v>
      </c>
      <c r="N29" s="365"/>
      <c r="O29" s="131">
        <f>L29/M29</f>
        <v>4908.75</v>
      </c>
      <c r="P29" s="95"/>
    </row>
    <row r="30" spans="2:16">
      <c r="B30" s="96"/>
      <c r="C30" s="132"/>
      <c r="D30" s="133"/>
      <c r="E30" s="133"/>
      <c r="F30" s="133"/>
      <c r="G30" s="134"/>
      <c r="H30" s="135"/>
      <c r="I30" s="134"/>
      <c r="J30" s="135"/>
      <c r="K30" s="134"/>
      <c r="L30" s="130"/>
      <c r="M30" s="364"/>
      <c r="N30" s="365"/>
      <c r="O30" s="131"/>
      <c r="P30" s="95"/>
    </row>
    <row r="31" spans="2:16" ht="15" thickBot="1">
      <c r="B31" s="96"/>
      <c r="C31" s="342" t="s">
        <v>96</v>
      </c>
      <c r="D31" s="343"/>
      <c r="E31" s="343"/>
      <c r="F31" s="343"/>
      <c r="G31" s="366"/>
      <c r="H31" s="367"/>
      <c r="I31" s="366"/>
      <c r="J31" s="367"/>
      <c r="K31" s="366"/>
      <c r="L31" s="136"/>
      <c r="M31" s="368">
        <v>0.05</v>
      </c>
      <c r="N31" s="369"/>
      <c r="O31" s="131">
        <f>M31*O55</f>
        <v>1305.3500000000001</v>
      </c>
      <c r="P31" s="95"/>
    </row>
    <row r="32" spans="2:16" ht="15" thickBot="1">
      <c r="B32" s="96"/>
      <c r="C32" s="321" t="s">
        <v>59</v>
      </c>
      <c r="D32" s="322"/>
      <c r="E32" s="322"/>
      <c r="F32" s="322"/>
      <c r="G32" s="322"/>
      <c r="H32" s="322"/>
      <c r="I32" s="322"/>
      <c r="J32" s="322"/>
      <c r="K32" s="322"/>
      <c r="L32" s="322"/>
      <c r="M32" s="322"/>
      <c r="N32" s="323"/>
      <c r="O32" s="137">
        <f>ROUND(SUM(O29:O31),0)</f>
        <v>6214</v>
      </c>
      <c r="P32" s="95"/>
    </row>
    <row r="33" spans="2:16" ht="13.5" customHeight="1">
      <c r="B33" s="96"/>
      <c r="C33" s="346" t="s">
        <v>60</v>
      </c>
      <c r="D33" s="347"/>
      <c r="E33" s="347"/>
      <c r="F33" s="347"/>
      <c r="G33" s="347"/>
      <c r="H33" s="347"/>
      <c r="I33" s="347"/>
      <c r="J33" s="347"/>
      <c r="K33" s="347"/>
      <c r="L33" s="347"/>
      <c r="M33" s="347"/>
      <c r="N33" s="347"/>
      <c r="O33" s="348"/>
      <c r="P33" s="95"/>
    </row>
    <row r="34" spans="2:16">
      <c r="B34" s="96"/>
      <c r="C34" s="349"/>
      <c r="D34" s="350"/>
      <c r="E34" s="350"/>
      <c r="F34" s="350"/>
      <c r="G34" s="350"/>
      <c r="H34" s="350"/>
      <c r="I34" s="350"/>
      <c r="J34" s="350"/>
      <c r="K34" s="350"/>
      <c r="L34" s="350"/>
      <c r="M34" s="350"/>
      <c r="N34" s="350"/>
      <c r="O34" s="351"/>
      <c r="P34" s="95"/>
    </row>
    <row r="35" spans="2:16" ht="15" thickBot="1">
      <c r="B35" s="96"/>
      <c r="C35" s="352"/>
      <c r="D35" s="353"/>
      <c r="E35" s="353"/>
      <c r="F35" s="353"/>
      <c r="G35" s="353"/>
      <c r="H35" s="353"/>
      <c r="I35" s="353"/>
      <c r="J35" s="353"/>
      <c r="K35" s="353"/>
      <c r="L35" s="353"/>
      <c r="M35" s="353"/>
      <c r="N35" s="353"/>
      <c r="O35" s="354"/>
      <c r="P35" s="95"/>
    </row>
    <row r="36" spans="2:16">
      <c r="B36" s="96"/>
      <c r="C36" s="334" t="s">
        <v>51</v>
      </c>
      <c r="D36" s="335"/>
      <c r="E36" s="335"/>
      <c r="F36" s="335"/>
      <c r="G36" s="335"/>
      <c r="H36" s="335"/>
      <c r="I36" s="335"/>
      <c r="J36" s="358"/>
      <c r="K36" s="126" t="s">
        <v>52</v>
      </c>
      <c r="L36" s="127" t="s">
        <v>11</v>
      </c>
      <c r="M36" s="357" t="s">
        <v>61</v>
      </c>
      <c r="N36" s="358"/>
      <c r="O36" s="128" t="s">
        <v>58</v>
      </c>
      <c r="P36" s="95"/>
    </row>
    <row r="37" spans="2:16">
      <c r="B37" s="96"/>
      <c r="C37" s="330"/>
      <c r="D37" s="331"/>
      <c r="E37" s="331"/>
      <c r="F37" s="331"/>
      <c r="G37" s="331"/>
      <c r="H37" s="331"/>
      <c r="I37" s="331"/>
      <c r="J37" s="362"/>
      <c r="K37" s="139"/>
      <c r="L37" s="140"/>
      <c r="M37" s="355"/>
      <c r="N37" s="356"/>
      <c r="O37" s="131"/>
      <c r="P37" s="95"/>
    </row>
    <row r="38" spans="2:16" ht="15" thickBot="1">
      <c r="B38" s="96"/>
      <c r="C38" s="342"/>
      <c r="D38" s="343"/>
      <c r="E38" s="343"/>
      <c r="F38" s="343"/>
      <c r="G38" s="343"/>
      <c r="H38" s="343"/>
      <c r="I38" s="343"/>
      <c r="J38" s="366"/>
      <c r="K38" s="133"/>
      <c r="L38" s="141"/>
      <c r="M38" s="344"/>
      <c r="N38" s="345"/>
      <c r="O38" s="142"/>
      <c r="P38" s="95"/>
    </row>
    <row r="39" spans="2:16" ht="15" thickBot="1">
      <c r="B39" s="96"/>
      <c r="C39" s="321" t="s">
        <v>59</v>
      </c>
      <c r="D39" s="322"/>
      <c r="E39" s="322"/>
      <c r="F39" s="322"/>
      <c r="G39" s="322"/>
      <c r="H39" s="322"/>
      <c r="I39" s="322"/>
      <c r="J39" s="322"/>
      <c r="K39" s="322"/>
      <c r="L39" s="322"/>
      <c r="M39" s="322"/>
      <c r="N39" s="323"/>
      <c r="O39" s="143">
        <v>0</v>
      </c>
      <c r="P39" s="95"/>
    </row>
    <row r="40" spans="2:16">
      <c r="B40" s="96"/>
      <c r="C40" s="346" t="s">
        <v>62</v>
      </c>
      <c r="D40" s="347"/>
      <c r="E40" s="347"/>
      <c r="F40" s="347"/>
      <c r="G40" s="347"/>
      <c r="H40" s="347"/>
      <c r="I40" s="347"/>
      <c r="J40" s="347"/>
      <c r="K40" s="347"/>
      <c r="L40" s="347"/>
      <c r="M40" s="347"/>
      <c r="N40" s="347"/>
      <c r="O40" s="348"/>
      <c r="P40" s="95"/>
    </row>
    <row r="41" spans="2:16">
      <c r="B41" s="96"/>
      <c r="C41" s="349"/>
      <c r="D41" s="350"/>
      <c r="E41" s="350"/>
      <c r="F41" s="350"/>
      <c r="G41" s="350"/>
      <c r="H41" s="350"/>
      <c r="I41" s="350"/>
      <c r="J41" s="350"/>
      <c r="K41" s="350"/>
      <c r="L41" s="350"/>
      <c r="M41" s="350"/>
      <c r="N41" s="350"/>
      <c r="O41" s="351"/>
      <c r="P41" s="95"/>
    </row>
    <row r="42" spans="2:16" ht="15" thickBot="1">
      <c r="B42" s="96"/>
      <c r="C42" s="352"/>
      <c r="D42" s="353"/>
      <c r="E42" s="353"/>
      <c r="F42" s="353"/>
      <c r="G42" s="353"/>
      <c r="H42" s="353"/>
      <c r="I42" s="353"/>
      <c r="J42" s="353"/>
      <c r="K42" s="353"/>
      <c r="L42" s="353"/>
      <c r="M42" s="353"/>
      <c r="N42" s="353"/>
      <c r="O42" s="354"/>
      <c r="P42" s="95"/>
    </row>
    <row r="43" spans="2:16" ht="15.75">
      <c r="B43" s="96"/>
      <c r="C43" s="334" t="s">
        <v>63</v>
      </c>
      <c r="D43" s="335"/>
      <c r="E43" s="335"/>
      <c r="F43" s="335"/>
      <c r="G43" s="335"/>
      <c r="H43" s="335"/>
      <c r="I43" s="335"/>
      <c r="J43" s="127" t="s">
        <v>64</v>
      </c>
      <c r="K43" s="138" t="s">
        <v>65</v>
      </c>
      <c r="L43" s="144" t="s">
        <v>66</v>
      </c>
      <c r="M43" s="357" t="s">
        <v>67</v>
      </c>
      <c r="N43" s="358"/>
      <c r="O43" s="128" t="s">
        <v>58</v>
      </c>
      <c r="P43" s="95"/>
    </row>
    <row r="44" spans="2:16">
      <c r="B44" s="96"/>
      <c r="C44" s="330"/>
      <c r="D44" s="331"/>
      <c r="E44" s="331"/>
      <c r="F44" s="331"/>
      <c r="G44" s="331"/>
      <c r="H44" s="331"/>
      <c r="I44" s="331"/>
      <c r="J44" s="145"/>
      <c r="K44" s="146"/>
      <c r="L44" s="145"/>
      <c r="M44" s="340"/>
      <c r="N44" s="341"/>
      <c r="O44" s="131"/>
      <c r="P44" s="95"/>
    </row>
    <row r="45" spans="2:16" ht="15" thickBot="1">
      <c r="B45" s="96"/>
      <c r="C45" s="342"/>
      <c r="D45" s="343"/>
      <c r="E45" s="343"/>
      <c r="F45" s="343"/>
      <c r="G45" s="343"/>
      <c r="H45" s="343"/>
      <c r="I45" s="343"/>
      <c r="J45" s="147"/>
      <c r="K45" s="148"/>
      <c r="L45" s="147"/>
      <c r="M45" s="344"/>
      <c r="N45" s="345"/>
      <c r="O45" s="149"/>
      <c r="P45" s="95"/>
    </row>
    <row r="46" spans="2:16" ht="15" thickBot="1">
      <c r="B46" s="96"/>
      <c r="C46" s="321" t="s">
        <v>59</v>
      </c>
      <c r="D46" s="322"/>
      <c r="E46" s="322"/>
      <c r="F46" s="322"/>
      <c r="G46" s="322"/>
      <c r="H46" s="322"/>
      <c r="I46" s="322"/>
      <c r="J46" s="322"/>
      <c r="K46" s="322"/>
      <c r="L46" s="322"/>
      <c r="M46" s="322"/>
      <c r="N46" s="323"/>
      <c r="O46" s="137"/>
      <c r="P46" s="95"/>
    </row>
    <row r="47" spans="2:16">
      <c r="B47" s="96"/>
      <c r="C47" s="346" t="s">
        <v>68</v>
      </c>
      <c r="D47" s="347"/>
      <c r="E47" s="347"/>
      <c r="F47" s="347"/>
      <c r="G47" s="347"/>
      <c r="H47" s="347"/>
      <c r="I47" s="347"/>
      <c r="J47" s="347"/>
      <c r="K47" s="347"/>
      <c r="L47" s="347"/>
      <c r="M47" s="347"/>
      <c r="N47" s="347"/>
      <c r="O47" s="348"/>
      <c r="P47" s="95"/>
    </row>
    <row r="48" spans="2:16">
      <c r="B48" s="96"/>
      <c r="C48" s="349"/>
      <c r="D48" s="350"/>
      <c r="E48" s="350"/>
      <c r="F48" s="350"/>
      <c r="G48" s="350"/>
      <c r="H48" s="350"/>
      <c r="I48" s="350"/>
      <c r="J48" s="350"/>
      <c r="K48" s="350"/>
      <c r="L48" s="350"/>
      <c r="M48" s="350"/>
      <c r="N48" s="350"/>
      <c r="O48" s="351"/>
      <c r="P48" s="95"/>
    </row>
    <row r="49" spans="2:16" ht="15" thickBot="1">
      <c r="B49" s="96"/>
      <c r="C49" s="352"/>
      <c r="D49" s="353"/>
      <c r="E49" s="353"/>
      <c r="F49" s="353"/>
      <c r="G49" s="353"/>
      <c r="H49" s="353"/>
      <c r="I49" s="353"/>
      <c r="J49" s="353"/>
      <c r="K49" s="353"/>
      <c r="L49" s="353"/>
      <c r="M49" s="353"/>
      <c r="N49" s="353"/>
      <c r="O49" s="354"/>
      <c r="P49" s="95"/>
    </row>
    <row r="50" spans="2:16" ht="31.5" customHeight="1">
      <c r="B50" s="96"/>
      <c r="C50" s="334" t="s">
        <v>69</v>
      </c>
      <c r="D50" s="335"/>
      <c r="E50" s="335"/>
      <c r="F50" s="335"/>
      <c r="G50" s="335"/>
      <c r="H50" s="335"/>
      <c r="I50" s="335"/>
      <c r="J50" s="127" t="s">
        <v>70</v>
      </c>
      <c r="K50" s="150" t="s">
        <v>71</v>
      </c>
      <c r="L50" s="151" t="s">
        <v>72</v>
      </c>
      <c r="M50" s="336" t="s">
        <v>57</v>
      </c>
      <c r="N50" s="337"/>
      <c r="O50" s="153" t="s">
        <v>58</v>
      </c>
      <c r="P50" s="95"/>
    </row>
    <row r="51" spans="2:16">
      <c r="B51" s="96"/>
      <c r="C51" s="154" t="s">
        <v>139</v>
      </c>
      <c r="D51" s="155"/>
      <c r="E51" s="155"/>
      <c r="F51" s="155"/>
      <c r="G51" s="155"/>
      <c r="H51" s="155"/>
      <c r="I51" s="155"/>
      <c r="J51" s="156">
        <f>'MANO DE OBRA '!C44</f>
        <v>240234</v>
      </c>
      <c r="K51" s="185">
        <v>1.1299999999999999</v>
      </c>
      <c r="L51" s="158">
        <f>J51*K51</f>
        <v>271464.42</v>
      </c>
      <c r="M51" s="338">
        <v>10.398264740677099</v>
      </c>
      <c r="N51" s="339"/>
      <c r="O51" s="159">
        <f>L51/M51</f>
        <v>26106.704028995817</v>
      </c>
      <c r="P51" s="95"/>
    </row>
    <row r="52" spans="2:16">
      <c r="B52" s="96"/>
      <c r="C52" s="154"/>
      <c r="D52" s="155"/>
      <c r="E52" s="155"/>
      <c r="F52" s="155"/>
      <c r="G52" s="155"/>
      <c r="H52" s="155"/>
      <c r="I52" s="155"/>
      <c r="J52" s="156"/>
      <c r="K52" s="157"/>
      <c r="L52" s="158"/>
      <c r="M52" s="338"/>
      <c r="N52" s="339"/>
      <c r="O52" s="159"/>
      <c r="P52" s="95"/>
    </row>
    <row r="53" spans="2:16">
      <c r="B53" s="96"/>
      <c r="C53" s="154"/>
      <c r="D53" s="155"/>
      <c r="E53" s="155"/>
      <c r="F53" s="155"/>
      <c r="G53" s="155"/>
      <c r="H53" s="155"/>
      <c r="I53" s="155"/>
      <c r="J53" s="156"/>
      <c r="K53" s="157"/>
      <c r="L53" s="158"/>
      <c r="M53" s="340"/>
      <c r="N53" s="341"/>
      <c r="O53" s="159"/>
      <c r="P53" s="95"/>
    </row>
    <row r="54" spans="2:16" ht="15" thickBot="1">
      <c r="B54" s="96"/>
      <c r="C54" s="342"/>
      <c r="D54" s="343"/>
      <c r="E54" s="343"/>
      <c r="F54" s="343"/>
      <c r="G54" s="343"/>
      <c r="H54" s="343"/>
      <c r="I54" s="343"/>
      <c r="J54" s="147"/>
      <c r="K54" s="148"/>
      <c r="L54" s="147"/>
      <c r="M54" s="344"/>
      <c r="N54" s="345"/>
      <c r="O54" s="149"/>
      <c r="P54" s="95"/>
    </row>
    <row r="55" spans="2:16" ht="15" thickBot="1">
      <c r="B55" s="96"/>
      <c r="C55" s="321" t="s">
        <v>59</v>
      </c>
      <c r="D55" s="322"/>
      <c r="E55" s="322"/>
      <c r="F55" s="322"/>
      <c r="G55" s="322"/>
      <c r="H55" s="322"/>
      <c r="I55" s="322"/>
      <c r="J55" s="322"/>
      <c r="K55" s="322"/>
      <c r="L55" s="322"/>
      <c r="M55" s="322"/>
      <c r="N55" s="323"/>
      <c r="O55" s="143">
        <f>ROUND(SUM(O51:O54),0)</f>
        <v>26107</v>
      </c>
      <c r="P55" s="95"/>
    </row>
    <row r="56" spans="2:16" ht="15" thickBot="1">
      <c r="B56" s="96"/>
      <c r="C56" s="121"/>
      <c r="O56" s="122"/>
      <c r="P56" s="95"/>
    </row>
    <row r="57" spans="2:16" ht="15" thickBot="1">
      <c r="B57" s="96"/>
      <c r="C57" s="324" t="s">
        <v>73</v>
      </c>
      <c r="D57" s="325"/>
      <c r="E57" s="325"/>
      <c r="F57" s="325"/>
      <c r="G57" s="325"/>
      <c r="H57" s="325"/>
      <c r="I57" s="325"/>
      <c r="J57" s="325"/>
      <c r="K57" s="325"/>
      <c r="L57" s="325"/>
      <c r="M57" s="325"/>
      <c r="N57" s="326"/>
      <c r="O57" s="160">
        <f>O32+O39+O46+O55</f>
        <v>32321</v>
      </c>
      <c r="P57" s="95"/>
    </row>
    <row r="58" spans="2:16">
      <c r="B58" s="96"/>
      <c r="C58" s="346" t="s">
        <v>74</v>
      </c>
      <c r="D58" s="347"/>
      <c r="E58" s="347"/>
      <c r="F58" s="347"/>
      <c r="G58" s="347"/>
      <c r="H58" s="347"/>
      <c r="I58" s="347"/>
      <c r="J58" s="347"/>
      <c r="K58" s="347"/>
      <c r="L58" s="347"/>
      <c r="M58" s="347"/>
      <c r="N58" s="347"/>
      <c r="O58" s="348"/>
      <c r="P58" s="95"/>
    </row>
    <row r="59" spans="2:16">
      <c r="B59" s="96"/>
      <c r="C59" s="349"/>
      <c r="D59" s="350"/>
      <c r="E59" s="350"/>
      <c r="F59" s="350"/>
      <c r="G59" s="350"/>
      <c r="H59" s="350"/>
      <c r="I59" s="350"/>
      <c r="J59" s="350"/>
      <c r="K59" s="350"/>
      <c r="L59" s="350"/>
      <c r="M59" s="350"/>
      <c r="N59" s="350"/>
      <c r="O59" s="351"/>
      <c r="P59" s="95"/>
    </row>
    <row r="60" spans="2:16" ht="15" thickBot="1">
      <c r="B60" s="96"/>
      <c r="C60" s="352"/>
      <c r="D60" s="353"/>
      <c r="E60" s="353"/>
      <c r="F60" s="353"/>
      <c r="G60" s="353"/>
      <c r="H60" s="353"/>
      <c r="I60" s="353"/>
      <c r="J60" s="353"/>
      <c r="K60" s="353"/>
      <c r="L60" s="353"/>
      <c r="M60" s="353"/>
      <c r="N60" s="353"/>
      <c r="O60" s="354"/>
      <c r="P60" s="95"/>
    </row>
    <row r="61" spans="2:16">
      <c r="B61" s="96"/>
      <c r="C61" s="334" t="s">
        <v>75</v>
      </c>
      <c r="D61" s="335"/>
      <c r="E61" s="335"/>
      <c r="F61" s="335"/>
      <c r="G61" s="335"/>
      <c r="H61" s="335"/>
      <c r="I61" s="335"/>
      <c r="J61" s="138"/>
      <c r="K61" s="152"/>
      <c r="L61" s="151" t="s">
        <v>76</v>
      </c>
      <c r="M61" s="336" t="s">
        <v>77</v>
      </c>
      <c r="N61" s="337"/>
      <c r="O61" s="153"/>
      <c r="P61" s="95"/>
    </row>
    <row r="62" spans="2:16">
      <c r="B62" s="96"/>
      <c r="C62" s="330" t="s">
        <v>23</v>
      </c>
      <c r="D62" s="331"/>
      <c r="E62" s="331"/>
      <c r="F62" s="331"/>
      <c r="G62" s="331"/>
      <c r="H62" s="331"/>
      <c r="I62" s="331"/>
      <c r="J62" s="161"/>
      <c r="K62" s="162"/>
      <c r="L62" s="163">
        <v>0.3</v>
      </c>
      <c r="M62" s="332">
        <f>O57</f>
        <v>32321</v>
      </c>
      <c r="N62" s="333"/>
      <c r="O62" s="164">
        <f>L62*M62</f>
        <v>9696.2999999999993</v>
      </c>
      <c r="P62" s="95"/>
    </row>
    <row r="63" spans="2:16" ht="15" thickBot="1">
      <c r="B63" s="96"/>
      <c r="C63" s="115" t="s">
        <v>78</v>
      </c>
      <c r="D63" s="116"/>
      <c r="E63" s="116"/>
      <c r="F63" s="116"/>
      <c r="G63" s="116"/>
      <c r="H63" s="116"/>
      <c r="I63" s="116"/>
      <c r="J63" s="165"/>
      <c r="K63" s="166"/>
      <c r="L63" s="163">
        <v>0.05</v>
      </c>
      <c r="M63" s="319">
        <f>O57</f>
        <v>32321</v>
      </c>
      <c r="N63" s="320"/>
      <c r="O63" s="164">
        <f t="shared" ref="O63" si="0">L63*M63</f>
        <v>1616.0500000000002</v>
      </c>
      <c r="P63" s="95"/>
    </row>
    <row r="64" spans="2:16" ht="15" thickBot="1">
      <c r="B64" s="96"/>
      <c r="C64" s="321" t="s">
        <v>59</v>
      </c>
      <c r="D64" s="322"/>
      <c r="E64" s="322"/>
      <c r="F64" s="322"/>
      <c r="G64" s="322"/>
      <c r="H64" s="322"/>
      <c r="I64" s="322"/>
      <c r="J64" s="322"/>
      <c r="K64" s="322"/>
      <c r="L64" s="322"/>
      <c r="M64" s="322"/>
      <c r="N64" s="323"/>
      <c r="O64" s="167">
        <f>ROUND(SUM(O62:O63),0)</f>
        <v>11312</v>
      </c>
      <c r="P64" s="95"/>
    </row>
    <row r="65" spans="2:16" ht="15" thickBot="1">
      <c r="B65" s="96"/>
      <c r="C65" s="121"/>
      <c r="O65" s="122"/>
      <c r="P65" s="95"/>
    </row>
    <row r="66" spans="2:16" ht="15" thickBot="1">
      <c r="B66" s="96"/>
      <c r="C66" s="324" t="s">
        <v>79</v>
      </c>
      <c r="D66" s="325"/>
      <c r="E66" s="325"/>
      <c r="F66" s="325"/>
      <c r="G66" s="325"/>
      <c r="H66" s="325"/>
      <c r="I66" s="325"/>
      <c r="J66" s="325"/>
      <c r="K66" s="325"/>
      <c r="L66" s="325"/>
      <c r="M66" s="325"/>
      <c r="N66" s="326"/>
      <c r="O66" s="168">
        <f>O57+O64</f>
        <v>43633</v>
      </c>
      <c r="P66" s="95"/>
    </row>
    <row r="67" spans="2:16">
      <c r="B67" s="96"/>
      <c r="C67" s="118"/>
      <c r="D67" s="119"/>
      <c r="E67" s="119"/>
      <c r="F67" s="119"/>
      <c r="G67" s="119"/>
      <c r="H67" s="119"/>
      <c r="I67" s="119"/>
      <c r="J67" s="119"/>
      <c r="K67" s="119"/>
      <c r="L67" s="119"/>
      <c r="M67" s="119"/>
      <c r="N67" s="119"/>
      <c r="O67" s="120"/>
      <c r="P67" s="95"/>
    </row>
    <row r="68" spans="2:16">
      <c r="B68" s="96"/>
      <c r="C68" s="121"/>
      <c r="O68" s="122"/>
      <c r="P68" s="95"/>
    </row>
    <row r="69" spans="2:16">
      <c r="B69" s="96"/>
      <c r="C69" s="121"/>
      <c r="O69" s="122"/>
      <c r="P69" s="95"/>
    </row>
    <row r="70" spans="2:16">
      <c r="B70" s="96"/>
      <c r="C70" s="121"/>
      <c r="H70" s="169" t="s">
        <v>80</v>
      </c>
      <c r="I70" s="169"/>
      <c r="J70" s="169"/>
      <c r="K70" s="169"/>
      <c r="O70" s="122"/>
      <c r="P70" s="95"/>
    </row>
    <row r="71" spans="2:16">
      <c r="B71" s="96"/>
      <c r="C71" s="121"/>
      <c r="H71" s="169" t="s">
        <v>81</v>
      </c>
      <c r="O71" s="122"/>
      <c r="P71" s="95"/>
    </row>
    <row r="72" spans="2:16">
      <c r="B72" s="96"/>
      <c r="C72" s="121"/>
      <c r="H72" s="169" t="s">
        <v>82</v>
      </c>
      <c r="O72" s="122"/>
      <c r="P72" s="95"/>
    </row>
    <row r="73" spans="2:16">
      <c r="B73" s="96"/>
      <c r="C73" s="107"/>
      <c r="D73" s="170"/>
      <c r="E73" s="170"/>
      <c r="F73" s="170"/>
      <c r="G73" s="170"/>
      <c r="H73" s="169" t="s">
        <v>83</v>
      </c>
      <c r="I73" s="170"/>
      <c r="J73" s="170"/>
      <c r="K73" s="170"/>
      <c r="L73" s="170"/>
      <c r="M73" s="170"/>
      <c r="N73" s="170"/>
      <c r="O73" s="171"/>
      <c r="P73" s="95"/>
    </row>
    <row r="74" spans="2:16">
      <c r="B74" s="96"/>
      <c r="C74" s="121"/>
      <c r="H74" s="94" t="s">
        <v>84</v>
      </c>
      <c r="O74" s="122"/>
      <c r="P74" s="95"/>
    </row>
    <row r="75" spans="2:16">
      <c r="B75" s="96"/>
      <c r="C75" s="172" t="s">
        <v>85</v>
      </c>
      <c r="D75" s="129"/>
      <c r="E75" s="129"/>
      <c r="F75" s="129"/>
      <c r="G75" s="129"/>
      <c r="H75" s="129"/>
      <c r="I75" s="129"/>
      <c r="J75" s="129"/>
      <c r="K75" s="129"/>
      <c r="L75" s="129"/>
      <c r="M75" s="129"/>
      <c r="N75" s="129"/>
      <c r="O75" s="173"/>
      <c r="P75" s="95"/>
    </row>
    <row r="76" spans="2:16">
      <c r="B76" s="96"/>
      <c r="C76" s="327"/>
      <c r="D76" s="328"/>
      <c r="E76" s="328"/>
      <c r="F76" s="328"/>
      <c r="G76" s="328"/>
      <c r="H76" s="328"/>
      <c r="I76" s="328"/>
      <c r="J76" s="328"/>
      <c r="K76" s="328"/>
      <c r="L76" s="328"/>
      <c r="M76" s="328"/>
      <c r="N76" s="328"/>
      <c r="O76" s="329"/>
      <c r="P76" s="95"/>
    </row>
    <row r="77" spans="2:16">
      <c r="B77" s="96"/>
      <c r="C77" s="327"/>
      <c r="D77" s="328"/>
      <c r="E77" s="328"/>
      <c r="F77" s="328"/>
      <c r="G77" s="328"/>
      <c r="H77" s="328"/>
      <c r="I77" s="328"/>
      <c r="J77" s="328"/>
      <c r="K77" s="328"/>
      <c r="L77" s="328"/>
      <c r="M77" s="328"/>
      <c r="N77" s="328"/>
      <c r="O77" s="329"/>
      <c r="P77" s="95"/>
    </row>
    <row r="78" spans="2:16">
      <c r="B78" s="96"/>
      <c r="C78" s="107"/>
      <c r="D78" s="170"/>
      <c r="E78" s="170"/>
      <c r="F78" s="170"/>
      <c r="G78" s="170"/>
      <c r="H78" s="170"/>
      <c r="I78" s="170"/>
      <c r="J78" s="170"/>
      <c r="K78" s="170"/>
      <c r="L78" s="170"/>
      <c r="M78" s="170"/>
      <c r="N78" s="170"/>
      <c r="O78" s="171"/>
      <c r="P78" s="95"/>
    </row>
    <row r="79" spans="2:16">
      <c r="B79" s="96"/>
      <c r="C79" s="174" t="s">
        <v>86</v>
      </c>
      <c r="D79" s="170"/>
      <c r="E79" s="170"/>
      <c r="F79" s="170"/>
      <c r="G79" s="170"/>
      <c r="H79" s="170"/>
      <c r="I79" s="170"/>
      <c r="J79" s="170"/>
      <c r="K79" s="170"/>
      <c r="L79" s="170"/>
      <c r="M79" s="170"/>
      <c r="N79" s="170"/>
      <c r="O79" s="171"/>
      <c r="P79" s="95"/>
    </row>
    <row r="80" spans="2:16" ht="12.75" customHeight="1">
      <c r="B80" s="96"/>
      <c r="C80" s="310" t="s">
        <v>87</v>
      </c>
      <c r="D80" s="311"/>
      <c r="E80" s="311"/>
      <c r="F80" s="311"/>
      <c r="G80" s="311"/>
      <c r="H80" s="311"/>
      <c r="I80" s="311"/>
      <c r="J80" s="311"/>
      <c r="K80" s="311"/>
      <c r="L80" s="311"/>
      <c r="M80" s="311"/>
      <c r="N80" s="311"/>
      <c r="O80" s="312"/>
      <c r="P80" s="95"/>
    </row>
    <row r="81" spans="2:16">
      <c r="B81" s="96"/>
      <c r="C81" s="310"/>
      <c r="D81" s="311"/>
      <c r="E81" s="311"/>
      <c r="F81" s="311"/>
      <c r="G81" s="311"/>
      <c r="H81" s="311"/>
      <c r="I81" s="311"/>
      <c r="J81" s="311"/>
      <c r="K81" s="311"/>
      <c r="L81" s="311"/>
      <c r="M81" s="311"/>
      <c r="N81" s="311"/>
      <c r="O81" s="312"/>
      <c r="P81" s="95"/>
    </row>
    <row r="82" spans="2:16" ht="12.95" customHeight="1">
      <c r="B82" s="96"/>
      <c r="C82" s="310" t="s">
        <v>88</v>
      </c>
      <c r="D82" s="311"/>
      <c r="E82" s="311"/>
      <c r="F82" s="311"/>
      <c r="G82" s="311"/>
      <c r="H82" s="311"/>
      <c r="I82" s="311"/>
      <c r="J82" s="311"/>
      <c r="K82" s="311"/>
      <c r="L82" s="311"/>
      <c r="M82" s="311"/>
      <c r="N82" s="311"/>
      <c r="O82" s="312"/>
      <c r="P82" s="95"/>
    </row>
    <row r="83" spans="2:16">
      <c r="B83" s="96"/>
      <c r="C83" s="310"/>
      <c r="D83" s="311"/>
      <c r="E83" s="311"/>
      <c r="F83" s="311"/>
      <c r="G83" s="311"/>
      <c r="H83" s="311"/>
      <c r="I83" s="311"/>
      <c r="J83" s="311"/>
      <c r="K83" s="311"/>
      <c r="L83" s="311"/>
      <c r="M83" s="311"/>
      <c r="N83" s="311"/>
      <c r="O83" s="312"/>
      <c r="P83" s="95"/>
    </row>
    <row r="84" spans="2:16">
      <c r="B84" s="96"/>
      <c r="C84" s="107"/>
      <c r="D84" s="170"/>
      <c r="E84" s="170"/>
      <c r="F84" s="170"/>
      <c r="G84" s="170"/>
      <c r="H84" s="170"/>
      <c r="I84" s="170"/>
      <c r="J84" s="170"/>
      <c r="K84" s="170"/>
      <c r="L84" s="170"/>
      <c r="M84" s="170"/>
      <c r="N84" s="170"/>
      <c r="O84" s="171"/>
      <c r="P84" s="95"/>
    </row>
    <row r="85" spans="2:16">
      <c r="B85" s="96"/>
      <c r="C85" s="121"/>
      <c r="H85" s="169" t="s">
        <v>80</v>
      </c>
      <c r="O85" s="122"/>
      <c r="P85" s="95"/>
    </row>
    <row r="86" spans="2:16">
      <c r="B86" s="96"/>
      <c r="C86" s="121"/>
      <c r="H86" s="94" t="s">
        <v>81</v>
      </c>
      <c r="I86" s="133"/>
      <c r="J86" s="133"/>
      <c r="K86" s="133"/>
      <c r="O86" s="122"/>
      <c r="P86" s="95"/>
    </row>
    <row r="87" spans="2:16">
      <c r="B87" s="96"/>
      <c r="C87" s="121"/>
      <c r="H87" s="94" t="s">
        <v>89</v>
      </c>
      <c r="I87" s="175"/>
      <c r="J87" s="175"/>
      <c r="K87" s="175"/>
      <c r="O87" s="122"/>
      <c r="P87" s="95"/>
    </row>
    <row r="88" spans="2:16">
      <c r="B88" s="96"/>
      <c r="C88" s="176"/>
      <c r="D88" s="170"/>
      <c r="E88" s="170"/>
      <c r="F88" s="170"/>
      <c r="G88" s="170"/>
      <c r="H88" s="94" t="s">
        <v>83</v>
      </c>
      <c r="L88" s="170"/>
      <c r="M88" s="170"/>
      <c r="N88" s="170"/>
      <c r="O88" s="171"/>
      <c r="P88" s="95"/>
    </row>
    <row r="89" spans="2:16" ht="17.25" customHeight="1">
      <c r="B89" s="96"/>
      <c r="C89" s="176"/>
      <c r="D89" s="175"/>
      <c r="E89" s="175"/>
      <c r="K89" s="313"/>
      <c r="L89" s="313"/>
      <c r="M89" s="313"/>
      <c r="N89" s="313"/>
      <c r="O89" s="314"/>
      <c r="P89" s="95"/>
    </row>
    <row r="90" spans="2:16" ht="18.75" customHeight="1" thickBot="1">
      <c r="B90" s="96"/>
      <c r="C90" s="317"/>
      <c r="D90" s="318"/>
      <c r="E90" s="318"/>
      <c r="F90" s="148"/>
      <c r="G90" s="148"/>
      <c r="H90" s="148"/>
      <c r="I90" s="148"/>
      <c r="J90" s="148"/>
      <c r="K90" s="315"/>
      <c r="L90" s="315"/>
      <c r="M90" s="315"/>
      <c r="N90" s="315"/>
      <c r="O90" s="316"/>
      <c r="P90" s="95"/>
    </row>
    <row r="91" spans="2:16" ht="15" thickBot="1">
      <c r="B91" s="177"/>
      <c r="C91" s="178"/>
      <c r="D91" s="178"/>
      <c r="E91" s="178"/>
      <c r="F91" s="178"/>
      <c r="G91" s="178"/>
      <c r="H91" s="178"/>
      <c r="I91" s="178"/>
      <c r="J91" s="178"/>
      <c r="K91" s="178"/>
      <c r="L91" s="178"/>
      <c r="M91" s="178"/>
      <c r="N91" s="178"/>
      <c r="O91" s="178"/>
      <c r="P91" s="179"/>
    </row>
    <row r="92" spans="2:16" ht="15" thickTop="1"/>
  </sheetData>
  <mergeCells count="79">
    <mergeCell ref="B2:E2"/>
    <mergeCell ref="B1:L1"/>
    <mergeCell ref="B4:P4"/>
    <mergeCell ref="K89:O90"/>
    <mergeCell ref="C90:E90"/>
    <mergeCell ref="C17:F17"/>
    <mergeCell ref="C80:O81"/>
    <mergeCell ref="C76:O76"/>
    <mergeCell ref="C77:O77"/>
    <mergeCell ref="C62:I62"/>
    <mergeCell ref="M62:N62"/>
    <mergeCell ref="M63:N63"/>
    <mergeCell ref="C64:N64"/>
    <mergeCell ref="C66:N66"/>
    <mergeCell ref="C82:O83"/>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CC046-4B29-4B45-8CC6-ABAFDC8B64F3}">
  <dimension ref="B1:P94"/>
  <sheetViews>
    <sheetView showGridLines="0" view="pageBreakPreview" topLeftCell="A59" zoomScale="60" zoomScaleNormal="80" zoomScalePageLayoutView="85" workbookViewId="0">
      <selection activeCell="O53" sqref="O53"/>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6.140625" style="94" bestFit="1" customWidth="1"/>
    <col min="11" max="11" width="11.42578125" style="94"/>
    <col min="12" max="12" width="17.28515625" style="94" customWidth="1"/>
    <col min="13" max="13" width="14.140625" style="94" bestFit="1" customWidth="1"/>
    <col min="14" max="14" width="11.42578125" style="94"/>
    <col min="15" max="15" width="18.7109375" style="94" customWidth="1"/>
    <col min="16" max="17" width="3.140625" style="94" customWidth="1"/>
    <col min="18"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c r="B23" s="96"/>
      <c r="C23" s="123" t="s">
        <v>50</v>
      </c>
      <c r="D23" s="380" t="s">
        <v>51</v>
      </c>
      <c r="E23" s="381"/>
      <c r="F23" s="381"/>
      <c r="G23" s="381"/>
      <c r="H23" s="381"/>
      <c r="I23" s="381"/>
      <c r="J23" s="381"/>
      <c r="K23" s="381"/>
      <c r="L23" s="382"/>
      <c r="M23" s="383" t="s">
        <v>52</v>
      </c>
      <c r="N23" s="384"/>
      <c r="O23" s="123" t="s">
        <v>11</v>
      </c>
      <c r="P23" s="95"/>
    </row>
    <row r="24" spans="2:16" ht="15" thickBot="1">
      <c r="B24" s="96"/>
      <c r="C24" s="124">
        <f>'PRESUPUESTO OFICIAL (Entidad)'!C15</f>
        <v>1.02</v>
      </c>
      <c r="D24" s="388" t="str">
        <f>'PRESUPUESTO OFICIAL (Entidad)'!G15</f>
        <v>DEMOLICION DE CERAMICA</v>
      </c>
      <c r="E24" s="511"/>
      <c r="F24" s="511"/>
      <c r="G24" s="511"/>
      <c r="H24" s="511"/>
      <c r="I24" s="511"/>
      <c r="J24" s="511"/>
      <c r="K24" s="511"/>
      <c r="L24" s="389"/>
      <c r="M24" s="388" t="str">
        <f>'PRESUPUESTO OFICIAL (Entidad)'!H15</f>
        <v>M2</v>
      </c>
      <c r="N24" s="389"/>
      <c r="O24" s="125">
        <f>'PRESUPUESTO OFICIAL (Entidad)'!I15</f>
        <v>40</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c r="D29" s="331"/>
      <c r="E29" s="331"/>
      <c r="F29" s="331"/>
      <c r="G29" s="362"/>
      <c r="H29" s="363"/>
      <c r="I29" s="362"/>
      <c r="J29" s="363"/>
      <c r="K29" s="362"/>
      <c r="L29" s="130"/>
      <c r="M29" s="364"/>
      <c r="N29" s="365"/>
      <c r="O29" s="131"/>
      <c r="P29" s="95"/>
    </row>
    <row r="30" spans="2:16">
      <c r="B30" s="96"/>
      <c r="C30" s="330"/>
      <c r="D30" s="331"/>
      <c r="E30" s="331"/>
      <c r="F30" s="331"/>
      <c r="G30" s="362"/>
      <c r="H30" s="135"/>
      <c r="I30" s="134"/>
      <c r="J30" s="135"/>
      <c r="K30" s="134"/>
      <c r="L30" s="130"/>
      <c r="M30" s="364"/>
      <c r="N30" s="365"/>
      <c r="O30" s="131"/>
      <c r="P30" s="95"/>
    </row>
    <row r="31" spans="2:16" ht="15" thickBot="1">
      <c r="B31" s="96"/>
      <c r="C31" s="342" t="s">
        <v>96</v>
      </c>
      <c r="D31" s="343"/>
      <c r="E31" s="343"/>
      <c r="F31" s="343"/>
      <c r="G31" s="366"/>
      <c r="H31" s="367"/>
      <c r="I31" s="366"/>
      <c r="J31" s="367"/>
      <c r="K31" s="366"/>
      <c r="L31" s="136"/>
      <c r="M31" s="368">
        <v>0.05</v>
      </c>
      <c r="N31" s="369"/>
      <c r="O31" s="131">
        <f>M31*O57</f>
        <v>545.1</v>
      </c>
      <c r="P31" s="95"/>
    </row>
    <row r="32" spans="2:16" ht="15" thickBot="1">
      <c r="B32" s="96"/>
      <c r="C32" s="321" t="s">
        <v>59</v>
      </c>
      <c r="D32" s="322"/>
      <c r="E32" s="322"/>
      <c r="F32" s="322"/>
      <c r="G32" s="322"/>
      <c r="H32" s="322"/>
      <c r="I32" s="322"/>
      <c r="J32" s="322"/>
      <c r="K32" s="322"/>
      <c r="L32" s="322"/>
      <c r="M32" s="322"/>
      <c r="N32" s="323"/>
      <c r="O32" s="137">
        <f>ROUND(SUM(O29:O31),0)</f>
        <v>545</v>
      </c>
      <c r="P32" s="95"/>
    </row>
    <row r="33" spans="2:16" ht="13.5" customHeight="1">
      <c r="B33" s="96"/>
      <c r="C33" s="346" t="s">
        <v>60</v>
      </c>
      <c r="D33" s="347"/>
      <c r="E33" s="347"/>
      <c r="F33" s="347"/>
      <c r="G33" s="347"/>
      <c r="H33" s="347"/>
      <c r="I33" s="347"/>
      <c r="J33" s="347"/>
      <c r="K33" s="347"/>
      <c r="L33" s="347"/>
      <c r="M33" s="347"/>
      <c r="N33" s="347"/>
      <c r="O33" s="348"/>
      <c r="P33" s="95"/>
    </row>
    <row r="34" spans="2:16">
      <c r="B34" s="96"/>
      <c r="C34" s="349"/>
      <c r="D34" s="350"/>
      <c r="E34" s="350"/>
      <c r="F34" s="350"/>
      <c r="G34" s="350"/>
      <c r="H34" s="350"/>
      <c r="I34" s="350"/>
      <c r="J34" s="350"/>
      <c r="K34" s="350"/>
      <c r="L34" s="350"/>
      <c r="M34" s="350"/>
      <c r="N34" s="350"/>
      <c r="O34" s="351"/>
      <c r="P34" s="95"/>
    </row>
    <row r="35" spans="2:16" ht="15" thickBot="1">
      <c r="B35" s="96"/>
      <c r="C35" s="352"/>
      <c r="D35" s="353"/>
      <c r="E35" s="353"/>
      <c r="F35" s="353"/>
      <c r="G35" s="353"/>
      <c r="H35" s="353"/>
      <c r="I35" s="353"/>
      <c r="J35" s="353"/>
      <c r="K35" s="353"/>
      <c r="L35" s="353"/>
      <c r="M35" s="353"/>
      <c r="N35" s="353"/>
      <c r="O35" s="354"/>
      <c r="P35" s="95"/>
    </row>
    <row r="36" spans="2:16">
      <c r="B36" s="96"/>
      <c r="C36" s="334" t="s">
        <v>51</v>
      </c>
      <c r="D36" s="335"/>
      <c r="E36" s="335"/>
      <c r="F36" s="335"/>
      <c r="G36" s="335"/>
      <c r="H36" s="335"/>
      <c r="I36" s="335"/>
      <c r="J36" s="358"/>
      <c r="K36" s="126" t="s">
        <v>52</v>
      </c>
      <c r="L36" s="127" t="s">
        <v>11</v>
      </c>
      <c r="M36" s="357" t="s">
        <v>61</v>
      </c>
      <c r="N36" s="358"/>
      <c r="O36" s="128" t="s">
        <v>58</v>
      </c>
      <c r="P36" s="95"/>
    </row>
    <row r="37" spans="2:16">
      <c r="B37" s="96"/>
      <c r="C37" s="330"/>
      <c r="D37" s="331"/>
      <c r="E37" s="331"/>
      <c r="F37" s="331"/>
      <c r="G37" s="331"/>
      <c r="H37" s="331"/>
      <c r="I37" s="331"/>
      <c r="J37" s="362"/>
      <c r="K37" s="139"/>
      <c r="L37" s="140"/>
      <c r="M37" s="355"/>
      <c r="N37" s="356"/>
      <c r="O37" s="131"/>
      <c r="P37" s="95"/>
    </row>
    <row r="38" spans="2:16">
      <c r="B38" s="96"/>
      <c r="C38" s="330"/>
      <c r="D38" s="331"/>
      <c r="E38" s="331"/>
      <c r="F38" s="331"/>
      <c r="G38" s="331"/>
      <c r="H38" s="331"/>
      <c r="I38" s="331"/>
      <c r="J38" s="362"/>
      <c r="K38" s="186"/>
      <c r="L38" s="187"/>
      <c r="M38" s="355"/>
      <c r="N38" s="356"/>
      <c r="O38" s="131"/>
      <c r="P38" s="95"/>
    </row>
    <row r="39" spans="2:16">
      <c r="B39" s="96"/>
      <c r="C39" s="330"/>
      <c r="D39" s="331"/>
      <c r="E39" s="331"/>
      <c r="F39" s="331"/>
      <c r="G39" s="331"/>
      <c r="H39" s="331"/>
      <c r="I39" s="331"/>
      <c r="J39" s="362"/>
      <c r="K39" s="186"/>
      <c r="L39" s="187"/>
      <c r="M39" s="355"/>
      <c r="N39" s="356"/>
      <c r="O39" s="131"/>
      <c r="P39" s="95"/>
    </row>
    <row r="40" spans="2:16" ht="15" thickBot="1">
      <c r="B40" s="96"/>
      <c r="C40" s="342"/>
      <c r="D40" s="343"/>
      <c r="E40" s="343"/>
      <c r="F40" s="343"/>
      <c r="G40" s="343"/>
      <c r="H40" s="343"/>
      <c r="I40" s="343"/>
      <c r="J40" s="366"/>
      <c r="K40" s="186"/>
      <c r="L40" s="141"/>
      <c r="M40" s="355"/>
      <c r="N40" s="356"/>
      <c r="O40" s="131"/>
      <c r="P40" s="95"/>
    </row>
    <row r="41" spans="2:16" ht="15" thickBot="1">
      <c r="B41" s="96"/>
      <c r="C41" s="321" t="s">
        <v>59</v>
      </c>
      <c r="D41" s="322"/>
      <c r="E41" s="322"/>
      <c r="F41" s="322"/>
      <c r="G41" s="322"/>
      <c r="H41" s="322"/>
      <c r="I41" s="322"/>
      <c r="J41" s="322"/>
      <c r="K41" s="322"/>
      <c r="L41" s="322"/>
      <c r="M41" s="322"/>
      <c r="N41" s="323"/>
      <c r="O41" s="137">
        <f>ROUND(SUM(O37:O40),0)</f>
        <v>0</v>
      </c>
      <c r="P41" s="95"/>
    </row>
    <row r="42" spans="2:16">
      <c r="B42" s="96"/>
      <c r="C42" s="346" t="s">
        <v>62</v>
      </c>
      <c r="D42" s="347"/>
      <c r="E42" s="347"/>
      <c r="F42" s="347"/>
      <c r="G42" s="347"/>
      <c r="H42" s="347"/>
      <c r="I42" s="347"/>
      <c r="J42" s="347"/>
      <c r="K42" s="347"/>
      <c r="L42" s="347"/>
      <c r="M42" s="347"/>
      <c r="N42" s="347"/>
      <c r="O42" s="348"/>
      <c r="P42" s="95"/>
    </row>
    <row r="43" spans="2:16">
      <c r="B43" s="96"/>
      <c r="C43" s="349"/>
      <c r="D43" s="350"/>
      <c r="E43" s="350"/>
      <c r="F43" s="350"/>
      <c r="G43" s="350"/>
      <c r="H43" s="350"/>
      <c r="I43" s="350"/>
      <c r="J43" s="350"/>
      <c r="K43" s="350"/>
      <c r="L43" s="350"/>
      <c r="M43" s="350"/>
      <c r="N43" s="350"/>
      <c r="O43" s="351"/>
      <c r="P43" s="95"/>
    </row>
    <row r="44" spans="2:16" ht="15" thickBot="1">
      <c r="B44" s="96"/>
      <c r="C44" s="352"/>
      <c r="D44" s="353"/>
      <c r="E44" s="353"/>
      <c r="F44" s="353"/>
      <c r="G44" s="353"/>
      <c r="H44" s="353"/>
      <c r="I44" s="353"/>
      <c r="J44" s="353"/>
      <c r="K44" s="353"/>
      <c r="L44" s="353"/>
      <c r="M44" s="353"/>
      <c r="N44" s="353"/>
      <c r="O44" s="354"/>
      <c r="P44" s="95"/>
    </row>
    <row r="45" spans="2:16" ht="15.75">
      <c r="B45" s="96"/>
      <c r="C45" s="334" t="s">
        <v>63</v>
      </c>
      <c r="D45" s="335"/>
      <c r="E45" s="335"/>
      <c r="F45" s="335"/>
      <c r="G45" s="335"/>
      <c r="H45" s="335"/>
      <c r="I45" s="335"/>
      <c r="J45" s="127" t="s">
        <v>64</v>
      </c>
      <c r="K45" s="138" t="s">
        <v>65</v>
      </c>
      <c r="L45" s="144" t="s">
        <v>66</v>
      </c>
      <c r="M45" s="357" t="s">
        <v>67</v>
      </c>
      <c r="N45" s="358"/>
      <c r="O45" s="128" t="s">
        <v>58</v>
      </c>
      <c r="P45" s="95"/>
    </row>
    <row r="46" spans="2:16">
      <c r="B46" s="96"/>
      <c r="C46" s="330"/>
      <c r="D46" s="331"/>
      <c r="E46" s="331"/>
      <c r="F46" s="331"/>
      <c r="G46" s="331"/>
      <c r="H46" s="331"/>
      <c r="I46" s="331"/>
      <c r="J46" s="145"/>
      <c r="K46" s="146"/>
      <c r="L46" s="145"/>
      <c r="M46" s="340"/>
      <c r="N46" s="341"/>
      <c r="O46" s="131">
        <f>M46*J46</f>
        <v>0</v>
      </c>
      <c r="P46" s="95"/>
    </row>
    <row r="47" spans="2:16" ht="15" thickBot="1">
      <c r="B47" s="96"/>
      <c r="C47" s="342"/>
      <c r="D47" s="343"/>
      <c r="E47" s="343"/>
      <c r="F47" s="343"/>
      <c r="G47" s="343"/>
      <c r="H47" s="343"/>
      <c r="I47" s="343"/>
      <c r="J47" s="147"/>
      <c r="K47" s="148"/>
      <c r="L47" s="147"/>
      <c r="M47" s="344"/>
      <c r="N47" s="345"/>
      <c r="O47" s="149"/>
      <c r="P47" s="95"/>
    </row>
    <row r="48" spans="2:16" ht="15" thickBot="1">
      <c r="B48" s="96"/>
      <c r="C48" s="321" t="s">
        <v>59</v>
      </c>
      <c r="D48" s="322"/>
      <c r="E48" s="322"/>
      <c r="F48" s="322"/>
      <c r="G48" s="322"/>
      <c r="H48" s="322"/>
      <c r="I48" s="322"/>
      <c r="J48" s="322"/>
      <c r="K48" s="322"/>
      <c r="L48" s="322"/>
      <c r="M48" s="322"/>
      <c r="N48" s="323"/>
      <c r="O48" s="137">
        <f>ROUND(SUM(O45:O47),0)</f>
        <v>0</v>
      </c>
      <c r="P48" s="95"/>
    </row>
    <row r="49" spans="2:16">
      <c r="B49" s="96"/>
      <c r="C49" s="346" t="s">
        <v>68</v>
      </c>
      <c r="D49" s="347"/>
      <c r="E49" s="347"/>
      <c r="F49" s="347"/>
      <c r="G49" s="347"/>
      <c r="H49" s="347"/>
      <c r="I49" s="347"/>
      <c r="J49" s="347"/>
      <c r="K49" s="347"/>
      <c r="L49" s="347"/>
      <c r="M49" s="347"/>
      <c r="N49" s="347"/>
      <c r="O49" s="348"/>
      <c r="P49" s="95"/>
    </row>
    <row r="50" spans="2:16">
      <c r="B50" s="96"/>
      <c r="C50" s="349"/>
      <c r="D50" s="350"/>
      <c r="E50" s="350"/>
      <c r="F50" s="350"/>
      <c r="G50" s="350"/>
      <c r="H50" s="350"/>
      <c r="I50" s="350"/>
      <c r="J50" s="350"/>
      <c r="K50" s="350"/>
      <c r="L50" s="350"/>
      <c r="M50" s="350"/>
      <c r="N50" s="350"/>
      <c r="O50" s="351"/>
      <c r="P50" s="95"/>
    </row>
    <row r="51" spans="2:16" ht="15" thickBot="1">
      <c r="B51" s="96"/>
      <c r="C51" s="352"/>
      <c r="D51" s="353"/>
      <c r="E51" s="353"/>
      <c r="F51" s="353"/>
      <c r="G51" s="353"/>
      <c r="H51" s="353"/>
      <c r="I51" s="353"/>
      <c r="J51" s="353"/>
      <c r="K51" s="353"/>
      <c r="L51" s="353"/>
      <c r="M51" s="353"/>
      <c r="N51" s="353"/>
      <c r="O51" s="354"/>
      <c r="P51" s="95"/>
    </row>
    <row r="52" spans="2:16" ht="31.5" customHeight="1">
      <c r="B52" s="96"/>
      <c r="C52" s="532" t="s">
        <v>69</v>
      </c>
      <c r="D52" s="533"/>
      <c r="E52" s="533"/>
      <c r="F52" s="533"/>
      <c r="G52" s="533"/>
      <c r="H52" s="533"/>
      <c r="I52" s="533"/>
      <c r="J52" s="197" t="s">
        <v>70</v>
      </c>
      <c r="K52" s="198" t="s">
        <v>71</v>
      </c>
      <c r="L52" s="199" t="s">
        <v>72</v>
      </c>
      <c r="M52" s="534" t="s">
        <v>57</v>
      </c>
      <c r="N52" s="535"/>
      <c r="O52" s="200" t="s">
        <v>58</v>
      </c>
      <c r="P52" s="95"/>
    </row>
    <row r="53" spans="2:16">
      <c r="B53" s="96"/>
      <c r="C53" s="154" t="s">
        <v>116</v>
      </c>
      <c r="D53" s="155"/>
      <c r="E53" s="155"/>
      <c r="F53" s="155"/>
      <c r="G53" s="155"/>
      <c r="H53" s="155"/>
      <c r="I53" s="155"/>
      <c r="J53" s="195">
        <f>'MANO DE OBRA '!C36</f>
        <v>120117</v>
      </c>
      <c r="K53" s="185">
        <v>1.1299999999999999</v>
      </c>
      <c r="L53" s="196">
        <f>J53*K53</f>
        <v>135732.21</v>
      </c>
      <c r="M53" s="338">
        <v>12.45</v>
      </c>
      <c r="N53" s="339"/>
      <c r="O53" s="159">
        <f>L53/M53</f>
        <v>10902.185542168674</v>
      </c>
      <c r="P53" s="95"/>
    </row>
    <row r="54" spans="2:16">
      <c r="B54" s="96"/>
      <c r="C54" s="154"/>
      <c r="D54" s="155"/>
      <c r="E54" s="155"/>
      <c r="F54" s="155"/>
      <c r="G54" s="155"/>
      <c r="H54" s="155"/>
      <c r="I54" s="155"/>
      <c r="J54" s="156"/>
      <c r="K54" s="157"/>
      <c r="L54" s="158"/>
      <c r="M54" s="338"/>
      <c r="N54" s="339"/>
      <c r="O54" s="159"/>
      <c r="P54" s="95"/>
    </row>
    <row r="55" spans="2:16">
      <c r="B55" s="96"/>
      <c r="C55" s="154"/>
      <c r="D55" s="155"/>
      <c r="E55" s="155"/>
      <c r="F55" s="155"/>
      <c r="G55" s="155"/>
      <c r="H55" s="155"/>
      <c r="I55" s="155"/>
      <c r="J55" s="156"/>
      <c r="K55" s="157"/>
      <c r="L55" s="158"/>
      <c r="M55" s="340"/>
      <c r="N55" s="341"/>
      <c r="O55" s="159"/>
      <c r="P55" s="95"/>
    </row>
    <row r="56" spans="2:16" ht="15" thickBot="1">
      <c r="B56" s="96"/>
      <c r="C56" s="342"/>
      <c r="D56" s="343"/>
      <c r="E56" s="343"/>
      <c r="F56" s="343"/>
      <c r="G56" s="343"/>
      <c r="H56" s="343"/>
      <c r="I56" s="343"/>
      <c r="J56" s="147"/>
      <c r="K56" s="148"/>
      <c r="L56" s="147"/>
      <c r="M56" s="344"/>
      <c r="N56" s="345"/>
      <c r="O56" s="149"/>
      <c r="P56" s="95"/>
    </row>
    <row r="57" spans="2:16" ht="15" thickBot="1">
      <c r="B57" s="96"/>
      <c r="C57" s="321" t="s">
        <v>59</v>
      </c>
      <c r="D57" s="322"/>
      <c r="E57" s="322"/>
      <c r="F57" s="322"/>
      <c r="G57" s="322"/>
      <c r="H57" s="322"/>
      <c r="I57" s="322"/>
      <c r="J57" s="322"/>
      <c r="K57" s="322"/>
      <c r="L57" s="322"/>
      <c r="M57" s="322"/>
      <c r="N57" s="323"/>
      <c r="O57" s="143">
        <f>ROUND(SUM(O53:O56),0)</f>
        <v>10902</v>
      </c>
      <c r="P57" s="95"/>
    </row>
    <row r="58" spans="2:16" ht="15" thickBot="1">
      <c r="B58" s="96"/>
      <c r="C58" s="121"/>
      <c r="O58" s="122"/>
      <c r="P58" s="95"/>
    </row>
    <row r="59" spans="2:16" ht="15" thickBot="1">
      <c r="B59" s="96"/>
      <c r="C59" s="324" t="s">
        <v>73</v>
      </c>
      <c r="D59" s="325"/>
      <c r="E59" s="325"/>
      <c r="F59" s="325"/>
      <c r="G59" s="325"/>
      <c r="H59" s="325"/>
      <c r="I59" s="325"/>
      <c r="J59" s="325"/>
      <c r="K59" s="325"/>
      <c r="L59" s="325"/>
      <c r="M59" s="325"/>
      <c r="N59" s="326"/>
      <c r="O59" s="160">
        <f>O32+O41+O48+O57</f>
        <v>11447</v>
      </c>
      <c r="P59" s="95"/>
    </row>
    <row r="60" spans="2:16">
      <c r="B60" s="96"/>
      <c r="C60" s="346" t="s">
        <v>74</v>
      </c>
      <c r="D60" s="347"/>
      <c r="E60" s="347"/>
      <c r="F60" s="347"/>
      <c r="G60" s="347"/>
      <c r="H60" s="347"/>
      <c r="I60" s="347"/>
      <c r="J60" s="347"/>
      <c r="K60" s="347"/>
      <c r="L60" s="347"/>
      <c r="M60" s="347"/>
      <c r="N60" s="347"/>
      <c r="O60" s="348"/>
      <c r="P60" s="95"/>
    </row>
    <row r="61" spans="2:16">
      <c r="B61" s="96"/>
      <c r="C61" s="349"/>
      <c r="D61" s="350"/>
      <c r="E61" s="350"/>
      <c r="F61" s="350"/>
      <c r="G61" s="350"/>
      <c r="H61" s="350"/>
      <c r="I61" s="350"/>
      <c r="J61" s="350"/>
      <c r="K61" s="350"/>
      <c r="L61" s="350"/>
      <c r="M61" s="350"/>
      <c r="N61" s="350"/>
      <c r="O61" s="351"/>
      <c r="P61" s="95"/>
    </row>
    <row r="62" spans="2:16" ht="15" thickBot="1">
      <c r="B62" s="96"/>
      <c r="C62" s="352"/>
      <c r="D62" s="353"/>
      <c r="E62" s="353"/>
      <c r="F62" s="353"/>
      <c r="G62" s="353"/>
      <c r="H62" s="353"/>
      <c r="I62" s="353"/>
      <c r="J62" s="353"/>
      <c r="K62" s="353"/>
      <c r="L62" s="353"/>
      <c r="M62" s="353"/>
      <c r="N62" s="353"/>
      <c r="O62" s="354"/>
      <c r="P62" s="95"/>
    </row>
    <row r="63" spans="2:16">
      <c r="B63" s="96"/>
      <c r="C63" s="334" t="s">
        <v>75</v>
      </c>
      <c r="D63" s="335"/>
      <c r="E63" s="335"/>
      <c r="F63" s="335"/>
      <c r="G63" s="335"/>
      <c r="H63" s="335"/>
      <c r="I63" s="335"/>
      <c r="J63" s="138"/>
      <c r="K63" s="152"/>
      <c r="L63" s="151" t="s">
        <v>76</v>
      </c>
      <c r="M63" s="336" t="s">
        <v>77</v>
      </c>
      <c r="N63" s="337"/>
      <c r="O63" s="153"/>
      <c r="P63" s="95"/>
    </row>
    <row r="64" spans="2:16">
      <c r="B64" s="96"/>
      <c r="C64" s="330" t="s">
        <v>23</v>
      </c>
      <c r="D64" s="331"/>
      <c r="E64" s="331"/>
      <c r="F64" s="331"/>
      <c r="G64" s="331"/>
      <c r="H64" s="331"/>
      <c r="I64" s="331"/>
      <c r="J64" s="161"/>
      <c r="K64" s="162"/>
      <c r="L64" s="163">
        <v>0.3</v>
      </c>
      <c r="M64" s="332">
        <f>O59</f>
        <v>11447</v>
      </c>
      <c r="N64" s="333"/>
      <c r="O64" s="164">
        <f>L64*M64</f>
        <v>3434.1</v>
      </c>
      <c r="P64" s="95"/>
    </row>
    <row r="65" spans="2:16" ht="15" thickBot="1">
      <c r="B65" s="96"/>
      <c r="C65" s="115" t="s">
        <v>78</v>
      </c>
      <c r="D65" s="116"/>
      <c r="E65" s="116"/>
      <c r="F65" s="116"/>
      <c r="G65" s="116"/>
      <c r="H65" s="116"/>
      <c r="I65" s="116"/>
      <c r="J65" s="165"/>
      <c r="K65" s="166"/>
      <c r="L65" s="163">
        <v>0.05</v>
      </c>
      <c r="M65" s="319">
        <f>O59</f>
        <v>11447</v>
      </c>
      <c r="N65" s="320"/>
      <c r="O65" s="164">
        <f t="shared" ref="O65" si="0">L65*M65</f>
        <v>572.35</v>
      </c>
      <c r="P65" s="95"/>
    </row>
    <row r="66" spans="2:16" ht="15" thickBot="1">
      <c r="B66" s="96"/>
      <c r="C66" s="321" t="s">
        <v>59</v>
      </c>
      <c r="D66" s="322"/>
      <c r="E66" s="322"/>
      <c r="F66" s="322"/>
      <c r="G66" s="322"/>
      <c r="H66" s="322"/>
      <c r="I66" s="322"/>
      <c r="J66" s="322"/>
      <c r="K66" s="322"/>
      <c r="L66" s="322"/>
      <c r="M66" s="322"/>
      <c r="N66" s="323"/>
      <c r="O66" s="167">
        <f>ROUND(SUM(O64:O65),0)</f>
        <v>4006</v>
      </c>
      <c r="P66" s="95"/>
    </row>
    <row r="67" spans="2:16" ht="15" thickBot="1">
      <c r="B67" s="96"/>
      <c r="C67" s="121"/>
      <c r="O67" s="122"/>
      <c r="P67" s="95"/>
    </row>
    <row r="68" spans="2:16" ht="15" thickBot="1">
      <c r="B68" s="96"/>
      <c r="C68" s="324" t="s">
        <v>79</v>
      </c>
      <c r="D68" s="325"/>
      <c r="E68" s="325"/>
      <c r="F68" s="325"/>
      <c r="G68" s="325"/>
      <c r="H68" s="325"/>
      <c r="I68" s="325"/>
      <c r="J68" s="325"/>
      <c r="K68" s="325"/>
      <c r="L68" s="325"/>
      <c r="M68" s="325"/>
      <c r="N68" s="326"/>
      <c r="O68" s="168">
        <f>O59+O66</f>
        <v>15453</v>
      </c>
      <c r="P68" s="95"/>
    </row>
    <row r="69" spans="2:16">
      <c r="B69" s="96"/>
      <c r="C69" s="118"/>
      <c r="D69" s="119"/>
      <c r="E69" s="119"/>
      <c r="F69" s="119"/>
      <c r="G69" s="119"/>
      <c r="H69" s="119"/>
      <c r="I69" s="119"/>
      <c r="J69" s="119"/>
      <c r="K69" s="119"/>
      <c r="L69" s="119"/>
      <c r="M69" s="119"/>
      <c r="N69" s="119"/>
      <c r="O69" s="120"/>
      <c r="P69" s="95"/>
    </row>
    <row r="70" spans="2:16">
      <c r="B70" s="96"/>
      <c r="C70" s="121"/>
      <c r="O70" s="122"/>
      <c r="P70" s="95"/>
    </row>
    <row r="71" spans="2:16">
      <c r="B71" s="96"/>
      <c r="C71" s="121"/>
      <c r="O71" s="122"/>
      <c r="P71" s="95"/>
    </row>
    <row r="72" spans="2:16">
      <c r="B72" s="96"/>
      <c r="C72" s="121"/>
      <c r="H72" s="169" t="s">
        <v>80</v>
      </c>
      <c r="I72" s="169"/>
      <c r="J72" s="169"/>
      <c r="K72" s="169"/>
      <c r="O72" s="122"/>
      <c r="P72" s="95"/>
    </row>
    <row r="73" spans="2:16">
      <c r="B73" s="96"/>
      <c r="C73" s="121"/>
      <c r="H73" s="169" t="s">
        <v>81</v>
      </c>
      <c r="O73" s="122"/>
      <c r="P73" s="95"/>
    </row>
    <row r="74" spans="2:16">
      <c r="B74" s="96"/>
      <c r="C74" s="121"/>
      <c r="H74" s="169" t="s">
        <v>82</v>
      </c>
      <c r="O74" s="122"/>
      <c r="P74" s="95"/>
    </row>
    <row r="75" spans="2:16">
      <c r="B75" s="96"/>
      <c r="C75" s="107"/>
      <c r="D75" s="170"/>
      <c r="E75" s="170"/>
      <c r="F75" s="170"/>
      <c r="G75" s="170"/>
      <c r="H75" s="169" t="s">
        <v>83</v>
      </c>
      <c r="I75" s="170"/>
      <c r="J75" s="170"/>
      <c r="K75" s="170"/>
      <c r="L75" s="170"/>
      <c r="M75" s="170"/>
      <c r="N75" s="170"/>
      <c r="O75" s="171"/>
      <c r="P75" s="95"/>
    </row>
    <row r="76" spans="2:16">
      <c r="B76" s="96"/>
      <c r="C76" s="121"/>
      <c r="H76" s="94" t="s">
        <v>84</v>
      </c>
      <c r="O76" s="122"/>
      <c r="P76" s="95"/>
    </row>
    <row r="77" spans="2:16">
      <c r="B77" s="96"/>
      <c r="C77" s="172" t="s">
        <v>85</v>
      </c>
      <c r="D77" s="129"/>
      <c r="E77" s="129"/>
      <c r="F77" s="129"/>
      <c r="G77" s="129"/>
      <c r="H77" s="129"/>
      <c r="I77" s="129"/>
      <c r="J77" s="129"/>
      <c r="K77" s="129"/>
      <c r="L77" s="129"/>
      <c r="M77" s="129"/>
      <c r="N77" s="129"/>
      <c r="O77" s="173"/>
      <c r="P77" s="95"/>
    </row>
    <row r="78" spans="2:16">
      <c r="B78" s="96"/>
      <c r="C78" s="327"/>
      <c r="D78" s="328"/>
      <c r="E78" s="328"/>
      <c r="F78" s="328"/>
      <c r="G78" s="328"/>
      <c r="H78" s="328"/>
      <c r="I78" s="328"/>
      <c r="J78" s="328"/>
      <c r="K78" s="328"/>
      <c r="L78" s="328"/>
      <c r="M78" s="328"/>
      <c r="N78" s="328"/>
      <c r="O78" s="329"/>
      <c r="P78" s="95"/>
    </row>
    <row r="79" spans="2:16">
      <c r="B79" s="96"/>
      <c r="C79" s="327"/>
      <c r="D79" s="328"/>
      <c r="E79" s="328"/>
      <c r="F79" s="328"/>
      <c r="G79" s="328"/>
      <c r="H79" s="328"/>
      <c r="I79" s="328"/>
      <c r="J79" s="328"/>
      <c r="K79" s="328"/>
      <c r="L79" s="328"/>
      <c r="M79" s="328"/>
      <c r="N79" s="328"/>
      <c r="O79" s="329"/>
      <c r="P79" s="95"/>
    </row>
    <row r="80" spans="2:16">
      <c r="B80" s="96"/>
      <c r="C80" s="107"/>
      <c r="D80" s="170"/>
      <c r="E80" s="170"/>
      <c r="F80" s="170"/>
      <c r="G80" s="170"/>
      <c r="H80" s="170"/>
      <c r="I80" s="170"/>
      <c r="J80" s="170"/>
      <c r="K80" s="170"/>
      <c r="L80" s="170"/>
      <c r="M80" s="170"/>
      <c r="N80" s="170"/>
      <c r="O80" s="171"/>
      <c r="P80" s="95"/>
    </row>
    <row r="81" spans="2:16">
      <c r="B81" s="96"/>
      <c r="C81" s="174" t="s">
        <v>86</v>
      </c>
      <c r="D81" s="170"/>
      <c r="E81" s="170"/>
      <c r="F81" s="170"/>
      <c r="G81" s="170"/>
      <c r="H81" s="170"/>
      <c r="I81" s="170"/>
      <c r="J81" s="170"/>
      <c r="K81" s="170"/>
      <c r="L81" s="170"/>
      <c r="M81" s="170"/>
      <c r="N81" s="170"/>
      <c r="O81" s="171"/>
      <c r="P81" s="95"/>
    </row>
    <row r="82" spans="2:16" ht="12.75" customHeight="1">
      <c r="B82" s="96"/>
      <c r="C82" s="310" t="s">
        <v>87</v>
      </c>
      <c r="D82" s="311"/>
      <c r="E82" s="311"/>
      <c r="F82" s="311"/>
      <c r="G82" s="311"/>
      <c r="H82" s="311"/>
      <c r="I82" s="311"/>
      <c r="J82" s="311"/>
      <c r="K82" s="311"/>
      <c r="L82" s="311"/>
      <c r="M82" s="311"/>
      <c r="N82" s="311"/>
      <c r="O82" s="312"/>
      <c r="P82" s="95"/>
    </row>
    <row r="83" spans="2:16">
      <c r="B83" s="96"/>
      <c r="C83" s="310"/>
      <c r="D83" s="311"/>
      <c r="E83" s="311"/>
      <c r="F83" s="311"/>
      <c r="G83" s="311"/>
      <c r="H83" s="311"/>
      <c r="I83" s="311"/>
      <c r="J83" s="311"/>
      <c r="K83" s="311"/>
      <c r="L83" s="311"/>
      <c r="M83" s="311"/>
      <c r="N83" s="311"/>
      <c r="O83" s="312"/>
      <c r="P83" s="95"/>
    </row>
    <row r="84" spans="2:16" ht="12.95" customHeight="1">
      <c r="B84" s="96"/>
      <c r="C84" s="310" t="s">
        <v>88</v>
      </c>
      <c r="D84" s="311"/>
      <c r="E84" s="311"/>
      <c r="F84" s="311"/>
      <c r="G84" s="311"/>
      <c r="H84" s="311"/>
      <c r="I84" s="311"/>
      <c r="J84" s="311"/>
      <c r="K84" s="311"/>
      <c r="L84" s="311"/>
      <c r="M84" s="311"/>
      <c r="N84" s="311"/>
      <c r="O84" s="312"/>
      <c r="P84" s="95"/>
    </row>
    <row r="85" spans="2:16">
      <c r="B85" s="96"/>
      <c r="C85" s="310"/>
      <c r="D85" s="311"/>
      <c r="E85" s="311"/>
      <c r="F85" s="311"/>
      <c r="G85" s="311"/>
      <c r="H85" s="311"/>
      <c r="I85" s="311"/>
      <c r="J85" s="311"/>
      <c r="K85" s="311"/>
      <c r="L85" s="311"/>
      <c r="M85" s="311"/>
      <c r="N85" s="311"/>
      <c r="O85" s="312"/>
      <c r="P85" s="95"/>
    </row>
    <row r="86" spans="2:16">
      <c r="B86" s="96"/>
      <c r="C86" s="107"/>
      <c r="D86" s="170"/>
      <c r="E86" s="170"/>
      <c r="F86" s="170"/>
      <c r="G86" s="170"/>
      <c r="H86" s="170"/>
      <c r="I86" s="170"/>
      <c r="J86" s="170"/>
      <c r="K86" s="170"/>
      <c r="L86" s="170"/>
      <c r="M86" s="170"/>
      <c r="N86" s="170"/>
      <c r="O86" s="171"/>
      <c r="P86" s="95"/>
    </row>
    <row r="87" spans="2:16">
      <c r="B87" s="96"/>
      <c r="C87" s="121"/>
      <c r="H87" s="169" t="s">
        <v>80</v>
      </c>
      <c r="O87" s="122"/>
      <c r="P87" s="95"/>
    </row>
    <row r="88" spans="2:16">
      <c r="B88" s="96"/>
      <c r="C88" s="121"/>
      <c r="H88" s="94" t="s">
        <v>81</v>
      </c>
      <c r="I88" s="133"/>
      <c r="J88" s="133"/>
      <c r="K88" s="133"/>
      <c r="O88" s="122"/>
      <c r="P88" s="95"/>
    </row>
    <row r="89" spans="2:16">
      <c r="B89" s="96"/>
      <c r="C89" s="121"/>
      <c r="H89" s="94" t="s">
        <v>89</v>
      </c>
      <c r="I89" s="175"/>
      <c r="J89" s="175"/>
      <c r="K89" s="175"/>
      <c r="O89" s="122"/>
      <c r="P89" s="95"/>
    </row>
    <row r="90" spans="2:16">
      <c r="B90" s="96"/>
      <c r="C90" s="176"/>
      <c r="D90" s="170"/>
      <c r="E90" s="170"/>
      <c r="F90" s="170"/>
      <c r="G90" s="170"/>
      <c r="H90" s="94" t="s">
        <v>83</v>
      </c>
      <c r="L90" s="170"/>
      <c r="M90" s="170"/>
      <c r="N90" s="170"/>
      <c r="O90" s="171"/>
      <c r="P90" s="95"/>
    </row>
    <row r="91" spans="2:16" ht="17.25" customHeight="1">
      <c r="B91" s="96"/>
      <c r="C91" s="176"/>
      <c r="D91" s="175"/>
      <c r="E91" s="175"/>
      <c r="K91" s="313"/>
      <c r="L91" s="313"/>
      <c r="M91" s="313"/>
      <c r="N91" s="313"/>
      <c r="O91" s="314"/>
      <c r="P91" s="95"/>
    </row>
    <row r="92" spans="2:16" ht="18.75" customHeight="1" thickBot="1">
      <c r="B92" s="96"/>
      <c r="C92" s="317"/>
      <c r="D92" s="318"/>
      <c r="E92" s="318"/>
      <c r="F92" s="148"/>
      <c r="G92" s="148"/>
      <c r="H92" s="148"/>
      <c r="I92" s="148"/>
      <c r="J92" s="148"/>
      <c r="K92" s="315"/>
      <c r="L92" s="315"/>
      <c r="M92" s="315"/>
      <c r="N92" s="315"/>
      <c r="O92" s="316"/>
      <c r="P92" s="95"/>
    </row>
    <row r="93" spans="2:16" ht="15" thickBot="1">
      <c r="B93" s="177"/>
      <c r="C93" s="178"/>
      <c r="D93" s="178"/>
      <c r="E93" s="178"/>
      <c r="F93" s="178"/>
      <c r="G93" s="178"/>
      <c r="H93" s="178"/>
      <c r="I93" s="178"/>
      <c r="J93" s="178"/>
      <c r="K93" s="178"/>
      <c r="L93" s="178"/>
      <c r="M93" s="178"/>
      <c r="N93" s="178"/>
      <c r="O93" s="178"/>
      <c r="P93" s="179"/>
    </row>
    <row r="94" spans="2:16" ht="15" thickTop="1"/>
  </sheetData>
  <mergeCells count="84">
    <mergeCell ref="C82:O83"/>
    <mergeCell ref="C84:O85"/>
    <mergeCell ref="K91:O92"/>
    <mergeCell ref="C92:E92"/>
    <mergeCell ref="C30:G30"/>
    <mergeCell ref="C38:J38"/>
    <mergeCell ref="M38:N38"/>
    <mergeCell ref="M65:N65"/>
    <mergeCell ref="C66:N66"/>
    <mergeCell ref="C68:N68"/>
    <mergeCell ref="C78:O78"/>
    <mergeCell ref="C79:O79"/>
    <mergeCell ref="C59:N59"/>
    <mergeCell ref="C60:O62"/>
    <mergeCell ref="C63:I63"/>
    <mergeCell ref="M63:N63"/>
    <mergeCell ref="C64:I64"/>
    <mergeCell ref="M64:N64"/>
    <mergeCell ref="M53:N53"/>
    <mergeCell ref="M54:N54"/>
    <mergeCell ref="M55:N55"/>
    <mergeCell ref="C56:I56"/>
    <mergeCell ref="M56:N56"/>
    <mergeCell ref="C57:N57"/>
    <mergeCell ref="C47:I47"/>
    <mergeCell ref="M47:N47"/>
    <mergeCell ref="C48:N48"/>
    <mergeCell ref="C49:O51"/>
    <mergeCell ref="C52:I52"/>
    <mergeCell ref="M52:N52"/>
    <mergeCell ref="C41:N41"/>
    <mergeCell ref="C42:O44"/>
    <mergeCell ref="C45:I45"/>
    <mergeCell ref="M45:N45"/>
    <mergeCell ref="C46:I46"/>
    <mergeCell ref="M46:N46"/>
    <mergeCell ref="M28:N28"/>
    <mergeCell ref="C40:J40"/>
    <mergeCell ref="M40:N40"/>
    <mergeCell ref="M30:N30"/>
    <mergeCell ref="C31:G31"/>
    <mergeCell ref="H31:I31"/>
    <mergeCell ref="J31:K31"/>
    <mergeCell ref="M31:N31"/>
    <mergeCell ref="C32:N32"/>
    <mergeCell ref="C33:O35"/>
    <mergeCell ref="C36:J36"/>
    <mergeCell ref="M36:N36"/>
    <mergeCell ref="C37:J37"/>
    <mergeCell ref="M37:N37"/>
    <mergeCell ref="C39:J39"/>
    <mergeCell ref="M39:N39"/>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F39FE5-F047-4118-AA4A-4348BAEA2D03}">
  <dimension ref="B1:P94"/>
  <sheetViews>
    <sheetView showGridLines="0" view="pageBreakPreview" topLeftCell="A50" zoomScale="55" zoomScaleNormal="80" zoomScaleSheetLayoutView="55" zoomScalePageLayoutView="85" workbookViewId="0">
      <selection activeCell="O53" sqref="O53"/>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6.140625" style="94" bestFit="1" customWidth="1"/>
    <col min="11" max="11" width="11.42578125" style="94"/>
    <col min="12" max="12" width="17.28515625" style="94" customWidth="1"/>
    <col min="13" max="13" width="14.140625" style="94" bestFit="1" customWidth="1"/>
    <col min="14" max="14" width="11.42578125" style="94"/>
    <col min="15" max="15" width="18.7109375" style="94" customWidth="1"/>
    <col min="16" max="17" width="3.140625" style="94" customWidth="1"/>
    <col min="18"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c r="B23" s="96"/>
      <c r="C23" s="123" t="s">
        <v>50</v>
      </c>
      <c r="D23" s="380" t="s">
        <v>51</v>
      </c>
      <c r="E23" s="381"/>
      <c r="F23" s="381"/>
      <c r="G23" s="381"/>
      <c r="H23" s="381"/>
      <c r="I23" s="381"/>
      <c r="J23" s="381"/>
      <c r="K23" s="381"/>
      <c r="L23" s="382"/>
      <c r="M23" s="383" t="s">
        <v>52</v>
      </c>
      <c r="N23" s="384"/>
      <c r="O23" s="123" t="s">
        <v>11</v>
      </c>
      <c r="P23" s="95"/>
    </row>
    <row r="24" spans="2:16" ht="15" thickBot="1">
      <c r="B24" s="96"/>
      <c r="C24" s="124">
        <f>'PRESUPUESTO OFICIAL (Entidad)'!C16</f>
        <v>1.03</v>
      </c>
      <c r="D24" s="388" t="str">
        <f>'PRESUPUESTO OFICIAL (Entidad)'!G16</f>
        <v>PREPARACION DE SUPERFICIE</v>
      </c>
      <c r="E24" s="511"/>
      <c r="F24" s="511"/>
      <c r="G24" s="511"/>
      <c r="H24" s="511"/>
      <c r="I24" s="511"/>
      <c r="J24" s="511"/>
      <c r="K24" s="511"/>
      <c r="L24" s="389"/>
      <c r="M24" s="388" t="str">
        <f>'PRESUPUESTO OFICIAL (Entidad)'!H16</f>
        <v>M2</v>
      </c>
      <c r="N24" s="389"/>
      <c r="O24" s="125">
        <f>'PRESUPUESTO OFICIAL (Entidad)'!I16</f>
        <v>208</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c r="D29" s="331"/>
      <c r="E29" s="331"/>
      <c r="F29" s="331"/>
      <c r="G29" s="362"/>
      <c r="H29" s="363"/>
      <c r="I29" s="362"/>
      <c r="J29" s="363"/>
      <c r="K29" s="362"/>
      <c r="L29" s="130"/>
      <c r="M29" s="364"/>
      <c r="N29" s="365"/>
      <c r="O29" s="131"/>
      <c r="P29" s="95"/>
    </row>
    <row r="30" spans="2:16">
      <c r="B30" s="96"/>
      <c r="C30" s="330"/>
      <c r="D30" s="331"/>
      <c r="E30" s="331"/>
      <c r="F30" s="331"/>
      <c r="G30" s="362"/>
      <c r="H30" s="135"/>
      <c r="I30" s="134"/>
      <c r="J30" s="135"/>
      <c r="K30" s="134"/>
      <c r="L30" s="130"/>
      <c r="M30" s="364"/>
      <c r="N30" s="365"/>
      <c r="O30" s="131"/>
      <c r="P30" s="95"/>
    </row>
    <row r="31" spans="2:16" ht="15" thickBot="1">
      <c r="B31" s="96"/>
      <c r="C31" s="342" t="s">
        <v>96</v>
      </c>
      <c r="D31" s="343"/>
      <c r="E31" s="343"/>
      <c r="F31" s="343"/>
      <c r="G31" s="366"/>
      <c r="H31" s="367"/>
      <c r="I31" s="366"/>
      <c r="J31" s="367"/>
      <c r="K31" s="366"/>
      <c r="L31" s="136"/>
      <c r="M31" s="368">
        <v>0.05</v>
      </c>
      <c r="N31" s="369"/>
      <c r="O31" s="131">
        <f>M31*O57</f>
        <v>183.45000000000002</v>
      </c>
      <c r="P31" s="95"/>
    </row>
    <row r="32" spans="2:16" ht="15" thickBot="1">
      <c r="B32" s="96"/>
      <c r="C32" s="321" t="s">
        <v>59</v>
      </c>
      <c r="D32" s="322"/>
      <c r="E32" s="322"/>
      <c r="F32" s="322"/>
      <c r="G32" s="322"/>
      <c r="H32" s="322"/>
      <c r="I32" s="322"/>
      <c r="J32" s="322"/>
      <c r="K32" s="322"/>
      <c r="L32" s="322"/>
      <c r="M32" s="322"/>
      <c r="N32" s="323"/>
      <c r="O32" s="137">
        <f>ROUND(SUM(O29:O31),0)</f>
        <v>183</v>
      </c>
      <c r="P32" s="95"/>
    </row>
    <row r="33" spans="2:16" ht="13.5" customHeight="1">
      <c r="B33" s="96"/>
      <c r="C33" s="346" t="s">
        <v>60</v>
      </c>
      <c r="D33" s="347"/>
      <c r="E33" s="347"/>
      <c r="F33" s="347"/>
      <c r="G33" s="347"/>
      <c r="H33" s="347"/>
      <c r="I33" s="347"/>
      <c r="J33" s="347"/>
      <c r="K33" s="347"/>
      <c r="L33" s="347"/>
      <c r="M33" s="347"/>
      <c r="N33" s="347"/>
      <c r="O33" s="348"/>
      <c r="P33" s="95"/>
    </row>
    <row r="34" spans="2:16">
      <c r="B34" s="96"/>
      <c r="C34" s="349"/>
      <c r="D34" s="350"/>
      <c r="E34" s="350"/>
      <c r="F34" s="350"/>
      <c r="G34" s="350"/>
      <c r="H34" s="350"/>
      <c r="I34" s="350"/>
      <c r="J34" s="350"/>
      <c r="K34" s="350"/>
      <c r="L34" s="350"/>
      <c r="M34" s="350"/>
      <c r="N34" s="350"/>
      <c r="O34" s="351"/>
      <c r="P34" s="95"/>
    </row>
    <row r="35" spans="2:16" ht="15" thickBot="1">
      <c r="B35" s="96"/>
      <c r="C35" s="352"/>
      <c r="D35" s="353"/>
      <c r="E35" s="353"/>
      <c r="F35" s="353"/>
      <c r="G35" s="353"/>
      <c r="H35" s="353"/>
      <c r="I35" s="353"/>
      <c r="J35" s="353"/>
      <c r="K35" s="353"/>
      <c r="L35" s="353"/>
      <c r="M35" s="353"/>
      <c r="N35" s="353"/>
      <c r="O35" s="354"/>
      <c r="P35" s="95"/>
    </row>
    <row r="36" spans="2:16">
      <c r="B36" s="96"/>
      <c r="C36" s="334" t="s">
        <v>51</v>
      </c>
      <c r="D36" s="335"/>
      <c r="E36" s="335"/>
      <c r="F36" s="335"/>
      <c r="G36" s="335"/>
      <c r="H36" s="335"/>
      <c r="I36" s="335"/>
      <c r="J36" s="358"/>
      <c r="K36" s="126" t="s">
        <v>52</v>
      </c>
      <c r="L36" s="127" t="s">
        <v>11</v>
      </c>
      <c r="M36" s="357" t="s">
        <v>61</v>
      </c>
      <c r="N36" s="358"/>
      <c r="O36" s="128" t="s">
        <v>58</v>
      </c>
      <c r="P36" s="95"/>
    </row>
    <row r="37" spans="2:16">
      <c r="B37" s="96"/>
      <c r="C37" s="330"/>
      <c r="D37" s="331"/>
      <c r="E37" s="331"/>
      <c r="F37" s="331"/>
      <c r="G37" s="331"/>
      <c r="H37" s="331"/>
      <c r="I37" s="331"/>
      <c r="J37" s="362"/>
      <c r="K37" s="139"/>
      <c r="L37" s="140"/>
      <c r="M37" s="355"/>
      <c r="N37" s="356"/>
      <c r="O37" s="131"/>
      <c r="P37" s="95"/>
    </row>
    <row r="38" spans="2:16">
      <c r="B38" s="96"/>
      <c r="C38" s="330"/>
      <c r="D38" s="331"/>
      <c r="E38" s="331"/>
      <c r="F38" s="331"/>
      <c r="G38" s="331"/>
      <c r="H38" s="331"/>
      <c r="I38" s="331"/>
      <c r="J38" s="362"/>
      <c r="K38" s="186"/>
      <c r="L38" s="187"/>
      <c r="M38" s="355"/>
      <c r="N38" s="356"/>
      <c r="O38" s="131"/>
      <c r="P38" s="95"/>
    </row>
    <row r="39" spans="2:16">
      <c r="B39" s="96"/>
      <c r="C39" s="330"/>
      <c r="D39" s="331"/>
      <c r="E39" s="331"/>
      <c r="F39" s="331"/>
      <c r="G39" s="331"/>
      <c r="H39" s="331"/>
      <c r="I39" s="331"/>
      <c r="J39" s="362"/>
      <c r="K39" s="186"/>
      <c r="L39" s="187"/>
      <c r="M39" s="355"/>
      <c r="N39" s="356"/>
      <c r="O39" s="131"/>
      <c r="P39" s="95"/>
    </row>
    <row r="40" spans="2:16" ht="15" thickBot="1">
      <c r="B40" s="96"/>
      <c r="C40" s="342"/>
      <c r="D40" s="343"/>
      <c r="E40" s="343"/>
      <c r="F40" s="343"/>
      <c r="G40" s="343"/>
      <c r="H40" s="343"/>
      <c r="I40" s="343"/>
      <c r="J40" s="366"/>
      <c r="K40" s="186"/>
      <c r="L40" s="141"/>
      <c r="M40" s="355"/>
      <c r="N40" s="356"/>
      <c r="O40" s="131"/>
      <c r="P40" s="95"/>
    </row>
    <row r="41" spans="2:16" ht="15" thickBot="1">
      <c r="B41" s="96"/>
      <c r="C41" s="321" t="s">
        <v>59</v>
      </c>
      <c r="D41" s="322"/>
      <c r="E41" s="322"/>
      <c r="F41" s="322"/>
      <c r="G41" s="322"/>
      <c r="H41" s="322"/>
      <c r="I41" s="322"/>
      <c r="J41" s="322"/>
      <c r="K41" s="322"/>
      <c r="L41" s="322"/>
      <c r="M41" s="322"/>
      <c r="N41" s="323"/>
      <c r="O41" s="137">
        <f>ROUND(SUM(O37:O40),0)</f>
        <v>0</v>
      </c>
      <c r="P41" s="95"/>
    </row>
    <row r="42" spans="2:16">
      <c r="B42" s="96"/>
      <c r="C42" s="346" t="s">
        <v>62</v>
      </c>
      <c r="D42" s="347"/>
      <c r="E42" s="347"/>
      <c r="F42" s="347"/>
      <c r="G42" s="347"/>
      <c r="H42" s="347"/>
      <c r="I42" s="347"/>
      <c r="J42" s="347"/>
      <c r="K42" s="347"/>
      <c r="L42" s="347"/>
      <c r="M42" s="347"/>
      <c r="N42" s="347"/>
      <c r="O42" s="348"/>
      <c r="P42" s="95"/>
    </row>
    <row r="43" spans="2:16">
      <c r="B43" s="96"/>
      <c r="C43" s="349"/>
      <c r="D43" s="350"/>
      <c r="E43" s="350"/>
      <c r="F43" s="350"/>
      <c r="G43" s="350"/>
      <c r="H43" s="350"/>
      <c r="I43" s="350"/>
      <c r="J43" s="350"/>
      <c r="K43" s="350"/>
      <c r="L43" s="350"/>
      <c r="M43" s="350"/>
      <c r="N43" s="350"/>
      <c r="O43" s="351"/>
      <c r="P43" s="95"/>
    </row>
    <row r="44" spans="2:16" ht="15" thickBot="1">
      <c r="B44" s="96"/>
      <c r="C44" s="352"/>
      <c r="D44" s="353"/>
      <c r="E44" s="353"/>
      <c r="F44" s="353"/>
      <c r="G44" s="353"/>
      <c r="H44" s="353"/>
      <c r="I44" s="353"/>
      <c r="J44" s="353"/>
      <c r="K44" s="353"/>
      <c r="L44" s="353"/>
      <c r="M44" s="353"/>
      <c r="N44" s="353"/>
      <c r="O44" s="354"/>
      <c r="P44" s="95"/>
    </row>
    <row r="45" spans="2:16" ht="15.75">
      <c r="B45" s="96"/>
      <c r="C45" s="334" t="s">
        <v>63</v>
      </c>
      <c r="D45" s="335"/>
      <c r="E45" s="335"/>
      <c r="F45" s="335"/>
      <c r="G45" s="335"/>
      <c r="H45" s="335"/>
      <c r="I45" s="335"/>
      <c r="J45" s="127" t="s">
        <v>64</v>
      </c>
      <c r="K45" s="138" t="s">
        <v>65</v>
      </c>
      <c r="L45" s="144" t="s">
        <v>66</v>
      </c>
      <c r="M45" s="357" t="s">
        <v>67</v>
      </c>
      <c r="N45" s="358"/>
      <c r="O45" s="128" t="s">
        <v>58</v>
      </c>
      <c r="P45" s="95"/>
    </row>
    <row r="46" spans="2:16">
      <c r="B46" s="96"/>
      <c r="C46" s="330"/>
      <c r="D46" s="331"/>
      <c r="E46" s="331"/>
      <c r="F46" s="331"/>
      <c r="G46" s="331"/>
      <c r="H46" s="331"/>
      <c r="I46" s="331"/>
      <c r="J46" s="145"/>
      <c r="K46" s="146"/>
      <c r="L46" s="145"/>
      <c r="M46" s="340"/>
      <c r="N46" s="341"/>
      <c r="O46" s="131">
        <f>M46*J46</f>
        <v>0</v>
      </c>
      <c r="P46" s="95"/>
    </row>
    <row r="47" spans="2:16" ht="15" thickBot="1">
      <c r="B47" s="96"/>
      <c r="C47" s="342"/>
      <c r="D47" s="343"/>
      <c r="E47" s="343"/>
      <c r="F47" s="343"/>
      <c r="G47" s="343"/>
      <c r="H47" s="343"/>
      <c r="I47" s="343"/>
      <c r="J47" s="147"/>
      <c r="K47" s="148"/>
      <c r="L47" s="147"/>
      <c r="M47" s="344"/>
      <c r="N47" s="345"/>
      <c r="O47" s="149"/>
      <c r="P47" s="95"/>
    </row>
    <row r="48" spans="2:16" ht="15" thickBot="1">
      <c r="B48" s="96"/>
      <c r="C48" s="321" t="s">
        <v>59</v>
      </c>
      <c r="D48" s="322"/>
      <c r="E48" s="322"/>
      <c r="F48" s="322"/>
      <c r="G48" s="322"/>
      <c r="H48" s="322"/>
      <c r="I48" s="322"/>
      <c r="J48" s="322"/>
      <c r="K48" s="322"/>
      <c r="L48" s="322"/>
      <c r="M48" s="322"/>
      <c r="N48" s="323"/>
      <c r="O48" s="137">
        <f>ROUND(SUM(O45:O47),0)</f>
        <v>0</v>
      </c>
      <c r="P48" s="95"/>
    </row>
    <row r="49" spans="2:16">
      <c r="B49" s="96"/>
      <c r="C49" s="346" t="s">
        <v>68</v>
      </c>
      <c r="D49" s="347"/>
      <c r="E49" s="347"/>
      <c r="F49" s="347"/>
      <c r="G49" s="347"/>
      <c r="H49" s="347"/>
      <c r="I49" s="347"/>
      <c r="J49" s="347"/>
      <c r="K49" s="347"/>
      <c r="L49" s="347"/>
      <c r="M49" s="347"/>
      <c r="N49" s="347"/>
      <c r="O49" s="348"/>
      <c r="P49" s="95"/>
    </row>
    <row r="50" spans="2:16">
      <c r="B50" s="96"/>
      <c r="C50" s="349"/>
      <c r="D50" s="350"/>
      <c r="E50" s="350"/>
      <c r="F50" s="350"/>
      <c r="G50" s="350"/>
      <c r="H50" s="350"/>
      <c r="I50" s="350"/>
      <c r="J50" s="350"/>
      <c r="K50" s="350"/>
      <c r="L50" s="350"/>
      <c r="M50" s="350"/>
      <c r="N50" s="350"/>
      <c r="O50" s="351"/>
      <c r="P50" s="95"/>
    </row>
    <row r="51" spans="2:16" ht="15" thickBot="1">
      <c r="B51" s="96"/>
      <c r="C51" s="352"/>
      <c r="D51" s="353"/>
      <c r="E51" s="353"/>
      <c r="F51" s="353"/>
      <c r="G51" s="353"/>
      <c r="H51" s="353"/>
      <c r="I51" s="353"/>
      <c r="J51" s="353"/>
      <c r="K51" s="353"/>
      <c r="L51" s="353"/>
      <c r="M51" s="353"/>
      <c r="N51" s="353"/>
      <c r="O51" s="354"/>
      <c r="P51" s="95"/>
    </row>
    <row r="52" spans="2:16" ht="31.5" customHeight="1">
      <c r="B52" s="96"/>
      <c r="C52" s="532" t="s">
        <v>69</v>
      </c>
      <c r="D52" s="533"/>
      <c r="E52" s="533"/>
      <c r="F52" s="533"/>
      <c r="G52" s="533"/>
      <c r="H52" s="533"/>
      <c r="I52" s="533"/>
      <c r="J52" s="197" t="s">
        <v>70</v>
      </c>
      <c r="K52" s="198" t="s">
        <v>71</v>
      </c>
      <c r="L52" s="199" t="s">
        <v>72</v>
      </c>
      <c r="M52" s="534" t="s">
        <v>57</v>
      </c>
      <c r="N52" s="535"/>
      <c r="O52" s="200" t="s">
        <v>58</v>
      </c>
      <c r="P52" s="95"/>
    </row>
    <row r="53" spans="2:16">
      <c r="B53" s="96"/>
      <c r="C53" s="154" t="s">
        <v>116</v>
      </c>
      <c r="D53" s="155"/>
      <c r="E53" s="155"/>
      <c r="F53" s="155"/>
      <c r="G53" s="155"/>
      <c r="H53" s="155"/>
      <c r="I53" s="155"/>
      <c r="J53" s="195">
        <f>'MANO DE OBRA '!C36</f>
        <v>120117</v>
      </c>
      <c r="K53" s="185">
        <v>1.1299999999999999</v>
      </c>
      <c r="L53" s="196">
        <f>J53*K53</f>
        <v>135732.21</v>
      </c>
      <c r="M53" s="338">
        <v>36.9972847582615</v>
      </c>
      <c r="N53" s="339"/>
      <c r="O53" s="159">
        <f>L53/M53</f>
        <v>3668.7073358725593</v>
      </c>
      <c r="P53" s="95"/>
    </row>
    <row r="54" spans="2:16">
      <c r="B54" s="96"/>
      <c r="C54" s="154"/>
      <c r="D54" s="155"/>
      <c r="E54" s="155"/>
      <c r="F54" s="155"/>
      <c r="G54" s="155"/>
      <c r="H54" s="155"/>
      <c r="I54" s="155"/>
      <c r="J54" s="156"/>
      <c r="K54" s="157"/>
      <c r="L54" s="158"/>
      <c r="M54" s="338"/>
      <c r="N54" s="339"/>
      <c r="O54" s="159"/>
      <c r="P54" s="95"/>
    </row>
    <row r="55" spans="2:16">
      <c r="B55" s="96"/>
      <c r="C55" s="154"/>
      <c r="D55" s="155"/>
      <c r="E55" s="155"/>
      <c r="F55" s="155"/>
      <c r="G55" s="155"/>
      <c r="H55" s="155"/>
      <c r="I55" s="155"/>
      <c r="J55" s="156"/>
      <c r="K55" s="157"/>
      <c r="L55" s="158"/>
      <c r="M55" s="340"/>
      <c r="N55" s="341"/>
      <c r="O55" s="159"/>
      <c r="P55" s="95"/>
    </row>
    <row r="56" spans="2:16" ht="15" thickBot="1">
      <c r="B56" s="96"/>
      <c r="C56" s="342"/>
      <c r="D56" s="343"/>
      <c r="E56" s="343"/>
      <c r="F56" s="343"/>
      <c r="G56" s="343"/>
      <c r="H56" s="343"/>
      <c r="I56" s="343"/>
      <c r="J56" s="147"/>
      <c r="K56" s="148"/>
      <c r="L56" s="147"/>
      <c r="M56" s="344"/>
      <c r="N56" s="345"/>
      <c r="O56" s="149"/>
      <c r="P56" s="95"/>
    </row>
    <row r="57" spans="2:16" ht="15" thickBot="1">
      <c r="B57" s="96"/>
      <c r="C57" s="321" t="s">
        <v>59</v>
      </c>
      <c r="D57" s="322"/>
      <c r="E57" s="322"/>
      <c r="F57" s="322"/>
      <c r="G57" s="322"/>
      <c r="H57" s="322"/>
      <c r="I57" s="322"/>
      <c r="J57" s="322"/>
      <c r="K57" s="322"/>
      <c r="L57" s="322"/>
      <c r="M57" s="322"/>
      <c r="N57" s="323"/>
      <c r="O57" s="143">
        <f>ROUND(SUM(O53:O56),0)</f>
        <v>3669</v>
      </c>
      <c r="P57" s="95"/>
    </row>
    <row r="58" spans="2:16" ht="15" thickBot="1">
      <c r="B58" s="96"/>
      <c r="C58" s="121"/>
      <c r="O58" s="122"/>
      <c r="P58" s="95"/>
    </row>
    <row r="59" spans="2:16" ht="15" thickBot="1">
      <c r="B59" s="96"/>
      <c r="C59" s="324" t="s">
        <v>73</v>
      </c>
      <c r="D59" s="325"/>
      <c r="E59" s="325"/>
      <c r="F59" s="325"/>
      <c r="G59" s="325"/>
      <c r="H59" s="325"/>
      <c r="I59" s="325"/>
      <c r="J59" s="325"/>
      <c r="K59" s="325"/>
      <c r="L59" s="325"/>
      <c r="M59" s="325"/>
      <c r="N59" s="326"/>
      <c r="O59" s="160">
        <f>O32+O41+O48+O57</f>
        <v>3852</v>
      </c>
      <c r="P59" s="95"/>
    </row>
    <row r="60" spans="2:16">
      <c r="B60" s="96"/>
      <c r="C60" s="346" t="s">
        <v>74</v>
      </c>
      <c r="D60" s="347"/>
      <c r="E60" s="347"/>
      <c r="F60" s="347"/>
      <c r="G60" s="347"/>
      <c r="H60" s="347"/>
      <c r="I60" s="347"/>
      <c r="J60" s="347"/>
      <c r="K60" s="347"/>
      <c r="L60" s="347"/>
      <c r="M60" s="347"/>
      <c r="N60" s="347"/>
      <c r="O60" s="348"/>
      <c r="P60" s="95"/>
    </row>
    <row r="61" spans="2:16">
      <c r="B61" s="96"/>
      <c r="C61" s="349"/>
      <c r="D61" s="350"/>
      <c r="E61" s="350"/>
      <c r="F61" s="350"/>
      <c r="G61" s="350"/>
      <c r="H61" s="350"/>
      <c r="I61" s="350"/>
      <c r="J61" s="350"/>
      <c r="K61" s="350"/>
      <c r="L61" s="350"/>
      <c r="M61" s="350"/>
      <c r="N61" s="350"/>
      <c r="O61" s="351"/>
      <c r="P61" s="95"/>
    </row>
    <row r="62" spans="2:16" ht="15" thickBot="1">
      <c r="B62" s="96"/>
      <c r="C62" s="352"/>
      <c r="D62" s="353"/>
      <c r="E62" s="353"/>
      <c r="F62" s="353"/>
      <c r="G62" s="353"/>
      <c r="H62" s="353"/>
      <c r="I62" s="353"/>
      <c r="J62" s="353"/>
      <c r="K62" s="353"/>
      <c r="L62" s="353"/>
      <c r="M62" s="353"/>
      <c r="N62" s="353"/>
      <c r="O62" s="354"/>
      <c r="P62" s="95"/>
    </row>
    <row r="63" spans="2:16">
      <c r="B63" s="96"/>
      <c r="C63" s="334" t="s">
        <v>75</v>
      </c>
      <c r="D63" s="335"/>
      <c r="E63" s="335"/>
      <c r="F63" s="335"/>
      <c r="G63" s="335"/>
      <c r="H63" s="335"/>
      <c r="I63" s="335"/>
      <c r="J63" s="138"/>
      <c r="K63" s="152"/>
      <c r="L63" s="151" t="s">
        <v>76</v>
      </c>
      <c r="M63" s="336" t="s">
        <v>77</v>
      </c>
      <c r="N63" s="337"/>
      <c r="O63" s="153"/>
      <c r="P63" s="95"/>
    </row>
    <row r="64" spans="2:16">
      <c r="B64" s="96"/>
      <c r="C64" s="330" t="s">
        <v>23</v>
      </c>
      <c r="D64" s="331"/>
      <c r="E64" s="331"/>
      <c r="F64" s="331"/>
      <c r="G64" s="331"/>
      <c r="H64" s="331"/>
      <c r="I64" s="331"/>
      <c r="J64" s="161"/>
      <c r="K64" s="162"/>
      <c r="L64" s="163">
        <v>0.3</v>
      </c>
      <c r="M64" s="332">
        <f>O59</f>
        <v>3852</v>
      </c>
      <c r="N64" s="333"/>
      <c r="O64" s="164">
        <f>L64*M64</f>
        <v>1155.5999999999999</v>
      </c>
      <c r="P64" s="95"/>
    </row>
    <row r="65" spans="2:16" ht="15" thickBot="1">
      <c r="B65" s="96"/>
      <c r="C65" s="115" t="s">
        <v>78</v>
      </c>
      <c r="D65" s="116"/>
      <c r="E65" s="116"/>
      <c r="F65" s="116"/>
      <c r="G65" s="116"/>
      <c r="H65" s="116"/>
      <c r="I65" s="116"/>
      <c r="J65" s="165"/>
      <c r="K65" s="166"/>
      <c r="L65" s="163">
        <v>0.05</v>
      </c>
      <c r="M65" s="319">
        <f>O59</f>
        <v>3852</v>
      </c>
      <c r="N65" s="320"/>
      <c r="O65" s="164">
        <f t="shared" ref="O65" si="0">L65*M65</f>
        <v>192.60000000000002</v>
      </c>
      <c r="P65" s="95"/>
    </row>
    <row r="66" spans="2:16" ht="15" thickBot="1">
      <c r="B66" s="96"/>
      <c r="C66" s="321" t="s">
        <v>59</v>
      </c>
      <c r="D66" s="322"/>
      <c r="E66" s="322"/>
      <c r="F66" s="322"/>
      <c r="G66" s="322"/>
      <c r="H66" s="322"/>
      <c r="I66" s="322"/>
      <c r="J66" s="322"/>
      <c r="K66" s="322"/>
      <c r="L66" s="322"/>
      <c r="M66" s="322"/>
      <c r="N66" s="323"/>
      <c r="O66" s="167">
        <f>ROUND(SUM(O64:O65),0)</f>
        <v>1348</v>
      </c>
      <c r="P66" s="95"/>
    </row>
    <row r="67" spans="2:16" ht="15" thickBot="1">
      <c r="B67" s="96"/>
      <c r="C67" s="121"/>
      <c r="O67" s="122"/>
      <c r="P67" s="95"/>
    </row>
    <row r="68" spans="2:16" ht="15" thickBot="1">
      <c r="B68" s="96"/>
      <c r="C68" s="324" t="s">
        <v>79</v>
      </c>
      <c r="D68" s="325"/>
      <c r="E68" s="325"/>
      <c r="F68" s="325"/>
      <c r="G68" s="325"/>
      <c r="H68" s="325"/>
      <c r="I68" s="325"/>
      <c r="J68" s="325"/>
      <c r="K68" s="325"/>
      <c r="L68" s="325"/>
      <c r="M68" s="325"/>
      <c r="N68" s="326"/>
      <c r="O68" s="168">
        <f>O59+O66</f>
        <v>5200</v>
      </c>
      <c r="P68" s="95"/>
    </row>
    <row r="69" spans="2:16">
      <c r="B69" s="96"/>
      <c r="C69" s="118"/>
      <c r="D69" s="119"/>
      <c r="E69" s="119"/>
      <c r="F69" s="119"/>
      <c r="G69" s="119"/>
      <c r="H69" s="119"/>
      <c r="I69" s="119"/>
      <c r="J69" s="119"/>
      <c r="K69" s="119"/>
      <c r="L69" s="119"/>
      <c r="M69" s="119"/>
      <c r="N69" s="119"/>
      <c r="O69" s="120"/>
      <c r="P69" s="95"/>
    </row>
    <row r="70" spans="2:16">
      <c r="B70" s="96"/>
      <c r="C70" s="121"/>
      <c r="O70" s="122"/>
      <c r="P70" s="95"/>
    </row>
    <row r="71" spans="2:16">
      <c r="B71" s="96"/>
      <c r="C71" s="121"/>
      <c r="O71" s="122"/>
      <c r="P71" s="95"/>
    </row>
    <row r="72" spans="2:16">
      <c r="B72" s="96"/>
      <c r="C72" s="121"/>
      <c r="H72" s="169" t="s">
        <v>80</v>
      </c>
      <c r="I72" s="169"/>
      <c r="J72" s="169"/>
      <c r="K72" s="169"/>
      <c r="O72" s="122"/>
      <c r="P72" s="95"/>
    </row>
    <row r="73" spans="2:16">
      <c r="B73" s="96"/>
      <c r="C73" s="121"/>
      <c r="H73" s="169" t="s">
        <v>81</v>
      </c>
      <c r="O73" s="122"/>
      <c r="P73" s="95"/>
    </row>
    <row r="74" spans="2:16">
      <c r="B74" s="96"/>
      <c r="C74" s="121"/>
      <c r="H74" s="169" t="s">
        <v>82</v>
      </c>
      <c r="O74" s="122"/>
      <c r="P74" s="95"/>
    </row>
    <row r="75" spans="2:16">
      <c r="B75" s="96"/>
      <c r="C75" s="107"/>
      <c r="D75" s="170"/>
      <c r="E75" s="170"/>
      <c r="F75" s="170"/>
      <c r="G75" s="170"/>
      <c r="H75" s="169" t="s">
        <v>83</v>
      </c>
      <c r="I75" s="170"/>
      <c r="J75" s="170"/>
      <c r="K75" s="170"/>
      <c r="L75" s="170"/>
      <c r="M75" s="170"/>
      <c r="N75" s="170"/>
      <c r="O75" s="171"/>
      <c r="P75" s="95"/>
    </row>
    <row r="76" spans="2:16">
      <c r="B76" s="96"/>
      <c r="C76" s="121"/>
      <c r="H76" s="94" t="s">
        <v>84</v>
      </c>
      <c r="O76" s="122"/>
      <c r="P76" s="95"/>
    </row>
    <row r="77" spans="2:16">
      <c r="B77" s="96"/>
      <c r="C77" s="172" t="s">
        <v>85</v>
      </c>
      <c r="D77" s="129"/>
      <c r="E77" s="129"/>
      <c r="F77" s="129"/>
      <c r="G77" s="129"/>
      <c r="H77" s="129"/>
      <c r="I77" s="129"/>
      <c r="J77" s="129"/>
      <c r="K77" s="129"/>
      <c r="L77" s="129"/>
      <c r="M77" s="129"/>
      <c r="N77" s="129"/>
      <c r="O77" s="173"/>
      <c r="P77" s="95"/>
    </row>
    <row r="78" spans="2:16">
      <c r="B78" s="96"/>
      <c r="C78" s="327"/>
      <c r="D78" s="328"/>
      <c r="E78" s="328"/>
      <c r="F78" s="328"/>
      <c r="G78" s="328"/>
      <c r="H78" s="328"/>
      <c r="I78" s="328"/>
      <c r="J78" s="328"/>
      <c r="K78" s="328"/>
      <c r="L78" s="328"/>
      <c r="M78" s="328"/>
      <c r="N78" s="328"/>
      <c r="O78" s="329"/>
      <c r="P78" s="95"/>
    </row>
    <row r="79" spans="2:16">
      <c r="B79" s="96"/>
      <c r="C79" s="327"/>
      <c r="D79" s="328"/>
      <c r="E79" s="328"/>
      <c r="F79" s="328"/>
      <c r="G79" s="328"/>
      <c r="H79" s="328"/>
      <c r="I79" s="328"/>
      <c r="J79" s="328"/>
      <c r="K79" s="328"/>
      <c r="L79" s="328"/>
      <c r="M79" s="328"/>
      <c r="N79" s="328"/>
      <c r="O79" s="329"/>
      <c r="P79" s="95"/>
    </row>
    <row r="80" spans="2:16">
      <c r="B80" s="96"/>
      <c r="C80" s="107"/>
      <c r="D80" s="170"/>
      <c r="E80" s="170"/>
      <c r="F80" s="170"/>
      <c r="G80" s="170"/>
      <c r="H80" s="170"/>
      <c r="I80" s="170"/>
      <c r="J80" s="170"/>
      <c r="K80" s="170"/>
      <c r="L80" s="170"/>
      <c r="M80" s="170"/>
      <c r="N80" s="170"/>
      <c r="O80" s="171"/>
      <c r="P80" s="95"/>
    </row>
    <row r="81" spans="2:16">
      <c r="B81" s="96"/>
      <c r="C81" s="174" t="s">
        <v>86</v>
      </c>
      <c r="D81" s="170"/>
      <c r="E81" s="170"/>
      <c r="F81" s="170"/>
      <c r="G81" s="170"/>
      <c r="H81" s="170"/>
      <c r="I81" s="170"/>
      <c r="J81" s="170"/>
      <c r="K81" s="170"/>
      <c r="L81" s="170"/>
      <c r="M81" s="170"/>
      <c r="N81" s="170"/>
      <c r="O81" s="171"/>
      <c r="P81" s="95"/>
    </row>
    <row r="82" spans="2:16" ht="12.75" customHeight="1">
      <c r="B82" s="96"/>
      <c r="C82" s="310" t="s">
        <v>87</v>
      </c>
      <c r="D82" s="311"/>
      <c r="E82" s="311"/>
      <c r="F82" s="311"/>
      <c r="G82" s="311"/>
      <c r="H82" s="311"/>
      <c r="I82" s="311"/>
      <c r="J82" s="311"/>
      <c r="K82" s="311"/>
      <c r="L82" s="311"/>
      <c r="M82" s="311"/>
      <c r="N82" s="311"/>
      <c r="O82" s="312"/>
      <c r="P82" s="95"/>
    </row>
    <row r="83" spans="2:16">
      <c r="B83" s="96"/>
      <c r="C83" s="310"/>
      <c r="D83" s="311"/>
      <c r="E83" s="311"/>
      <c r="F83" s="311"/>
      <c r="G83" s="311"/>
      <c r="H83" s="311"/>
      <c r="I83" s="311"/>
      <c r="J83" s="311"/>
      <c r="K83" s="311"/>
      <c r="L83" s="311"/>
      <c r="M83" s="311"/>
      <c r="N83" s="311"/>
      <c r="O83" s="312"/>
      <c r="P83" s="95"/>
    </row>
    <row r="84" spans="2:16" ht="12.95" customHeight="1">
      <c r="B84" s="96"/>
      <c r="C84" s="310" t="s">
        <v>88</v>
      </c>
      <c r="D84" s="311"/>
      <c r="E84" s="311"/>
      <c r="F84" s="311"/>
      <c r="G84" s="311"/>
      <c r="H84" s="311"/>
      <c r="I84" s="311"/>
      <c r="J84" s="311"/>
      <c r="K84" s="311"/>
      <c r="L84" s="311"/>
      <c r="M84" s="311"/>
      <c r="N84" s="311"/>
      <c r="O84" s="312"/>
      <c r="P84" s="95"/>
    </row>
    <row r="85" spans="2:16">
      <c r="B85" s="96"/>
      <c r="C85" s="310"/>
      <c r="D85" s="311"/>
      <c r="E85" s="311"/>
      <c r="F85" s="311"/>
      <c r="G85" s="311"/>
      <c r="H85" s="311"/>
      <c r="I85" s="311"/>
      <c r="J85" s="311"/>
      <c r="K85" s="311"/>
      <c r="L85" s="311"/>
      <c r="M85" s="311"/>
      <c r="N85" s="311"/>
      <c r="O85" s="312"/>
      <c r="P85" s="95"/>
    </row>
    <row r="86" spans="2:16">
      <c r="B86" s="96"/>
      <c r="C86" s="107"/>
      <c r="D86" s="170"/>
      <c r="E86" s="170"/>
      <c r="F86" s="170"/>
      <c r="G86" s="170"/>
      <c r="H86" s="170"/>
      <c r="I86" s="170"/>
      <c r="J86" s="170"/>
      <c r="K86" s="170"/>
      <c r="L86" s="170"/>
      <c r="M86" s="170"/>
      <c r="N86" s="170"/>
      <c r="O86" s="171"/>
      <c r="P86" s="95"/>
    </row>
    <row r="87" spans="2:16">
      <c r="B87" s="96"/>
      <c r="C87" s="121"/>
      <c r="H87" s="169" t="s">
        <v>80</v>
      </c>
      <c r="O87" s="122"/>
      <c r="P87" s="95"/>
    </row>
    <row r="88" spans="2:16">
      <c r="B88" s="96"/>
      <c r="C88" s="121"/>
      <c r="H88" s="94" t="s">
        <v>81</v>
      </c>
      <c r="I88" s="133"/>
      <c r="J88" s="133"/>
      <c r="K88" s="133"/>
      <c r="O88" s="122"/>
      <c r="P88" s="95"/>
    </row>
    <row r="89" spans="2:16">
      <c r="B89" s="96"/>
      <c r="C89" s="121"/>
      <c r="H89" s="94" t="s">
        <v>89</v>
      </c>
      <c r="I89" s="175"/>
      <c r="J89" s="175"/>
      <c r="K89" s="175"/>
      <c r="O89" s="122"/>
      <c r="P89" s="95"/>
    </row>
    <row r="90" spans="2:16">
      <c r="B90" s="96"/>
      <c r="C90" s="176"/>
      <c r="D90" s="170"/>
      <c r="E90" s="170"/>
      <c r="F90" s="170"/>
      <c r="G90" s="170"/>
      <c r="H90" s="94" t="s">
        <v>83</v>
      </c>
      <c r="L90" s="170"/>
      <c r="M90" s="170"/>
      <c r="N90" s="170"/>
      <c r="O90" s="171"/>
      <c r="P90" s="95"/>
    </row>
    <row r="91" spans="2:16" ht="17.25" customHeight="1">
      <c r="B91" s="96"/>
      <c r="C91" s="176"/>
      <c r="D91" s="175"/>
      <c r="E91" s="175"/>
      <c r="K91" s="313"/>
      <c r="L91" s="313"/>
      <c r="M91" s="313"/>
      <c r="N91" s="313"/>
      <c r="O91" s="314"/>
      <c r="P91" s="95"/>
    </row>
    <row r="92" spans="2:16" ht="18.75" customHeight="1" thickBot="1">
      <c r="B92" s="96"/>
      <c r="C92" s="317"/>
      <c r="D92" s="318"/>
      <c r="E92" s="318"/>
      <c r="F92" s="148"/>
      <c r="G92" s="148"/>
      <c r="H92" s="148"/>
      <c r="I92" s="148"/>
      <c r="J92" s="148"/>
      <c r="K92" s="315"/>
      <c r="L92" s="315"/>
      <c r="M92" s="315"/>
      <c r="N92" s="315"/>
      <c r="O92" s="316"/>
      <c r="P92" s="95"/>
    </row>
    <row r="93" spans="2:16" ht="15" thickBot="1">
      <c r="B93" s="177"/>
      <c r="C93" s="178"/>
      <c r="D93" s="178"/>
      <c r="E93" s="178"/>
      <c r="F93" s="178"/>
      <c r="G93" s="178"/>
      <c r="H93" s="178"/>
      <c r="I93" s="178"/>
      <c r="J93" s="178"/>
      <c r="K93" s="178"/>
      <c r="L93" s="178"/>
      <c r="M93" s="178"/>
      <c r="N93" s="178"/>
      <c r="O93" s="178"/>
      <c r="P93" s="179"/>
    </row>
    <row r="94" spans="2:16" ht="15" thickTop="1"/>
  </sheetData>
  <mergeCells count="84">
    <mergeCell ref="C84:O85"/>
    <mergeCell ref="K91:O92"/>
    <mergeCell ref="C92:E92"/>
    <mergeCell ref="M65:N65"/>
    <mergeCell ref="C66:N66"/>
    <mergeCell ref="C68:N68"/>
    <mergeCell ref="C78:O78"/>
    <mergeCell ref="C79:O79"/>
    <mergeCell ref="C82:O83"/>
    <mergeCell ref="C59:N59"/>
    <mergeCell ref="C60:O62"/>
    <mergeCell ref="C63:I63"/>
    <mergeCell ref="M63:N63"/>
    <mergeCell ref="C64:I64"/>
    <mergeCell ref="M64:N64"/>
    <mergeCell ref="C57:N57"/>
    <mergeCell ref="C47:I47"/>
    <mergeCell ref="M47:N47"/>
    <mergeCell ref="C48:N48"/>
    <mergeCell ref="C49:O51"/>
    <mergeCell ref="C52:I52"/>
    <mergeCell ref="M52:N52"/>
    <mergeCell ref="M53:N53"/>
    <mergeCell ref="M54:N54"/>
    <mergeCell ref="M55:N55"/>
    <mergeCell ref="C56:I56"/>
    <mergeCell ref="M56:N56"/>
    <mergeCell ref="C41:N41"/>
    <mergeCell ref="C42:O44"/>
    <mergeCell ref="C45:I45"/>
    <mergeCell ref="M45:N45"/>
    <mergeCell ref="C46:I46"/>
    <mergeCell ref="M46:N46"/>
    <mergeCell ref="C38:J38"/>
    <mergeCell ref="M38:N38"/>
    <mergeCell ref="C39:J39"/>
    <mergeCell ref="M39:N39"/>
    <mergeCell ref="C40:J40"/>
    <mergeCell ref="M40:N40"/>
    <mergeCell ref="C32:N32"/>
    <mergeCell ref="C33:O35"/>
    <mergeCell ref="C36:J36"/>
    <mergeCell ref="M36:N36"/>
    <mergeCell ref="C37:J37"/>
    <mergeCell ref="M37:N37"/>
    <mergeCell ref="M28:N28"/>
    <mergeCell ref="C30:G30"/>
    <mergeCell ref="M30:N30"/>
    <mergeCell ref="C31:G31"/>
    <mergeCell ref="H31:I31"/>
    <mergeCell ref="J31:K31"/>
    <mergeCell ref="M31:N31"/>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16CFF-9DD4-46FB-9186-3CDAC7E81E35}">
  <dimension ref="B1:P94"/>
  <sheetViews>
    <sheetView showGridLines="0" view="pageBreakPreview" topLeftCell="A45" zoomScale="61" zoomScaleNormal="40" zoomScaleSheetLayoutView="61" zoomScalePageLayoutView="85" workbookViewId="0">
      <selection activeCell="J53" sqref="J53"/>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5.5703125" style="94" bestFit="1" customWidth="1"/>
    <col min="11" max="11" width="11.42578125" style="94"/>
    <col min="12" max="12" width="15.7109375" style="94" customWidth="1"/>
    <col min="13" max="13" width="14.140625" style="94" bestFit="1" customWidth="1"/>
    <col min="14" max="14" width="11.42578125" style="94"/>
    <col min="15" max="15" width="18.7109375" style="94" customWidth="1"/>
    <col min="16" max="17" width="3.140625" style="94" customWidth="1"/>
    <col min="18"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c r="B23" s="96"/>
      <c r="C23" s="123" t="s">
        <v>50</v>
      </c>
      <c r="D23" s="380" t="s">
        <v>51</v>
      </c>
      <c r="E23" s="381"/>
      <c r="F23" s="381"/>
      <c r="G23" s="381"/>
      <c r="H23" s="381"/>
      <c r="I23" s="381"/>
      <c r="J23" s="381"/>
      <c r="K23" s="381"/>
      <c r="L23" s="382"/>
      <c r="M23" s="383" t="s">
        <v>52</v>
      </c>
      <c r="N23" s="384"/>
      <c r="O23" s="123" t="s">
        <v>11</v>
      </c>
      <c r="P23" s="95"/>
    </row>
    <row r="24" spans="2:16" ht="30.75" customHeight="1" thickBot="1">
      <c r="B24" s="96"/>
      <c r="C24" s="124">
        <f>'PRESUPUESTO OFICIAL (Entidad)'!C19</f>
        <v>2.0099999999999998</v>
      </c>
      <c r="D24" s="385" t="str">
        <f>'PRESUPUESTO OFICIAL (Entidad)'!G19</f>
        <v>CONSTRUCCIÓN DE MURO EN BLOQUE NO.5 ROSADO B=0.10M</v>
      </c>
      <c r="E24" s="386"/>
      <c r="F24" s="386"/>
      <c r="G24" s="386"/>
      <c r="H24" s="386"/>
      <c r="I24" s="386"/>
      <c r="J24" s="386"/>
      <c r="K24" s="386"/>
      <c r="L24" s="387"/>
      <c r="M24" s="388" t="str">
        <f>'PRESUPUESTO OFICIAL (Entidad)'!H19</f>
        <v>M2</v>
      </c>
      <c r="N24" s="389"/>
      <c r="O24" s="125">
        <f>'PRESUPUESTO OFICIAL (Entidad)'!I19</f>
        <v>100</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t="s">
        <v>119</v>
      </c>
      <c r="D29" s="331"/>
      <c r="E29" s="331"/>
      <c r="F29" s="331"/>
      <c r="G29" s="362"/>
      <c r="H29" s="363"/>
      <c r="I29" s="362"/>
      <c r="J29" s="363" t="s">
        <v>97</v>
      </c>
      <c r="K29" s="362"/>
      <c r="L29" s="130">
        <v>2044</v>
      </c>
      <c r="M29" s="364">
        <v>8</v>
      </c>
      <c r="N29" s="365"/>
      <c r="O29" s="131">
        <f>L29/M29</f>
        <v>255.5</v>
      </c>
      <c r="P29" s="95"/>
    </row>
    <row r="30" spans="2:16">
      <c r="B30" s="96"/>
      <c r="C30" s="330" t="s">
        <v>120</v>
      </c>
      <c r="D30" s="331"/>
      <c r="E30" s="331"/>
      <c r="F30" s="331"/>
      <c r="G30" s="362"/>
      <c r="H30" s="135"/>
      <c r="I30" s="134"/>
      <c r="J30" s="363" t="s">
        <v>97</v>
      </c>
      <c r="K30" s="362"/>
      <c r="L30" s="130">
        <v>1392</v>
      </c>
      <c r="M30" s="364">
        <v>8</v>
      </c>
      <c r="N30" s="365"/>
      <c r="O30" s="131">
        <f>L30/M30</f>
        <v>174</v>
      </c>
      <c r="P30" s="95"/>
    </row>
    <row r="31" spans="2:16" ht="15" thickBot="1">
      <c r="B31" s="96"/>
      <c r="C31" s="342" t="s">
        <v>96</v>
      </c>
      <c r="D31" s="343"/>
      <c r="E31" s="343"/>
      <c r="F31" s="343"/>
      <c r="G31" s="366"/>
      <c r="H31" s="367"/>
      <c r="I31" s="366"/>
      <c r="J31" s="367"/>
      <c r="K31" s="366"/>
      <c r="L31" s="136"/>
      <c r="M31" s="368">
        <v>0.05</v>
      </c>
      <c r="N31" s="369"/>
      <c r="O31" s="131">
        <f>M31*O57</f>
        <v>1211.9000000000001</v>
      </c>
      <c r="P31" s="95"/>
    </row>
    <row r="32" spans="2:16" ht="15" thickBot="1">
      <c r="B32" s="96"/>
      <c r="C32" s="321" t="s">
        <v>59</v>
      </c>
      <c r="D32" s="322"/>
      <c r="E32" s="322"/>
      <c r="F32" s="322"/>
      <c r="G32" s="322"/>
      <c r="H32" s="322"/>
      <c r="I32" s="322"/>
      <c r="J32" s="322"/>
      <c r="K32" s="322"/>
      <c r="L32" s="322"/>
      <c r="M32" s="322"/>
      <c r="N32" s="323"/>
      <c r="O32" s="137">
        <f>ROUND(SUM(O29:O31),0)</f>
        <v>1641</v>
      </c>
      <c r="P32" s="95"/>
    </row>
    <row r="33" spans="2:16" ht="13.5" customHeight="1">
      <c r="B33" s="96"/>
      <c r="C33" s="346" t="s">
        <v>60</v>
      </c>
      <c r="D33" s="347"/>
      <c r="E33" s="347"/>
      <c r="F33" s="347"/>
      <c r="G33" s="347"/>
      <c r="H33" s="347"/>
      <c r="I33" s="347"/>
      <c r="J33" s="347"/>
      <c r="K33" s="347"/>
      <c r="L33" s="347"/>
      <c r="M33" s="347"/>
      <c r="N33" s="347"/>
      <c r="O33" s="348"/>
      <c r="P33" s="95"/>
    </row>
    <row r="34" spans="2:16">
      <c r="B34" s="96"/>
      <c r="C34" s="349"/>
      <c r="D34" s="350"/>
      <c r="E34" s="350"/>
      <c r="F34" s="350"/>
      <c r="G34" s="350"/>
      <c r="H34" s="350"/>
      <c r="I34" s="350"/>
      <c r="J34" s="350"/>
      <c r="K34" s="350"/>
      <c r="L34" s="350"/>
      <c r="M34" s="350"/>
      <c r="N34" s="350"/>
      <c r="O34" s="351"/>
      <c r="P34" s="95"/>
    </row>
    <row r="35" spans="2:16" ht="15" thickBot="1">
      <c r="B35" s="96"/>
      <c r="C35" s="352"/>
      <c r="D35" s="353"/>
      <c r="E35" s="353"/>
      <c r="F35" s="353"/>
      <c r="G35" s="353"/>
      <c r="H35" s="353"/>
      <c r="I35" s="353"/>
      <c r="J35" s="353"/>
      <c r="K35" s="353"/>
      <c r="L35" s="353"/>
      <c r="M35" s="353"/>
      <c r="N35" s="353"/>
      <c r="O35" s="354"/>
      <c r="P35" s="95"/>
    </row>
    <row r="36" spans="2:16">
      <c r="B36" s="96"/>
      <c r="C36" s="334" t="s">
        <v>51</v>
      </c>
      <c r="D36" s="335"/>
      <c r="E36" s="335"/>
      <c r="F36" s="335"/>
      <c r="G36" s="335"/>
      <c r="H36" s="335"/>
      <c r="I36" s="335"/>
      <c r="J36" s="358"/>
      <c r="K36" s="126" t="s">
        <v>52</v>
      </c>
      <c r="L36" s="127" t="s">
        <v>11</v>
      </c>
      <c r="M36" s="357" t="s">
        <v>61</v>
      </c>
      <c r="N36" s="358"/>
      <c r="O36" s="128" t="s">
        <v>58</v>
      </c>
      <c r="P36" s="95"/>
    </row>
    <row r="37" spans="2:16" ht="16.5" customHeight="1">
      <c r="B37" s="96"/>
      <c r="C37" s="359" t="s">
        <v>117</v>
      </c>
      <c r="D37" s="360"/>
      <c r="E37" s="360"/>
      <c r="F37" s="360"/>
      <c r="G37" s="360"/>
      <c r="H37" s="360"/>
      <c r="I37" s="360"/>
      <c r="J37" s="361"/>
      <c r="K37" s="139" t="s">
        <v>94</v>
      </c>
      <c r="L37" s="140">
        <v>15.5</v>
      </c>
      <c r="M37" s="355">
        <v>1950</v>
      </c>
      <c r="N37" s="356"/>
      <c r="O37" s="131">
        <f>L37*M37</f>
        <v>30225</v>
      </c>
      <c r="P37" s="95"/>
    </row>
    <row r="38" spans="2:16">
      <c r="B38" s="96"/>
      <c r="C38" s="183" t="s">
        <v>118</v>
      </c>
      <c r="D38" s="129"/>
      <c r="E38" s="129"/>
      <c r="F38" s="129"/>
      <c r="G38" s="129"/>
      <c r="H38" s="129"/>
      <c r="I38" s="129"/>
      <c r="J38" s="184"/>
      <c r="K38" s="186" t="s">
        <v>93</v>
      </c>
      <c r="L38" s="187">
        <v>0.03</v>
      </c>
      <c r="M38" s="355">
        <v>511104</v>
      </c>
      <c r="N38" s="356"/>
      <c r="O38" s="131">
        <f t="shared" ref="O38:O40" si="0">L38*M38</f>
        <v>15333.119999999999</v>
      </c>
      <c r="P38" s="95"/>
    </row>
    <row r="39" spans="2:16">
      <c r="B39" s="96"/>
      <c r="C39" s="183"/>
      <c r="D39" s="129"/>
      <c r="E39" s="129"/>
      <c r="F39" s="129"/>
      <c r="G39" s="129"/>
      <c r="H39" s="129"/>
      <c r="I39" s="129"/>
      <c r="J39" s="184"/>
      <c r="K39" s="186"/>
      <c r="L39" s="187"/>
      <c r="M39" s="355"/>
      <c r="N39" s="356"/>
      <c r="O39" s="131">
        <f t="shared" si="0"/>
        <v>0</v>
      </c>
      <c r="P39" s="95"/>
    </row>
    <row r="40" spans="2:16" ht="15" thickBot="1">
      <c r="B40" s="96"/>
      <c r="C40" s="183"/>
      <c r="D40" s="129"/>
      <c r="E40" s="129"/>
      <c r="F40" s="129"/>
      <c r="G40" s="129"/>
      <c r="H40" s="129"/>
      <c r="I40" s="129"/>
      <c r="J40" s="184"/>
      <c r="K40" s="186"/>
      <c r="L40" s="187"/>
      <c r="M40" s="355"/>
      <c r="N40" s="356"/>
      <c r="O40" s="131">
        <f t="shared" si="0"/>
        <v>0</v>
      </c>
      <c r="P40" s="95"/>
    </row>
    <row r="41" spans="2:16" ht="15" thickBot="1">
      <c r="B41" s="96"/>
      <c r="C41" s="321" t="s">
        <v>59</v>
      </c>
      <c r="D41" s="322"/>
      <c r="E41" s="322"/>
      <c r="F41" s="322"/>
      <c r="G41" s="322"/>
      <c r="H41" s="322"/>
      <c r="I41" s="322"/>
      <c r="J41" s="322"/>
      <c r="K41" s="322"/>
      <c r="L41" s="322"/>
      <c r="M41" s="322"/>
      <c r="N41" s="323"/>
      <c r="O41" s="137">
        <f>ROUND(SUM(O37:O40),0)</f>
        <v>45558</v>
      </c>
      <c r="P41" s="95"/>
    </row>
    <row r="42" spans="2:16">
      <c r="B42" s="96"/>
      <c r="C42" s="346" t="s">
        <v>62</v>
      </c>
      <c r="D42" s="347"/>
      <c r="E42" s="347"/>
      <c r="F42" s="347"/>
      <c r="G42" s="347"/>
      <c r="H42" s="347"/>
      <c r="I42" s="347"/>
      <c r="J42" s="347"/>
      <c r="K42" s="347"/>
      <c r="L42" s="347"/>
      <c r="M42" s="347"/>
      <c r="N42" s="347"/>
      <c r="O42" s="348"/>
      <c r="P42" s="95"/>
    </row>
    <row r="43" spans="2:16">
      <c r="B43" s="96"/>
      <c r="C43" s="349"/>
      <c r="D43" s="350"/>
      <c r="E43" s="350"/>
      <c r="F43" s="350"/>
      <c r="G43" s="350"/>
      <c r="H43" s="350"/>
      <c r="I43" s="350"/>
      <c r="J43" s="350"/>
      <c r="K43" s="350"/>
      <c r="L43" s="350"/>
      <c r="M43" s="350"/>
      <c r="N43" s="350"/>
      <c r="O43" s="351"/>
      <c r="P43" s="95"/>
    </row>
    <row r="44" spans="2:16" ht="15" thickBot="1">
      <c r="B44" s="96"/>
      <c r="C44" s="352"/>
      <c r="D44" s="353"/>
      <c r="E44" s="353"/>
      <c r="F44" s="353"/>
      <c r="G44" s="353"/>
      <c r="H44" s="353"/>
      <c r="I44" s="353"/>
      <c r="J44" s="353"/>
      <c r="K44" s="353"/>
      <c r="L44" s="353"/>
      <c r="M44" s="353"/>
      <c r="N44" s="353"/>
      <c r="O44" s="354"/>
      <c r="P44" s="95"/>
    </row>
    <row r="45" spans="2:16" ht="15.75">
      <c r="B45" s="96"/>
      <c r="C45" s="334" t="s">
        <v>63</v>
      </c>
      <c r="D45" s="335"/>
      <c r="E45" s="335"/>
      <c r="F45" s="335"/>
      <c r="G45" s="335"/>
      <c r="H45" s="335"/>
      <c r="I45" s="335"/>
      <c r="J45" s="127" t="s">
        <v>64</v>
      </c>
      <c r="K45" s="138" t="s">
        <v>65</v>
      </c>
      <c r="L45" s="144" t="s">
        <v>66</v>
      </c>
      <c r="M45" s="357" t="s">
        <v>67</v>
      </c>
      <c r="N45" s="358"/>
      <c r="O45" s="128" t="s">
        <v>58</v>
      </c>
      <c r="P45" s="95"/>
    </row>
    <row r="46" spans="2:16">
      <c r="B46" s="96"/>
      <c r="C46" s="330"/>
      <c r="D46" s="331"/>
      <c r="E46" s="331"/>
      <c r="F46" s="331"/>
      <c r="G46" s="331"/>
      <c r="H46" s="331"/>
      <c r="I46" s="331"/>
      <c r="J46" s="145"/>
      <c r="K46" s="146"/>
      <c r="L46" s="145"/>
      <c r="M46" s="340"/>
      <c r="N46" s="341"/>
      <c r="O46" s="131">
        <f>M46*J46</f>
        <v>0</v>
      </c>
      <c r="P46" s="95"/>
    </row>
    <row r="47" spans="2:16" ht="15" thickBot="1">
      <c r="B47" s="96"/>
      <c r="C47" s="342"/>
      <c r="D47" s="343"/>
      <c r="E47" s="343"/>
      <c r="F47" s="343"/>
      <c r="G47" s="343"/>
      <c r="H47" s="343"/>
      <c r="I47" s="343"/>
      <c r="J47" s="147"/>
      <c r="K47" s="148"/>
      <c r="L47" s="147"/>
      <c r="M47" s="344"/>
      <c r="N47" s="345"/>
      <c r="O47" s="149"/>
      <c r="P47" s="95"/>
    </row>
    <row r="48" spans="2:16" ht="15" thickBot="1">
      <c r="B48" s="96"/>
      <c r="C48" s="321" t="s">
        <v>59</v>
      </c>
      <c r="D48" s="322"/>
      <c r="E48" s="322"/>
      <c r="F48" s="322"/>
      <c r="G48" s="322"/>
      <c r="H48" s="322"/>
      <c r="I48" s="322"/>
      <c r="J48" s="322"/>
      <c r="K48" s="322"/>
      <c r="L48" s="322"/>
      <c r="M48" s="322"/>
      <c r="N48" s="323"/>
      <c r="O48" s="137">
        <f>ROUND(SUM(O45:O47),0)</f>
        <v>0</v>
      </c>
      <c r="P48" s="95"/>
    </row>
    <row r="49" spans="2:16">
      <c r="B49" s="96"/>
      <c r="C49" s="346" t="s">
        <v>68</v>
      </c>
      <c r="D49" s="347"/>
      <c r="E49" s="347"/>
      <c r="F49" s="347"/>
      <c r="G49" s="347"/>
      <c r="H49" s="347"/>
      <c r="I49" s="347"/>
      <c r="J49" s="347"/>
      <c r="K49" s="347"/>
      <c r="L49" s="347"/>
      <c r="M49" s="347"/>
      <c r="N49" s="347"/>
      <c r="O49" s="348"/>
      <c r="P49" s="95"/>
    </row>
    <row r="50" spans="2:16">
      <c r="B50" s="96"/>
      <c r="C50" s="349"/>
      <c r="D50" s="350"/>
      <c r="E50" s="350"/>
      <c r="F50" s="350"/>
      <c r="G50" s="350"/>
      <c r="H50" s="350"/>
      <c r="I50" s="350"/>
      <c r="J50" s="350"/>
      <c r="K50" s="350"/>
      <c r="L50" s="350"/>
      <c r="M50" s="350"/>
      <c r="N50" s="350"/>
      <c r="O50" s="351"/>
      <c r="P50" s="95"/>
    </row>
    <row r="51" spans="2:16" ht="15" thickBot="1">
      <c r="B51" s="96"/>
      <c r="C51" s="352"/>
      <c r="D51" s="353"/>
      <c r="E51" s="353"/>
      <c r="F51" s="353"/>
      <c r="G51" s="353"/>
      <c r="H51" s="353"/>
      <c r="I51" s="353"/>
      <c r="J51" s="353"/>
      <c r="K51" s="353"/>
      <c r="L51" s="353"/>
      <c r="M51" s="353"/>
      <c r="N51" s="353"/>
      <c r="O51" s="354"/>
      <c r="P51" s="95"/>
    </row>
    <row r="52" spans="2:16" ht="31.5" customHeight="1">
      <c r="B52" s="96"/>
      <c r="C52" s="334" t="s">
        <v>69</v>
      </c>
      <c r="D52" s="335"/>
      <c r="E52" s="335"/>
      <c r="F52" s="335"/>
      <c r="G52" s="335"/>
      <c r="H52" s="335"/>
      <c r="I52" s="335"/>
      <c r="J52" s="127" t="s">
        <v>70</v>
      </c>
      <c r="K52" s="150" t="s">
        <v>71</v>
      </c>
      <c r="L52" s="151" t="s">
        <v>72</v>
      </c>
      <c r="M52" s="336" t="s">
        <v>57</v>
      </c>
      <c r="N52" s="337"/>
      <c r="O52" s="153" t="s">
        <v>58</v>
      </c>
      <c r="P52" s="95"/>
    </row>
    <row r="53" spans="2:16">
      <c r="B53" s="96"/>
      <c r="C53" s="154" t="s">
        <v>100</v>
      </c>
      <c r="D53" s="155"/>
      <c r="E53" s="155"/>
      <c r="F53" s="155"/>
      <c r="G53" s="155"/>
      <c r="H53" s="155"/>
      <c r="I53" s="155"/>
      <c r="J53" s="156">
        <f>'MANO DE OBRA '!C42</f>
        <v>300293</v>
      </c>
      <c r="K53" s="185">
        <v>1.1299999999999999</v>
      </c>
      <c r="L53" s="158">
        <f>J53*K53</f>
        <v>339331.08999999997</v>
      </c>
      <c r="M53" s="338">
        <v>14</v>
      </c>
      <c r="N53" s="339"/>
      <c r="O53" s="159">
        <f>L53/M53</f>
        <v>24237.934999999998</v>
      </c>
      <c r="P53" s="95"/>
    </row>
    <row r="54" spans="2:16">
      <c r="B54" s="96"/>
      <c r="C54" s="154"/>
      <c r="D54" s="155"/>
      <c r="E54" s="155"/>
      <c r="F54" s="155"/>
      <c r="G54" s="155"/>
      <c r="H54" s="155"/>
      <c r="I54" s="155"/>
      <c r="J54" s="156"/>
      <c r="K54" s="157"/>
      <c r="L54" s="158"/>
      <c r="M54" s="338"/>
      <c r="N54" s="339"/>
      <c r="O54" s="159"/>
      <c r="P54" s="95"/>
    </row>
    <row r="55" spans="2:16">
      <c r="B55" s="96"/>
      <c r="C55" s="154"/>
      <c r="D55" s="155"/>
      <c r="E55" s="155"/>
      <c r="F55" s="155"/>
      <c r="G55" s="155"/>
      <c r="H55" s="155"/>
      <c r="I55" s="155"/>
      <c r="J55" s="156"/>
      <c r="K55" s="157"/>
      <c r="L55" s="158"/>
      <c r="M55" s="340"/>
      <c r="N55" s="341"/>
      <c r="O55" s="159"/>
      <c r="P55" s="95"/>
    </row>
    <row r="56" spans="2:16" ht="15" thickBot="1">
      <c r="B56" s="96"/>
      <c r="C56" s="342"/>
      <c r="D56" s="343"/>
      <c r="E56" s="343"/>
      <c r="F56" s="343"/>
      <c r="G56" s="343"/>
      <c r="H56" s="343"/>
      <c r="I56" s="343"/>
      <c r="J56" s="147"/>
      <c r="K56" s="148"/>
      <c r="L56" s="147"/>
      <c r="M56" s="344"/>
      <c r="N56" s="345"/>
      <c r="O56" s="149"/>
      <c r="P56" s="95"/>
    </row>
    <row r="57" spans="2:16" ht="15" thickBot="1">
      <c r="B57" s="96"/>
      <c r="C57" s="321" t="s">
        <v>59</v>
      </c>
      <c r="D57" s="322"/>
      <c r="E57" s="322"/>
      <c r="F57" s="322"/>
      <c r="G57" s="322"/>
      <c r="H57" s="322"/>
      <c r="I57" s="322"/>
      <c r="J57" s="322"/>
      <c r="K57" s="322"/>
      <c r="L57" s="322"/>
      <c r="M57" s="322"/>
      <c r="N57" s="323"/>
      <c r="O57" s="143">
        <f>ROUND(SUM(O53:O56),0)</f>
        <v>24238</v>
      </c>
      <c r="P57" s="95"/>
    </row>
    <row r="58" spans="2:16" ht="15" thickBot="1">
      <c r="B58" s="96"/>
      <c r="C58" s="121"/>
      <c r="O58" s="122"/>
      <c r="P58" s="95"/>
    </row>
    <row r="59" spans="2:16" ht="15" thickBot="1">
      <c r="B59" s="96"/>
      <c r="C59" s="324" t="s">
        <v>73</v>
      </c>
      <c r="D59" s="325"/>
      <c r="E59" s="325"/>
      <c r="F59" s="325"/>
      <c r="G59" s="325"/>
      <c r="H59" s="325"/>
      <c r="I59" s="325"/>
      <c r="J59" s="325"/>
      <c r="K59" s="325"/>
      <c r="L59" s="325"/>
      <c r="M59" s="325"/>
      <c r="N59" s="326"/>
      <c r="O59" s="160">
        <f>O32+O41+O48+O57</f>
        <v>71437</v>
      </c>
      <c r="P59" s="95"/>
    </row>
    <row r="60" spans="2:16">
      <c r="B60" s="96"/>
      <c r="C60" s="346" t="s">
        <v>74</v>
      </c>
      <c r="D60" s="347"/>
      <c r="E60" s="347"/>
      <c r="F60" s="347"/>
      <c r="G60" s="347"/>
      <c r="H60" s="347"/>
      <c r="I60" s="347"/>
      <c r="J60" s="347"/>
      <c r="K60" s="347"/>
      <c r="L60" s="347"/>
      <c r="M60" s="347"/>
      <c r="N60" s="347"/>
      <c r="O60" s="348"/>
      <c r="P60" s="95"/>
    </row>
    <row r="61" spans="2:16">
      <c r="B61" s="96"/>
      <c r="C61" s="349"/>
      <c r="D61" s="350"/>
      <c r="E61" s="350"/>
      <c r="F61" s="350"/>
      <c r="G61" s="350"/>
      <c r="H61" s="350"/>
      <c r="I61" s="350"/>
      <c r="J61" s="350"/>
      <c r="K61" s="350"/>
      <c r="L61" s="350"/>
      <c r="M61" s="350"/>
      <c r="N61" s="350"/>
      <c r="O61" s="351"/>
      <c r="P61" s="95"/>
    </row>
    <row r="62" spans="2:16" ht="15" thickBot="1">
      <c r="B62" s="96"/>
      <c r="C62" s="352"/>
      <c r="D62" s="353"/>
      <c r="E62" s="353"/>
      <c r="F62" s="353"/>
      <c r="G62" s="353"/>
      <c r="H62" s="353"/>
      <c r="I62" s="353"/>
      <c r="J62" s="353"/>
      <c r="K62" s="353"/>
      <c r="L62" s="353"/>
      <c r="M62" s="353"/>
      <c r="N62" s="353"/>
      <c r="O62" s="354"/>
      <c r="P62" s="95"/>
    </row>
    <row r="63" spans="2:16">
      <c r="B63" s="96"/>
      <c r="C63" s="334" t="s">
        <v>75</v>
      </c>
      <c r="D63" s="335"/>
      <c r="E63" s="335"/>
      <c r="F63" s="335"/>
      <c r="G63" s="335"/>
      <c r="H63" s="335"/>
      <c r="I63" s="335"/>
      <c r="J63" s="138"/>
      <c r="K63" s="152"/>
      <c r="L63" s="151" t="s">
        <v>76</v>
      </c>
      <c r="M63" s="336" t="s">
        <v>77</v>
      </c>
      <c r="N63" s="337"/>
      <c r="O63" s="153"/>
      <c r="P63" s="95"/>
    </row>
    <row r="64" spans="2:16">
      <c r="B64" s="96"/>
      <c r="C64" s="330" t="s">
        <v>23</v>
      </c>
      <c r="D64" s="331"/>
      <c r="E64" s="331"/>
      <c r="F64" s="331"/>
      <c r="G64" s="331"/>
      <c r="H64" s="331"/>
      <c r="I64" s="331"/>
      <c r="J64" s="161"/>
      <c r="K64" s="162"/>
      <c r="L64" s="163">
        <v>0.3</v>
      </c>
      <c r="M64" s="332">
        <f>O59</f>
        <v>71437</v>
      </c>
      <c r="N64" s="333"/>
      <c r="O64" s="164">
        <f>L64*M64</f>
        <v>21431.1</v>
      </c>
      <c r="P64" s="95"/>
    </row>
    <row r="65" spans="2:16" ht="15" thickBot="1">
      <c r="B65" s="96"/>
      <c r="C65" s="115" t="s">
        <v>78</v>
      </c>
      <c r="D65" s="116"/>
      <c r="E65" s="116"/>
      <c r="F65" s="116"/>
      <c r="G65" s="116"/>
      <c r="H65" s="116"/>
      <c r="I65" s="116"/>
      <c r="J65" s="165"/>
      <c r="K65" s="166"/>
      <c r="L65" s="163">
        <v>0.05</v>
      </c>
      <c r="M65" s="319">
        <f>O59</f>
        <v>71437</v>
      </c>
      <c r="N65" s="320"/>
      <c r="O65" s="164">
        <f t="shared" ref="O65" si="1">L65*M65</f>
        <v>3571.8500000000004</v>
      </c>
      <c r="P65" s="95"/>
    </row>
    <row r="66" spans="2:16" ht="15" thickBot="1">
      <c r="B66" s="96"/>
      <c r="C66" s="321" t="s">
        <v>59</v>
      </c>
      <c r="D66" s="322"/>
      <c r="E66" s="322"/>
      <c r="F66" s="322"/>
      <c r="G66" s="322"/>
      <c r="H66" s="322"/>
      <c r="I66" s="322"/>
      <c r="J66" s="322"/>
      <c r="K66" s="322"/>
      <c r="L66" s="322"/>
      <c r="M66" s="322"/>
      <c r="N66" s="323"/>
      <c r="O66" s="167">
        <f>ROUND(SUM(O64:O65),0)</f>
        <v>25003</v>
      </c>
      <c r="P66" s="95"/>
    </row>
    <row r="67" spans="2:16" ht="15" thickBot="1">
      <c r="B67" s="96"/>
      <c r="C67" s="121"/>
      <c r="O67" s="122"/>
      <c r="P67" s="95"/>
    </row>
    <row r="68" spans="2:16" ht="15" thickBot="1">
      <c r="B68" s="96"/>
      <c r="C68" s="324" t="s">
        <v>79</v>
      </c>
      <c r="D68" s="325"/>
      <c r="E68" s="325"/>
      <c r="F68" s="325"/>
      <c r="G68" s="325"/>
      <c r="H68" s="325"/>
      <c r="I68" s="325"/>
      <c r="J68" s="325"/>
      <c r="K68" s="325"/>
      <c r="L68" s="325"/>
      <c r="M68" s="325"/>
      <c r="N68" s="326"/>
      <c r="O68" s="168">
        <f>O59+O66</f>
        <v>96440</v>
      </c>
      <c r="P68" s="95"/>
    </row>
    <row r="69" spans="2:16">
      <c r="B69" s="96"/>
      <c r="C69" s="118"/>
      <c r="D69" s="119"/>
      <c r="E69" s="119"/>
      <c r="F69" s="119"/>
      <c r="G69" s="119"/>
      <c r="H69" s="119"/>
      <c r="I69" s="119"/>
      <c r="J69" s="119"/>
      <c r="K69" s="119"/>
      <c r="L69" s="119"/>
      <c r="M69" s="119"/>
      <c r="N69" s="119"/>
      <c r="O69" s="120"/>
      <c r="P69" s="95"/>
    </row>
    <row r="70" spans="2:16">
      <c r="B70" s="96"/>
      <c r="C70" s="121"/>
      <c r="O70" s="122"/>
      <c r="P70" s="95"/>
    </row>
    <row r="71" spans="2:16">
      <c r="B71" s="96"/>
      <c r="C71" s="121"/>
      <c r="O71" s="122"/>
      <c r="P71" s="95"/>
    </row>
    <row r="72" spans="2:16">
      <c r="B72" s="96"/>
      <c r="C72" s="121"/>
      <c r="H72" s="169" t="s">
        <v>80</v>
      </c>
      <c r="I72" s="169"/>
      <c r="J72" s="169"/>
      <c r="K72" s="169"/>
      <c r="O72" s="122"/>
      <c r="P72" s="95"/>
    </row>
    <row r="73" spans="2:16">
      <c r="B73" s="96"/>
      <c r="C73" s="121"/>
      <c r="H73" s="169" t="s">
        <v>81</v>
      </c>
      <c r="O73" s="122"/>
      <c r="P73" s="95"/>
    </row>
    <row r="74" spans="2:16">
      <c r="B74" s="96"/>
      <c r="C74" s="121"/>
      <c r="H74" s="169" t="s">
        <v>82</v>
      </c>
      <c r="O74" s="122"/>
      <c r="P74" s="95"/>
    </row>
    <row r="75" spans="2:16">
      <c r="B75" s="96"/>
      <c r="C75" s="107"/>
      <c r="D75" s="170"/>
      <c r="E75" s="170"/>
      <c r="F75" s="170"/>
      <c r="G75" s="170"/>
      <c r="H75" s="169" t="s">
        <v>83</v>
      </c>
      <c r="I75" s="170"/>
      <c r="J75" s="170"/>
      <c r="K75" s="170"/>
      <c r="L75" s="170"/>
      <c r="M75" s="170"/>
      <c r="N75" s="170"/>
      <c r="O75" s="171"/>
      <c r="P75" s="95"/>
    </row>
    <row r="76" spans="2:16">
      <c r="B76" s="96"/>
      <c r="C76" s="121"/>
      <c r="H76" s="94" t="s">
        <v>84</v>
      </c>
      <c r="O76" s="122"/>
      <c r="P76" s="95"/>
    </row>
    <row r="77" spans="2:16">
      <c r="B77" s="96"/>
      <c r="C77" s="172" t="s">
        <v>85</v>
      </c>
      <c r="D77" s="129"/>
      <c r="E77" s="129"/>
      <c r="F77" s="129"/>
      <c r="G77" s="129"/>
      <c r="H77" s="129"/>
      <c r="I77" s="129"/>
      <c r="J77" s="129"/>
      <c r="K77" s="129"/>
      <c r="L77" s="129"/>
      <c r="M77" s="129"/>
      <c r="N77" s="129"/>
      <c r="O77" s="173"/>
      <c r="P77" s="95"/>
    </row>
    <row r="78" spans="2:16">
      <c r="B78" s="96"/>
      <c r="C78" s="327"/>
      <c r="D78" s="328"/>
      <c r="E78" s="328"/>
      <c r="F78" s="328"/>
      <c r="G78" s="328"/>
      <c r="H78" s="328"/>
      <c r="I78" s="328"/>
      <c r="J78" s="328"/>
      <c r="K78" s="328"/>
      <c r="L78" s="328"/>
      <c r="M78" s="328"/>
      <c r="N78" s="328"/>
      <c r="O78" s="329"/>
      <c r="P78" s="95"/>
    </row>
    <row r="79" spans="2:16">
      <c r="B79" s="96"/>
      <c r="C79" s="327"/>
      <c r="D79" s="328"/>
      <c r="E79" s="328"/>
      <c r="F79" s="328"/>
      <c r="G79" s="328"/>
      <c r="H79" s="328"/>
      <c r="I79" s="328"/>
      <c r="J79" s="328"/>
      <c r="K79" s="328"/>
      <c r="L79" s="328"/>
      <c r="M79" s="328"/>
      <c r="N79" s="328"/>
      <c r="O79" s="329"/>
      <c r="P79" s="95"/>
    </row>
    <row r="80" spans="2:16">
      <c r="B80" s="96"/>
      <c r="C80" s="107"/>
      <c r="D80" s="170"/>
      <c r="E80" s="170"/>
      <c r="F80" s="170"/>
      <c r="G80" s="170"/>
      <c r="H80" s="170"/>
      <c r="I80" s="170"/>
      <c r="J80" s="170"/>
      <c r="K80" s="170"/>
      <c r="L80" s="170"/>
      <c r="M80" s="170"/>
      <c r="N80" s="170"/>
      <c r="O80" s="171"/>
      <c r="P80" s="95"/>
    </row>
    <row r="81" spans="2:16">
      <c r="B81" s="96"/>
      <c r="C81" s="174" t="s">
        <v>86</v>
      </c>
      <c r="D81" s="170"/>
      <c r="E81" s="170"/>
      <c r="F81" s="170"/>
      <c r="G81" s="170"/>
      <c r="H81" s="170"/>
      <c r="I81" s="170"/>
      <c r="J81" s="170"/>
      <c r="K81" s="170"/>
      <c r="L81" s="170"/>
      <c r="M81" s="170"/>
      <c r="N81" s="170"/>
      <c r="O81" s="171"/>
      <c r="P81" s="95"/>
    </row>
    <row r="82" spans="2:16" ht="12.75" customHeight="1">
      <c r="B82" s="96"/>
      <c r="C82" s="310" t="s">
        <v>87</v>
      </c>
      <c r="D82" s="311"/>
      <c r="E82" s="311"/>
      <c r="F82" s="311"/>
      <c r="G82" s="311"/>
      <c r="H82" s="311"/>
      <c r="I82" s="311"/>
      <c r="J82" s="311"/>
      <c r="K82" s="311"/>
      <c r="L82" s="311"/>
      <c r="M82" s="311"/>
      <c r="N82" s="311"/>
      <c r="O82" s="312"/>
      <c r="P82" s="95"/>
    </row>
    <row r="83" spans="2:16">
      <c r="B83" s="96"/>
      <c r="C83" s="310"/>
      <c r="D83" s="311"/>
      <c r="E83" s="311"/>
      <c r="F83" s="311"/>
      <c r="G83" s="311"/>
      <c r="H83" s="311"/>
      <c r="I83" s="311"/>
      <c r="J83" s="311"/>
      <c r="K83" s="311"/>
      <c r="L83" s="311"/>
      <c r="M83" s="311"/>
      <c r="N83" s="311"/>
      <c r="O83" s="312"/>
      <c r="P83" s="95"/>
    </row>
    <row r="84" spans="2:16" ht="12.95" customHeight="1">
      <c r="B84" s="96"/>
      <c r="C84" s="310" t="s">
        <v>88</v>
      </c>
      <c r="D84" s="311"/>
      <c r="E84" s="311"/>
      <c r="F84" s="311"/>
      <c r="G84" s="311"/>
      <c r="H84" s="311"/>
      <c r="I84" s="311"/>
      <c r="J84" s="311"/>
      <c r="K84" s="311"/>
      <c r="L84" s="311"/>
      <c r="M84" s="311"/>
      <c r="N84" s="311"/>
      <c r="O84" s="312"/>
      <c r="P84" s="95"/>
    </row>
    <row r="85" spans="2:16">
      <c r="B85" s="96"/>
      <c r="C85" s="310"/>
      <c r="D85" s="311"/>
      <c r="E85" s="311"/>
      <c r="F85" s="311"/>
      <c r="G85" s="311"/>
      <c r="H85" s="311"/>
      <c r="I85" s="311"/>
      <c r="J85" s="311"/>
      <c r="K85" s="311"/>
      <c r="L85" s="311"/>
      <c r="M85" s="311"/>
      <c r="N85" s="311"/>
      <c r="O85" s="312"/>
      <c r="P85" s="95"/>
    </row>
    <row r="86" spans="2:16">
      <c r="B86" s="96"/>
      <c r="C86" s="107"/>
      <c r="D86" s="170"/>
      <c r="E86" s="170"/>
      <c r="F86" s="170"/>
      <c r="G86" s="170"/>
      <c r="H86" s="170"/>
      <c r="I86" s="170"/>
      <c r="J86" s="170"/>
      <c r="K86" s="170"/>
      <c r="L86" s="170"/>
      <c r="M86" s="170"/>
      <c r="N86" s="170"/>
      <c r="O86" s="171"/>
      <c r="P86" s="95"/>
    </row>
    <row r="87" spans="2:16">
      <c r="B87" s="96"/>
      <c r="C87" s="121"/>
      <c r="H87" s="169" t="s">
        <v>80</v>
      </c>
      <c r="O87" s="122"/>
      <c r="P87" s="95"/>
    </row>
    <row r="88" spans="2:16">
      <c r="B88" s="96"/>
      <c r="C88" s="121"/>
      <c r="H88" s="94" t="s">
        <v>81</v>
      </c>
      <c r="I88" s="133"/>
      <c r="J88" s="133"/>
      <c r="K88" s="133"/>
      <c r="O88" s="122"/>
      <c r="P88" s="95"/>
    </row>
    <row r="89" spans="2:16">
      <c r="B89" s="96"/>
      <c r="C89" s="121"/>
      <c r="H89" s="94" t="s">
        <v>89</v>
      </c>
      <c r="I89" s="175"/>
      <c r="J89" s="175"/>
      <c r="K89" s="175"/>
      <c r="O89" s="122"/>
      <c r="P89" s="95"/>
    </row>
    <row r="90" spans="2:16">
      <c r="B90" s="96"/>
      <c r="C90" s="176"/>
      <c r="D90" s="170"/>
      <c r="E90" s="170"/>
      <c r="F90" s="170"/>
      <c r="G90" s="170"/>
      <c r="H90" s="94" t="s">
        <v>83</v>
      </c>
      <c r="L90" s="170"/>
      <c r="M90" s="170"/>
      <c r="N90" s="170"/>
      <c r="O90" s="171"/>
      <c r="P90" s="95"/>
    </row>
    <row r="91" spans="2:16" ht="17.25" customHeight="1">
      <c r="B91" s="96"/>
      <c r="C91" s="176"/>
      <c r="D91" s="175"/>
      <c r="E91" s="175"/>
      <c r="K91" s="313"/>
      <c r="L91" s="313"/>
      <c r="M91" s="313"/>
      <c r="N91" s="313"/>
      <c r="O91" s="314"/>
      <c r="P91" s="95"/>
    </row>
    <row r="92" spans="2:16" ht="18.75" customHeight="1" thickBot="1">
      <c r="B92" s="96"/>
      <c r="C92" s="317"/>
      <c r="D92" s="318"/>
      <c r="E92" s="318"/>
      <c r="F92" s="148"/>
      <c r="G92" s="148"/>
      <c r="H92" s="148"/>
      <c r="I92" s="148"/>
      <c r="J92" s="148"/>
      <c r="K92" s="315"/>
      <c r="L92" s="315"/>
      <c r="M92" s="315"/>
      <c r="N92" s="315"/>
      <c r="O92" s="316"/>
      <c r="P92" s="95"/>
    </row>
    <row r="93" spans="2:16" ht="15" thickBot="1">
      <c r="B93" s="177"/>
      <c r="C93" s="178"/>
      <c r="D93" s="178"/>
      <c r="E93" s="178"/>
      <c r="F93" s="178"/>
      <c r="G93" s="178"/>
      <c r="H93" s="178"/>
      <c r="I93" s="178"/>
      <c r="J93" s="178"/>
      <c r="K93" s="178"/>
      <c r="L93" s="178"/>
      <c r="M93" s="178"/>
      <c r="N93" s="178"/>
      <c r="O93" s="178"/>
      <c r="P93" s="179"/>
    </row>
    <row r="94" spans="2:16" ht="15" thickTop="1"/>
  </sheetData>
  <mergeCells count="82">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G30"/>
    <mergeCell ref="J30:K30"/>
    <mergeCell ref="M30:N30"/>
    <mergeCell ref="C31:G31"/>
    <mergeCell ref="H31:I31"/>
    <mergeCell ref="J31:K31"/>
    <mergeCell ref="M31:N31"/>
    <mergeCell ref="C32:N32"/>
    <mergeCell ref="C33:O35"/>
    <mergeCell ref="C36:J36"/>
    <mergeCell ref="M36:N36"/>
    <mergeCell ref="C37:J37"/>
    <mergeCell ref="M37:N37"/>
    <mergeCell ref="C49:O51"/>
    <mergeCell ref="M38:N38"/>
    <mergeCell ref="M39:N39"/>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2:O83"/>
    <mergeCell ref="C84:O85"/>
    <mergeCell ref="K91:O92"/>
    <mergeCell ref="C92:E92"/>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360E6-B085-489D-A585-64B69AB90963}">
  <dimension ref="B1:P99"/>
  <sheetViews>
    <sheetView showGridLines="0" view="pageBreakPreview" topLeftCell="A57" zoomScale="80" zoomScaleNormal="80" zoomScaleSheetLayoutView="80" zoomScalePageLayoutView="85" workbookViewId="0">
      <selection activeCell="O30" sqref="O30"/>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9.42578125" style="94" customWidth="1"/>
    <col min="11" max="11" width="11.42578125" style="94"/>
    <col min="12" max="12" width="18.140625" style="94" customWidth="1"/>
    <col min="13" max="13" width="14.140625" style="94" bestFit="1" customWidth="1"/>
    <col min="14" max="14" width="11.42578125" style="94"/>
    <col min="15" max="15" width="18.7109375" style="94" customWidth="1"/>
    <col min="16" max="17" width="3.140625" style="94" customWidth="1"/>
    <col min="18"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c r="B23" s="96"/>
      <c r="C23" s="123" t="s">
        <v>50</v>
      </c>
      <c r="D23" s="380" t="s">
        <v>51</v>
      </c>
      <c r="E23" s="381"/>
      <c r="F23" s="381"/>
      <c r="G23" s="381"/>
      <c r="H23" s="381"/>
      <c r="I23" s="381"/>
      <c r="J23" s="381"/>
      <c r="K23" s="381"/>
      <c r="L23" s="382"/>
      <c r="M23" s="383" t="s">
        <v>52</v>
      </c>
      <c r="N23" s="384"/>
      <c r="O23" s="123" t="s">
        <v>11</v>
      </c>
      <c r="P23" s="95"/>
    </row>
    <row r="24" spans="2:16" ht="30.75" customHeight="1" thickBot="1">
      <c r="B24" s="96"/>
      <c r="C24" s="124">
        <f>'PRESUPUESTO OFICIAL (Entidad)'!C20</f>
        <v>2.02</v>
      </c>
      <c r="D24" s="385" t="str">
        <f>'PRESUPUESTO OFICIAL (Entidad)'!G20</f>
        <v>PAÑETE LISO 1:5</v>
      </c>
      <c r="E24" s="386"/>
      <c r="F24" s="386"/>
      <c r="G24" s="386"/>
      <c r="H24" s="386"/>
      <c r="I24" s="386"/>
      <c r="J24" s="386"/>
      <c r="K24" s="386"/>
      <c r="L24" s="387"/>
      <c r="M24" s="388" t="str">
        <f>'PRESUPUESTO OFICIAL (Entidad)'!H20</f>
        <v>M2</v>
      </c>
      <c r="N24" s="389"/>
      <c r="O24" s="125">
        <f>'PRESUPUESTO OFICIAL (Entidad)'!I20</f>
        <v>208</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t="s">
        <v>101</v>
      </c>
      <c r="D29" s="331"/>
      <c r="E29" s="331"/>
      <c r="F29" s="331"/>
      <c r="G29" s="362"/>
      <c r="H29" s="363"/>
      <c r="I29" s="362"/>
      <c r="J29" s="363" t="s">
        <v>98</v>
      </c>
      <c r="K29" s="362"/>
      <c r="L29" s="130">
        <v>2044</v>
      </c>
      <c r="M29" s="364">
        <v>1.04</v>
      </c>
      <c r="N29" s="365"/>
      <c r="O29" s="131">
        <f>L29/M29</f>
        <v>1965.3846153846152</v>
      </c>
      <c r="P29" s="95"/>
    </row>
    <row r="30" spans="2:16">
      <c r="B30" s="96"/>
      <c r="C30" s="330" t="s">
        <v>102</v>
      </c>
      <c r="D30" s="331"/>
      <c r="E30" s="331"/>
      <c r="F30" s="331"/>
      <c r="G30" s="362"/>
      <c r="H30" s="135"/>
      <c r="I30" s="134"/>
      <c r="J30" s="363" t="s">
        <v>98</v>
      </c>
      <c r="K30" s="362"/>
      <c r="L30" s="130">
        <v>1392</v>
      </c>
      <c r="M30" s="364">
        <v>1.04</v>
      </c>
      <c r="N30" s="365"/>
      <c r="O30" s="131">
        <f>L30/M30</f>
        <v>1338.4615384615383</v>
      </c>
      <c r="P30" s="95"/>
    </row>
    <row r="31" spans="2:16" ht="15" thickBot="1">
      <c r="B31" s="96"/>
      <c r="C31" s="342" t="s">
        <v>96</v>
      </c>
      <c r="D31" s="343"/>
      <c r="E31" s="343"/>
      <c r="F31" s="343"/>
      <c r="G31" s="366"/>
      <c r="H31" s="367"/>
      <c r="I31" s="366"/>
      <c r="J31" s="367"/>
      <c r="K31" s="366"/>
      <c r="L31" s="136"/>
      <c r="M31" s="368">
        <v>0.05</v>
      </c>
      <c r="N31" s="369"/>
      <c r="O31" s="131">
        <f>M31*O62</f>
        <v>1570.9772685185183</v>
      </c>
      <c r="P31" s="95"/>
    </row>
    <row r="32" spans="2:16" ht="15" thickBot="1">
      <c r="B32" s="96"/>
      <c r="C32" s="321" t="s">
        <v>59</v>
      </c>
      <c r="D32" s="322"/>
      <c r="E32" s="322"/>
      <c r="F32" s="322"/>
      <c r="G32" s="322"/>
      <c r="H32" s="322"/>
      <c r="I32" s="322"/>
      <c r="J32" s="322"/>
      <c r="K32" s="322"/>
      <c r="L32" s="322"/>
      <c r="M32" s="322"/>
      <c r="N32" s="323"/>
      <c r="O32" s="137">
        <f>SUM(O29:O31)</f>
        <v>4874.8234223646714</v>
      </c>
      <c r="P32" s="95"/>
    </row>
    <row r="33" spans="2:16" ht="13.5" customHeight="1">
      <c r="B33" s="96"/>
      <c r="C33" s="346" t="s">
        <v>60</v>
      </c>
      <c r="D33" s="347"/>
      <c r="E33" s="347"/>
      <c r="F33" s="347"/>
      <c r="G33" s="347"/>
      <c r="H33" s="347"/>
      <c r="I33" s="347"/>
      <c r="J33" s="347"/>
      <c r="K33" s="347"/>
      <c r="L33" s="347"/>
      <c r="M33" s="347"/>
      <c r="N33" s="347"/>
      <c r="O33" s="348"/>
      <c r="P33" s="95"/>
    </row>
    <row r="34" spans="2:16">
      <c r="B34" s="96"/>
      <c r="C34" s="349"/>
      <c r="D34" s="350"/>
      <c r="E34" s="350"/>
      <c r="F34" s="350"/>
      <c r="G34" s="350"/>
      <c r="H34" s="350"/>
      <c r="I34" s="350"/>
      <c r="J34" s="350"/>
      <c r="K34" s="350"/>
      <c r="L34" s="350"/>
      <c r="M34" s="350"/>
      <c r="N34" s="350"/>
      <c r="O34" s="351"/>
      <c r="P34" s="95"/>
    </row>
    <row r="35" spans="2:16" ht="15" thickBot="1">
      <c r="B35" s="96"/>
      <c r="C35" s="352"/>
      <c r="D35" s="353"/>
      <c r="E35" s="353"/>
      <c r="F35" s="353"/>
      <c r="G35" s="353"/>
      <c r="H35" s="353"/>
      <c r="I35" s="353"/>
      <c r="J35" s="353"/>
      <c r="K35" s="353"/>
      <c r="L35" s="353"/>
      <c r="M35" s="353"/>
      <c r="N35" s="353"/>
      <c r="O35" s="354"/>
      <c r="P35" s="95"/>
    </row>
    <row r="36" spans="2:16">
      <c r="B36" s="96"/>
      <c r="C36" s="334" t="s">
        <v>51</v>
      </c>
      <c r="D36" s="335"/>
      <c r="E36" s="335"/>
      <c r="F36" s="335"/>
      <c r="G36" s="335"/>
      <c r="H36" s="335"/>
      <c r="I36" s="335"/>
      <c r="J36" s="358"/>
      <c r="K36" s="126" t="s">
        <v>52</v>
      </c>
      <c r="L36" s="127" t="s">
        <v>11</v>
      </c>
      <c r="M36" s="357" t="s">
        <v>61</v>
      </c>
      <c r="N36" s="358"/>
      <c r="O36" s="128" t="s">
        <v>58</v>
      </c>
      <c r="P36" s="95"/>
    </row>
    <row r="37" spans="2:16" ht="16.5" customHeight="1">
      <c r="B37" s="96"/>
      <c r="C37" s="359" t="s">
        <v>104</v>
      </c>
      <c r="D37" s="360"/>
      <c r="E37" s="360"/>
      <c r="F37" s="360"/>
      <c r="G37" s="360"/>
      <c r="H37" s="360"/>
      <c r="I37" s="360"/>
      <c r="J37" s="361"/>
      <c r="K37" s="139" t="s">
        <v>93</v>
      </c>
      <c r="L37" s="140">
        <v>0.02</v>
      </c>
      <c r="M37" s="355">
        <f>'M 14'!N59</f>
        <v>511104.00055324391</v>
      </c>
      <c r="N37" s="356"/>
      <c r="O37" s="131">
        <f>M37*L37</f>
        <v>10222.080011064878</v>
      </c>
      <c r="P37" s="95"/>
    </row>
    <row r="38" spans="2:16">
      <c r="B38" s="96"/>
      <c r="C38" s="183"/>
      <c r="D38" s="129"/>
      <c r="E38" s="129"/>
      <c r="F38" s="129"/>
      <c r="G38" s="129"/>
      <c r="H38" s="129"/>
      <c r="I38" s="129"/>
      <c r="J38" s="184"/>
      <c r="K38" s="186"/>
      <c r="L38" s="187"/>
      <c r="M38" s="355"/>
      <c r="N38" s="356"/>
      <c r="O38" s="131"/>
      <c r="P38" s="95"/>
    </row>
    <row r="39" spans="2:16">
      <c r="B39" s="96"/>
      <c r="C39" s="183"/>
      <c r="D39" s="129"/>
      <c r="E39" s="129"/>
      <c r="F39" s="129"/>
      <c r="G39" s="129"/>
      <c r="H39" s="129"/>
      <c r="I39" s="129"/>
      <c r="J39" s="184"/>
      <c r="K39" s="186"/>
      <c r="L39" s="187"/>
      <c r="M39" s="355"/>
      <c r="N39" s="356"/>
      <c r="O39" s="131"/>
      <c r="P39" s="95"/>
    </row>
    <row r="40" spans="2:16">
      <c r="B40" s="96"/>
      <c r="C40" s="183"/>
      <c r="D40" s="129"/>
      <c r="E40" s="129"/>
      <c r="F40" s="129"/>
      <c r="G40" s="129"/>
      <c r="H40" s="129"/>
      <c r="I40" s="129"/>
      <c r="J40" s="184"/>
      <c r="K40" s="186"/>
      <c r="L40" s="187"/>
      <c r="M40" s="355"/>
      <c r="N40" s="356"/>
      <c r="O40" s="131"/>
      <c r="P40" s="95"/>
    </row>
    <row r="41" spans="2:16">
      <c r="B41" s="96"/>
      <c r="C41" s="183"/>
      <c r="D41" s="129"/>
      <c r="E41" s="129"/>
      <c r="F41" s="129"/>
      <c r="G41" s="129"/>
      <c r="H41" s="129"/>
      <c r="I41" s="129"/>
      <c r="J41" s="184"/>
      <c r="K41" s="186"/>
      <c r="L41" s="187"/>
      <c r="M41" s="355"/>
      <c r="N41" s="356"/>
      <c r="O41" s="131"/>
      <c r="P41" s="95"/>
    </row>
    <row r="42" spans="2:16">
      <c r="B42" s="96"/>
      <c r="C42" s="183"/>
      <c r="D42" s="129"/>
      <c r="E42" s="129"/>
      <c r="F42" s="129"/>
      <c r="G42" s="129"/>
      <c r="H42" s="129"/>
      <c r="I42" s="129"/>
      <c r="J42" s="184"/>
      <c r="K42" s="186"/>
      <c r="L42" s="187"/>
      <c r="M42" s="355"/>
      <c r="N42" s="356"/>
      <c r="O42" s="131"/>
      <c r="P42" s="95"/>
    </row>
    <row r="43" spans="2:16">
      <c r="B43" s="96"/>
      <c r="C43" s="183"/>
      <c r="D43" s="129"/>
      <c r="E43" s="129"/>
      <c r="F43" s="129"/>
      <c r="G43" s="129"/>
      <c r="H43" s="129"/>
      <c r="I43" s="129"/>
      <c r="J43" s="184"/>
      <c r="K43" s="186"/>
      <c r="L43" s="187"/>
      <c r="M43" s="355"/>
      <c r="N43" s="356"/>
      <c r="O43" s="131"/>
      <c r="P43" s="95"/>
    </row>
    <row r="44" spans="2:16">
      <c r="B44" s="96"/>
      <c r="C44" s="183"/>
      <c r="D44" s="129"/>
      <c r="E44" s="129"/>
      <c r="F44" s="129"/>
      <c r="G44" s="129"/>
      <c r="H44" s="129"/>
      <c r="I44" s="129"/>
      <c r="J44" s="184"/>
      <c r="K44" s="186"/>
      <c r="L44" s="187"/>
      <c r="M44" s="355"/>
      <c r="N44" s="356"/>
      <c r="O44" s="131"/>
      <c r="P44" s="95"/>
    </row>
    <row r="45" spans="2:16" ht="15" thickBot="1">
      <c r="B45" s="96"/>
      <c r="C45" s="183"/>
      <c r="D45" s="129"/>
      <c r="E45" s="129"/>
      <c r="F45" s="129"/>
      <c r="G45" s="129"/>
      <c r="H45" s="129"/>
      <c r="I45" s="129"/>
      <c r="J45" s="184"/>
      <c r="K45" s="186"/>
      <c r="L45" s="187"/>
      <c r="M45" s="355"/>
      <c r="N45" s="356"/>
      <c r="O45" s="131"/>
      <c r="P45" s="95"/>
    </row>
    <row r="46" spans="2:16" ht="15" thickBot="1">
      <c r="B46" s="96"/>
      <c r="C46" s="321" t="s">
        <v>59</v>
      </c>
      <c r="D46" s="322"/>
      <c r="E46" s="322"/>
      <c r="F46" s="322"/>
      <c r="G46" s="322"/>
      <c r="H46" s="322"/>
      <c r="I46" s="322"/>
      <c r="J46" s="322"/>
      <c r="K46" s="322"/>
      <c r="L46" s="322"/>
      <c r="M46" s="322"/>
      <c r="N46" s="323"/>
      <c r="O46" s="137">
        <f>SUM(O37:O45)</f>
        <v>10222.080011064878</v>
      </c>
      <c r="P46" s="95"/>
    </row>
    <row r="47" spans="2:16">
      <c r="B47" s="96"/>
      <c r="C47" s="346" t="s">
        <v>62</v>
      </c>
      <c r="D47" s="347"/>
      <c r="E47" s="347"/>
      <c r="F47" s="347"/>
      <c r="G47" s="347"/>
      <c r="H47" s="347"/>
      <c r="I47" s="347"/>
      <c r="J47" s="347"/>
      <c r="K47" s="347"/>
      <c r="L47" s="347"/>
      <c r="M47" s="347"/>
      <c r="N47" s="347"/>
      <c r="O47" s="348"/>
      <c r="P47" s="95"/>
    </row>
    <row r="48" spans="2:16">
      <c r="B48" s="96"/>
      <c r="C48" s="349"/>
      <c r="D48" s="350"/>
      <c r="E48" s="350"/>
      <c r="F48" s="350"/>
      <c r="G48" s="350"/>
      <c r="H48" s="350"/>
      <c r="I48" s="350"/>
      <c r="J48" s="350"/>
      <c r="K48" s="350"/>
      <c r="L48" s="350"/>
      <c r="M48" s="350"/>
      <c r="N48" s="350"/>
      <c r="O48" s="351"/>
      <c r="P48" s="95"/>
    </row>
    <row r="49" spans="2:16" ht="15" thickBot="1">
      <c r="B49" s="96"/>
      <c r="C49" s="352"/>
      <c r="D49" s="353"/>
      <c r="E49" s="353"/>
      <c r="F49" s="353"/>
      <c r="G49" s="353"/>
      <c r="H49" s="353"/>
      <c r="I49" s="353"/>
      <c r="J49" s="353"/>
      <c r="K49" s="353"/>
      <c r="L49" s="353"/>
      <c r="M49" s="353"/>
      <c r="N49" s="353"/>
      <c r="O49" s="354"/>
      <c r="P49" s="95"/>
    </row>
    <row r="50" spans="2:16" ht="15.75">
      <c r="B50" s="96"/>
      <c r="C50" s="334" t="s">
        <v>63</v>
      </c>
      <c r="D50" s="335"/>
      <c r="E50" s="335"/>
      <c r="F50" s="335"/>
      <c r="G50" s="335"/>
      <c r="H50" s="335"/>
      <c r="I50" s="335"/>
      <c r="J50" s="127" t="s">
        <v>64</v>
      </c>
      <c r="K50" s="138" t="s">
        <v>65</v>
      </c>
      <c r="L50" s="144" t="s">
        <v>66</v>
      </c>
      <c r="M50" s="357" t="s">
        <v>67</v>
      </c>
      <c r="N50" s="358"/>
      <c r="O50" s="128" t="s">
        <v>58</v>
      </c>
      <c r="P50" s="95"/>
    </row>
    <row r="51" spans="2:16">
      <c r="B51" s="96"/>
      <c r="C51" s="330"/>
      <c r="D51" s="331"/>
      <c r="E51" s="331"/>
      <c r="F51" s="331"/>
      <c r="G51" s="331"/>
      <c r="H51" s="331"/>
      <c r="I51" s="331"/>
      <c r="J51" s="145"/>
      <c r="K51" s="146"/>
      <c r="L51" s="145"/>
      <c r="M51" s="340"/>
      <c r="N51" s="341"/>
      <c r="O51" s="131">
        <f>M51*J51</f>
        <v>0</v>
      </c>
      <c r="P51" s="95"/>
    </row>
    <row r="52" spans="2:16" ht="15" thickBot="1">
      <c r="B52" s="96"/>
      <c r="C52" s="342"/>
      <c r="D52" s="343"/>
      <c r="E52" s="343"/>
      <c r="F52" s="343"/>
      <c r="G52" s="343"/>
      <c r="H52" s="343"/>
      <c r="I52" s="343"/>
      <c r="J52" s="147"/>
      <c r="K52" s="148"/>
      <c r="L52" s="147"/>
      <c r="M52" s="344"/>
      <c r="N52" s="345"/>
      <c r="O52" s="149"/>
      <c r="P52" s="95"/>
    </row>
    <row r="53" spans="2:16" ht="15" thickBot="1">
      <c r="B53" s="96"/>
      <c r="C53" s="321" t="s">
        <v>59</v>
      </c>
      <c r="D53" s="322"/>
      <c r="E53" s="322"/>
      <c r="F53" s="322"/>
      <c r="G53" s="322"/>
      <c r="H53" s="322"/>
      <c r="I53" s="322"/>
      <c r="J53" s="322"/>
      <c r="K53" s="322"/>
      <c r="L53" s="322"/>
      <c r="M53" s="322"/>
      <c r="N53" s="323"/>
      <c r="O53" s="137">
        <f>ROUND(SUM(O50:O52),0)</f>
        <v>0</v>
      </c>
      <c r="P53" s="95"/>
    </row>
    <row r="54" spans="2:16">
      <c r="B54" s="96"/>
      <c r="C54" s="346" t="s">
        <v>68</v>
      </c>
      <c r="D54" s="347"/>
      <c r="E54" s="347"/>
      <c r="F54" s="347"/>
      <c r="G54" s="347"/>
      <c r="H54" s="347"/>
      <c r="I54" s="347"/>
      <c r="J54" s="347"/>
      <c r="K54" s="347"/>
      <c r="L54" s="347"/>
      <c r="M54" s="347"/>
      <c r="N54" s="347"/>
      <c r="O54" s="348"/>
      <c r="P54" s="95"/>
    </row>
    <row r="55" spans="2:16">
      <c r="B55" s="96"/>
      <c r="C55" s="349"/>
      <c r="D55" s="350"/>
      <c r="E55" s="350"/>
      <c r="F55" s="350"/>
      <c r="G55" s="350"/>
      <c r="H55" s="350"/>
      <c r="I55" s="350"/>
      <c r="J55" s="350"/>
      <c r="K55" s="350"/>
      <c r="L55" s="350"/>
      <c r="M55" s="350"/>
      <c r="N55" s="350"/>
      <c r="O55" s="351"/>
      <c r="P55" s="95"/>
    </row>
    <row r="56" spans="2:16" ht="15" thickBot="1">
      <c r="B56" s="96"/>
      <c r="C56" s="352"/>
      <c r="D56" s="353"/>
      <c r="E56" s="353"/>
      <c r="F56" s="353"/>
      <c r="G56" s="353"/>
      <c r="H56" s="353"/>
      <c r="I56" s="353"/>
      <c r="J56" s="353"/>
      <c r="K56" s="353"/>
      <c r="L56" s="353"/>
      <c r="M56" s="353"/>
      <c r="N56" s="353"/>
      <c r="O56" s="354"/>
      <c r="P56" s="95"/>
    </row>
    <row r="57" spans="2:16" ht="31.5" customHeight="1">
      <c r="B57" s="96"/>
      <c r="C57" s="334" t="s">
        <v>69</v>
      </c>
      <c r="D57" s="335"/>
      <c r="E57" s="335"/>
      <c r="F57" s="335"/>
      <c r="G57" s="335"/>
      <c r="H57" s="335"/>
      <c r="I57" s="335"/>
      <c r="J57" s="127" t="s">
        <v>70</v>
      </c>
      <c r="K57" s="150" t="s">
        <v>71</v>
      </c>
      <c r="L57" s="151" t="s">
        <v>72</v>
      </c>
      <c r="M57" s="336" t="s">
        <v>57</v>
      </c>
      <c r="N57" s="337"/>
      <c r="O57" s="153" t="s">
        <v>58</v>
      </c>
      <c r="P57" s="95"/>
    </row>
    <row r="58" spans="2:16">
      <c r="B58" s="96"/>
      <c r="C58" s="154" t="s">
        <v>142</v>
      </c>
      <c r="D58" s="155"/>
      <c r="E58" s="155"/>
      <c r="F58" s="155"/>
      <c r="G58" s="155"/>
      <c r="H58" s="155"/>
      <c r="I58" s="155"/>
      <c r="J58" s="195">
        <f>'MANO DE OBRA '!C42</f>
        <v>300293</v>
      </c>
      <c r="K58" s="185">
        <v>1.1299999999999999</v>
      </c>
      <c r="L58" s="196">
        <f>(J58*K58)</f>
        <v>339331.08999999997</v>
      </c>
      <c r="M58" s="338">
        <v>10.8</v>
      </c>
      <c r="N58" s="339"/>
      <c r="O58" s="159">
        <f>IF(M58&gt;0,L58/M58,0)</f>
        <v>31419.545370370364</v>
      </c>
      <c r="P58" s="95"/>
    </row>
    <row r="59" spans="2:16">
      <c r="B59" s="96"/>
      <c r="C59" s="154"/>
      <c r="D59" s="155"/>
      <c r="E59" s="155"/>
      <c r="F59" s="155"/>
      <c r="G59" s="155"/>
      <c r="H59" s="155"/>
      <c r="I59" s="155"/>
      <c r="J59" s="156"/>
      <c r="K59" s="157"/>
      <c r="L59" s="158"/>
      <c r="M59" s="338"/>
      <c r="N59" s="339"/>
      <c r="O59" s="159"/>
      <c r="P59" s="95"/>
    </row>
    <row r="60" spans="2:16">
      <c r="B60" s="96"/>
      <c r="C60" s="154"/>
      <c r="D60" s="155"/>
      <c r="E60" s="155"/>
      <c r="F60" s="155"/>
      <c r="G60" s="155"/>
      <c r="H60" s="155"/>
      <c r="I60" s="155"/>
      <c r="J60" s="156"/>
      <c r="K60" s="157"/>
      <c r="L60" s="158"/>
      <c r="M60" s="340"/>
      <c r="N60" s="341"/>
      <c r="O60" s="159"/>
      <c r="P60" s="95"/>
    </row>
    <row r="61" spans="2:16" ht="15" thickBot="1">
      <c r="B61" s="96"/>
      <c r="C61" s="342"/>
      <c r="D61" s="343"/>
      <c r="E61" s="343"/>
      <c r="F61" s="343"/>
      <c r="G61" s="343"/>
      <c r="H61" s="343"/>
      <c r="I61" s="343"/>
      <c r="J61" s="147"/>
      <c r="K61" s="148"/>
      <c r="L61" s="147"/>
      <c r="M61" s="344"/>
      <c r="N61" s="345"/>
      <c r="O61" s="149"/>
      <c r="P61" s="95"/>
    </row>
    <row r="62" spans="2:16" ht="15" thickBot="1">
      <c r="B62" s="96"/>
      <c r="C62" s="321" t="s">
        <v>59</v>
      </c>
      <c r="D62" s="322"/>
      <c r="E62" s="322"/>
      <c r="F62" s="322"/>
      <c r="G62" s="322"/>
      <c r="H62" s="322"/>
      <c r="I62" s="322"/>
      <c r="J62" s="322"/>
      <c r="K62" s="322"/>
      <c r="L62" s="322"/>
      <c r="M62" s="322"/>
      <c r="N62" s="323"/>
      <c r="O62" s="143">
        <f>SUM(O58:O61)</f>
        <v>31419.545370370364</v>
      </c>
      <c r="P62" s="95"/>
    </row>
    <row r="63" spans="2:16" ht="15" thickBot="1">
      <c r="B63" s="96"/>
      <c r="C63" s="121"/>
      <c r="O63" s="122"/>
      <c r="P63" s="95"/>
    </row>
    <row r="64" spans="2:16" ht="15" thickBot="1">
      <c r="B64" s="96"/>
      <c r="C64" s="324" t="s">
        <v>73</v>
      </c>
      <c r="D64" s="325"/>
      <c r="E64" s="325"/>
      <c r="F64" s="325"/>
      <c r="G64" s="325"/>
      <c r="H64" s="325"/>
      <c r="I64" s="325"/>
      <c r="J64" s="325"/>
      <c r="K64" s="325"/>
      <c r="L64" s="325"/>
      <c r="M64" s="325"/>
      <c r="N64" s="326"/>
      <c r="O64" s="160">
        <f>O32+O46+O53+O62</f>
        <v>46516.448803799911</v>
      </c>
      <c r="P64" s="95"/>
    </row>
    <row r="65" spans="2:16">
      <c r="B65" s="96"/>
      <c r="C65" s="346" t="s">
        <v>74</v>
      </c>
      <c r="D65" s="347"/>
      <c r="E65" s="347"/>
      <c r="F65" s="347"/>
      <c r="G65" s="347"/>
      <c r="H65" s="347"/>
      <c r="I65" s="347"/>
      <c r="J65" s="347"/>
      <c r="K65" s="347"/>
      <c r="L65" s="347"/>
      <c r="M65" s="347"/>
      <c r="N65" s="347"/>
      <c r="O65" s="348"/>
      <c r="P65" s="95"/>
    </row>
    <row r="66" spans="2:16">
      <c r="B66" s="96"/>
      <c r="C66" s="349"/>
      <c r="D66" s="350"/>
      <c r="E66" s="350"/>
      <c r="F66" s="350"/>
      <c r="G66" s="350"/>
      <c r="H66" s="350"/>
      <c r="I66" s="350"/>
      <c r="J66" s="350"/>
      <c r="K66" s="350"/>
      <c r="L66" s="350"/>
      <c r="M66" s="350"/>
      <c r="N66" s="350"/>
      <c r="O66" s="351"/>
      <c r="P66" s="95"/>
    </row>
    <row r="67" spans="2:16" ht="15" thickBot="1">
      <c r="B67" s="96"/>
      <c r="C67" s="352"/>
      <c r="D67" s="353"/>
      <c r="E67" s="353"/>
      <c r="F67" s="353"/>
      <c r="G67" s="353"/>
      <c r="H67" s="353"/>
      <c r="I67" s="353"/>
      <c r="J67" s="353"/>
      <c r="K67" s="353"/>
      <c r="L67" s="353"/>
      <c r="M67" s="353"/>
      <c r="N67" s="353"/>
      <c r="O67" s="354"/>
      <c r="P67" s="95"/>
    </row>
    <row r="68" spans="2:16">
      <c r="B68" s="96"/>
      <c r="C68" s="334" t="s">
        <v>75</v>
      </c>
      <c r="D68" s="335"/>
      <c r="E68" s="335"/>
      <c r="F68" s="335"/>
      <c r="G68" s="335"/>
      <c r="H68" s="335"/>
      <c r="I68" s="335"/>
      <c r="J68" s="138"/>
      <c r="K68" s="152"/>
      <c r="L68" s="151" t="s">
        <v>76</v>
      </c>
      <c r="M68" s="336" t="s">
        <v>77</v>
      </c>
      <c r="N68" s="337"/>
      <c r="O68" s="153"/>
      <c r="P68" s="95"/>
    </row>
    <row r="69" spans="2:16">
      <c r="B69" s="96"/>
      <c r="C69" s="330" t="s">
        <v>23</v>
      </c>
      <c r="D69" s="331"/>
      <c r="E69" s="331"/>
      <c r="F69" s="331"/>
      <c r="G69" s="331"/>
      <c r="H69" s="331"/>
      <c r="I69" s="331"/>
      <c r="J69" s="161"/>
      <c r="K69" s="162"/>
      <c r="L69" s="163">
        <v>0.3</v>
      </c>
      <c r="M69" s="332">
        <f>O64</f>
        <v>46516.448803799911</v>
      </c>
      <c r="N69" s="333"/>
      <c r="O69" s="164">
        <f>L69*M69</f>
        <v>13954.934641139973</v>
      </c>
      <c r="P69" s="95"/>
    </row>
    <row r="70" spans="2:16" ht="15" thickBot="1">
      <c r="B70" s="96"/>
      <c r="C70" s="115" t="s">
        <v>78</v>
      </c>
      <c r="D70" s="116"/>
      <c r="E70" s="116"/>
      <c r="F70" s="116"/>
      <c r="G70" s="116"/>
      <c r="H70" s="116"/>
      <c r="I70" s="116"/>
      <c r="J70" s="165"/>
      <c r="K70" s="166"/>
      <c r="L70" s="163">
        <v>0.05</v>
      </c>
      <c r="M70" s="319">
        <f>O64</f>
        <v>46516.448803799911</v>
      </c>
      <c r="N70" s="320"/>
      <c r="O70" s="164">
        <f t="shared" ref="O70" si="0">L70*M70</f>
        <v>2325.8224401899956</v>
      </c>
      <c r="P70" s="95"/>
    </row>
    <row r="71" spans="2:16" ht="15" thickBot="1">
      <c r="B71" s="96"/>
      <c r="C71" s="321" t="s">
        <v>59</v>
      </c>
      <c r="D71" s="322"/>
      <c r="E71" s="322"/>
      <c r="F71" s="322"/>
      <c r="G71" s="322"/>
      <c r="H71" s="322"/>
      <c r="I71" s="322"/>
      <c r="J71" s="322"/>
      <c r="K71" s="322"/>
      <c r="L71" s="322"/>
      <c r="M71" s="322"/>
      <c r="N71" s="323"/>
      <c r="O71" s="167">
        <f>ROUND(SUM(O69:O70),0)</f>
        <v>16281</v>
      </c>
      <c r="P71" s="95"/>
    </row>
    <row r="72" spans="2:16" ht="15" thickBot="1">
      <c r="B72" s="96"/>
      <c r="C72" s="121"/>
      <c r="O72" s="122"/>
      <c r="P72" s="95"/>
    </row>
    <row r="73" spans="2:16" ht="15" thickBot="1">
      <c r="B73" s="96"/>
      <c r="C73" s="324" t="s">
        <v>79</v>
      </c>
      <c r="D73" s="325"/>
      <c r="E73" s="325"/>
      <c r="F73" s="325"/>
      <c r="G73" s="325"/>
      <c r="H73" s="325"/>
      <c r="I73" s="325"/>
      <c r="J73" s="325"/>
      <c r="K73" s="325"/>
      <c r="L73" s="325"/>
      <c r="M73" s="325"/>
      <c r="N73" s="326"/>
      <c r="O73" s="168">
        <f>ROUND(O64+O71,0)</f>
        <v>62797</v>
      </c>
      <c r="P73" s="95"/>
    </row>
    <row r="74" spans="2:16">
      <c r="B74" s="96"/>
      <c r="C74" s="118"/>
      <c r="D74" s="119"/>
      <c r="E74" s="119"/>
      <c r="F74" s="119"/>
      <c r="G74" s="119"/>
      <c r="H74" s="119"/>
      <c r="I74" s="119"/>
      <c r="J74" s="119"/>
      <c r="K74" s="119"/>
      <c r="L74" s="119"/>
      <c r="M74" s="119"/>
      <c r="N74" s="119"/>
      <c r="O74" s="120"/>
      <c r="P74" s="95"/>
    </row>
    <row r="75" spans="2:16">
      <c r="B75" s="96"/>
      <c r="C75" s="121"/>
      <c r="O75" s="122"/>
      <c r="P75" s="95"/>
    </row>
    <row r="76" spans="2:16">
      <c r="B76" s="96"/>
      <c r="C76" s="121"/>
      <c r="O76" s="122"/>
      <c r="P76" s="95"/>
    </row>
    <row r="77" spans="2:16">
      <c r="B77" s="96"/>
      <c r="C77" s="121"/>
      <c r="H77" s="169" t="s">
        <v>80</v>
      </c>
      <c r="I77" s="169"/>
      <c r="J77" s="169"/>
      <c r="K77" s="169"/>
      <c r="O77" s="122"/>
      <c r="P77" s="95"/>
    </row>
    <row r="78" spans="2:16">
      <c r="B78" s="96"/>
      <c r="C78" s="121"/>
      <c r="H78" s="169" t="s">
        <v>81</v>
      </c>
      <c r="O78" s="122"/>
      <c r="P78" s="95"/>
    </row>
    <row r="79" spans="2:16">
      <c r="B79" s="96"/>
      <c r="C79" s="121"/>
      <c r="H79" s="169" t="s">
        <v>82</v>
      </c>
      <c r="O79" s="122"/>
      <c r="P79" s="95"/>
    </row>
    <row r="80" spans="2:16">
      <c r="B80" s="96"/>
      <c r="C80" s="107"/>
      <c r="D80" s="170"/>
      <c r="E80" s="170"/>
      <c r="F80" s="170"/>
      <c r="G80" s="170"/>
      <c r="H80" s="169" t="s">
        <v>83</v>
      </c>
      <c r="I80" s="170"/>
      <c r="J80" s="170"/>
      <c r="K80" s="170"/>
      <c r="L80" s="170"/>
      <c r="M80" s="170"/>
      <c r="N80" s="170"/>
      <c r="O80" s="171"/>
      <c r="P80" s="95"/>
    </row>
    <row r="81" spans="2:16">
      <c r="B81" s="96"/>
      <c r="C81" s="121"/>
      <c r="H81" s="94" t="s">
        <v>84</v>
      </c>
      <c r="O81" s="122"/>
      <c r="P81" s="95"/>
    </row>
    <row r="82" spans="2:16">
      <c r="B82" s="96"/>
      <c r="C82" s="172" t="s">
        <v>85</v>
      </c>
      <c r="D82" s="129"/>
      <c r="E82" s="129"/>
      <c r="F82" s="129"/>
      <c r="G82" s="129"/>
      <c r="H82" s="129"/>
      <c r="I82" s="129"/>
      <c r="J82" s="129"/>
      <c r="K82" s="129"/>
      <c r="L82" s="129"/>
      <c r="M82" s="129"/>
      <c r="N82" s="129"/>
      <c r="O82" s="173"/>
      <c r="P82" s="95"/>
    </row>
    <row r="83" spans="2:16">
      <c r="B83" s="96"/>
      <c r="C83" s="327"/>
      <c r="D83" s="328"/>
      <c r="E83" s="328"/>
      <c r="F83" s="328"/>
      <c r="G83" s="328"/>
      <c r="H83" s="328"/>
      <c r="I83" s="328"/>
      <c r="J83" s="328"/>
      <c r="K83" s="328"/>
      <c r="L83" s="328"/>
      <c r="M83" s="328"/>
      <c r="N83" s="328"/>
      <c r="O83" s="329"/>
      <c r="P83" s="95"/>
    </row>
    <row r="84" spans="2:16">
      <c r="B84" s="96"/>
      <c r="C84" s="327"/>
      <c r="D84" s="328"/>
      <c r="E84" s="328"/>
      <c r="F84" s="328"/>
      <c r="G84" s="328"/>
      <c r="H84" s="328"/>
      <c r="I84" s="328"/>
      <c r="J84" s="328"/>
      <c r="K84" s="328"/>
      <c r="L84" s="328"/>
      <c r="M84" s="328"/>
      <c r="N84" s="328"/>
      <c r="O84" s="329"/>
      <c r="P84" s="95"/>
    </row>
    <row r="85" spans="2:16">
      <c r="B85" s="96"/>
      <c r="C85" s="107"/>
      <c r="D85" s="170"/>
      <c r="E85" s="170"/>
      <c r="F85" s="170"/>
      <c r="G85" s="170"/>
      <c r="H85" s="170"/>
      <c r="I85" s="170"/>
      <c r="J85" s="170"/>
      <c r="K85" s="170"/>
      <c r="L85" s="170"/>
      <c r="M85" s="170"/>
      <c r="N85" s="170"/>
      <c r="O85" s="171"/>
      <c r="P85" s="95"/>
    </row>
    <row r="86" spans="2:16">
      <c r="B86" s="96"/>
      <c r="C86" s="174" t="s">
        <v>86</v>
      </c>
      <c r="D86" s="170"/>
      <c r="E86" s="170"/>
      <c r="F86" s="170"/>
      <c r="G86" s="170"/>
      <c r="H86" s="170"/>
      <c r="I86" s="170"/>
      <c r="J86" s="170"/>
      <c r="K86" s="170"/>
      <c r="L86" s="170"/>
      <c r="M86" s="170"/>
      <c r="N86" s="170"/>
      <c r="O86" s="171"/>
      <c r="P86" s="95"/>
    </row>
    <row r="87" spans="2:16" ht="12.75" customHeight="1">
      <c r="B87" s="96"/>
      <c r="C87" s="310" t="s">
        <v>87</v>
      </c>
      <c r="D87" s="311"/>
      <c r="E87" s="311"/>
      <c r="F87" s="311"/>
      <c r="G87" s="311"/>
      <c r="H87" s="311"/>
      <c r="I87" s="311"/>
      <c r="J87" s="311"/>
      <c r="K87" s="311"/>
      <c r="L87" s="311"/>
      <c r="M87" s="311"/>
      <c r="N87" s="311"/>
      <c r="O87" s="312"/>
      <c r="P87" s="95"/>
    </row>
    <row r="88" spans="2:16">
      <c r="B88" s="96"/>
      <c r="C88" s="310"/>
      <c r="D88" s="311"/>
      <c r="E88" s="311"/>
      <c r="F88" s="311"/>
      <c r="G88" s="311"/>
      <c r="H88" s="311"/>
      <c r="I88" s="311"/>
      <c r="J88" s="311"/>
      <c r="K88" s="311"/>
      <c r="L88" s="311"/>
      <c r="M88" s="311"/>
      <c r="N88" s="311"/>
      <c r="O88" s="312"/>
      <c r="P88" s="95"/>
    </row>
    <row r="89" spans="2:16" ht="12.95" customHeight="1">
      <c r="B89" s="96"/>
      <c r="C89" s="310" t="s">
        <v>88</v>
      </c>
      <c r="D89" s="311"/>
      <c r="E89" s="311"/>
      <c r="F89" s="311"/>
      <c r="G89" s="311"/>
      <c r="H89" s="311"/>
      <c r="I89" s="311"/>
      <c r="J89" s="311"/>
      <c r="K89" s="311"/>
      <c r="L89" s="311"/>
      <c r="M89" s="311"/>
      <c r="N89" s="311"/>
      <c r="O89" s="312"/>
      <c r="P89" s="95"/>
    </row>
    <row r="90" spans="2:16">
      <c r="B90" s="96"/>
      <c r="C90" s="310"/>
      <c r="D90" s="311"/>
      <c r="E90" s="311"/>
      <c r="F90" s="311"/>
      <c r="G90" s="311"/>
      <c r="H90" s="311"/>
      <c r="I90" s="311"/>
      <c r="J90" s="311"/>
      <c r="K90" s="311"/>
      <c r="L90" s="311"/>
      <c r="M90" s="311"/>
      <c r="N90" s="311"/>
      <c r="O90" s="312"/>
      <c r="P90" s="95"/>
    </row>
    <row r="91" spans="2:16">
      <c r="B91" s="96"/>
      <c r="C91" s="107"/>
      <c r="D91" s="170"/>
      <c r="E91" s="170"/>
      <c r="F91" s="170"/>
      <c r="G91" s="170"/>
      <c r="H91" s="170"/>
      <c r="I91" s="170"/>
      <c r="J91" s="170"/>
      <c r="K91" s="170"/>
      <c r="L91" s="170"/>
      <c r="M91" s="170"/>
      <c r="N91" s="170"/>
      <c r="O91" s="171"/>
      <c r="P91" s="95"/>
    </row>
    <row r="92" spans="2:16">
      <c r="B92" s="96"/>
      <c r="C92" s="121"/>
      <c r="H92" s="169" t="s">
        <v>80</v>
      </c>
      <c r="O92" s="122"/>
      <c r="P92" s="95"/>
    </row>
    <row r="93" spans="2:16">
      <c r="B93" s="96"/>
      <c r="C93" s="121"/>
      <c r="H93" s="94" t="s">
        <v>81</v>
      </c>
      <c r="I93" s="133"/>
      <c r="J93" s="133"/>
      <c r="K93" s="133"/>
      <c r="O93" s="122"/>
      <c r="P93" s="95"/>
    </row>
    <row r="94" spans="2:16">
      <c r="B94" s="96"/>
      <c r="C94" s="121"/>
      <c r="H94" s="94" t="s">
        <v>89</v>
      </c>
      <c r="I94" s="175"/>
      <c r="J94" s="175"/>
      <c r="K94" s="175"/>
      <c r="O94" s="122"/>
      <c r="P94" s="95"/>
    </row>
    <row r="95" spans="2:16">
      <c r="B95" s="96"/>
      <c r="C95" s="176"/>
      <c r="D95" s="170"/>
      <c r="E95" s="170"/>
      <c r="F95" s="170"/>
      <c r="G95" s="170"/>
      <c r="H95" s="94" t="s">
        <v>83</v>
      </c>
      <c r="L95" s="170"/>
      <c r="M95" s="170"/>
      <c r="N95" s="170"/>
      <c r="O95" s="171"/>
      <c r="P95" s="95"/>
    </row>
    <row r="96" spans="2:16" ht="17.25" customHeight="1">
      <c r="B96" s="96"/>
      <c r="C96" s="176"/>
      <c r="D96" s="175"/>
      <c r="E96" s="175"/>
      <c r="K96" s="313"/>
      <c r="L96" s="313"/>
      <c r="M96" s="313"/>
      <c r="N96" s="313"/>
      <c r="O96" s="314"/>
      <c r="P96" s="95"/>
    </row>
    <row r="97" spans="2:16" ht="18.75" customHeight="1" thickBot="1">
      <c r="B97" s="96"/>
      <c r="C97" s="317"/>
      <c r="D97" s="318"/>
      <c r="E97" s="318"/>
      <c r="F97" s="148"/>
      <c r="G97" s="148"/>
      <c r="H97" s="148"/>
      <c r="I97" s="148"/>
      <c r="J97" s="148"/>
      <c r="K97" s="315"/>
      <c r="L97" s="315"/>
      <c r="M97" s="315"/>
      <c r="N97" s="315"/>
      <c r="O97" s="316"/>
      <c r="P97" s="95"/>
    </row>
    <row r="98" spans="2:16" ht="15" thickBot="1">
      <c r="B98" s="177"/>
      <c r="C98" s="178"/>
      <c r="D98" s="178"/>
      <c r="E98" s="178"/>
      <c r="F98" s="178"/>
      <c r="G98" s="178"/>
      <c r="H98" s="178"/>
      <c r="I98" s="178"/>
      <c r="J98" s="178"/>
      <c r="K98" s="178"/>
      <c r="L98" s="178"/>
      <c r="M98" s="178"/>
      <c r="N98" s="178"/>
      <c r="O98" s="178"/>
      <c r="P98" s="179"/>
    </row>
    <row r="99" spans="2:16" ht="15" thickTop="1"/>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G30"/>
    <mergeCell ref="J30:K30"/>
    <mergeCell ref="M30:N30"/>
    <mergeCell ref="C31:G31"/>
    <mergeCell ref="H31:I31"/>
    <mergeCell ref="J31:K31"/>
    <mergeCell ref="M31:N31"/>
    <mergeCell ref="C50:I50"/>
    <mergeCell ref="M50:N50"/>
    <mergeCell ref="C32:N32"/>
    <mergeCell ref="C33:O35"/>
    <mergeCell ref="C36:J36"/>
    <mergeCell ref="M36:N36"/>
    <mergeCell ref="C37:J37"/>
    <mergeCell ref="M37:N37"/>
    <mergeCell ref="M38:N38"/>
    <mergeCell ref="M39:N39"/>
    <mergeCell ref="M45:N45"/>
    <mergeCell ref="C46:N46"/>
    <mergeCell ref="C47:O49"/>
    <mergeCell ref="C61:I61"/>
    <mergeCell ref="M61:N61"/>
    <mergeCell ref="C51:I51"/>
    <mergeCell ref="M51:N51"/>
    <mergeCell ref="C52:I52"/>
    <mergeCell ref="M52:N52"/>
    <mergeCell ref="C53:N53"/>
    <mergeCell ref="C54:O56"/>
    <mergeCell ref="C57:I57"/>
    <mergeCell ref="M57:N57"/>
    <mergeCell ref="M58:N58"/>
    <mergeCell ref="M59:N59"/>
    <mergeCell ref="M60:N60"/>
    <mergeCell ref="C65:O67"/>
    <mergeCell ref="C68:I68"/>
    <mergeCell ref="M68:N68"/>
    <mergeCell ref="C69:I69"/>
    <mergeCell ref="M69:N69"/>
    <mergeCell ref="C87:O88"/>
    <mergeCell ref="C89:O90"/>
    <mergeCell ref="K96:O97"/>
    <mergeCell ref="C97:E97"/>
    <mergeCell ref="M40:N40"/>
    <mergeCell ref="M41:N41"/>
    <mergeCell ref="M42:N42"/>
    <mergeCell ref="M43:N43"/>
    <mergeCell ref="M44:N44"/>
    <mergeCell ref="M70:N70"/>
    <mergeCell ref="C71:N71"/>
    <mergeCell ref="C73:N73"/>
    <mergeCell ref="C83:O83"/>
    <mergeCell ref="C84:O84"/>
    <mergeCell ref="C62:N62"/>
    <mergeCell ref="C64:N6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39A71-33E3-4AD0-B2DF-6953DC8BDB97}">
  <dimension ref="B1:P96"/>
  <sheetViews>
    <sheetView showGridLines="0" view="pageBreakPreview" topLeftCell="A48" zoomScale="80" zoomScaleNormal="80" zoomScaleSheetLayoutView="80" zoomScalePageLayoutView="85" workbookViewId="0">
      <selection activeCell="O55" sqref="O55"/>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30.7109375" style="94" customWidth="1"/>
    <col min="11" max="11" width="11.42578125" style="94"/>
    <col min="12" max="12" width="17.7109375" style="94" customWidth="1"/>
    <col min="13" max="13" width="14.140625" style="94" bestFit="1" customWidth="1"/>
    <col min="14" max="14" width="11.42578125" style="94"/>
    <col min="15" max="15" width="18.7109375" style="94" customWidth="1"/>
    <col min="16" max="17" width="3.140625" style="94" customWidth="1"/>
    <col min="18"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c r="B23" s="96"/>
      <c r="C23" s="123" t="s">
        <v>50</v>
      </c>
      <c r="D23" s="380" t="s">
        <v>51</v>
      </c>
      <c r="E23" s="381"/>
      <c r="F23" s="381"/>
      <c r="G23" s="381"/>
      <c r="H23" s="381"/>
      <c r="I23" s="381"/>
      <c r="J23" s="381"/>
      <c r="K23" s="381"/>
      <c r="L23" s="382"/>
      <c r="M23" s="383" t="s">
        <v>52</v>
      </c>
      <c r="N23" s="384"/>
      <c r="O23" s="123" t="s">
        <v>11</v>
      </c>
      <c r="P23" s="95"/>
    </row>
    <row r="24" spans="2:16" ht="30.75" customHeight="1" thickBot="1">
      <c r="B24" s="96"/>
      <c r="C24" s="124">
        <f>'PRESUPUESTO OFICIAL (Entidad)'!C21</f>
        <v>2.0299999999999998</v>
      </c>
      <c r="D24" s="385" t="str">
        <f>'PRESUPUESTO OFICIAL (Entidad)'!G21</f>
        <v>PLACA MACIZA EN MESONES 0.60 DE ANCHO</v>
      </c>
      <c r="E24" s="386"/>
      <c r="F24" s="386"/>
      <c r="G24" s="386"/>
      <c r="H24" s="386"/>
      <c r="I24" s="386"/>
      <c r="J24" s="386"/>
      <c r="K24" s="386"/>
      <c r="L24" s="387"/>
      <c r="M24" s="388" t="str">
        <f>'PRESUPUESTO OFICIAL (Entidad)'!H21</f>
        <v>ML</v>
      </c>
      <c r="N24" s="389"/>
      <c r="O24" s="125">
        <f>'PRESUPUESTO OFICIAL (Entidad)'!I21</f>
        <v>12.5</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c r="D29" s="331"/>
      <c r="E29" s="331"/>
      <c r="F29" s="331"/>
      <c r="G29" s="362"/>
      <c r="H29" s="363"/>
      <c r="I29" s="362"/>
      <c r="J29" s="363"/>
      <c r="K29" s="362"/>
      <c r="L29" s="130"/>
      <c r="M29" s="364"/>
      <c r="N29" s="365"/>
      <c r="O29" s="131"/>
      <c r="P29" s="95"/>
    </row>
    <row r="30" spans="2:16" ht="16.899999999999999" customHeight="1">
      <c r="B30" s="96"/>
      <c r="C30" s="330" t="s">
        <v>148</v>
      </c>
      <c r="D30" s="331"/>
      <c r="E30" s="331"/>
      <c r="F30" s="331"/>
      <c r="G30" s="362"/>
      <c r="H30" s="135"/>
      <c r="I30" s="134"/>
      <c r="J30" s="363" t="s">
        <v>91</v>
      </c>
      <c r="K30" s="362"/>
      <c r="L30" s="130">
        <v>27337</v>
      </c>
      <c r="M30" s="364">
        <v>1</v>
      </c>
      <c r="N30" s="365"/>
      <c r="O30" s="131">
        <f>M30*L30</f>
        <v>27337</v>
      </c>
      <c r="P30" s="95"/>
    </row>
    <row r="31" spans="2:16" ht="16.899999999999999" customHeight="1">
      <c r="B31" s="96"/>
      <c r="C31" s="132" t="s">
        <v>153</v>
      </c>
      <c r="D31" s="133"/>
      <c r="E31" s="133"/>
      <c r="F31" s="133"/>
      <c r="G31" s="134"/>
      <c r="H31" s="135"/>
      <c r="I31" s="134"/>
      <c r="J31" s="135" t="s">
        <v>154</v>
      </c>
      <c r="K31" s="134"/>
      <c r="L31" s="130">
        <v>22579</v>
      </c>
      <c r="M31" s="364">
        <v>1</v>
      </c>
      <c r="N31" s="365"/>
      <c r="O31" s="131">
        <f>M31*L31</f>
        <v>22579</v>
      </c>
      <c r="P31" s="95"/>
    </row>
    <row r="32" spans="2:16" ht="15" thickBot="1">
      <c r="B32" s="96"/>
      <c r="C32" s="342" t="s">
        <v>96</v>
      </c>
      <c r="D32" s="343"/>
      <c r="E32" s="343"/>
      <c r="F32" s="343"/>
      <c r="G32" s="366"/>
      <c r="H32" s="367"/>
      <c r="I32" s="366"/>
      <c r="J32" s="367"/>
      <c r="K32" s="366"/>
      <c r="L32" s="136"/>
      <c r="M32" s="368">
        <v>0.05</v>
      </c>
      <c r="N32" s="369"/>
      <c r="O32" s="131">
        <f>M32*O59</f>
        <v>2423.8000000000002</v>
      </c>
      <c r="P32" s="95"/>
    </row>
    <row r="33" spans="2:16" ht="15" thickBot="1">
      <c r="B33" s="96"/>
      <c r="C33" s="321" t="s">
        <v>59</v>
      </c>
      <c r="D33" s="322"/>
      <c r="E33" s="322"/>
      <c r="F33" s="322"/>
      <c r="G33" s="322"/>
      <c r="H33" s="322"/>
      <c r="I33" s="322"/>
      <c r="J33" s="322"/>
      <c r="K33" s="322"/>
      <c r="L33" s="322"/>
      <c r="M33" s="322"/>
      <c r="N33" s="323"/>
      <c r="O33" s="137">
        <f>ROUND(SUM(O29:O32),0)</f>
        <v>52340</v>
      </c>
      <c r="P33" s="95"/>
    </row>
    <row r="34" spans="2:16" ht="13.5" customHeight="1">
      <c r="B34" s="96"/>
      <c r="C34" s="346" t="s">
        <v>60</v>
      </c>
      <c r="D34" s="347"/>
      <c r="E34" s="347"/>
      <c r="F34" s="347"/>
      <c r="G34" s="347"/>
      <c r="H34" s="347"/>
      <c r="I34" s="347"/>
      <c r="J34" s="347"/>
      <c r="K34" s="347"/>
      <c r="L34" s="347"/>
      <c r="M34" s="347"/>
      <c r="N34" s="347"/>
      <c r="O34" s="348"/>
      <c r="P34" s="95"/>
    </row>
    <row r="35" spans="2:16">
      <c r="B35" s="96"/>
      <c r="C35" s="349"/>
      <c r="D35" s="350"/>
      <c r="E35" s="350"/>
      <c r="F35" s="350"/>
      <c r="G35" s="350"/>
      <c r="H35" s="350"/>
      <c r="I35" s="350"/>
      <c r="J35" s="350"/>
      <c r="K35" s="350"/>
      <c r="L35" s="350"/>
      <c r="M35" s="350"/>
      <c r="N35" s="350"/>
      <c r="O35" s="351"/>
      <c r="P35" s="95"/>
    </row>
    <row r="36" spans="2:16" ht="15" thickBot="1">
      <c r="B36" s="96"/>
      <c r="C36" s="352"/>
      <c r="D36" s="353"/>
      <c r="E36" s="353"/>
      <c r="F36" s="353"/>
      <c r="G36" s="353"/>
      <c r="H36" s="353"/>
      <c r="I36" s="353"/>
      <c r="J36" s="353"/>
      <c r="K36" s="353"/>
      <c r="L36" s="353"/>
      <c r="M36" s="353"/>
      <c r="N36" s="353"/>
      <c r="O36" s="354"/>
      <c r="P36" s="95"/>
    </row>
    <row r="37" spans="2:16">
      <c r="B37" s="96"/>
      <c r="C37" s="334" t="s">
        <v>51</v>
      </c>
      <c r="D37" s="335"/>
      <c r="E37" s="335"/>
      <c r="F37" s="335"/>
      <c r="G37" s="335"/>
      <c r="H37" s="335"/>
      <c r="I37" s="335"/>
      <c r="J37" s="358"/>
      <c r="K37" s="126" t="s">
        <v>52</v>
      </c>
      <c r="L37" s="127" t="s">
        <v>11</v>
      </c>
      <c r="M37" s="357" t="s">
        <v>61</v>
      </c>
      <c r="N37" s="358"/>
      <c r="O37" s="128" t="s">
        <v>58</v>
      </c>
      <c r="P37" s="95"/>
    </row>
    <row r="38" spans="2:16" ht="16.5" customHeight="1">
      <c r="B38" s="96"/>
      <c r="C38" s="359" t="s">
        <v>220</v>
      </c>
      <c r="D38" s="360"/>
      <c r="E38" s="360"/>
      <c r="F38" s="360"/>
      <c r="G38" s="360"/>
      <c r="H38" s="360"/>
      <c r="I38" s="360"/>
      <c r="J38" s="361"/>
      <c r="K38" s="139" t="s">
        <v>93</v>
      </c>
      <c r="L38" s="140">
        <f>1*0.6*0.12</f>
        <v>7.1999999999999995E-2</v>
      </c>
      <c r="M38" s="355">
        <f>'C-21 MPA '!O60</f>
        <v>532752</v>
      </c>
      <c r="N38" s="356"/>
      <c r="O38" s="131">
        <f>L38*M38</f>
        <v>38358.144</v>
      </c>
      <c r="P38" s="95"/>
    </row>
    <row r="39" spans="2:16">
      <c r="B39" s="96"/>
      <c r="C39" s="183"/>
      <c r="D39" s="129"/>
      <c r="E39" s="129"/>
      <c r="F39" s="129"/>
      <c r="G39" s="129"/>
      <c r="H39" s="129"/>
      <c r="I39" s="129"/>
      <c r="J39" s="184"/>
      <c r="K39" s="186"/>
      <c r="L39" s="187"/>
      <c r="M39" s="355"/>
      <c r="N39" s="356"/>
      <c r="O39" s="131"/>
      <c r="P39" s="95"/>
    </row>
    <row r="40" spans="2:16">
      <c r="B40" s="96"/>
      <c r="C40" s="183"/>
      <c r="D40" s="129"/>
      <c r="E40" s="129"/>
      <c r="F40" s="129"/>
      <c r="G40" s="129"/>
      <c r="H40" s="129"/>
      <c r="I40" s="129"/>
      <c r="J40" s="184"/>
      <c r="K40" s="186"/>
      <c r="L40" s="187"/>
      <c r="M40" s="355"/>
      <c r="N40" s="356"/>
      <c r="O40" s="131"/>
      <c r="P40" s="95"/>
    </row>
    <row r="41" spans="2:16">
      <c r="B41" s="96"/>
      <c r="C41" s="183"/>
      <c r="D41" s="129"/>
      <c r="E41" s="129"/>
      <c r="F41" s="129"/>
      <c r="G41" s="129"/>
      <c r="H41" s="129"/>
      <c r="I41" s="129"/>
      <c r="J41" s="184"/>
      <c r="K41" s="186"/>
      <c r="L41" s="187"/>
      <c r="M41" s="355"/>
      <c r="N41" s="356"/>
      <c r="O41" s="131"/>
      <c r="P41" s="95"/>
    </row>
    <row r="42" spans="2:16" ht="15" thickBot="1">
      <c r="B42" s="96"/>
      <c r="C42" s="183" t="s">
        <v>152</v>
      </c>
      <c r="D42" s="129"/>
      <c r="E42" s="129"/>
      <c r="F42" s="129"/>
      <c r="G42" s="129"/>
      <c r="H42" s="129"/>
      <c r="I42" s="129"/>
      <c r="J42" s="184"/>
      <c r="K42" s="186"/>
      <c r="L42" s="187"/>
      <c r="M42" s="355">
        <f>0.05</f>
        <v>0.05</v>
      </c>
      <c r="N42" s="356"/>
      <c r="O42" s="131">
        <f>O38*M42</f>
        <v>1917.9072000000001</v>
      </c>
      <c r="P42" s="95"/>
    </row>
    <row r="43" spans="2:16" ht="15" thickBot="1">
      <c r="B43" s="96"/>
      <c r="C43" s="321" t="s">
        <v>59</v>
      </c>
      <c r="D43" s="322"/>
      <c r="E43" s="322"/>
      <c r="F43" s="322"/>
      <c r="G43" s="322"/>
      <c r="H43" s="322"/>
      <c r="I43" s="322"/>
      <c r="J43" s="322"/>
      <c r="K43" s="322"/>
      <c r="L43" s="322"/>
      <c r="M43" s="322"/>
      <c r="N43" s="323"/>
      <c r="O43" s="137">
        <f>ROUND(SUM(O38:O42),0)</f>
        <v>40276</v>
      </c>
      <c r="P43" s="95"/>
    </row>
    <row r="44" spans="2:16">
      <c r="B44" s="96"/>
      <c r="C44" s="346" t="s">
        <v>62</v>
      </c>
      <c r="D44" s="347"/>
      <c r="E44" s="347"/>
      <c r="F44" s="347"/>
      <c r="G44" s="347"/>
      <c r="H44" s="347"/>
      <c r="I44" s="347"/>
      <c r="J44" s="347"/>
      <c r="K44" s="347"/>
      <c r="L44" s="347"/>
      <c r="M44" s="347"/>
      <c r="N44" s="347"/>
      <c r="O44" s="348"/>
      <c r="P44" s="95"/>
    </row>
    <row r="45" spans="2:16">
      <c r="B45" s="96"/>
      <c r="C45" s="349"/>
      <c r="D45" s="350"/>
      <c r="E45" s="350"/>
      <c r="F45" s="350"/>
      <c r="G45" s="350"/>
      <c r="H45" s="350"/>
      <c r="I45" s="350"/>
      <c r="J45" s="350"/>
      <c r="K45" s="350"/>
      <c r="L45" s="350"/>
      <c r="M45" s="350"/>
      <c r="N45" s="350"/>
      <c r="O45" s="351"/>
      <c r="P45" s="95"/>
    </row>
    <row r="46" spans="2:16" ht="15" thickBot="1">
      <c r="B46" s="96"/>
      <c r="C46" s="352"/>
      <c r="D46" s="353"/>
      <c r="E46" s="353"/>
      <c r="F46" s="353"/>
      <c r="G46" s="353"/>
      <c r="H46" s="353"/>
      <c r="I46" s="353"/>
      <c r="J46" s="353"/>
      <c r="K46" s="353"/>
      <c r="L46" s="353"/>
      <c r="M46" s="353"/>
      <c r="N46" s="353"/>
      <c r="O46" s="354"/>
      <c r="P46" s="95"/>
    </row>
    <row r="47" spans="2:16" ht="15.75">
      <c r="B47" s="96"/>
      <c r="C47" s="334" t="s">
        <v>63</v>
      </c>
      <c r="D47" s="335"/>
      <c r="E47" s="335"/>
      <c r="F47" s="335"/>
      <c r="G47" s="335"/>
      <c r="H47" s="335"/>
      <c r="I47" s="335"/>
      <c r="J47" s="127" t="s">
        <v>64</v>
      </c>
      <c r="K47" s="138" t="s">
        <v>65</v>
      </c>
      <c r="L47" s="144" t="s">
        <v>66</v>
      </c>
      <c r="M47" s="357" t="s">
        <v>67</v>
      </c>
      <c r="N47" s="358"/>
      <c r="O47" s="128" t="s">
        <v>58</v>
      </c>
      <c r="P47" s="95"/>
    </row>
    <row r="48" spans="2:16">
      <c r="B48" s="96"/>
      <c r="C48" s="330"/>
      <c r="D48" s="331"/>
      <c r="E48" s="331"/>
      <c r="F48" s="331"/>
      <c r="G48" s="331"/>
      <c r="H48" s="331"/>
      <c r="I48" s="331"/>
      <c r="J48" s="145"/>
      <c r="K48" s="146"/>
      <c r="L48" s="145"/>
      <c r="M48" s="340"/>
      <c r="N48" s="341"/>
      <c r="O48" s="131">
        <f>M48*J48</f>
        <v>0</v>
      </c>
      <c r="P48" s="95"/>
    </row>
    <row r="49" spans="2:16" ht="15" thickBot="1">
      <c r="B49" s="96"/>
      <c r="C49" s="342"/>
      <c r="D49" s="343"/>
      <c r="E49" s="343"/>
      <c r="F49" s="343"/>
      <c r="G49" s="343"/>
      <c r="H49" s="343"/>
      <c r="I49" s="343"/>
      <c r="J49" s="147"/>
      <c r="K49" s="148"/>
      <c r="L49" s="147"/>
      <c r="M49" s="344"/>
      <c r="N49" s="345"/>
      <c r="O49" s="149"/>
      <c r="P49" s="95"/>
    </row>
    <row r="50" spans="2:16" ht="15" thickBot="1">
      <c r="B50" s="96"/>
      <c r="C50" s="321" t="s">
        <v>59</v>
      </c>
      <c r="D50" s="322"/>
      <c r="E50" s="322"/>
      <c r="F50" s="322"/>
      <c r="G50" s="322"/>
      <c r="H50" s="322"/>
      <c r="I50" s="322"/>
      <c r="J50" s="322"/>
      <c r="K50" s="322"/>
      <c r="L50" s="322"/>
      <c r="M50" s="322"/>
      <c r="N50" s="323"/>
      <c r="O50" s="137">
        <f>ROUND(SUM(O47:O49),0)</f>
        <v>0</v>
      </c>
      <c r="P50" s="95"/>
    </row>
    <row r="51" spans="2:16">
      <c r="B51" s="96"/>
      <c r="C51" s="346" t="s">
        <v>68</v>
      </c>
      <c r="D51" s="347"/>
      <c r="E51" s="347"/>
      <c r="F51" s="347"/>
      <c r="G51" s="347"/>
      <c r="H51" s="347"/>
      <c r="I51" s="347"/>
      <c r="J51" s="347"/>
      <c r="K51" s="347"/>
      <c r="L51" s="347"/>
      <c r="M51" s="347"/>
      <c r="N51" s="347"/>
      <c r="O51" s="348"/>
      <c r="P51" s="95"/>
    </row>
    <row r="52" spans="2:16">
      <c r="B52" s="96"/>
      <c r="C52" s="349"/>
      <c r="D52" s="350"/>
      <c r="E52" s="350"/>
      <c r="F52" s="350"/>
      <c r="G52" s="350"/>
      <c r="H52" s="350"/>
      <c r="I52" s="350"/>
      <c r="J52" s="350"/>
      <c r="K52" s="350"/>
      <c r="L52" s="350"/>
      <c r="M52" s="350"/>
      <c r="N52" s="350"/>
      <c r="O52" s="351"/>
      <c r="P52" s="95"/>
    </row>
    <row r="53" spans="2:16" ht="15" thickBot="1">
      <c r="B53" s="96"/>
      <c r="C53" s="352"/>
      <c r="D53" s="353"/>
      <c r="E53" s="353"/>
      <c r="F53" s="353"/>
      <c r="G53" s="353"/>
      <c r="H53" s="353"/>
      <c r="I53" s="353"/>
      <c r="J53" s="353"/>
      <c r="K53" s="353"/>
      <c r="L53" s="353"/>
      <c r="M53" s="353"/>
      <c r="N53" s="353"/>
      <c r="O53" s="354"/>
      <c r="P53" s="95"/>
    </row>
    <row r="54" spans="2:16" ht="31.5" customHeight="1">
      <c r="B54" s="96"/>
      <c r="C54" s="334" t="s">
        <v>69</v>
      </c>
      <c r="D54" s="335"/>
      <c r="E54" s="335"/>
      <c r="F54" s="335"/>
      <c r="G54" s="335"/>
      <c r="H54" s="335"/>
      <c r="I54" s="335"/>
      <c r="J54" s="127" t="s">
        <v>70</v>
      </c>
      <c r="K54" s="150" t="s">
        <v>71</v>
      </c>
      <c r="L54" s="151" t="s">
        <v>72</v>
      </c>
      <c r="M54" s="336" t="s">
        <v>57</v>
      </c>
      <c r="N54" s="337"/>
      <c r="O54" s="153" t="s">
        <v>58</v>
      </c>
      <c r="P54" s="95"/>
    </row>
    <row r="55" spans="2:16">
      <c r="B55" s="96"/>
      <c r="C55" s="154" t="s">
        <v>100</v>
      </c>
      <c r="D55" s="155"/>
      <c r="E55" s="155"/>
      <c r="F55" s="155"/>
      <c r="G55" s="155"/>
      <c r="H55" s="155"/>
      <c r="I55" s="155"/>
      <c r="J55" s="156">
        <f>'MANO DE OBRA '!C42</f>
        <v>300293</v>
      </c>
      <c r="K55" s="185">
        <v>1.1299999999999999</v>
      </c>
      <c r="L55" s="158">
        <f>J55*K55</f>
        <v>339331.08999999997</v>
      </c>
      <c r="M55" s="338">
        <v>7</v>
      </c>
      <c r="N55" s="339"/>
      <c r="O55" s="159">
        <f>L55/M55</f>
        <v>48475.869999999995</v>
      </c>
      <c r="P55" s="95"/>
    </row>
    <row r="56" spans="2:16">
      <c r="B56" s="96"/>
      <c r="C56" s="154"/>
      <c r="D56" s="155"/>
      <c r="E56" s="155"/>
      <c r="F56" s="155"/>
      <c r="G56" s="155"/>
      <c r="H56" s="155"/>
      <c r="I56" s="155"/>
      <c r="J56" s="156"/>
      <c r="K56" s="157"/>
      <c r="L56" s="158"/>
      <c r="M56" s="338"/>
      <c r="N56" s="339"/>
      <c r="O56" s="159"/>
      <c r="P56" s="95"/>
    </row>
    <row r="57" spans="2:16">
      <c r="B57" s="96"/>
      <c r="C57" s="154"/>
      <c r="D57" s="155"/>
      <c r="E57" s="155"/>
      <c r="F57" s="155"/>
      <c r="G57" s="155"/>
      <c r="H57" s="155"/>
      <c r="I57" s="155"/>
      <c r="J57" s="156"/>
      <c r="K57" s="157"/>
      <c r="L57" s="158"/>
      <c r="M57" s="340"/>
      <c r="N57" s="341"/>
      <c r="O57" s="159"/>
      <c r="P57" s="95"/>
    </row>
    <row r="58" spans="2:16" ht="15" thickBot="1">
      <c r="B58" s="96"/>
      <c r="C58" s="342"/>
      <c r="D58" s="343"/>
      <c r="E58" s="343"/>
      <c r="F58" s="343"/>
      <c r="G58" s="343"/>
      <c r="H58" s="343"/>
      <c r="I58" s="343"/>
      <c r="J58" s="147"/>
      <c r="K58" s="148"/>
      <c r="L58" s="147"/>
      <c r="M58" s="344"/>
      <c r="N58" s="345"/>
      <c r="O58" s="149"/>
      <c r="P58" s="95"/>
    </row>
    <row r="59" spans="2:16" ht="15" thickBot="1">
      <c r="B59" s="96"/>
      <c r="C59" s="321" t="s">
        <v>59</v>
      </c>
      <c r="D59" s="322"/>
      <c r="E59" s="322"/>
      <c r="F59" s="322"/>
      <c r="G59" s="322"/>
      <c r="H59" s="322"/>
      <c r="I59" s="322"/>
      <c r="J59" s="322"/>
      <c r="K59" s="322"/>
      <c r="L59" s="322"/>
      <c r="M59" s="322"/>
      <c r="N59" s="323"/>
      <c r="O59" s="143">
        <f>ROUND(SUM(O55:O58),0)</f>
        <v>48476</v>
      </c>
      <c r="P59" s="95"/>
    </row>
    <row r="60" spans="2:16" ht="15" thickBot="1">
      <c r="B60" s="96"/>
      <c r="C60" s="121"/>
      <c r="O60" s="122"/>
      <c r="P60" s="95"/>
    </row>
    <row r="61" spans="2:16" ht="15" thickBot="1">
      <c r="B61" s="96"/>
      <c r="C61" s="324" t="s">
        <v>73</v>
      </c>
      <c r="D61" s="325"/>
      <c r="E61" s="325"/>
      <c r="F61" s="325"/>
      <c r="G61" s="325"/>
      <c r="H61" s="325"/>
      <c r="I61" s="325"/>
      <c r="J61" s="325"/>
      <c r="K61" s="325"/>
      <c r="L61" s="325"/>
      <c r="M61" s="325"/>
      <c r="N61" s="326"/>
      <c r="O61" s="160">
        <f>O33+O43+O50+O59</f>
        <v>141092</v>
      </c>
      <c r="P61" s="95"/>
    </row>
    <row r="62" spans="2:16">
      <c r="B62" s="96"/>
      <c r="C62" s="346" t="s">
        <v>74</v>
      </c>
      <c r="D62" s="347"/>
      <c r="E62" s="347"/>
      <c r="F62" s="347"/>
      <c r="G62" s="347"/>
      <c r="H62" s="347"/>
      <c r="I62" s="347"/>
      <c r="J62" s="347"/>
      <c r="K62" s="347"/>
      <c r="L62" s="347"/>
      <c r="M62" s="347"/>
      <c r="N62" s="347"/>
      <c r="O62" s="348"/>
      <c r="P62" s="95"/>
    </row>
    <row r="63" spans="2:16">
      <c r="B63" s="96"/>
      <c r="C63" s="349"/>
      <c r="D63" s="350"/>
      <c r="E63" s="350"/>
      <c r="F63" s="350"/>
      <c r="G63" s="350"/>
      <c r="H63" s="350"/>
      <c r="I63" s="350"/>
      <c r="J63" s="350"/>
      <c r="K63" s="350"/>
      <c r="L63" s="350"/>
      <c r="M63" s="350"/>
      <c r="N63" s="350"/>
      <c r="O63" s="351"/>
      <c r="P63" s="95"/>
    </row>
    <row r="64" spans="2:16" ht="15" thickBot="1">
      <c r="B64" s="96"/>
      <c r="C64" s="352"/>
      <c r="D64" s="353"/>
      <c r="E64" s="353"/>
      <c r="F64" s="353"/>
      <c r="G64" s="353"/>
      <c r="H64" s="353"/>
      <c r="I64" s="353"/>
      <c r="J64" s="353"/>
      <c r="K64" s="353"/>
      <c r="L64" s="353"/>
      <c r="M64" s="353"/>
      <c r="N64" s="353"/>
      <c r="O64" s="354"/>
      <c r="P64" s="95"/>
    </row>
    <row r="65" spans="2:16">
      <c r="B65" s="96"/>
      <c r="C65" s="334" t="s">
        <v>75</v>
      </c>
      <c r="D65" s="335"/>
      <c r="E65" s="335"/>
      <c r="F65" s="335"/>
      <c r="G65" s="335"/>
      <c r="H65" s="335"/>
      <c r="I65" s="335"/>
      <c r="J65" s="138"/>
      <c r="K65" s="152"/>
      <c r="L65" s="151" t="s">
        <v>76</v>
      </c>
      <c r="M65" s="336" t="s">
        <v>77</v>
      </c>
      <c r="N65" s="337"/>
      <c r="O65" s="153"/>
      <c r="P65" s="95"/>
    </row>
    <row r="66" spans="2:16">
      <c r="B66" s="96"/>
      <c r="C66" s="330" t="s">
        <v>23</v>
      </c>
      <c r="D66" s="331"/>
      <c r="E66" s="331"/>
      <c r="F66" s="331"/>
      <c r="G66" s="331"/>
      <c r="H66" s="331"/>
      <c r="I66" s="331"/>
      <c r="J66" s="161"/>
      <c r="K66" s="162"/>
      <c r="L66" s="163">
        <v>0.3</v>
      </c>
      <c r="M66" s="332">
        <f>O61</f>
        <v>141092</v>
      </c>
      <c r="N66" s="333"/>
      <c r="O66" s="164">
        <f>L66*M66</f>
        <v>42327.6</v>
      </c>
      <c r="P66" s="95"/>
    </row>
    <row r="67" spans="2:16" ht="15" thickBot="1">
      <c r="B67" s="96"/>
      <c r="C67" s="115" t="s">
        <v>78</v>
      </c>
      <c r="D67" s="116"/>
      <c r="E67" s="116"/>
      <c r="F67" s="116"/>
      <c r="G67" s="116"/>
      <c r="H67" s="116"/>
      <c r="I67" s="116"/>
      <c r="J67" s="165"/>
      <c r="K67" s="166"/>
      <c r="L67" s="163">
        <v>0.05</v>
      </c>
      <c r="M67" s="319">
        <f>O61</f>
        <v>141092</v>
      </c>
      <c r="N67" s="320"/>
      <c r="O67" s="164">
        <f t="shared" ref="O67" si="0">L67*M67</f>
        <v>7054.6</v>
      </c>
      <c r="P67" s="95"/>
    </row>
    <row r="68" spans="2:16" ht="15" thickBot="1">
      <c r="B68" s="96"/>
      <c r="C68" s="321" t="s">
        <v>59</v>
      </c>
      <c r="D68" s="322"/>
      <c r="E68" s="322"/>
      <c r="F68" s="322"/>
      <c r="G68" s="322"/>
      <c r="H68" s="322"/>
      <c r="I68" s="322"/>
      <c r="J68" s="322"/>
      <c r="K68" s="322"/>
      <c r="L68" s="322"/>
      <c r="M68" s="322"/>
      <c r="N68" s="323"/>
      <c r="O68" s="167">
        <f>ROUND(SUM(O66:O67),0)</f>
        <v>49382</v>
      </c>
      <c r="P68" s="95"/>
    </row>
    <row r="69" spans="2:16" ht="15" thickBot="1">
      <c r="B69" s="96"/>
      <c r="C69" s="121"/>
      <c r="O69" s="122"/>
      <c r="P69" s="95"/>
    </row>
    <row r="70" spans="2:16" ht="15" thickBot="1">
      <c r="B70" s="96"/>
      <c r="C70" s="324" t="s">
        <v>79</v>
      </c>
      <c r="D70" s="325"/>
      <c r="E70" s="325"/>
      <c r="F70" s="325"/>
      <c r="G70" s="325"/>
      <c r="H70" s="325"/>
      <c r="I70" s="325"/>
      <c r="J70" s="325"/>
      <c r="K70" s="325"/>
      <c r="L70" s="325"/>
      <c r="M70" s="325"/>
      <c r="N70" s="326"/>
      <c r="O70" s="168">
        <f>O61+O68</f>
        <v>190474</v>
      </c>
      <c r="P70" s="95"/>
    </row>
    <row r="71" spans="2:16">
      <c r="B71" s="96"/>
      <c r="C71" s="118"/>
      <c r="D71" s="119"/>
      <c r="E71" s="119"/>
      <c r="F71" s="119"/>
      <c r="G71" s="119"/>
      <c r="H71" s="119"/>
      <c r="I71" s="119"/>
      <c r="J71" s="119"/>
      <c r="K71" s="119"/>
      <c r="L71" s="119"/>
      <c r="M71" s="119"/>
      <c r="N71" s="119"/>
      <c r="O71" s="120"/>
      <c r="P71" s="95"/>
    </row>
    <row r="72" spans="2:16">
      <c r="B72" s="96"/>
      <c r="C72" s="121"/>
      <c r="O72" s="122"/>
      <c r="P72" s="95"/>
    </row>
    <row r="73" spans="2:16">
      <c r="B73" s="96"/>
      <c r="C73" s="121"/>
      <c r="O73" s="122"/>
      <c r="P73" s="95"/>
    </row>
    <row r="74" spans="2:16">
      <c r="B74" s="96"/>
      <c r="C74" s="121"/>
      <c r="H74" s="169" t="s">
        <v>80</v>
      </c>
      <c r="I74" s="169"/>
      <c r="J74" s="169"/>
      <c r="K74" s="169"/>
      <c r="O74" s="122"/>
      <c r="P74" s="95"/>
    </row>
    <row r="75" spans="2:16">
      <c r="B75" s="96"/>
      <c r="C75" s="121"/>
      <c r="H75" s="169" t="s">
        <v>81</v>
      </c>
      <c r="O75" s="122"/>
      <c r="P75" s="95"/>
    </row>
    <row r="76" spans="2:16">
      <c r="B76" s="96"/>
      <c r="C76" s="121"/>
      <c r="H76" s="169" t="s">
        <v>82</v>
      </c>
      <c r="O76" s="122"/>
      <c r="P76" s="95"/>
    </row>
    <row r="77" spans="2:16">
      <c r="B77" s="96"/>
      <c r="C77" s="107"/>
      <c r="D77" s="170"/>
      <c r="E77" s="170"/>
      <c r="F77" s="170"/>
      <c r="G77" s="170"/>
      <c r="H77" s="169" t="s">
        <v>83</v>
      </c>
      <c r="I77" s="170"/>
      <c r="J77" s="170"/>
      <c r="K77" s="170"/>
      <c r="L77" s="170"/>
      <c r="M77" s="170"/>
      <c r="N77" s="170"/>
      <c r="O77" s="171"/>
      <c r="P77" s="95"/>
    </row>
    <row r="78" spans="2:16">
      <c r="B78" s="96"/>
      <c r="C78" s="121"/>
      <c r="H78" s="94" t="s">
        <v>84</v>
      </c>
      <c r="O78" s="122"/>
      <c r="P78" s="95"/>
    </row>
    <row r="79" spans="2:16">
      <c r="B79" s="96"/>
      <c r="C79" s="172" t="s">
        <v>85</v>
      </c>
      <c r="D79" s="129"/>
      <c r="E79" s="129"/>
      <c r="F79" s="129"/>
      <c r="G79" s="129"/>
      <c r="H79" s="129"/>
      <c r="I79" s="129"/>
      <c r="J79" s="129"/>
      <c r="K79" s="129"/>
      <c r="L79" s="129"/>
      <c r="M79" s="129"/>
      <c r="N79" s="129"/>
      <c r="O79" s="173"/>
      <c r="P79" s="95"/>
    </row>
    <row r="80" spans="2:16">
      <c r="B80" s="96"/>
      <c r="C80" s="327"/>
      <c r="D80" s="328"/>
      <c r="E80" s="328"/>
      <c r="F80" s="328"/>
      <c r="G80" s="328"/>
      <c r="H80" s="328"/>
      <c r="I80" s="328"/>
      <c r="J80" s="328"/>
      <c r="K80" s="328"/>
      <c r="L80" s="328"/>
      <c r="M80" s="328"/>
      <c r="N80" s="328"/>
      <c r="O80" s="329"/>
      <c r="P80" s="95"/>
    </row>
    <row r="81" spans="2:16">
      <c r="B81" s="96"/>
      <c r="C81" s="327"/>
      <c r="D81" s="328"/>
      <c r="E81" s="328"/>
      <c r="F81" s="328"/>
      <c r="G81" s="328"/>
      <c r="H81" s="328"/>
      <c r="I81" s="328"/>
      <c r="J81" s="328"/>
      <c r="K81" s="328"/>
      <c r="L81" s="328"/>
      <c r="M81" s="328"/>
      <c r="N81" s="328"/>
      <c r="O81" s="329"/>
      <c r="P81" s="95"/>
    </row>
    <row r="82" spans="2:16">
      <c r="B82" s="96"/>
      <c r="C82" s="107"/>
      <c r="D82" s="170"/>
      <c r="E82" s="170"/>
      <c r="F82" s="170"/>
      <c r="G82" s="170"/>
      <c r="H82" s="170"/>
      <c r="I82" s="170"/>
      <c r="J82" s="170"/>
      <c r="K82" s="170"/>
      <c r="L82" s="170"/>
      <c r="M82" s="170"/>
      <c r="N82" s="170"/>
      <c r="O82" s="171"/>
      <c r="P82" s="95"/>
    </row>
    <row r="83" spans="2:16">
      <c r="B83" s="96"/>
      <c r="C83" s="174" t="s">
        <v>86</v>
      </c>
      <c r="D83" s="170"/>
      <c r="E83" s="170"/>
      <c r="F83" s="170"/>
      <c r="G83" s="170"/>
      <c r="H83" s="170"/>
      <c r="I83" s="170"/>
      <c r="J83" s="170"/>
      <c r="K83" s="170"/>
      <c r="L83" s="170"/>
      <c r="M83" s="170"/>
      <c r="N83" s="170"/>
      <c r="O83" s="171"/>
      <c r="P83" s="95"/>
    </row>
    <row r="84" spans="2:16" ht="12.75" customHeight="1">
      <c r="B84" s="96"/>
      <c r="C84" s="310" t="s">
        <v>87</v>
      </c>
      <c r="D84" s="311"/>
      <c r="E84" s="311"/>
      <c r="F84" s="311"/>
      <c r="G84" s="311"/>
      <c r="H84" s="311"/>
      <c r="I84" s="311"/>
      <c r="J84" s="311"/>
      <c r="K84" s="311"/>
      <c r="L84" s="311"/>
      <c r="M84" s="311"/>
      <c r="N84" s="311"/>
      <c r="O84" s="312"/>
      <c r="P84" s="95"/>
    </row>
    <row r="85" spans="2:16">
      <c r="B85" s="96"/>
      <c r="C85" s="310"/>
      <c r="D85" s="311"/>
      <c r="E85" s="311"/>
      <c r="F85" s="311"/>
      <c r="G85" s="311"/>
      <c r="H85" s="311"/>
      <c r="I85" s="311"/>
      <c r="J85" s="311"/>
      <c r="K85" s="311"/>
      <c r="L85" s="311"/>
      <c r="M85" s="311"/>
      <c r="N85" s="311"/>
      <c r="O85" s="312"/>
      <c r="P85" s="95"/>
    </row>
    <row r="86" spans="2:16" ht="12.95" customHeight="1">
      <c r="B86" s="96"/>
      <c r="C86" s="310" t="s">
        <v>88</v>
      </c>
      <c r="D86" s="311"/>
      <c r="E86" s="311"/>
      <c r="F86" s="311"/>
      <c r="G86" s="311"/>
      <c r="H86" s="311"/>
      <c r="I86" s="311"/>
      <c r="J86" s="311"/>
      <c r="K86" s="311"/>
      <c r="L86" s="311"/>
      <c r="M86" s="311"/>
      <c r="N86" s="311"/>
      <c r="O86" s="312"/>
      <c r="P86" s="95"/>
    </row>
    <row r="87" spans="2:16">
      <c r="B87" s="96"/>
      <c r="C87" s="310"/>
      <c r="D87" s="311"/>
      <c r="E87" s="311"/>
      <c r="F87" s="311"/>
      <c r="G87" s="311"/>
      <c r="H87" s="311"/>
      <c r="I87" s="311"/>
      <c r="J87" s="311"/>
      <c r="K87" s="311"/>
      <c r="L87" s="311"/>
      <c r="M87" s="311"/>
      <c r="N87" s="311"/>
      <c r="O87" s="312"/>
      <c r="P87" s="95"/>
    </row>
    <row r="88" spans="2:16">
      <c r="B88" s="96"/>
      <c r="C88" s="107"/>
      <c r="D88" s="170"/>
      <c r="E88" s="170"/>
      <c r="F88" s="170"/>
      <c r="G88" s="170"/>
      <c r="H88" s="170"/>
      <c r="I88" s="170"/>
      <c r="J88" s="170"/>
      <c r="K88" s="170"/>
      <c r="L88" s="170"/>
      <c r="M88" s="170"/>
      <c r="N88" s="170"/>
      <c r="O88" s="171"/>
      <c r="P88" s="95"/>
    </row>
    <row r="89" spans="2:16">
      <c r="B89" s="96"/>
      <c r="C89" s="121"/>
      <c r="H89" s="169" t="s">
        <v>80</v>
      </c>
      <c r="O89" s="122"/>
      <c r="P89" s="95"/>
    </row>
    <row r="90" spans="2:16">
      <c r="B90" s="96"/>
      <c r="C90" s="121"/>
      <c r="H90" s="94" t="s">
        <v>81</v>
      </c>
      <c r="I90" s="133"/>
      <c r="J90" s="133"/>
      <c r="K90" s="133"/>
      <c r="O90" s="122"/>
      <c r="P90" s="95"/>
    </row>
    <row r="91" spans="2:16">
      <c r="B91" s="96"/>
      <c r="C91" s="121"/>
      <c r="H91" s="94" t="s">
        <v>89</v>
      </c>
      <c r="I91" s="175"/>
      <c r="J91" s="175"/>
      <c r="K91" s="175"/>
      <c r="O91" s="122"/>
      <c r="P91" s="95"/>
    </row>
    <row r="92" spans="2:16">
      <c r="B92" s="96"/>
      <c r="C92" s="176"/>
      <c r="D92" s="170"/>
      <c r="E92" s="170"/>
      <c r="F92" s="170"/>
      <c r="G92" s="170"/>
      <c r="H92" s="94" t="s">
        <v>83</v>
      </c>
      <c r="L92" s="170"/>
      <c r="M92" s="170"/>
      <c r="N92" s="170"/>
      <c r="O92" s="171"/>
      <c r="P92" s="95"/>
    </row>
    <row r="93" spans="2:16" ht="17.25" customHeight="1">
      <c r="B93" s="96"/>
      <c r="C93" s="176"/>
      <c r="D93" s="175"/>
      <c r="E93" s="175"/>
      <c r="K93" s="313"/>
      <c r="L93" s="313"/>
      <c r="M93" s="313"/>
      <c r="N93" s="313"/>
      <c r="O93" s="314"/>
      <c r="P93" s="95"/>
    </row>
    <row r="94" spans="2:16" ht="18.75" customHeight="1" thickBot="1">
      <c r="B94" s="96"/>
      <c r="C94" s="317"/>
      <c r="D94" s="318"/>
      <c r="E94" s="318"/>
      <c r="F94" s="148"/>
      <c r="G94" s="148"/>
      <c r="H94" s="148"/>
      <c r="I94" s="148"/>
      <c r="J94" s="148"/>
      <c r="K94" s="315"/>
      <c r="L94" s="315"/>
      <c r="M94" s="315"/>
      <c r="N94" s="315"/>
      <c r="O94" s="316"/>
      <c r="P94" s="95"/>
    </row>
    <row r="95" spans="2:16" ht="15" thickBot="1">
      <c r="B95" s="177"/>
      <c r="C95" s="178"/>
      <c r="D95" s="178"/>
      <c r="E95" s="178"/>
      <c r="F95" s="178"/>
      <c r="G95" s="178"/>
      <c r="H95" s="178"/>
      <c r="I95" s="178"/>
      <c r="J95" s="178"/>
      <c r="K95" s="178"/>
      <c r="L95" s="178"/>
      <c r="M95" s="178"/>
      <c r="N95" s="178"/>
      <c r="O95" s="178"/>
      <c r="P95" s="179"/>
    </row>
    <row r="96" spans="2:16" ht="15" thickTop="1"/>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G30"/>
    <mergeCell ref="J30:K30"/>
    <mergeCell ref="M30:N30"/>
    <mergeCell ref="C32:G32"/>
    <mergeCell ref="H32:I32"/>
    <mergeCell ref="J32:K32"/>
    <mergeCell ref="M32:N32"/>
    <mergeCell ref="M31:N31"/>
    <mergeCell ref="M39:N39"/>
    <mergeCell ref="M40:N40"/>
    <mergeCell ref="C33:N33"/>
    <mergeCell ref="C34:O36"/>
    <mergeCell ref="C37:J37"/>
    <mergeCell ref="M37:N37"/>
    <mergeCell ref="C38:J38"/>
    <mergeCell ref="M38:N38"/>
    <mergeCell ref="C51:O53"/>
    <mergeCell ref="M41:N41"/>
    <mergeCell ref="M42:N42"/>
    <mergeCell ref="C43:N43"/>
    <mergeCell ref="C44:O46"/>
    <mergeCell ref="C47:I47"/>
    <mergeCell ref="M47:N47"/>
    <mergeCell ref="C48:I48"/>
    <mergeCell ref="M48:N48"/>
    <mergeCell ref="C49:I49"/>
    <mergeCell ref="M49:N49"/>
    <mergeCell ref="C50:N50"/>
    <mergeCell ref="C66:I66"/>
    <mergeCell ref="M66:N66"/>
    <mergeCell ref="C54:I54"/>
    <mergeCell ref="M54:N54"/>
    <mergeCell ref="M55:N55"/>
    <mergeCell ref="M56:N56"/>
    <mergeCell ref="M57:N57"/>
    <mergeCell ref="C58:I58"/>
    <mergeCell ref="M58:N58"/>
    <mergeCell ref="C59:N59"/>
    <mergeCell ref="C61:N61"/>
    <mergeCell ref="C62:O64"/>
    <mergeCell ref="C65:I65"/>
    <mergeCell ref="M65:N65"/>
    <mergeCell ref="C84:O85"/>
    <mergeCell ref="C86:O87"/>
    <mergeCell ref="K93:O94"/>
    <mergeCell ref="C94:E94"/>
    <mergeCell ref="M67:N67"/>
    <mergeCell ref="C68:N68"/>
    <mergeCell ref="C70:N70"/>
    <mergeCell ref="C80:O80"/>
    <mergeCell ref="C81:O81"/>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D4CF5-82CE-46F2-B5BF-64A3F741D2E7}">
  <dimension ref="B1:P95"/>
  <sheetViews>
    <sheetView showGridLines="0" view="pageBreakPreview" topLeftCell="A45" zoomScale="60" zoomScaleNormal="80" zoomScalePageLayoutView="85" workbookViewId="0">
      <selection activeCell="O54" sqref="O54"/>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5.140625" style="94" customWidth="1"/>
    <col min="11" max="11" width="11.42578125" style="94"/>
    <col min="12" max="12" width="15.5703125" style="94" customWidth="1"/>
    <col min="13" max="13" width="14.140625" style="94" bestFit="1" customWidth="1"/>
    <col min="14" max="14" width="11.42578125" style="94"/>
    <col min="15" max="15" width="18.7109375" style="94" customWidth="1"/>
    <col min="16" max="17" width="3.140625" style="94" customWidth="1"/>
    <col min="18"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c r="B23" s="96"/>
      <c r="C23" s="123" t="s">
        <v>50</v>
      </c>
      <c r="D23" s="380" t="s">
        <v>51</v>
      </c>
      <c r="E23" s="381"/>
      <c r="F23" s="381"/>
      <c r="G23" s="381"/>
      <c r="H23" s="381"/>
      <c r="I23" s="381"/>
      <c r="J23" s="381"/>
      <c r="K23" s="381"/>
      <c r="L23" s="382"/>
      <c r="M23" s="383" t="s">
        <v>52</v>
      </c>
      <c r="N23" s="384"/>
      <c r="O23" s="123" t="s">
        <v>11</v>
      </c>
      <c r="P23" s="95"/>
    </row>
    <row r="24" spans="2:16" ht="30.75" customHeight="1" thickBot="1">
      <c r="B24" s="96"/>
      <c r="C24" s="124">
        <f>'PRESUPUESTO OFICIAL (Entidad)'!C22</f>
        <v>2.04</v>
      </c>
      <c r="D24" s="385" t="str">
        <f>'PRESUPUESTO OFICIAL (Entidad)'!G22</f>
        <v xml:space="preserve">MORTERO DENIVELACIÓN 5.00 CM CON MORTERO DE CEMENTO 1:4 </v>
      </c>
      <c r="E24" s="386"/>
      <c r="F24" s="386"/>
      <c r="G24" s="386"/>
      <c r="H24" s="386"/>
      <c r="I24" s="386"/>
      <c r="J24" s="386"/>
      <c r="K24" s="386"/>
      <c r="L24" s="387"/>
      <c r="M24" s="388" t="str">
        <f>'PRESUPUESTO OFICIAL (Entidad)'!H22</f>
        <v>M2</v>
      </c>
      <c r="N24" s="389"/>
      <c r="O24" s="125">
        <f>'PRESUPUESTO OFICIAL (Entidad)'!I22</f>
        <v>6.6</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c r="D29" s="331"/>
      <c r="E29" s="331"/>
      <c r="F29" s="331"/>
      <c r="G29" s="362"/>
      <c r="H29" s="363"/>
      <c r="I29" s="362"/>
      <c r="J29" s="363"/>
      <c r="K29" s="362"/>
      <c r="L29" s="130"/>
      <c r="M29" s="536"/>
      <c r="N29" s="537"/>
      <c r="O29" s="131"/>
      <c r="P29" s="95"/>
    </row>
    <row r="30" spans="2:16">
      <c r="B30" s="96"/>
      <c r="C30" s="330"/>
      <c r="D30" s="331"/>
      <c r="E30" s="331"/>
      <c r="F30" s="331"/>
      <c r="G30" s="362"/>
      <c r="H30" s="135"/>
      <c r="I30" s="134"/>
      <c r="J30" s="363"/>
      <c r="K30" s="362"/>
      <c r="L30" s="130"/>
      <c r="M30" s="364"/>
      <c r="N30" s="365"/>
      <c r="O30" s="131"/>
      <c r="P30" s="95"/>
    </row>
    <row r="31" spans="2:16" ht="15" thickBot="1">
      <c r="B31" s="96"/>
      <c r="C31" s="342" t="s">
        <v>96</v>
      </c>
      <c r="D31" s="343"/>
      <c r="E31" s="343"/>
      <c r="F31" s="343"/>
      <c r="G31" s="366"/>
      <c r="H31" s="367"/>
      <c r="I31" s="366"/>
      <c r="J31" s="367"/>
      <c r="K31" s="366"/>
      <c r="L31" s="136"/>
      <c r="M31" s="368">
        <v>0.05</v>
      </c>
      <c r="N31" s="369"/>
      <c r="O31" s="131">
        <f>M31*O58</f>
        <v>1060.4000000000001</v>
      </c>
      <c r="P31" s="95"/>
    </row>
    <row r="32" spans="2:16" ht="15" thickBot="1">
      <c r="B32" s="96"/>
      <c r="C32" s="321" t="s">
        <v>59</v>
      </c>
      <c r="D32" s="322"/>
      <c r="E32" s="322"/>
      <c r="F32" s="322"/>
      <c r="G32" s="322"/>
      <c r="H32" s="322"/>
      <c r="I32" s="322"/>
      <c r="J32" s="322"/>
      <c r="K32" s="322"/>
      <c r="L32" s="322"/>
      <c r="M32" s="322"/>
      <c r="N32" s="323"/>
      <c r="O32" s="137">
        <f>ROUND(SUM(O29:O31),0)</f>
        <v>1060</v>
      </c>
      <c r="P32" s="95"/>
    </row>
    <row r="33" spans="2:16" ht="13.5" customHeight="1">
      <c r="B33" s="96"/>
      <c r="C33" s="346" t="s">
        <v>60</v>
      </c>
      <c r="D33" s="347"/>
      <c r="E33" s="347"/>
      <c r="F33" s="347"/>
      <c r="G33" s="347"/>
      <c r="H33" s="347"/>
      <c r="I33" s="347"/>
      <c r="J33" s="347"/>
      <c r="K33" s="347"/>
      <c r="L33" s="347"/>
      <c r="M33" s="347"/>
      <c r="N33" s="347"/>
      <c r="O33" s="348"/>
      <c r="P33" s="95"/>
    </row>
    <row r="34" spans="2:16">
      <c r="B34" s="96"/>
      <c r="C34" s="349"/>
      <c r="D34" s="350"/>
      <c r="E34" s="350"/>
      <c r="F34" s="350"/>
      <c r="G34" s="350"/>
      <c r="H34" s="350"/>
      <c r="I34" s="350"/>
      <c r="J34" s="350"/>
      <c r="K34" s="350"/>
      <c r="L34" s="350"/>
      <c r="M34" s="350"/>
      <c r="N34" s="350"/>
      <c r="O34" s="351"/>
      <c r="P34" s="95"/>
    </row>
    <row r="35" spans="2:16" ht="15" thickBot="1">
      <c r="B35" s="96"/>
      <c r="C35" s="352"/>
      <c r="D35" s="353"/>
      <c r="E35" s="353"/>
      <c r="F35" s="353"/>
      <c r="G35" s="353"/>
      <c r="H35" s="353"/>
      <c r="I35" s="353"/>
      <c r="J35" s="353"/>
      <c r="K35" s="353"/>
      <c r="L35" s="353"/>
      <c r="M35" s="353"/>
      <c r="N35" s="353"/>
      <c r="O35" s="354"/>
      <c r="P35" s="95"/>
    </row>
    <row r="36" spans="2:16">
      <c r="B36" s="96"/>
      <c r="C36" s="334" t="s">
        <v>51</v>
      </c>
      <c r="D36" s="335"/>
      <c r="E36" s="335"/>
      <c r="F36" s="335"/>
      <c r="G36" s="335"/>
      <c r="H36" s="335"/>
      <c r="I36" s="335"/>
      <c r="J36" s="358"/>
      <c r="K36" s="126" t="s">
        <v>52</v>
      </c>
      <c r="L36" s="127" t="s">
        <v>11</v>
      </c>
      <c r="M36" s="357" t="s">
        <v>61</v>
      </c>
      <c r="N36" s="358"/>
      <c r="O36" s="128" t="s">
        <v>58</v>
      </c>
      <c r="P36" s="95"/>
    </row>
    <row r="37" spans="2:16" ht="16.5" customHeight="1">
      <c r="B37" s="96"/>
      <c r="C37" s="359" t="s">
        <v>118</v>
      </c>
      <c r="D37" s="360"/>
      <c r="E37" s="360"/>
      <c r="F37" s="360"/>
      <c r="G37" s="360"/>
      <c r="H37" s="360"/>
      <c r="I37" s="360"/>
      <c r="J37" s="361"/>
      <c r="K37" s="139" t="s">
        <v>93</v>
      </c>
      <c r="L37" s="140">
        <v>0.05</v>
      </c>
      <c r="M37" s="355">
        <f>'M 14'!N59</f>
        <v>511104.00055324391</v>
      </c>
      <c r="N37" s="356"/>
      <c r="O37" s="131">
        <f>L37*M37</f>
        <v>25555.200027662198</v>
      </c>
      <c r="P37" s="95"/>
    </row>
    <row r="38" spans="2:16">
      <c r="B38" s="96"/>
      <c r="C38" s="183"/>
      <c r="D38" s="129"/>
      <c r="E38" s="129"/>
      <c r="F38" s="129"/>
      <c r="G38" s="129"/>
      <c r="H38" s="129"/>
      <c r="I38" s="129"/>
      <c r="J38" s="184"/>
      <c r="K38" s="186"/>
      <c r="L38" s="187"/>
      <c r="M38" s="355"/>
      <c r="N38" s="356"/>
      <c r="O38" s="131"/>
      <c r="P38" s="95"/>
    </row>
    <row r="39" spans="2:16">
      <c r="B39" s="96"/>
      <c r="C39" s="183"/>
      <c r="D39" s="129"/>
      <c r="E39" s="129"/>
      <c r="F39" s="129"/>
      <c r="G39" s="129"/>
      <c r="H39" s="129"/>
      <c r="I39" s="129"/>
      <c r="J39" s="184"/>
      <c r="K39" s="186"/>
      <c r="L39" s="187"/>
      <c r="M39" s="355"/>
      <c r="N39" s="356"/>
      <c r="O39" s="131"/>
      <c r="P39" s="95"/>
    </row>
    <row r="40" spans="2:16">
      <c r="B40" s="96"/>
      <c r="C40" s="183"/>
      <c r="D40" s="129"/>
      <c r="E40" s="129"/>
      <c r="F40" s="129"/>
      <c r="G40" s="129"/>
      <c r="H40" s="129"/>
      <c r="I40" s="129"/>
      <c r="J40" s="184"/>
      <c r="K40" s="186"/>
      <c r="L40" s="187"/>
      <c r="M40" s="355"/>
      <c r="N40" s="356"/>
      <c r="O40" s="131"/>
      <c r="P40" s="95"/>
    </row>
    <row r="41" spans="2:16" ht="15" thickBot="1">
      <c r="B41" s="96"/>
      <c r="C41" s="183"/>
      <c r="D41" s="129"/>
      <c r="E41" s="129"/>
      <c r="F41" s="129"/>
      <c r="G41" s="129"/>
      <c r="H41" s="129"/>
      <c r="I41" s="129"/>
      <c r="J41" s="184"/>
      <c r="K41" s="186"/>
      <c r="L41" s="187"/>
      <c r="M41" s="355"/>
      <c r="N41" s="356"/>
      <c r="O41" s="131"/>
      <c r="P41" s="95"/>
    </row>
    <row r="42" spans="2:16" ht="15" thickBot="1">
      <c r="B42" s="96"/>
      <c r="C42" s="321" t="s">
        <v>59</v>
      </c>
      <c r="D42" s="322"/>
      <c r="E42" s="322"/>
      <c r="F42" s="322"/>
      <c r="G42" s="322"/>
      <c r="H42" s="322"/>
      <c r="I42" s="322"/>
      <c r="J42" s="322"/>
      <c r="K42" s="322"/>
      <c r="L42" s="322"/>
      <c r="M42" s="322"/>
      <c r="N42" s="323"/>
      <c r="O42" s="137">
        <f>ROUND(SUM(O37:O41),0)</f>
        <v>25555</v>
      </c>
      <c r="P42" s="95"/>
    </row>
    <row r="43" spans="2:16">
      <c r="B43" s="96"/>
      <c r="C43" s="346" t="s">
        <v>62</v>
      </c>
      <c r="D43" s="347"/>
      <c r="E43" s="347"/>
      <c r="F43" s="347"/>
      <c r="G43" s="347"/>
      <c r="H43" s="347"/>
      <c r="I43" s="347"/>
      <c r="J43" s="347"/>
      <c r="K43" s="347"/>
      <c r="L43" s="347"/>
      <c r="M43" s="347"/>
      <c r="N43" s="347"/>
      <c r="O43" s="348"/>
      <c r="P43" s="95"/>
    </row>
    <row r="44" spans="2:16">
      <c r="B44" s="96"/>
      <c r="C44" s="349"/>
      <c r="D44" s="350"/>
      <c r="E44" s="350"/>
      <c r="F44" s="350"/>
      <c r="G44" s="350"/>
      <c r="H44" s="350"/>
      <c r="I44" s="350"/>
      <c r="J44" s="350"/>
      <c r="K44" s="350"/>
      <c r="L44" s="350"/>
      <c r="M44" s="350"/>
      <c r="N44" s="350"/>
      <c r="O44" s="351"/>
      <c r="P44" s="95"/>
    </row>
    <row r="45" spans="2:16" ht="15" thickBot="1">
      <c r="B45" s="96"/>
      <c r="C45" s="352"/>
      <c r="D45" s="353"/>
      <c r="E45" s="353"/>
      <c r="F45" s="353"/>
      <c r="G45" s="353"/>
      <c r="H45" s="353"/>
      <c r="I45" s="353"/>
      <c r="J45" s="353"/>
      <c r="K45" s="353"/>
      <c r="L45" s="353"/>
      <c r="M45" s="353"/>
      <c r="N45" s="353"/>
      <c r="O45" s="354"/>
      <c r="P45" s="95"/>
    </row>
    <row r="46" spans="2:16" ht="15.75">
      <c r="B46" s="96"/>
      <c r="C46" s="334" t="s">
        <v>63</v>
      </c>
      <c r="D46" s="335"/>
      <c r="E46" s="335"/>
      <c r="F46" s="335"/>
      <c r="G46" s="335"/>
      <c r="H46" s="335"/>
      <c r="I46" s="335"/>
      <c r="J46" s="127" t="s">
        <v>64</v>
      </c>
      <c r="K46" s="138" t="s">
        <v>65</v>
      </c>
      <c r="L46" s="144" t="s">
        <v>66</v>
      </c>
      <c r="M46" s="357" t="s">
        <v>67</v>
      </c>
      <c r="N46" s="358"/>
      <c r="O46" s="128" t="s">
        <v>58</v>
      </c>
      <c r="P46" s="95"/>
    </row>
    <row r="47" spans="2:16">
      <c r="B47" s="96"/>
      <c r="C47" s="330"/>
      <c r="D47" s="331"/>
      <c r="E47" s="331"/>
      <c r="F47" s="331"/>
      <c r="G47" s="331"/>
      <c r="H47" s="331"/>
      <c r="I47" s="331"/>
      <c r="J47" s="145"/>
      <c r="K47" s="146"/>
      <c r="L47" s="145"/>
      <c r="M47" s="340"/>
      <c r="N47" s="341"/>
      <c r="O47" s="131">
        <f>M47*J47</f>
        <v>0</v>
      </c>
      <c r="P47" s="95"/>
    </row>
    <row r="48" spans="2:16" ht="15" thickBot="1">
      <c r="B48" s="96"/>
      <c r="C48" s="342"/>
      <c r="D48" s="343"/>
      <c r="E48" s="343"/>
      <c r="F48" s="343"/>
      <c r="G48" s="343"/>
      <c r="H48" s="343"/>
      <c r="I48" s="343"/>
      <c r="J48" s="147"/>
      <c r="K48" s="148"/>
      <c r="L48" s="147"/>
      <c r="M48" s="344"/>
      <c r="N48" s="345"/>
      <c r="O48" s="149"/>
      <c r="P48" s="95"/>
    </row>
    <row r="49" spans="2:16" ht="15" thickBot="1">
      <c r="B49" s="96"/>
      <c r="C49" s="321" t="s">
        <v>59</v>
      </c>
      <c r="D49" s="322"/>
      <c r="E49" s="322"/>
      <c r="F49" s="322"/>
      <c r="G49" s="322"/>
      <c r="H49" s="322"/>
      <c r="I49" s="322"/>
      <c r="J49" s="322"/>
      <c r="K49" s="322"/>
      <c r="L49" s="322"/>
      <c r="M49" s="322"/>
      <c r="N49" s="323"/>
      <c r="O49" s="137">
        <f>ROUND(SUM(O46:O48),0)</f>
        <v>0</v>
      </c>
      <c r="P49" s="95"/>
    </row>
    <row r="50" spans="2:16">
      <c r="B50" s="96"/>
      <c r="C50" s="346" t="s">
        <v>68</v>
      </c>
      <c r="D50" s="347"/>
      <c r="E50" s="347"/>
      <c r="F50" s="347"/>
      <c r="G50" s="347"/>
      <c r="H50" s="347"/>
      <c r="I50" s="347"/>
      <c r="J50" s="347"/>
      <c r="K50" s="347"/>
      <c r="L50" s="347"/>
      <c r="M50" s="347"/>
      <c r="N50" s="347"/>
      <c r="O50" s="348"/>
      <c r="P50" s="95"/>
    </row>
    <row r="51" spans="2:16">
      <c r="B51" s="96"/>
      <c r="C51" s="349"/>
      <c r="D51" s="350"/>
      <c r="E51" s="350"/>
      <c r="F51" s="350"/>
      <c r="G51" s="350"/>
      <c r="H51" s="350"/>
      <c r="I51" s="350"/>
      <c r="J51" s="350"/>
      <c r="K51" s="350"/>
      <c r="L51" s="350"/>
      <c r="M51" s="350"/>
      <c r="N51" s="350"/>
      <c r="O51" s="351"/>
      <c r="P51" s="95"/>
    </row>
    <row r="52" spans="2:16" ht="15" thickBot="1">
      <c r="B52" s="96"/>
      <c r="C52" s="352"/>
      <c r="D52" s="353"/>
      <c r="E52" s="353"/>
      <c r="F52" s="353"/>
      <c r="G52" s="353"/>
      <c r="H52" s="353"/>
      <c r="I52" s="353"/>
      <c r="J52" s="353"/>
      <c r="K52" s="353"/>
      <c r="L52" s="353"/>
      <c r="M52" s="353"/>
      <c r="N52" s="353"/>
      <c r="O52" s="354"/>
      <c r="P52" s="95"/>
    </row>
    <row r="53" spans="2:16" ht="31.5" customHeight="1">
      <c r="B53" s="96"/>
      <c r="C53" s="334" t="s">
        <v>69</v>
      </c>
      <c r="D53" s="335"/>
      <c r="E53" s="335"/>
      <c r="F53" s="335"/>
      <c r="G53" s="335"/>
      <c r="H53" s="335"/>
      <c r="I53" s="335"/>
      <c r="J53" s="127" t="s">
        <v>70</v>
      </c>
      <c r="K53" s="150" t="s">
        <v>71</v>
      </c>
      <c r="L53" s="151" t="s">
        <v>72</v>
      </c>
      <c r="M53" s="336" t="s">
        <v>57</v>
      </c>
      <c r="N53" s="337"/>
      <c r="O53" s="153" t="s">
        <v>58</v>
      </c>
      <c r="P53" s="95"/>
    </row>
    <row r="54" spans="2:16">
      <c r="B54" s="96"/>
      <c r="C54" s="154" t="s">
        <v>100</v>
      </c>
      <c r="D54" s="155"/>
      <c r="E54" s="155"/>
      <c r="F54" s="155"/>
      <c r="G54" s="155"/>
      <c r="H54" s="155"/>
      <c r="I54" s="155"/>
      <c r="J54" s="156">
        <f>'MANO DE OBRA '!C42</f>
        <v>300293</v>
      </c>
      <c r="K54" s="185">
        <v>1.1299999999999999</v>
      </c>
      <c r="L54" s="158">
        <f>J54*K54</f>
        <v>339331.08999999997</v>
      </c>
      <c r="M54" s="338">
        <v>16</v>
      </c>
      <c r="N54" s="339"/>
      <c r="O54" s="159">
        <f>L54/M54</f>
        <v>21208.193124999998</v>
      </c>
      <c r="P54" s="95"/>
    </row>
    <row r="55" spans="2:16">
      <c r="B55" s="96"/>
      <c r="C55" s="154"/>
      <c r="D55" s="155"/>
      <c r="E55" s="155"/>
      <c r="F55" s="155"/>
      <c r="G55" s="155"/>
      <c r="H55" s="155"/>
      <c r="I55" s="155"/>
      <c r="J55" s="156"/>
      <c r="K55" s="157"/>
      <c r="L55" s="158"/>
      <c r="M55" s="338"/>
      <c r="N55" s="339"/>
      <c r="O55" s="159"/>
      <c r="P55" s="95"/>
    </row>
    <row r="56" spans="2:16">
      <c r="B56" s="96"/>
      <c r="C56" s="154"/>
      <c r="D56" s="155"/>
      <c r="E56" s="155"/>
      <c r="F56" s="155"/>
      <c r="G56" s="155"/>
      <c r="H56" s="155"/>
      <c r="I56" s="155"/>
      <c r="J56" s="156"/>
      <c r="K56" s="157"/>
      <c r="L56" s="158"/>
      <c r="M56" s="340"/>
      <c r="N56" s="341"/>
      <c r="O56" s="159"/>
      <c r="P56" s="95"/>
    </row>
    <row r="57" spans="2:16" ht="15" thickBot="1">
      <c r="B57" s="96"/>
      <c r="C57" s="342"/>
      <c r="D57" s="343"/>
      <c r="E57" s="343"/>
      <c r="F57" s="343"/>
      <c r="G57" s="343"/>
      <c r="H57" s="343"/>
      <c r="I57" s="343"/>
      <c r="J57" s="147"/>
      <c r="K57" s="148"/>
      <c r="L57" s="147"/>
      <c r="M57" s="344"/>
      <c r="N57" s="345"/>
      <c r="O57" s="149"/>
      <c r="P57" s="95"/>
    </row>
    <row r="58" spans="2:16" ht="15" thickBot="1">
      <c r="B58" s="96"/>
      <c r="C58" s="321" t="s">
        <v>59</v>
      </c>
      <c r="D58" s="322"/>
      <c r="E58" s="322"/>
      <c r="F58" s="322"/>
      <c r="G58" s="322"/>
      <c r="H58" s="322"/>
      <c r="I58" s="322"/>
      <c r="J58" s="322"/>
      <c r="K58" s="322"/>
      <c r="L58" s="322"/>
      <c r="M58" s="322"/>
      <c r="N58" s="323"/>
      <c r="O58" s="143">
        <f>ROUND(SUM(O54:O57),0)</f>
        <v>21208</v>
      </c>
      <c r="P58" s="95"/>
    </row>
    <row r="59" spans="2:16" ht="15" thickBot="1">
      <c r="B59" s="96"/>
      <c r="C59" s="121"/>
      <c r="O59" s="122"/>
      <c r="P59" s="95"/>
    </row>
    <row r="60" spans="2:16" ht="15" thickBot="1">
      <c r="B60" s="96"/>
      <c r="C60" s="324" t="s">
        <v>73</v>
      </c>
      <c r="D60" s="325"/>
      <c r="E60" s="325"/>
      <c r="F60" s="325"/>
      <c r="G60" s="325"/>
      <c r="H60" s="325"/>
      <c r="I60" s="325"/>
      <c r="J60" s="325"/>
      <c r="K60" s="325"/>
      <c r="L60" s="325"/>
      <c r="M60" s="325"/>
      <c r="N60" s="326"/>
      <c r="O60" s="160">
        <f>O32+O42+O49+O58</f>
        <v>47823</v>
      </c>
      <c r="P60" s="95"/>
    </row>
    <row r="61" spans="2:16">
      <c r="B61" s="96"/>
      <c r="C61" s="346" t="s">
        <v>74</v>
      </c>
      <c r="D61" s="347"/>
      <c r="E61" s="347"/>
      <c r="F61" s="347"/>
      <c r="G61" s="347"/>
      <c r="H61" s="347"/>
      <c r="I61" s="347"/>
      <c r="J61" s="347"/>
      <c r="K61" s="347"/>
      <c r="L61" s="347"/>
      <c r="M61" s="347"/>
      <c r="N61" s="347"/>
      <c r="O61" s="348"/>
      <c r="P61" s="95"/>
    </row>
    <row r="62" spans="2:16">
      <c r="B62" s="96"/>
      <c r="C62" s="349"/>
      <c r="D62" s="350"/>
      <c r="E62" s="350"/>
      <c r="F62" s="350"/>
      <c r="G62" s="350"/>
      <c r="H62" s="350"/>
      <c r="I62" s="350"/>
      <c r="J62" s="350"/>
      <c r="K62" s="350"/>
      <c r="L62" s="350"/>
      <c r="M62" s="350"/>
      <c r="N62" s="350"/>
      <c r="O62" s="351"/>
      <c r="P62" s="95"/>
    </row>
    <row r="63" spans="2:16" ht="15" thickBot="1">
      <c r="B63" s="96"/>
      <c r="C63" s="352"/>
      <c r="D63" s="353"/>
      <c r="E63" s="353"/>
      <c r="F63" s="353"/>
      <c r="G63" s="353"/>
      <c r="H63" s="353"/>
      <c r="I63" s="353"/>
      <c r="J63" s="353"/>
      <c r="K63" s="353"/>
      <c r="L63" s="353"/>
      <c r="M63" s="353"/>
      <c r="N63" s="353"/>
      <c r="O63" s="354"/>
      <c r="P63" s="95"/>
    </row>
    <row r="64" spans="2:16">
      <c r="B64" s="96"/>
      <c r="C64" s="334" t="s">
        <v>75</v>
      </c>
      <c r="D64" s="335"/>
      <c r="E64" s="335"/>
      <c r="F64" s="335"/>
      <c r="G64" s="335"/>
      <c r="H64" s="335"/>
      <c r="I64" s="335"/>
      <c r="J64" s="138"/>
      <c r="K64" s="152"/>
      <c r="L64" s="151" t="s">
        <v>76</v>
      </c>
      <c r="M64" s="336" t="s">
        <v>77</v>
      </c>
      <c r="N64" s="337"/>
      <c r="O64" s="153"/>
      <c r="P64" s="95"/>
    </row>
    <row r="65" spans="2:16">
      <c r="B65" s="96"/>
      <c r="C65" s="330" t="s">
        <v>23</v>
      </c>
      <c r="D65" s="331"/>
      <c r="E65" s="331"/>
      <c r="F65" s="331"/>
      <c r="G65" s="331"/>
      <c r="H65" s="331"/>
      <c r="I65" s="331"/>
      <c r="J65" s="161"/>
      <c r="K65" s="162"/>
      <c r="L65" s="163">
        <v>0.3</v>
      </c>
      <c r="M65" s="332">
        <f>O60</f>
        <v>47823</v>
      </c>
      <c r="N65" s="333"/>
      <c r="O65" s="164">
        <f>L65*M65</f>
        <v>14346.9</v>
      </c>
      <c r="P65" s="95"/>
    </row>
    <row r="66" spans="2:16" ht="15" thickBot="1">
      <c r="B66" s="96"/>
      <c r="C66" s="115" t="s">
        <v>78</v>
      </c>
      <c r="D66" s="116"/>
      <c r="E66" s="116"/>
      <c r="F66" s="116"/>
      <c r="G66" s="116"/>
      <c r="H66" s="116"/>
      <c r="I66" s="116"/>
      <c r="J66" s="165"/>
      <c r="K66" s="166"/>
      <c r="L66" s="163">
        <v>0.05</v>
      </c>
      <c r="M66" s="319">
        <f>O60</f>
        <v>47823</v>
      </c>
      <c r="N66" s="320"/>
      <c r="O66" s="164">
        <f t="shared" ref="O66" si="0">L66*M66</f>
        <v>2391.15</v>
      </c>
      <c r="P66" s="95"/>
    </row>
    <row r="67" spans="2:16" ht="15" thickBot="1">
      <c r="B67" s="96"/>
      <c r="C67" s="321" t="s">
        <v>59</v>
      </c>
      <c r="D67" s="322"/>
      <c r="E67" s="322"/>
      <c r="F67" s="322"/>
      <c r="G67" s="322"/>
      <c r="H67" s="322"/>
      <c r="I67" s="322"/>
      <c r="J67" s="322"/>
      <c r="K67" s="322"/>
      <c r="L67" s="322"/>
      <c r="M67" s="322"/>
      <c r="N67" s="323"/>
      <c r="O67" s="167">
        <f>ROUND(SUM(O65:O66),0)</f>
        <v>16738</v>
      </c>
      <c r="P67" s="95"/>
    </row>
    <row r="68" spans="2:16" ht="15" thickBot="1">
      <c r="B68" s="96"/>
      <c r="C68" s="121"/>
      <c r="O68" s="122"/>
      <c r="P68" s="95"/>
    </row>
    <row r="69" spans="2:16" ht="15" thickBot="1">
      <c r="B69" s="96"/>
      <c r="C69" s="324" t="s">
        <v>79</v>
      </c>
      <c r="D69" s="325"/>
      <c r="E69" s="325"/>
      <c r="F69" s="325"/>
      <c r="G69" s="325"/>
      <c r="H69" s="325"/>
      <c r="I69" s="325"/>
      <c r="J69" s="325"/>
      <c r="K69" s="325"/>
      <c r="L69" s="325"/>
      <c r="M69" s="325"/>
      <c r="N69" s="326"/>
      <c r="O69" s="168">
        <f>O60+O67</f>
        <v>64561</v>
      </c>
      <c r="P69" s="95"/>
    </row>
    <row r="70" spans="2:16">
      <c r="B70" s="96"/>
      <c r="C70" s="118"/>
      <c r="D70" s="119"/>
      <c r="E70" s="119"/>
      <c r="F70" s="119"/>
      <c r="G70" s="119"/>
      <c r="H70" s="119"/>
      <c r="I70" s="119"/>
      <c r="J70" s="119"/>
      <c r="K70" s="119"/>
      <c r="L70" s="119"/>
      <c r="M70" s="119"/>
      <c r="N70" s="119"/>
      <c r="O70" s="120"/>
      <c r="P70" s="95"/>
    </row>
    <row r="71" spans="2:16">
      <c r="B71" s="96"/>
      <c r="C71" s="121"/>
      <c r="O71" s="122"/>
      <c r="P71" s="95"/>
    </row>
    <row r="72" spans="2:16">
      <c r="B72" s="96"/>
      <c r="C72" s="121"/>
      <c r="O72" s="122"/>
      <c r="P72" s="95"/>
    </row>
    <row r="73" spans="2:16">
      <c r="B73" s="96"/>
      <c r="C73" s="121"/>
      <c r="H73" s="169" t="s">
        <v>80</v>
      </c>
      <c r="I73" s="169"/>
      <c r="J73" s="169"/>
      <c r="K73" s="169"/>
      <c r="O73" s="122"/>
      <c r="P73" s="95"/>
    </row>
    <row r="74" spans="2:16">
      <c r="B74" s="96"/>
      <c r="C74" s="121"/>
      <c r="H74" s="169" t="s">
        <v>81</v>
      </c>
      <c r="O74" s="122"/>
      <c r="P74" s="95"/>
    </row>
    <row r="75" spans="2:16">
      <c r="B75" s="96"/>
      <c r="C75" s="121"/>
      <c r="H75" s="169" t="s">
        <v>82</v>
      </c>
      <c r="O75" s="122"/>
      <c r="P75" s="95"/>
    </row>
    <row r="76" spans="2:16">
      <c r="B76" s="96"/>
      <c r="C76" s="107"/>
      <c r="D76" s="170"/>
      <c r="E76" s="170"/>
      <c r="F76" s="170"/>
      <c r="G76" s="170"/>
      <c r="H76" s="169" t="s">
        <v>83</v>
      </c>
      <c r="I76" s="170"/>
      <c r="J76" s="170"/>
      <c r="K76" s="170"/>
      <c r="L76" s="170"/>
      <c r="M76" s="170"/>
      <c r="N76" s="170"/>
      <c r="O76" s="171"/>
      <c r="P76" s="95"/>
    </row>
    <row r="77" spans="2:16">
      <c r="B77" s="96"/>
      <c r="C77" s="121"/>
      <c r="H77" s="94" t="s">
        <v>84</v>
      </c>
      <c r="O77" s="122"/>
      <c r="P77" s="95"/>
    </row>
    <row r="78" spans="2:16">
      <c r="B78" s="96"/>
      <c r="C78" s="172" t="s">
        <v>85</v>
      </c>
      <c r="D78" s="129"/>
      <c r="E78" s="129"/>
      <c r="F78" s="129"/>
      <c r="G78" s="129"/>
      <c r="H78" s="129"/>
      <c r="I78" s="129"/>
      <c r="J78" s="129"/>
      <c r="K78" s="129"/>
      <c r="L78" s="129"/>
      <c r="M78" s="129"/>
      <c r="N78" s="129"/>
      <c r="O78" s="173"/>
      <c r="P78" s="95"/>
    </row>
    <row r="79" spans="2:16">
      <c r="B79" s="96"/>
      <c r="C79" s="327"/>
      <c r="D79" s="328"/>
      <c r="E79" s="328"/>
      <c r="F79" s="328"/>
      <c r="G79" s="328"/>
      <c r="H79" s="328"/>
      <c r="I79" s="328"/>
      <c r="J79" s="328"/>
      <c r="K79" s="328"/>
      <c r="L79" s="328"/>
      <c r="M79" s="328"/>
      <c r="N79" s="328"/>
      <c r="O79" s="329"/>
      <c r="P79" s="95"/>
    </row>
    <row r="80" spans="2:16">
      <c r="B80" s="96"/>
      <c r="C80" s="327"/>
      <c r="D80" s="328"/>
      <c r="E80" s="328"/>
      <c r="F80" s="328"/>
      <c r="G80" s="328"/>
      <c r="H80" s="328"/>
      <c r="I80" s="328"/>
      <c r="J80" s="328"/>
      <c r="K80" s="328"/>
      <c r="L80" s="328"/>
      <c r="M80" s="328"/>
      <c r="N80" s="328"/>
      <c r="O80" s="329"/>
      <c r="P80" s="95"/>
    </row>
    <row r="81" spans="2:16">
      <c r="B81" s="96"/>
      <c r="C81" s="107"/>
      <c r="D81" s="170"/>
      <c r="E81" s="170"/>
      <c r="F81" s="170"/>
      <c r="G81" s="170"/>
      <c r="H81" s="170"/>
      <c r="I81" s="170"/>
      <c r="J81" s="170"/>
      <c r="K81" s="170"/>
      <c r="L81" s="170"/>
      <c r="M81" s="170"/>
      <c r="N81" s="170"/>
      <c r="O81" s="171"/>
      <c r="P81" s="95"/>
    </row>
    <row r="82" spans="2:16">
      <c r="B82" s="96"/>
      <c r="C82" s="174" t="s">
        <v>86</v>
      </c>
      <c r="D82" s="170"/>
      <c r="E82" s="170"/>
      <c r="F82" s="170"/>
      <c r="G82" s="170"/>
      <c r="H82" s="170"/>
      <c r="I82" s="170"/>
      <c r="J82" s="170"/>
      <c r="K82" s="170"/>
      <c r="L82" s="170"/>
      <c r="M82" s="170"/>
      <c r="N82" s="170"/>
      <c r="O82" s="171"/>
      <c r="P82" s="95"/>
    </row>
    <row r="83" spans="2:16" ht="12.75" customHeight="1">
      <c r="B83" s="96"/>
      <c r="C83" s="310" t="s">
        <v>87</v>
      </c>
      <c r="D83" s="311"/>
      <c r="E83" s="311"/>
      <c r="F83" s="311"/>
      <c r="G83" s="311"/>
      <c r="H83" s="311"/>
      <c r="I83" s="311"/>
      <c r="J83" s="311"/>
      <c r="K83" s="311"/>
      <c r="L83" s="311"/>
      <c r="M83" s="311"/>
      <c r="N83" s="311"/>
      <c r="O83" s="312"/>
      <c r="P83" s="95"/>
    </row>
    <row r="84" spans="2:16">
      <c r="B84" s="96"/>
      <c r="C84" s="310"/>
      <c r="D84" s="311"/>
      <c r="E84" s="311"/>
      <c r="F84" s="311"/>
      <c r="G84" s="311"/>
      <c r="H84" s="311"/>
      <c r="I84" s="311"/>
      <c r="J84" s="311"/>
      <c r="K84" s="311"/>
      <c r="L84" s="311"/>
      <c r="M84" s="311"/>
      <c r="N84" s="311"/>
      <c r="O84" s="312"/>
      <c r="P84" s="95"/>
    </row>
    <row r="85" spans="2:16" ht="12.95" customHeight="1">
      <c r="B85" s="96"/>
      <c r="C85" s="310" t="s">
        <v>88</v>
      </c>
      <c r="D85" s="311"/>
      <c r="E85" s="311"/>
      <c r="F85" s="311"/>
      <c r="G85" s="311"/>
      <c r="H85" s="311"/>
      <c r="I85" s="311"/>
      <c r="J85" s="311"/>
      <c r="K85" s="311"/>
      <c r="L85" s="311"/>
      <c r="M85" s="311"/>
      <c r="N85" s="311"/>
      <c r="O85" s="312"/>
      <c r="P85" s="95"/>
    </row>
    <row r="86" spans="2:16">
      <c r="B86" s="96"/>
      <c r="C86" s="310"/>
      <c r="D86" s="311"/>
      <c r="E86" s="311"/>
      <c r="F86" s="311"/>
      <c r="G86" s="311"/>
      <c r="H86" s="311"/>
      <c r="I86" s="311"/>
      <c r="J86" s="311"/>
      <c r="K86" s="311"/>
      <c r="L86" s="311"/>
      <c r="M86" s="311"/>
      <c r="N86" s="311"/>
      <c r="O86" s="312"/>
      <c r="P86" s="95"/>
    </row>
    <row r="87" spans="2:16">
      <c r="B87" s="96"/>
      <c r="C87" s="107"/>
      <c r="D87" s="170"/>
      <c r="E87" s="170"/>
      <c r="F87" s="170"/>
      <c r="G87" s="170"/>
      <c r="H87" s="170"/>
      <c r="I87" s="170"/>
      <c r="J87" s="170"/>
      <c r="K87" s="170"/>
      <c r="L87" s="170"/>
      <c r="M87" s="170"/>
      <c r="N87" s="170"/>
      <c r="O87" s="171"/>
      <c r="P87" s="95"/>
    </row>
    <row r="88" spans="2:16">
      <c r="B88" s="96"/>
      <c r="C88" s="121"/>
      <c r="H88" s="169" t="s">
        <v>80</v>
      </c>
      <c r="O88" s="122"/>
      <c r="P88" s="95"/>
    </row>
    <row r="89" spans="2:16">
      <c r="B89" s="96"/>
      <c r="C89" s="121"/>
      <c r="H89" s="94" t="s">
        <v>81</v>
      </c>
      <c r="I89" s="133"/>
      <c r="J89" s="133"/>
      <c r="K89" s="133"/>
      <c r="O89" s="122"/>
      <c r="P89" s="95"/>
    </row>
    <row r="90" spans="2:16">
      <c r="B90" s="96"/>
      <c r="C90" s="121"/>
      <c r="H90" s="94" t="s">
        <v>89</v>
      </c>
      <c r="I90" s="175"/>
      <c r="J90" s="175"/>
      <c r="K90" s="175"/>
      <c r="O90" s="122"/>
      <c r="P90" s="95"/>
    </row>
    <row r="91" spans="2:16">
      <c r="B91" s="96"/>
      <c r="C91" s="176"/>
      <c r="D91" s="170"/>
      <c r="E91" s="170"/>
      <c r="F91" s="170"/>
      <c r="G91" s="170"/>
      <c r="H91" s="94" t="s">
        <v>83</v>
      </c>
      <c r="L91" s="170"/>
      <c r="M91" s="170"/>
      <c r="N91" s="170"/>
      <c r="O91" s="171"/>
      <c r="P91" s="95"/>
    </row>
    <row r="92" spans="2:16" ht="17.25" customHeight="1">
      <c r="B92" s="96"/>
      <c r="C92" s="176"/>
      <c r="D92" s="175"/>
      <c r="E92" s="175"/>
      <c r="K92" s="313"/>
      <c r="L92" s="313"/>
      <c r="M92" s="313"/>
      <c r="N92" s="313"/>
      <c r="O92" s="314"/>
      <c r="P92" s="95"/>
    </row>
    <row r="93" spans="2:16" ht="18.75" customHeight="1" thickBot="1">
      <c r="B93" s="96"/>
      <c r="C93" s="317"/>
      <c r="D93" s="318"/>
      <c r="E93" s="318"/>
      <c r="F93" s="148"/>
      <c r="G93" s="148"/>
      <c r="H93" s="148"/>
      <c r="I93" s="148"/>
      <c r="J93" s="148"/>
      <c r="K93" s="315"/>
      <c r="L93" s="315"/>
      <c r="M93" s="315"/>
      <c r="N93" s="315"/>
      <c r="O93" s="316"/>
      <c r="P93" s="95"/>
    </row>
    <row r="94" spans="2:16" ht="15" thickBot="1">
      <c r="B94" s="177"/>
      <c r="C94" s="178"/>
      <c r="D94" s="178"/>
      <c r="E94" s="178"/>
      <c r="F94" s="178"/>
      <c r="G94" s="178"/>
      <c r="H94" s="178"/>
      <c r="I94" s="178"/>
      <c r="J94" s="178"/>
      <c r="K94" s="178"/>
      <c r="L94" s="178"/>
      <c r="M94" s="178"/>
      <c r="N94" s="178"/>
      <c r="O94" s="178"/>
      <c r="P94" s="179"/>
    </row>
    <row r="95" spans="2:16" ht="15" thickTop="1"/>
  </sheetData>
  <mergeCells count="8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G30"/>
    <mergeCell ref="J30:K30"/>
    <mergeCell ref="M30:N30"/>
    <mergeCell ref="C31:G31"/>
    <mergeCell ref="H31:I31"/>
    <mergeCell ref="J31:K31"/>
    <mergeCell ref="M31:N31"/>
    <mergeCell ref="C43:O45"/>
    <mergeCell ref="C32:N32"/>
    <mergeCell ref="C33:O35"/>
    <mergeCell ref="C36:J36"/>
    <mergeCell ref="M36:N36"/>
    <mergeCell ref="C37:J37"/>
    <mergeCell ref="M37:N37"/>
    <mergeCell ref="M38:N38"/>
    <mergeCell ref="M39:N39"/>
    <mergeCell ref="M40:N40"/>
    <mergeCell ref="M41:N41"/>
    <mergeCell ref="C42:N42"/>
    <mergeCell ref="M55:N55"/>
    <mergeCell ref="C46:I46"/>
    <mergeCell ref="M46:N46"/>
    <mergeCell ref="C47:I47"/>
    <mergeCell ref="M47:N47"/>
    <mergeCell ref="C48:I48"/>
    <mergeCell ref="M48:N48"/>
    <mergeCell ref="C49:N49"/>
    <mergeCell ref="C50:O52"/>
    <mergeCell ref="C53:I53"/>
    <mergeCell ref="M53:N53"/>
    <mergeCell ref="M54:N54"/>
    <mergeCell ref="M66:N66"/>
    <mergeCell ref="M56:N56"/>
    <mergeCell ref="C57:I57"/>
    <mergeCell ref="M57:N57"/>
    <mergeCell ref="C58:N58"/>
    <mergeCell ref="C60:N60"/>
    <mergeCell ref="C61:O63"/>
    <mergeCell ref="C64:I64"/>
    <mergeCell ref="M64:N64"/>
    <mergeCell ref="C65:I65"/>
    <mergeCell ref="M65:N65"/>
    <mergeCell ref="K92:O93"/>
    <mergeCell ref="C93:E93"/>
    <mergeCell ref="C67:N67"/>
    <mergeCell ref="C69:N69"/>
    <mergeCell ref="C79:O79"/>
    <mergeCell ref="C80:O80"/>
    <mergeCell ref="C83:O84"/>
    <mergeCell ref="C85:O86"/>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D8988-9E85-4D8C-9842-5F228BE4A289}">
  <dimension ref="B1:P95"/>
  <sheetViews>
    <sheetView showGridLines="0" view="pageBreakPreview" topLeftCell="A59" zoomScale="80" zoomScaleNormal="80" zoomScaleSheetLayoutView="80" zoomScalePageLayoutView="85" workbookViewId="0">
      <selection activeCell="O54" sqref="O54"/>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5.140625" style="94" customWidth="1"/>
    <col min="11" max="11" width="11.42578125" style="94"/>
    <col min="12" max="12" width="21.7109375" style="94" customWidth="1"/>
    <col min="13" max="13" width="14.140625" style="94" bestFit="1" customWidth="1"/>
    <col min="14" max="14" width="11.42578125" style="94"/>
    <col min="15" max="15" width="18.7109375" style="94" customWidth="1"/>
    <col min="16" max="17" width="3.140625" style="94" customWidth="1"/>
    <col min="18"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c r="B23" s="96"/>
      <c r="C23" s="123" t="s">
        <v>50</v>
      </c>
      <c r="D23" s="380" t="s">
        <v>51</v>
      </c>
      <c r="E23" s="381"/>
      <c r="F23" s="381"/>
      <c r="G23" s="381"/>
      <c r="H23" s="381"/>
      <c r="I23" s="381"/>
      <c r="J23" s="381"/>
      <c r="K23" s="381"/>
      <c r="L23" s="382"/>
      <c r="M23" s="383" t="s">
        <v>52</v>
      </c>
      <c r="N23" s="384"/>
      <c r="O23" s="123" t="s">
        <v>11</v>
      </c>
      <c r="P23" s="95"/>
    </row>
    <row r="24" spans="2:16" ht="30.75" customHeight="1" thickBot="1">
      <c r="B24" s="96"/>
      <c r="C24" s="124">
        <f>'PRESUPUESTO OFICIAL (Entidad)'!C23</f>
        <v>2.0499999999999998</v>
      </c>
      <c r="D24" s="385" t="str">
        <f>'PRESUPUESTO OFICIAL (Entidad)'!G23</f>
        <v>ALISTADO DE PISO</v>
      </c>
      <c r="E24" s="386"/>
      <c r="F24" s="386"/>
      <c r="G24" s="386"/>
      <c r="H24" s="386"/>
      <c r="I24" s="386"/>
      <c r="J24" s="386"/>
      <c r="K24" s="386"/>
      <c r="L24" s="387"/>
      <c r="M24" s="388" t="str">
        <f>'PRESUPUESTO OFICIAL (Entidad)'!H23</f>
        <v>M2</v>
      </c>
      <c r="N24" s="389"/>
      <c r="O24" s="125">
        <f>'PRESUPUESTO OFICIAL (Entidad)'!I23</f>
        <v>40</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t="s">
        <v>143</v>
      </c>
      <c r="D29" s="331"/>
      <c r="E29" s="331"/>
      <c r="F29" s="331"/>
      <c r="G29" s="362"/>
      <c r="H29" s="363"/>
      <c r="I29" s="362"/>
      <c r="J29" s="363"/>
      <c r="K29" s="362"/>
      <c r="L29" s="130">
        <v>72000</v>
      </c>
      <c r="M29" s="536">
        <v>5</v>
      </c>
      <c r="N29" s="537"/>
      <c r="O29" s="131">
        <v>14400</v>
      </c>
      <c r="P29" s="95"/>
    </row>
    <row r="30" spans="2:16">
      <c r="B30" s="96"/>
      <c r="C30" s="330"/>
      <c r="D30" s="331"/>
      <c r="E30" s="331"/>
      <c r="F30" s="331"/>
      <c r="G30" s="362"/>
      <c r="H30" s="135"/>
      <c r="I30" s="134"/>
      <c r="J30" s="363"/>
      <c r="K30" s="362"/>
      <c r="L30" s="130"/>
      <c r="M30" s="364"/>
      <c r="N30" s="365"/>
      <c r="O30" s="131"/>
      <c r="P30" s="95"/>
    </row>
    <row r="31" spans="2:16" ht="15" thickBot="1">
      <c r="B31" s="96"/>
      <c r="C31" s="342" t="s">
        <v>96</v>
      </c>
      <c r="D31" s="343"/>
      <c r="E31" s="343"/>
      <c r="F31" s="343"/>
      <c r="G31" s="366"/>
      <c r="H31" s="367"/>
      <c r="I31" s="366"/>
      <c r="J31" s="367"/>
      <c r="K31" s="366"/>
      <c r="L31" s="136"/>
      <c r="M31" s="368">
        <v>0.05</v>
      </c>
      <c r="N31" s="369"/>
      <c r="O31" s="131">
        <f>M31*O58</f>
        <v>875.25</v>
      </c>
      <c r="P31" s="95"/>
    </row>
    <row r="32" spans="2:16" ht="15" thickBot="1">
      <c r="B32" s="96"/>
      <c r="C32" s="321" t="s">
        <v>59</v>
      </c>
      <c r="D32" s="322"/>
      <c r="E32" s="322"/>
      <c r="F32" s="322"/>
      <c r="G32" s="322"/>
      <c r="H32" s="322"/>
      <c r="I32" s="322"/>
      <c r="J32" s="322"/>
      <c r="K32" s="322"/>
      <c r="L32" s="322"/>
      <c r="M32" s="322"/>
      <c r="N32" s="323"/>
      <c r="O32" s="137">
        <f>ROUND(SUM(O29:O31),0)</f>
        <v>15275</v>
      </c>
      <c r="P32" s="95"/>
    </row>
    <row r="33" spans="2:16" ht="13.5" customHeight="1">
      <c r="B33" s="96"/>
      <c r="C33" s="346" t="s">
        <v>60</v>
      </c>
      <c r="D33" s="347"/>
      <c r="E33" s="347"/>
      <c r="F33" s="347"/>
      <c r="G33" s="347"/>
      <c r="H33" s="347"/>
      <c r="I33" s="347"/>
      <c r="J33" s="347"/>
      <c r="K33" s="347"/>
      <c r="L33" s="347"/>
      <c r="M33" s="347"/>
      <c r="N33" s="347"/>
      <c r="O33" s="348"/>
      <c r="P33" s="95"/>
    </row>
    <row r="34" spans="2:16">
      <c r="B34" s="96"/>
      <c r="C34" s="349"/>
      <c r="D34" s="350"/>
      <c r="E34" s="350"/>
      <c r="F34" s="350"/>
      <c r="G34" s="350"/>
      <c r="H34" s="350"/>
      <c r="I34" s="350"/>
      <c r="J34" s="350"/>
      <c r="K34" s="350"/>
      <c r="L34" s="350"/>
      <c r="M34" s="350"/>
      <c r="N34" s="350"/>
      <c r="O34" s="351"/>
      <c r="P34" s="95"/>
    </row>
    <row r="35" spans="2:16" ht="15" thickBot="1">
      <c r="B35" s="96"/>
      <c r="C35" s="352"/>
      <c r="D35" s="353"/>
      <c r="E35" s="353"/>
      <c r="F35" s="353"/>
      <c r="G35" s="353"/>
      <c r="H35" s="353"/>
      <c r="I35" s="353"/>
      <c r="J35" s="353"/>
      <c r="K35" s="353"/>
      <c r="L35" s="353"/>
      <c r="M35" s="353"/>
      <c r="N35" s="353"/>
      <c r="O35" s="354"/>
      <c r="P35" s="95"/>
    </row>
    <row r="36" spans="2:16">
      <c r="B36" s="96"/>
      <c r="C36" s="334" t="s">
        <v>51</v>
      </c>
      <c r="D36" s="335"/>
      <c r="E36" s="335"/>
      <c r="F36" s="335"/>
      <c r="G36" s="335"/>
      <c r="H36" s="335"/>
      <c r="I36" s="335"/>
      <c r="J36" s="358"/>
      <c r="K36" s="126" t="s">
        <v>52</v>
      </c>
      <c r="L36" s="127" t="s">
        <v>11</v>
      </c>
      <c r="M36" s="357" t="s">
        <v>61</v>
      </c>
      <c r="N36" s="358"/>
      <c r="O36" s="128" t="s">
        <v>58</v>
      </c>
      <c r="P36" s="95"/>
    </row>
    <row r="37" spans="2:16" ht="16.5" customHeight="1">
      <c r="B37" s="96"/>
      <c r="C37" s="359" t="s">
        <v>104</v>
      </c>
      <c r="D37" s="360"/>
      <c r="E37" s="360"/>
      <c r="F37" s="360"/>
      <c r="G37" s="360"/>
      <c r="H37" s="360"/>
      <c r="I37" s="360"/>
      <c r="J37" s="361"/>
      <c r="K37" s="139" t="s">
        <v>93</v>
      </c>
      <c r="L37" s="140">
        <v>0.05</v>
      </c>
      <c r="M37" s="355">
        <f>'M 14'!N59</f>
        <v>511104.00055324391</v>
      </c>
      <c r="N37" s="356"/>
      <c r="O37" s="131">
        <f>L37*M37</f>
        <v>25555.200027662198</v>
      </c>
      <c r="P37" s="95"/>
    </row>
    <row r="38" spans="2:16">
      <c r="B38" s="96"/>
      <c r="C38" s="359"/>
      <c r="D38" s="360"/>
      <c r="E38" s="360"/>
      <c r="F38" s="360"/>
      <c r="G38" s="360"/>
      <c r="H38" s="360"/>
      <c r="I38" s="360"/>
      <c r="J38" s="361"/>
      <c r="K38" s="186"/>
      <c r="L38" s="187"/>
      <c r="M38" s="355"/>
      <c r="N38" s="356"/>
      <c r="O38" s="131"/>
      <c r="P38" s="95"/>
    </row>
    <row r="39" spans="2:16">
      <c r="B39" s="96"/>
      <c r="C39" s="359"/>
      <c r="D39" s="360"/>
      <c r="E39" s="360"/>
      <c r="F39" s="360"/>
      <c r="G39" s="360"/>
      <c r="H39" s="360"/>
      <c r="I39" s="360"/>
      <c r="J39" s="361"/>
      <c r="K39" s="186"/>
      <c r="L39" s="187"/>
      <c r="M39" s="355"/>
      <c r="N39" s="356"/>
      <c r="O39" s="131"/>
      <c r="P39" s="95"/>
    </row>
    <row r="40" spans="2:16">
      <c r="B40" s="96"/>
      <c r="C40" s="183"/>
      <c r="D40" s="129"/>
      <c r="E40" s="129"/>
      <c r="F40" s="129"/>
      <c r="G40" s="129"/>
      <c r="H40" s="129"/>
      <c r="I40" s="129"/>
      <c r="J40" s="184"/>
      <c r="K40" s="186"/>
      <c r="L40" s="187"/>
      <c r="M40" s="355"/>
      <c r="N40" s="356"/>
      <c r="O40" s="131"/>
      <c r="P40" s="95"/>
    </row>
    <row r="41" spans="2:16" ht="15" thickBot="1">
      <c r="B41" s="96"/>
      <c r="C41" s="183"/>
      <c r="D41" s="129"/>
      <c r="E41" s="129"/>
      <c r="F41" s="129"/>
      <c r="G41" s="129"/>
      <c r="H41" s="129"/>
      <c r="I41" s="129"/>
      <c r="J41" s="184"/>
      <c r="K41" s="186"/>
      <c r="L41" s="187"/>
      <c r="M41" s="355"/>
      <c r="N41" s="356"/>
      <c r="O41" s="131"/>
      <c r="P41" s="95"/>
    </row>
    <row r="42" spans="2:16" ht="15" thickBot="1">
      <c r="B42" s="96"/>
      <c r="C42" s="321" t="s">
        <v>59</v>
      </c>
      <c r="D42" s="322"/>
      <c r="E42" s="322"/>
      <c r="F42" s="322"/>
      <c r="G42" s="322"/>
      <c r="H42" s="322"/>
      <c r="I42" s="322"/>
      <c r="J42" s="322"/>
      <c r="K42" s="322"/>
      <c r="L42" s="322"/>
      <c r="M42" s="322"/>
      <c r="N42" s="323"/>
      <c r="O42" s="137">
        <f>ROUND(SUM(O37:O41),0)</f>
        <v>25555</v>
      </c>
      <c r="P42" s="95"/>
    </row>
    <row r="43" spans="2:16">
      <c r="B43" s="96"/>
      <c r="C43" s="346" t="s">
        <v>62</v>
      </c>
      <c r="D43" s="347"/>
      <c r="E43" s="347"/>
      <c r="F43" s="347"/>
      <c r="G43" s="347"/>
      <c r="H43" s="347"/>
      <c r="I43" s="347"/>
      <c r="J43" s="347"/>
      <c r="K43" s="347"/>
      <c r="L43" s="347"/>
      <c r="M43" s="347"/>
      <c r="N43" s="347"/>
      <c r="O43" s="348"/>
      <c r="P43" s="95"/>
    </row>
    <row r="44" spans="2:16">
      <c r="B44" s="96"/>
      <c r="C44" s="349"/>
      <c r="D44" s="350"/>
      <c r="E44" s="350"/>
      <c r="F44" s="350"/>
      <c r="G44" s="350"/>
      <c r="H44" s="350"/>
      <c r="I44" s="350"/>
      <c r="J44" s="350"/>
      <c r="K44" s="350"/>
      <c r="L44" s="350"/>
      <c r="M44" s="350"/>
      <c r="N44" s="350"/>
      <c r="O44" s="351"/>
      <c r="P44" s="95"/>
    </row>
    <row r="45" spans="2:16" ht="15" thickBot="1">
      <c r="B45" s="96"/>
      <c r="C45" s="352"/>
      <c r="D45" s="353"/>
      <c r="E45" s="353"/>
      <c r="F45" s="353"/>
      <c r="G45" s="353"/>
      <c r="H45" s="353"/>
      <c r="I45" s="353"/>
      <c r="J45" s="353"/>
      <c r="K45" s="353"/>
      <c r="L45" s="353"/>
      <c r="M45" s="353"/>
      <c r="N45" s="353"/>
      <c r="O45" s="354"/>
      <c r="P45" s="95"/>
    </row>
    <row r="46" spans="2:16" ht="15.75">
      <c r="B46" s="96"/>
      <c r="C46" s="334" t="s">
        <v>63</v>
      </c>
      <c r="D46" s="335"/>
      <c r="E46" s="335"/>
      <c r="F46" s="335"/>
      <c r="G46" s="335"/>
      <c r="H46" s="335"/>
      <c r="I46" s="335"/>
      <c r="J46" s="127" t="s">
        <v>64</v>
      </c>
      <c r="K46" s="138" t="s">
        <v>65</v>
      </c>
      <c r="L46" s="144" t="s">
        <v>66</v>
      </c>
      <c r="M46" s="357" t="s">
        <v>67</v>
      </c>
      <c r="N46" s="358"/>
      <c r="O46" s="128" t="s">
        <v>58</v>
      </c>
      <c r="P46" s="95"/>
    </row>
    <row r="47" spans="2:16">
      <c r="B47" s="96"/>
      <c r="C47" s="330"/>
      <c r="D47" s="331"/>
      <c r="E47" s="331"/>
      <c r="F47" s="331"/>
      <c r="G47" s="331"/>
      <c r="H47" s="331"/>
      <c r="I47" s="331"/>
      <c r="J47" s="145"/>
      <c r="K47" s="146"/>
      <c r="L47" s="145"/>
      <c r="M47" s="340"/>
      <c r="N47" s="341"/>
      <c r="O47" s="131">
        <f>M47*J47</f>
        <v>0</v>
      </c>
      <c r="P47" s="95"/>
    </row>
    <row r="48" spans="2:16" ht="15" thickBot="1">
      <c r="B48" s="96"/>
      <c r="C48" s="342"/>
      <c r="D48" s="343"/>
      <c r="E48" s="343"/>
      <c r="F48" s="343"/>
      <c r="G48" s="343"/>
      <c r="H48" s="343"/>
      <c r="I48" s="343"/>
      <c r="J48" s="147"/>
      <c r="K48" s="148"/>
      <c r="L48" s="147"/>
      <c r="M48" s="344"/>
      <c r="N48" s="345"/>
      <c r="O48" s="149"/>
      <c r="P48" s="95"/>
    </row>
    <row r="49" spans="2:16" ht="15" thickBot="1">
      <c r="B49" s="96"/>
      <c r="C49" s="321" t="s">
        <v>59</v>
      </c>
      <c r="D49" s="322"/>
      <c r="E49" s="322"/>
      <c r="F49" s="322"/>
      <c r="G49" s="322"/>
      <c r="H49" s="322"/>
      <c r="I49" s="322"/>
      <c r="J49" s="322"/>
      <c r="K49" s="322"/>
      <c r="L49" s="322"/>
      <c r="M49" s="322"/>
      <c r="N49" s="323"/>
      <c r="O49" s="137">
        <f>ROUND(SUM(O46:O48),0)</f>
        <v>0</v>
      </c>
      <c r="P49" s="95"/>
    </row>
    <row r="50" spans="2:16">
      <c r="B50" s="96"/>
      <c r="C50" s="346" t="s">
        <v>68</v>
      </c>
      <c r="D50" s="347"/>
      <c r="E50" s="347"/>
      <c r="F50" s="347"/>
      <c r="G50" s="347"/>
      <c r="H50" s="347"/>
      <c r="I50" s="347"/>
      <c r="J50" s="347"/>
      <c r="K50" s="347"/>
      <c r="L50" s="347"/>
      <c r="M50" s="347"/>
      <c r="N50" s="347"/>
      <c r="O50" s="348"/>
      <c r="P50" s="95"/>
    </row>
    <row r="51" spans="2:16">
      <c r="B51" s="96"/>
      <c r="C51" s="349"/>
      <c r="D51" s="350"/>
      <c r="E51" s="350"/>
      <c r="F51" s="350"/>
      <c r="G51" s="350"/>
      <c r="H51" s="350"/>
      <c r="I51" s="350"/>
      <c r="J51" s="350"/>
      <c r="K51" s="350"/>
      <c r="L51" s="350"/>
      <c r="M51" s="350"/>
      <c r="N51" s="350"/>
      <c r="O51" s="351"/>
      <c r="P51" s="95"/>
    </row>
    <row r="52" spans="2:16" ht="15" thickBot="1">
      <c r="B52" s="96"/>
      <c r="C52" s="352"/>
      <c r="D52" s="353"/>
      <c r="E52" s="353"/>
      <c r="F52" s="353"/>
      <c r="G52" s="353"/>
      <c r="H52" s="353"/>
      <c r="I52" s="353"/>
      <c r="J52" s="353"/>
      <c r="K52" s="353"/>
      <c r="L52" s="353"/>
      <c r="M52" s="353"/>
      <c r="N52" s="353"/>
      <c r="O52" s="354"/>
      <c r="P52" s="95"/>
    </row>
    <row r="53" spans="2:16" ht="31.5" customHeight="1">
      <c r="B53" s="96"/>
      <c r="C53" s="334" t="s">
        <v>69</v>
      </c>
      <c r="D53" s="335"/>
      <c r="E53" s="335"/>
      <c r="F53" s="335"/>
      <c r="G53" s="335"/>
      <c r="H53" s="335"/>
      <c r="I53" s="335"/>
      <c r="J53" s="127" t="s">
        <v>70</v>
      </c>
      <c r="K53" s="150" t="s">
        <v>71</v>
      </c>
      <c r="L53" s="151" t="s">
        <v>72</v>
      </c>
      <c r="M53" s="336" t="s">
        <v>57</v>
      </c>
      <c r="N53" s="337"/>
      <c r="O53" s="153" t="s">
        <v>58</v>
      </c>
      <c r="P53" s="95"/>
    </row>
    <row r="54" spans="2:16">
      <c r="B54" s="96"/>
      <c r="C54" s="154" t="s">
        <v>100</v>
      </c>
      <c r="D54" s="155"/>
      <c r="E54" s="155"/>
      <c r="F54" s="155"/>
      <c r="G54" s="155"/>
      <c r="H54" s="155"/>
      <c r="I54" s="155"/>
      <c r="J54" s="156">
        <f>'MANO DE OBRA '!C42</f>
        <v>300293</v>
      </c>
      <c r="K54" s="185">
        <v>1.1299999999999999</v>
      </c>
      <c r="L54" s="158">
        <f>J54*K54</f>
        <v>339331.08999999997</v>
      </c>
      <c r="M54" s="338">
        <v>19.38428</v>
      </c>
      <c r="N54" s="339"/>
      <c r="O54" s="159">
        <f>L54/M54</f>
        <v>17505.47815033625</v>
      </c>
      <c r="P54" s="95"/>
    </row>
    <row r="55" spans="2:16">
      <c r="B55" s="96"/>
      <c r="C55" s="154"/>
      <c r="D55" s="155"/>
      <c r="E55" s="155"/>
      <c r="F55" s="155"/>
      <c r="G55" s="155"/>
      <c r="H55" s="155"/>
      <c r="I55" s="155"/>
      <c r="J55" s="156"/>
      <c r="K55" s="157"/>
      <c r="L55" s="158"/>
      <c r="M55" s="338"/>
      <c r="N55" s="339"/>
      <c r="O55" s="159"/>
      <c r="P55" s="95"/>
    </row>
    <row r="56" spans="2:16">
      <c r="B56" s="96"/>
      <c r="C56" s="154"/>
      <c r="D56" s="155"/>
      <c r="E56" s="155"/>
      <c r="F56" s="155"/>
      <c r="G56" s="155"/>
      <c r="H56" s="155"/>
      <c r="I56" s="155"/>
      <c r="J56" s="156"/>
      <c r="K56" s="157"/>
      <c r="L56" s="158"/>
      <c r="M56" s="340"/>
      <c r="N56" s="341"/>
      <c r="O56" s="159"/>
      <c r="P56" s="95"/>
    </row>
    <row r="57" spans="2:16" ht="15" thickBot="1">
      <c r="B57" s="96"/>
      <c r="C57" s="342"/>
      <c r="D57" s="343"/>
      <c r="E57" s="343"/>
      <c r="F57" s="343"/>
      <c r="G57" s="343"/>
      <c r="H57" s="343"/>
      <c r="I57" s="343"/>
      <c r="J57" s="147"/>
      <c r="K57" s="148"/>
      <c r="L57" s="147"/>
      <c r="M57" s="344"/>
      <c r="N57" s="345"/>
      <c r="O57" s="149"/>
      <c r="P57" s="95"/>
    </row>
    <row r="58" spans="2:16" ht="15" thickBot="1">
      <c r="B58" s="96"/>
      <c r="C58" s="321" t="s">
        <v>59</v>
      </c>
      <c r="D58" s="322"/>
      <c r="E58" s="322"/>
      <c r="F58" s="322"/>
      <c r="G58" s="322"/>
      <c r="H58" s="322"/>
      <c r="I58" s="322"/>
      <c r="J58" s="322"/>
      <c r="K58" s="322"/>
      <c r="L58" s="322"/>
      <c r="M58" s="322"/>
      <c r="N58" s="323"/>
      <c r="O58" s="143">
        <f>ROUND(SUM(O54:O57),0)</f>
        <v>17505</v>
      </c>
      <c r="P58" s="95"/>
    </row>
    <row r="59" spans="2:16" ht="15" thickBot="1">
      <c r="B59" s="96"/>
      <c r="C59" s="121"/>
      <c r="O59" s="122"/>
      <c r="P59" s="95"/>
    </row>
    <row r="60" spans="2:16" ht="15" thickBot="1">
      <c r="B60" s="96"/>
      <c r="C60" s="324" t="s">
        <v>73</v>
      </c>
      <c r="D60" s="325"/>
      <c r="E60" s="325"/>
      <c r="F60" s="325"/>
      <c r="G60" s="325"/>
      <c r="H60" s="325"/>
      <c r="I60" s="325"/>
      <c r="J60" s="325"/>
      <c r="K60" s="325"/>
      <c r="L60" s="325"/>
      <c r="M60" s="325"/>
      <c r="N60" s="326"/>
      <c r="O60" s="160">
        <f>O32+O42+O49+O58</f>
        <v>58335</v>
      </c>
      <c r="P60" s="95"/>
    </row>
    <row r="61" spans="2:16">
      <c r="B61" s="96"/>
      <c r="C61" s="346" t="s">
        <v>74</v>
      </c>
      <c r="D61" s="347"/>
      <c r="E61" s="347"/>
      <c r="F61" s="347"/>
      <c r="G61" s="347"/>
      <c r="H61" s="347"/>
      <c r="I61" s="347"/>
      <c r="J61" s="347"/>
      <c r="K61" s="347"/>
      <c r="L61" s="347"/>
      <c r="M61" s="347"/>
      <c r="N61" s="347"/>
      <c r="O61" s="348"/>
      <c r="P61" s="95"/>
    </row>
    <row r="62" spans="2:16">
      <c r="B62" s="96"/>
      <c r="C62" s="349"/>
      <c r="D62" s="350"/>
      <c r="E62" s="350"/>
      <c r="F62" s="350"/>
      <c r="G62" s="350"/>
      <c r="H62" s="350"/>
      <c r="I62" s="350"/>
      <c r="J62" s="350"/>
      <c r="K62" s="350"/>
      <c r="L62" s="350"/>
      <c r="M62" s="350"/>
      <c r="N62" s="350"/>
      <c r="O62" s="351"/>
      <c r="P62" s="95"/>
    </row>
    <row r="63" spans="2:16" ht="15" thickBot="1">
      <c r="B63" s="96"/>
      <c r="C63" s="352"/>
      <c r="D63" s="353"/>
      <c r="E63" s="353"/>
      <c r="F63" s="353"/>
      <c r="G63" s="353"/>
      <c r="H63" s="353"/>
      <c r="I63" s="353"/>
      <c r="J63" s="353"/>
      <c r="K63" s="353"/>
      <c r="L63" s="353"/>
      <c r="M63" s="353"/>
      <c r="N63" s="353"/>
      <c r="O63" s="354"/>
      <c r="P63" s="95"/>
    </row>
    <row r="64" spans="2:16">
      <c r="B64" s="96"/>
      <c r="C64" s="334" t="s">
        <v>75</v>
      </c>
      <c r="D64" s="335"/>
      <c r="E64" s="335"/>
      <c r="F64" s="335"/>
      <c r="G64" s="335"/>
      <c r="H64" s="335"/>
      <c r="I64" s="335"/>
      <c r="J64" s="138"/>
      <c r="K64" s="152"/>
      <c r="L64" s="151" t="s">
        <v>76</v>
      </c>
      <c r="M64" s="336" t="s">
        <v>77</v>
      </c>
      <c r="N64" s="337"/>
      <c r="O64" s="153"/>
      <c r="P64" s="95"/>
    </row>
    <row r="65" spans="2:16">
      <c r="B65" s="96"/>
      <c r="C65" s="330" t="s">
        <v>23</v>
      </c>
      <c r="D65" s="331"/>
      <c r="E65" s="331"/>
      <c r="F65" s="331"/>
      <c r="G65" s="331"/>
      <c r="H65" s="331"/>
      <c r="I65" s="331"/>
      <c r="J65" s="161"/>
      <c r="K65" s="162"/>
      <c r="L65" s="163">
        <v>0.3</v>
      </c>
      <c r="M65" s="332">
        <f>O60</f>
        <v>58335</v>
      </c>
      <c r="N65" s="333"/>
      <c r="O65" s="164">
        <f>L65*M65</f>
        <v>17500.5</v>
      </c>
      <c r="P65" s="95"/>
    </row>
    <row r="66" spans="2:16" ht="15" thickBot="1">
      <c r="B66" s="96"/>
      <c r="C66" s="115" t="s">
        <v>78</v>
      </c>
      <c r="D66" s="116"/>
      <c r="E66" s="116"/>
      <c r="F66" s="116"/>
      <c r="G66" s="116"/>
      <c r="H66" s="116"/>
      <c r="I66" s="116"/>
      <c r="J66" s="165"/>
      <c r="K66" s="166"/>
      <c r="L66" s="163">
        <v>0.05</v>
      </c>
      <c r="M66" s="319">
        <f>O60</f>
        <v>58335</v>
      </c>
      <c r="N66" s="320"/>
      <c r="O66" s="164">
        <f t="shared" ref="O66" si="0">L66*M66</f>
        <v>2916.75</v>
      </c>
      <c r="P66" s="95"/>
    </row>
    <row r="67" spans="2:16" ht="15" thickBot="1">
      <c r="B67" s="96"/>
      <c r="C67" s="321" t="s">
        <v>59</v>
      </c>
      <c r="D67" s="322"/>
      <c r="E67" s="322"/>
      <c r="F67" s="322"/>
      <c r="G67" s="322"/>
      <c r="H67" s="322"/>
      <c r="I67" s="322"/>
      <c r="J67" s="322"/>
      <c r="K67" s="322"/>
      <c r="L67" s="322"/>
      <c r="M67" s="322"/>
      <c r="N67" s="323"/>
      <c r="O67" s="167">
        <f>ROUND(SUM(O65:O66),0)</f>
        <v>20417</v>
      </c>
      <c r="P67" s="95"/>
    </row>
    <row r="68" spans="2:16" ht="15" thickBot="1">
      <c r="B68" s="96"/>
      <c r="C68" s="121"/>
      <c r="O68" s="122"/>
      <c r="P68" s="95"/>
    </row>
    <row r="69" spans="2:16" ht="15" thickBot="1">
      <c r="B69" s="96"/>
      <c r="C69" s="324" t="s">
        <v>79</v>
      </c>
      <c r="D69" s="325"/>
      <c r="E69" s="325"/>
      <c r="F69" s="325"/>
      <c r="G69" s="325"/>
      <c r="H69" s="325"/>
      <c r="I69" s="325"/>
      <c r="J69" s="325"/>
      <c r="K69" s="325"/>
      <c r="L69" s="325"/>
      <c r="M69" s="325"/>
      <c r="N69" s="326"/>
      <c r="O69" s="168">
        <f>O60+O67</f>
        <v>78752</v>
      </c>
      <c r="P69" s="95"/>
    </row>
    <row r="70" spans="2:16">
      <c r="B70" s="96"/>
      <c r="C70" s="118"/>
      <c r="D70" s="119"/>
      <c r="E70" s="119"/>
      <c r="F70" s="119"/>
      <c r="G70" s="119"/>
      <c r="H70" s="119"/>
      <c r="I70" s="119"/>
      <c r="J70" s="119"/>
      <c r="K70" s="119"/>
      <c r="L70" s="119"/>
      <c r="M70" s="119"/>
      <c r="N70" s="119"/>
      <c r="O70" s="120"/>
      <c r="P70" s="95"/>
    </row>
    <row r="71" spans="2:16">
      <c r="B71" s="96"/>
      <c r="C71" s="121"/>
      <c r="O71" s="122"/>
      <c r="P71" s="95"/>
    </row>
    <row r="72" spans="2:16">
      <c r="B72" s="96"/>
      <c r="C72" s="121"/>
      <c r="O72" s="122"/>
      <c r="P72" s="95"/>
    </row>
    <row r="73" spans="2:16">
      <c r="B73" s="96"/>
      <c r="C73" s="121"/>
      <c r="H73" s="169" t="s">
        <v>80</v>
      </c>
      <c r="I73" s="169"/>
      <c r="J73" s="169"/>
      <c r="K73" s="169"/>
      <c r="O73" s="122"/>
      <c r="P73" s="95"/>
    </row>
    <row r="74" spans="2:16">
      <c r="B74" s="96"/>
      <c r="C74" s="121"/>
      <c r="H74" s="169" t="s">
        <v>81</v>
      </c>
      <c r="O74" s="122"/>
      <c r="P74" s="95"/>
    </row>
    <row r="75" spans="2:16">
      <c r="B75" s="96"/>
      <c r="C75" s="121"/>
      <c r="H75" s="169" t="s">
        <v>82</v>
      </c>
      <c r="O75" s="122"/>
      <c r="P75" s="95"/>
    </row>
    <row r="76" spans="2:16">
      <c r="B76" s="96"/>
      <c r="C76" s="107"/>
      <c r="D76" s="170"/>
      <c r="E76" s="170"/>
      <c r="F76" s="170"/>
      <c r="G76" s="170"/>
      <c r="H76" s="169" t="s">
        <v>83</v>
      </c>
      <c r="I76" s="170"/>
      <c r="J76" s="170"/>
      <c r="K76" s="170"/>
      <c r="L76" s="170"/>
      <c r="M76" s="170"/>
      <c r="N76" s="170"/>
      <c r="O76" s="171"/>
      <c r="P76" s="95"/>
    </row>
    <row r="77" spans="2:16">
      <c r="B77" s="96"/>
      <c r="C77" s="121"/>
      <c r="H77" s="94" t="s">
        <v>84</v>
      </c>
      <c r="O77" s="122"/>
      <c r="P77" s="95"/>
    </row>
    <row r="78" spans="2:16">
      <c r="B78" s="96"/>
      <c r="C78" s="172" t="s">
        <v>85</v>
      </c>
      <c r="D78" s="129"/>
      <c r="E78" s="129"/>
      <c r="F78" s="129"/>
      <c r="G78" s="129"/>
      <c r="H78" s="129"/>
      <c r="I78" s="129"/>
      <c r="J78" s="129"/>
      <c r="K78" s="129"/>
      <c r="L78" s="129"/>
      <c r="M78" s="129"/>
      <c r="N78" s="129"/>
      <c r="O78" s="173"/>
      <c r="P78" s="95"/>
    </row>
    <row r="79" spans="2:16">
      <c r="B79" s="96"/>
      <c r="C79" s="327"/>
      <c r="D79" s="328"/>
      <c r="E79" s="328"/>
      <c r="F79" s="328"/>
      <c r="G79" s="328"/>
      <c r="H79" s="328"/>
      <c r="I79" s="328"/>
      <c r="J79" s="328"/>
      <c r="K79" s="328"/>
      <c r="L79" s="328"/>
      <c r="M79" s="328"/>
      <c r="N79" s="328"/>
      <c r="O79" s="329"/>
      <c r="P79" s="95"/>
    </row>
    <row r="80" spans="2:16">
      <c r="B80" s="96"/>
      <c r="C80" s="327"/>
      <c r="D80" s="328"/>
      <c r="E80" s="328"/>
      <c r="F80" s="328"/>
      <c r="G80" s="328"/>
      <c r="H80" s="328"/>
      <c r="I80" s="328"/>
      <c r="J80" s="328"/>
      <c r="K80" s="328"/>
      <c r="L80" s="328"/>
      <c r="M80" s="328"/>
      <c r="N80" s="328"/>
      <c r="O80" s="329"/>
      <c r="P80" s="95"/>
    </row>
    <row r="81" spans="2:16">
      <c r="B81" s="96"/>
      <c r="C81" s="107"/>
      <c r="D81" s="170"/>
      <c r="E81" s="170"/>
      <c r="F81" s="170"/>
      <c r="G81" s="170"/>
      <c r="H81" s="170"/>
      <c r="I81" s="170"/>
      <c r="J81" s="170"/>
      <c r="K81" s="170"/>
      <c r="L81" s="170"/>
      <c r="M81" s="170"/>
      <c r="N81" s="170"/>
      <c r="O81" s="171"/>
      <c r="P81" s="95"/>
    </row>
    <row r="82" spans="2:16">
      <c r="B82" s="96"/>
      <c r="C82" s="174" t="s">
        <v>86</v>
      </c>
      <c r="D82" s="170"/>
      <c r="E82" s="170"/>
      <c r="F82" s="170"/>
      <c r="G82" s="170"/>
      <c r="H82" s="170"/>
      <c r="I82" s="170"/>
      <c r="J82" s="170"/>
      <c r="K82" s="170"/>
      <c r="L82" s="170"/>
      <c r="M82" s="170"/>
      <c r="N82" s="170"/>
      <c r="O82" s="171"/>
      <c r="P82" s="95"/>
    </row>
    <row r="83" spans="2:16" ht="12.75" customHeight="1">
      <c r="B83" s="96"/>
      <c r="C83" s="310" t="s">
        <v>87</v>
      </c>
      <c r="D83" s="311"/>
      <c r="E83" s="311"/>
      <c r="F83" s="311"/>
      <c r="G83" s="311"/>
      <c r="H83" s="311"/>
      <c r="I83" s="311"/>
      <c r="J83" s="311"/>
      <c r="K83" s="311"/>
      <c r="L83" s="311"/>
      <c r="M83" s="311"/>
      <c r="N83" s="311"/>
      <c r="O83" s="312"/>
      <c r="P83" s="95"/>
    </row>
    <row r="84" spans="2:16">
      <c r="B84" s="96"/>
      <c r="C84" s="310"/>
      <c r="D84" s="311"/>
      <c r="E84" s="311"/>
      <c r="F84" s="311"/>
      <c r="G84" s="311"/>
      <c r="H84" s="311"/>
      <c r="I84" s="311"/>
      <c r="J84" s="311"/>
      <c r="K84" s="311"/>
      <c r="L84" s="311"/>
      <c r="M84" s="311"/>
      <c r="N84" s="311"/>
      <c r="O84" s="312"/>
      <c r="P84" s="95"/>
    </row>
    <row r="85" spans="2:16" ht="12.95" customHeight="1">
      <c r="B85" s="96"/>
      <c r="C85" s="310" t="s">
        <v>88</v>
      </c>
      <c r="D85" s="311"/>
      <c r="E85" s="311"/>
      <c r="F85" s="311"/>
      <c r="G85" s="311"/>
      <c r="H85" s="311"/>
      <c r="I85" s="311"/>
      <c r="J85" s="311"/>
      <c r="K85" s="311"/>
      <c r="L85" s="311"/>
      <c r="M85" s="311"/>
      <c r="N85" s="311"/>
      <c r="O85" s="312"/>
      <c r="P85" s="95"/>
    </row>
    <row r="86" spans="2:16">
      <c r="B86" s="96"/>
      <c r="C86" s="310"/>
      <c r="D86" s="311"/>
      <c r="E86" s="311"/>
      <c r="F86" s="311"/>
      <c r="G86" s="311"/>
      <c r="H86" s="311"/>
      <c r="I86" s="311"/>
      <c r="J86" s="311"/>
      <c r="K86" s="311"/>
      <c r="L86" s="311"/>
      <c r="M86" s="311"/>
      <c r="N86" s="311"/>
      <c r="O86" s="312"/>
      <c r="P86" s="95"/>
    </row>
    <row r="87" spans="2:16">
      <c r="B87" s="96"/>
      <c r="C87" s="107"/>
      <c r="D87" s="170"/>
      <c r="E87" s="170"/>
      <c r="F87" s="170"/>
      <c r="G87" s="170"/>
      <c r="H87" s="170"/>
      <c r="I87" s="170"/>
      <c r="J87" s="170"/>
      <c r="K87" s="170"/>
      <c r="L87" s="170"/>
      <c r="M87" s="170"/>
      <c r="N87" s="170"/>
      <c r="O87" s="171"/>
      <c r="P87" s="95"/>
    </row>
    <row r="88" spans="2:16">
      <c r="B88" s="96"/>
      <c r="C88" s="121"/>
      <c r="H88" s="169" t="s">
        <v>80</v>
      </c>
      <c r="O88" s="122"/>
      <c r="P88" s="95"/>
    </row>
    <row r="89" spans="2:16">
      <c r="B89" s="96"/>
      <c r="C89" s="121"/>
      <c r="H89" s="94" t="s">
        <v>81</v>
      </c>
      <c r="I89" s="133"/>
      <c r="J89" s="133"/>
      <c r="K89" s="133"/>
      <c r="O89" s="122"/>
      <c r="P89" s="95"/>
    </row>
    <row r="90" spans="2:16">
      <c r="B90" s="96"/>
      <c r="C90" s="121"/>
      <c r="H90" s="94" t="s">
        <v>89</v>
      </c>
      <c r="I90" s="175"/>
      <c r="J90" s="175"/>
      <c r="K90" s="175"/>
      <c r="O90" s="122"/>
      <c r="P90" s="95"/>
    </row>
    <row r="91" spans="2:16">
      <c r="B91" s="96"/>
      <c r="C91" s="176"/>
      <c r="D91" s="170"/>
      <c r="E91" s="170"/>
      <c r="F91" s="170"/>
      <c r="G91" s="170"/>
      <c r="H91" s="94" t="s">
        <v>83</v>
      </c>
      <c r="L91" s="170"/>
      <c r="M91" s="170"/>
      <c r="N91" s="170"/>
      <c r="O91" s="171"/>
      <c r="P91" s="95"/>
    </row>
    <row r="92" spans="2:16" ht="17.25" customHeight="1">
      <c r="B92" s="96"/>
      <c r="C92" s="176"/>
      <c r="D92" s="175"/>
      <c r="E92" s="175"/>
      <c r="K92" s="313"/>
      <c r="L92" s="313"/>
      <c r="M92" s="313"/>
      <c r="N92" s="313"/>
      <c r="O92" s="314"/>
      <c r="P92" s="95"/>
    </row>
    <row r="93" spans="2:16" ht="18.75" customHeight="1" thickBot="1">
      <c r="B93" s="96"/>
      <c r="C93" s="317"/>
      <c r="D93" s="318"/>
      <c r="E93" s="318"/>
      <c r="F93" s="148"/>
      <c r="G93" s="148"/>
      <c r="H93" s="148"/>
      <c r="I93" s="148"/>
      <c r="J93" s="148"/>
      <c r="K93" s="315"/>
      <c r="L93" s="315"/>
      <c r="M93" s="315"/>
      <c r="N93" s="315"/>
      <c r="O93" s="316"/>
      <c r="P93" s="95"/>
    </row>
    <row r="94" spans="2:16" ht="15" thickBot="1">
      <c r="B94" s="177"/>
      <c r="C94" s="178"/>
      <c r="D94" s="178"/>
      <c r="E94" s="178"/>
      <c r="F94" s="178"/>
      <c r="G94" s="178"/>
      <c r="H94" s="178"/>
      <c r="I94" s="178"/>
      <c r="J94" s="178"/>
      <c r="K94" s="178"/>
      <c r="L94" s="178"/>
      <c r="M94" s="178"/>
      <c r="N94" s="178"/>
      <c r="O94" s="178"/>
      <c r="P94" s="179"/>
    </row>
    <row r="95" spans="2:16" ht="15" thickTop="1"/>
  </sheetData>
  <mergeCells count="85">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G30"/>
    <mergeCell ref="J30:K30"/>
    <mergeCell ref="M30:N30"/>
    <mergeCell ref="C31:G31"/>
    <mergeCell ref="H31:I31"/>
    <mergeCell ref="J31:K31"/>
    <mergeCell ref="M31:N31"/>
    <mergeCell ref="M53:N53"/>
    <mergeCell ref="C43:O45"/>
    <mergeCell ref="C32:N32"/>
    <mergeCell ref="C33:O35"/>
    <mergeCell ref="C36:J36"/>
    <mergeCell ref="M36:N36"/>
    <mergeCell ref="C37:J37"/>
    <mergeCell ref="M37:N37"/>
    <mergeCell ref="M38:N38"/>
    <mergeCell ref="M39:N39"/>
    <mergeCell ref="M40:N40"/>
    <mergeCell ref="M41:N41"/>
    <mergeCell ref="C42:N42"/>
    <mergeCell ref="M66:N66"/>
    <mergeCell ref="C60:N60"/>
    <mergeCell ref="C46:I46"/>
    <mergeCell ref="M46:N46"/>
    <mergeCell ref="C47:I47"/>
    <mergeCell ref="M47:N47"/>
    <mergeCell ref="C48:I48"/>
    <mergeCell ref="M48:N48"/>
    <mergeCell ref="M55:N55"/>
    <mergeCell ref="M56:N56"/>
    <mergeCell ref="C57:I57"/>
    <mergeCell ref="M57:N57"/>
    <mergeCell ref="C58:N58"/>
    <mergeCell ref="C49:N49"/>
    <mergeCell ref="C50:O52"/>
    <mergeCell ref="C53:I53"/>
    <mergeCell ref="C61:O63"/>
    <mergeCell ref="M54:N54"/>
    <mergeCell ref="K92:O93"/>
    <mergeCell ref="C93:E93"/>
    <mergeCell ref="C38:J38"/>
    <mergeCell ref="C39:J39"/>
    <mergeCell ref="C67:N67"/>
    <mergeCell ref="C69:N69"/>
    <mergeCell ref="C79:O79"/>
    <mergeCell ref="C80:O80"/>
    <mergeCell ref="C83:O84"/>
    <mergeCell ref="C85:O86"/>
    <mergeCell ref="C64:I64"/>
    <mergeCell ref="M64:N64"/>
    <mergeCell ref="C65:I65"/>
    <mergeCell ref="M65:N65"/>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ECC53-D8AF-4AF8-92AD-794EDF3C7B74}">
  <dimension ref="B1:P95"/>
  <sheetViews>
    <sheetView showGridLines="0" view="pageBreakPreview" topLeftCell="A48" zoomScale="70" zoomScaleNormal="80" zoomScaleSheetLayoutView="70" zoomScalePageLayoutView="85" workbookViewId="0">
      <selection activeCell="L54" sqref="L54"/>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7.7109375" style="94" customWidth="1"/>
    <col min="11" max="11" width="11.42578125" style="94"/>
    <col min="12" max="12" width="17.28515625" style="94" customWidth="1"/>
    <col min="13" max="13" width="14.140625" style="94" bestFit="1" customWidth="1"/>
    <col min="14" max="14" width="11.42578125" style="94"/>
    <col min="15" max="15" width="18.7109375" style="94" customWidth="1"/>
    <col min="16" max="17" width="3.140625" style="94" customWidth="1"/>
    <col min="18"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c r="B23" s="96"/>
      <c r="C23" s="123" t="s">
        <v>50</v>
      </c>
      <c r="D23" s="380" t="s">
        <v>51</v>
      </c>
      <c r="E23" s="381"/>
      <c r="F23" s="381"/>
      <c r="G23" s="381"/>
      <c r="H23" s="381"/>
      <c r="I23" s="381"/>
      <c r="J23" s="381"/>
      <c r="K23" s="381"/>
      <c r="L23" s="382"/>
      <c r="M23" s="383" t="s">
        <v>52</v>
      </c>
      <c r="N23" s="384"/>
      <c r="O23" s="123" t="s">
        <v>11</v>
      </c>
      <c r="P23" s="95"/>
    </row>
    <row r="24" spans="2:16" ht="30.75" customHeight="1" thickBot="1">
      <c r="B24" s="96"/>
      <c r="C24" s="124">
        <f>'PRESUPUESTO OFICIAL (Entidad)'!C26</f>
        <v>3.01</v>
      </c>
      <c r="D24" s="385" t="str">
        <f>'PRESUPUESTO OFICIAL (Entidad)'!G26</f>
        <v xml:space="preserve">SUMINISTRO E INSTALACION DE GRIFERIA DUCHA TIPO ECONOMICA  (Incluye manija y accesorios) </v>
      </c>
      <c r="E24" s="386"/>
      <c r="F24" s="386"/>
      <c r="G24" s="386"/>
      <c r="H24" s="386"/>
      <c r="I24" s="386"/>
      <c r="J24" s="386"/>
      <c r="K24" s="386"/>
      <c r="L24" s="387"/>
      <c r="M24" s="388" t="str">
        <f>'PRESUPUESTO OFICIAL (Entidad)'!H26</f>
        <v>UND</v>
      </c>
      <c r="N24" s="389"/>
      <c r="O24" s="125">
        <f>'PRESUPUESTO OFICIAL (Entidad)'!I26</f>
        <v>10</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c r="D29" s="331"/>
      <c r="E29" s="331"/>
      <c r="F29" s="331"/>
      <c r="G29" s="362"/>
      <c r="H29" s="363"/>
      <c r="I29" s="362"/>
      <c r="J29" s="363"/>
      <c r="K29" s="362"/>
      <c r="L29" s="130"/>
      <c r="M29" s="536"/>
      <c r="N29" s="537"/>
      <c r="O29" s="131"/>
      <c r="P29" s="95"/>
    </row>
    <row r="30" spans="2:16">
      <c r="B30" s="96"/>
      <c r="C30" s="330"/>
      <c r="D30" s="331"/>
      <c r="E30" s="331"/>
      <c r="F30" s="331"/>
      <c r="G30" s="362"/>
      <c r="H30" s="135"/>
      <c r="I30" s="134"/>
      <c r="J30" s="363"/>
      <c r="K30" s="362"/>
      <c r="L30" s="130"/>
      <c r="M30" s="364"/>
      <c r="N30" s="365"/>
      <c r="O30" s="131"/>
      <c r="P30" s="95"/>
    </row>
    <row r="31" spans="2:16" ht="15" thickBot="1">
      <c r="B31" s="96"/>
      <c r="C31" s="342" t="s">
        <v>96</v>
      </c>
      <c r="D31" s="343"/>
      <c r="E31" s="343"/>
      <c r="F31" s="343"/>
      <c r="G31" s="366"/>
      <c r="H31" s="367"/>
      <c r="I31" s="366"/>
      <c r="J31" s="367"/>
      <c r="K31" s="366"/>
      <c r="L31" s="136"/>
      <c r="M31" s="368">
        <v>0.05</v>
      </c>
      <c r="N31" s="369"/>
      <c r="O31" s="131">
        <f>M31*O58</f>
        <v>1724.25</v>
      </c>
      <c r="P31" s="95"/>
    </row>
    <row r="32" spans="2:16" ht="15" thickBot="1">
      <c r="B32" s="96"/>
      <c r="C32" s="321" t="s">
        <v>59</v>
      </c>
      <c r="D32" s="322"/>
      <c r="E32" s="322"/>
      <c r="F32" s="322"/>
      <c r="G32" s="322"/>
      <c r="H32" s="322"/>
      <c r="I32" s="322"/>
      <c r="J32" s="322"/>
      <c r="K32" s="322"/>
      <c r="L32" s="322"/>
      <c r="M32" s="322"/>
      <c r="N32" s="323"/>
      <c r="O32" s="137">
        <f>ROUND(SUM(O29:O31),0)</f>
        <v>1724</v>
      </c>
      <c r="P32" s="95"/>
    </row>
    <row r="33" spans="2:16" ht="13.5" customHeight="1">
      <c r="B33" s="96"/>
      <c r="C33" s="346" t="s">
        <v>60</v>
      </c>
      <c r="D33" s="347"/>
      <c r="E33" s="347"/>
      <c r="F33" s="347"/>
      <c r="G33" s="347"/>
      <c r="H33" s="347"/>
      <c r="I33" s="347"/>
      <c r="J33" s="347"/>
      <c r="K33" s="347"/>
      <c r="L33" s="347"/>
      <c r="M33" s="347"/>
      <c r="N33" s="347"/>
      <c r="O33" s="348"/>
      <c r="P33" s="95"/>
    </row>
    <row r="34" spans="2:16">
      <c r="B34" s="96"/>
      <c r="C34" s="349"/>
      <c r="D34" s="350"/>
      <c r="E34" s="350"/>
      <c r="F34" s="350"/>
      <c r="G34" s="350"/>
      <c r="H34" s="350"/>
      <c r="I34" s="350"/>
      <c r="J34" s="350"/>
      <c r="K34" s="350"/>
      <c r="L34" s="350"/>
      <c r="M34" s="350"/>
      <c r="N34" s="350"/>
      <c r="O34" s="351"/>
      <c r="P34" s="95"/>
    </row>
    <row r="35" spans="2:16" ht="15" thickBot="1">
      <c r="B35" s="96"/>
      <c r="C35" s="352"/>
      <c r="D35" s="353"/>
      <c r="E35" s="353"/>
      <c r="F35" s="353"/>
      <c r="G35" s="353"/>
      <c r="H35" s="353"/>
      <c r="I35" s="353"/>
      <c r="J35" s="353"/>
      <c r="K35" s="353"/>
      <c r="L35" s="353"/>
      <c r="M35" s="353"/>
      <c r="N35" s="353"/>
      <c r="O35" s="354"/>
      <c r="P35" s="95"/>
    </row>
    <row r="36" spans="2:16">
      <c r="B36" s="96"/>
      <c r="C36" s="334" t="s">
        <v>51</v>
      </c>
      <c r="D36" s="335"/>
      <c r="E36" s="335"/>
      <c r="F36" s="335"/>
      <c r="G36" s="335"/>
      <c r="H36" s="335"/>
      <c r="I36" s="335"/>
      <c r="J36" s="358"/>
      <c r="K36" s="126" t="s">
        <v>52</v>
      </c>
      <c r="L36" s="127" t="s">
        <v>11</v>
      </c>
      <c r="M36" s="357" t="s">
        <v>61</v>
      </c>
      <c r="N36" s="358"/>
      <c r="O36" s="128" t="s">
        <v>58</v>
      </c>
      <c r="P36" s="95"/>
    </row>
    <row r="37" spans="2:16" ht="16.5" customHeight="1">
      <c r="B37" s="96"/>
      <c r="C37" s="359" t="s">
        <v>144</v>
      </c>
      <c r="D37" s="360"/>
      <c r="E37" s="360"/>
      <c r="F37" s="360"/>
      <c r="G37" s="360"/>
      <c r="H37" s="360"/>
      <c r="I37" s="360"/>
      <c r="J37" s="361"/>
      <c r="K37" s="139" t="s">
        <v>95</v>
      </c>
      <c r="L37" s="140">
        <v>3.55</v>
      </c>
      <c r="M37" s="355">
        <v>2368.6</v>
      </c>
      <c r="N37" s="356"/>
      <c r="O37" s="131">
        <f>L37*M37</f>
        <v>8408.5299999999988</v>
      </c>
      <c r="P37" s="95"/>
    </row>
    <row r="38" spans="2:16">
      <c r="B38" s="96"/>
      <c r="C38" s="359" t="s">
        <v>145</v>
      </c>
      <c r="D38" s="360"/>
      <c r="E38" s="360"/>
      <c r="F38" s="360"/>
      <c r="G38" s="360"/>
      <c r="H38" s="360"/>
      <c r="I38" s="360"/>
      <c r="J38" s="361"/>
      <c r="K38" s="186" t="s">
        <v>94</v>
      </c>
      <c r="L38" s="187">
        <v>1</v>
      </c>
      <c r="M38" s="355">
        <v>394027</v>
      </c>
      <c r="N38" s="356"/>
      <c r="O38" s="131">
        <f t="shared" ref="O38:O39" si="0">L38*M38</f>
        <v>394027</v>
      </c>
      <c r="P38" s="95"/>
    </row>
    <row r="39" spans="2:16">
      <c r="B39" s="96"/>
      <c r="C39" s="359" t="s">
        <v>222</v>
      </c>
      <c r="D39" s="360"/>
      <c r="E39" s="360"/>
      <c r="F39" s="360"/>
      <c r="G39" s="360"/>
      <c r="H39" s="360"/>
      <c r="I39" s="360"/>
      <c r="J39" s="361"/>
      <c r="K39" s="186" t="s">
        <v>94</v>
      </c>
      <c r="L39" s="187">
        <v>1</v>
      </c>
      <c r="M39" s="355">
        <v>45600</v>
      </c>
      <c r="N39" s="356"/>
      <c r="O39" s="131">
        <f t="shared" si="0"/>
        <v>45600</v>
      </c>
      <c r="P39" s="95"/>
    </row>
    <row r="40" spans="2:16">
      <c r="B40" s="96"/>
      <c r="C40" s="183"/>
      <c r="D40" s="129"/>
      <c r="E40" s="129"/>
      <c r="F40" s="129"/>
      <c r="G40" s="129"/>
      <c r="H40" s="129"/>
      <c r="I40" s="129"/>
      <c r="J40" s="184"/>
      <c r="K40" s="186"/>
      <c r="L40" s="187"/>
      <c r="M40" s="355"/>
      <c r="N40" s="356"/>
      <c r="O40" s="131"/>
      <c r="P40" s="95"/>
    </row>
    <row r="41" spans="2:16" ht="15" thickBot="1">
      <c r="B41" s="96"/>
      <c r="C41" s="183"/>
      <c r="D41" s="129"/>
      <c r="E41" s="129"/>
      <c r="F41" s="129"/>
      <c r="G41" s="129"/>
      <c r="H41" s="129"/>
      <c r="I41" s="129"/>
      <c r="J41" s="184"/>
      <c r="K41" s="186"/>
      <c r="L41" s="187"/>
      <c r="M41" s="355"/>
      <c r="N41" s="356"/>
      <c r="O41" s="131"/>
      <c r="P41" s="95"/>
    </row>
    <row r="42" spans="2:16" ht="15" thickBot="1">
      <c r="B42" s="96"/>
      <c r="C42" s="321" t="s">
        <v>59</v>
      </c>
      <c r="D42" s="322"/>
      <c r="E42" s="322"/>
      <c r="F42" s="322"/>
      <c r="G42" s="322"/>
      <c r="H42" s="322"/>
      <c r="I42" s="322"/>
      <c r="J42" s="322"/>
      <c r="K42" s="322"/>
      <c r="L42" s="322"/>
      <c r="M42" s="322"/>
      <c r="N42" s="323"/>
      <c r="O42" s="137">
        <f>ROUND(SUM(O37:O41),0)</f>
        <v>448036</v>
      </c>
      <c r="P42" s="95"/>
    </row>
    <row r="43" spans="2:16">
      <c r="B43" s="96"/>
      <c r="C43" s="346" t="s">
        <v>62</v>
      </c>
      <c r="D43" s="347"/>
      <c r="E43" s="347"/>
      <c r="F43" s="347"/>
      <c r="G43" s="347"/>
      <c r="H43" s="347"/>
      <c r="I43" s="347"/>
      <c r="J43" s="347"/>
      <c r="K43" s="347"/>
      <c r="L43" s="347"/>
      <c r="M43" s="347"/>
      <c r="N43" s="347"/>
      <c r="O43" s="348"/>
      <c r="P43" s="95"/>
    </row>
    <row r="44" spans="2:16">
      <c r="B44" s="96"/>
      <c r="C44" s="349"/>
      <c r="D44" s="350"/>
      <c r="E44" s="350"/>
      <c r="F44" s="350"/>
      <c r="G44" s="350"/>
      <c r="H44" s="350"/>
      <c r="I44" s="350"/>
      <c r="J44" s="350"/>
      <c r="K44" s="350"/>
      <c r="L44" s="350"/>
      <c r="M44" s="350"/>
      <c r="N44" s="350"/>
      <c r="O44" s="351"/>
      <c r="P44" s="95"/>
    </row>
    <row r="45" spans="2:16" ht="15" thickBot="1">
      <c r="B45" s="96"/>
      <c r="C45" s="352"/>
      <c r="D45" s="353"/>
      <c r="E45" s="353"/>
      <c r="F45" s="353"/>
      <c r="G45" s="353"/>
      <c r="H45" s="353"/>
      <c r="I45" s="353"/>
      <c r="J45" s="353"/>
      <c r="K45" s="353"/>
      <c r="L45" s="353"/>
      <c r="M45" s="353"/>
      <c r="N45" s="353"/>
      <c r="O45" s="354"/>
      <c r="P45" s="95"/>
    </row>
    <row r="46" spans="2:16" ht="15.75">
      <c r="B46" s="96"/>
      <c r="C46" s="334" t="s">
        <v>63</v>
      </c>
      <c r="D46" s="335"/>
      <c r="E46" s="335"/>
      <c r="F46" s="335"/>
      <c r="G46" s="335"/>
      <c r="H46" s="335"/>
      <c r="I46" s="335"/>
      <c r="J46" s="127" t="s">
        <v>64</v>
      </c>
      <c r="K46" s="138" t="s">
        <v>65</v>
      </c>
      <c r="L46" s="144" t="s">
        <v>66</v>
      </c>
      <c r="M46" s="357" t="s">
        <v>67</v>
      </c>
      <c r="N46" s="358"/>
      <c r="O46" s="128" t="s">
        <v>58</v>
      </c>
      <c r="P46" s="95"/>
    </row>
    <row r="47" spans="2:16">
      <c r="B47" s="96"/>
      <c r="C47" s="330"/>
      <c r="D47" s="331"/>
      <c r="E47" s="331"/>
      <c r="F47" s="331"/>
      <c r="G47" s="331"/>
      <c r="H47" s="331"/>
      <c r="I47" s="331"/>
      <c r="J47" s="145"/>
      <c r="K47" s="146"/>
      <c r="L47" s="145"/>
      <c r="M47" s="340"/>
      <c r="N47" s="341"/>
      <c r="O47" s="131">
        <f>M47*J47</f>
        <v>0</v>
      </c>
      <c r="P47" s="95"/>
    </row>
    <row r="48" spans="2:16" ht="15" thickBot="1">
      <c r="B48" s="96"/>
      <c r="C48" s="342"/>
      <c r="D48" s="343"/>
      <c r="E48" s="343"/>
      <c r="F48" s="343"/>
      <c r="G48" s="343"/>
      <c r="H48" s="343"/>
      <c r="I48" s="343"/>
      <c r="J48" s="147"/>
      <c r="K48" s="148"/>
      <c r="L48" s="147"/>
      <c r="M48" s="344"/>
      <c r="N48" s="345"/>
      <c r="O48" s="149"/>
      <c r="P48" s="95"/>
    </row>
    <row r="49" spans="2:16" ht="15" thickBot="1">
      <c r="B49" s="96"/>
      <c r="C49" s="321" t="s">
        <v>59</v>
      </c>
      <c r="D49" s="322"/>
      <c r="E49" s="322"/>
      <c r="F49" s="322"/>
      <c r="G49" s="322"/>
      <c r="H49" s="322"/>
      <c r="I49" s="322"/>
      <c r="J49" s="322"/>
      <c r="K49" s="322"/>
      <c r="L49" s="322"/>
      <c r="M49" s="322"/>
      <c r="N49" s="323"/>
      <c r="O49" s="137">
        <f>ROUND(SUM(O46:O48),0)</f>
        <v>0</v>
      </c>
      <c r="P49" s="95"/>
    </row>
    <row r="50" spans="2:16">
      <c r="B50" s="96"/>
      <c r="C50" s="346" t="s">
        <v>68</v>
      </c>
      <c r="D50" s="347"/>
      <c r="E50" s="347"/>
      <c r="F50" s="347"/>
      <c r="G50" s="347"/>
      <c r="H50" s="347"/>
      <c r="I50" s="347"/>
      <c r="J50" s="347"/>
      <c r="K50" s="347"/>
      <c r="L50" s="347"/>
      <c r="M50" s="347"/>
      <c r="N50" s="347"/>
      <c r="O50" s="348"/>
      <c r="P50" s="95"/>
    </row>
    <row r="51" spans="2:16">
      <c r="B51" s="96"/>
      <c r="C51" s="349"/>
      <c r="D51" s="350"/>
      <c r="E51" s="350"/>
      <c r="F51" s="350"/>
      <c r="G51" s="350"/>
      <c r="H51" s="350"/>
      <c r="I51" s="350"/>
      <c r="J51" s="350"/>
      <c r="K51" s="350"/>
      <c r="L51" s="350"/>
      <c r="M51" s="350"/>
      <c r="N51" s="350"/>
      <c r="O51" s="351"/>
      <c r="P51" s="95"/>
    </row>
    <row r="52" spans="2:16" ht="15" thickBot="1">
      <c r="B52" s="96"/>
      <c r="C52" s="352"/>
      <c r="D52" s="353"/>
      <c r="E52" s="353"/>
      <c r="F52" s="353"/>
      <c r="G52" s="353"/>
      <c r="H52" s="353"/>
      <c r="I52" s="353"/>
      <c r="J52" s="353"/>
      <c r="K52" s="353"/>
      <c r="L52" s="353"/>
      <c r="M52" s="353"/>
      <c r="N52" s="353"/>
      <c r="O52" s="354"/>
      <c r="P52" s="95"/>
    </row>
    <row r="53" spans="2:16" ht="31.5" customHeight="1">
      <c r="B53" s="96"/>
      <c r="C53" s="334" t="s">
        <v>69</v>
      </c>
      <c r="D53" s="335"/>
      <c r="E53" s="335"/>
      <c r="F53" s="335"/>
      <c r="G53" s="335"/>
      <c r="H53" s="335"/>
      <c r="I53" s="335"/>
      <c r="J53" s="127" t="s">
        <v>70</v>
      </c>
      <c r="K53" s="150" t="s">
        <v>71</v>
      </c>
      <c r="L53" s="151" t="s">
        <v>72</v>
      </c>
      <c r="M53" s="336" t="s">
        <v>57</v>
      </c>
      <c r="N53" s="337"/>
      <c r="O53" s="153" t="s">
        <v>58</v>
      </c>
      <c r="P53" s="95"/>
    </row>
    <row r="54" spans="2:16">
      <c r="B54" s="96"/>
      <c r="C54" s="154" t="s">
        <v>100</v>
      </c>
      <c r="D54" s="155"/>
      <c r="E54" s="155"/>
      <c r="F54" s="155"/>
      <c r="G54" s="155"/>
      <c r="H54" s="155"/>
      <c r="I54" s="155"/>
      <c r="J54" s="156">
        <f>'MANO DE OBRA '!C42</f>
        <v>300293</v>
      </c>
      <c r="K54" s="185">
        <v>1.1299999999999999</v>
      </c>
      <c r="L54" s="158">
        <f>J54*K54</f>
        <v>339331.08999999997</v>
      </c>
      <c r="M54" s="338">
        <v>9.8399620124544089</v>
      </c>
      <c r="N54" s="339"/>
      <c r="O54" s="159">
        <f>L54/M54</f>
        <v>34485.000000051798</v>
      </c>
      <c r="P54" s="95"/>
    </row>
    <row r="55" spans="2:16">
      <c r="B55" s="96"/>
      <c r="C55" s="154"/>
      <c r="D55" s="155"/>
      <c r="E55" s="155"/>
      <c r="F55" s="155"/>
      <c r="G55" s="155"/>
      <c r="H55" s="155"/>
      <c r="I55" s="155"/>
      <c r="J55" s="156"/>
      <c r="K55" s="157"/>
      <c r="L55" s="158"/>
      <c r="M55" s="338"/>
      <c r="N55" s="339"/>
      <c r="O55" s="159"/>
      <c r="P55" s="95"/>
    </row>
    <row r="56" spans="2:16">
      <c r="B56" s="96"/>
      <c r="C56" s="154"/>
      <c r="D56" s="155"/>
      <c r="E56" s="155"/>
      <c r="F56" s="155"/>
      <c r="G56" s="155"/>
      <c r="H56" s="155"/>
      <c r="I56" s="155"/>
      <c r="J56" s="156"/>
      <c r="K56" s="157"/>
      <c r="L56" s="158"/>
      <c r="M56" s="340"/>
      <c r="N56" s="341"/>
      <c r="O56" s="159"/>
      <c r="P56" s="95"/>
    </row>
    <row r="57" spans="2:16" ht="15" thickBot="1">
      <c r="B57" s="96"/>
      <c r="C57" s="342"/>
      <c r="D57" s="343"/>
      <c r="E57" s="343"/>
      <c r="F57" s="343"/>
      <c r="G57" s="343"/>
      <c r="H57" s="343"/>
      <c r="I57" s="343"/>
      <c r="J57" s="147"/>
      <c r="K57" s="148"/>
      <c r="L57" s="147"/>
      <c r="M57" s="344"/>
      <c r="N57" s="345"/>
      <c r="O57" s="149"/>
      <c r="P57" s="95"/>
    </row>
    <row r="58" spans="2:16" ht="15" thickBot="1">
      <c r="B58" s="96"/>
      <c r="C58" s="321" t="s">
        <v>59</v>
      </c>
      <c r="D58" s="322"/>
      <c r="E58" s="322"/>
      <c r="F58" s="322"/>
      <c r="G58" s="322"/>
      <c r="H58" s="322"/>
      <c r="I58" s="322"/>
      <c r="J58" s="322"/>
      <c r="K58" s="322"/>
      <c r="L58" s="322"/>
      <c r="M58" s="322"/>
      <c r="N58" s="323"/>
      <c r="O58" s="143">
        <f>ROUND(SUM(O54:O57),0)</f>
        <v>34485</v>
      </c>
      <c r="P58" s="95"/>
    </row>
    <row r="59" spans="2:16" ht="15" thickBot="1">
      <c r="B59" s="96"/>
      <c r="C59" s="121"/>
      <c r="O59" s="122"/>
      <c r="P59" s="95"/>
    </row>
    <row r="60" spans="2:16" ht="15" thickBot="1">
      <c r="B60" s="96"/>
      <c r="C60" s="324" t="s">
        <v>73</v>
      </c>
      <c r="D60" s="325"/>
      <c r="E60" s="325"/>
      <c r="F60" s="325"/>
      <c r="G60" s="325"/>
      <c r="H60" s="325"/>
      <c r="I60" s="325"/>
      <c r="J60" s="325"/>
      <c r="K60" s="325"/>
      <c r="L60" s="325"/>
      <c r="M60" s="325"/>
      <c r="N60" s="326"/>
      <c r="O60" s="160">
        <f>O32+O42+O49+O58</f>
        <v>484245</v>
      </c>
      <c r="P60" s="95"/>
    </row>
    <row r="61" spans="2:16">
      <c r="B61" s="96"/>
      <c r="C61" s="346" t="s">
        <v>74</v>
      </c>
      <c r="D61" s="347"/>
      <c r="E61" s="347"/>
      <c r="F61" s="347"/>
      <c r="G61" s="347"/>
      <c r="H61" s="347"/>
      <c r="I61" s="347"/>
      <c r="J61" s="347"/>
      <c r="K61" s="347"/>
      <c r="L61" s="347"/>
      <c r="M61" s="347"/>
      <c r="N61" s="347"/>
      <c r="O61" s="348"/>
      <c r="P61" s="95"/>
    </row>
    <row r="62" spans="2:16">
      <c r="B62" s="96"/>
      <c r="C62" s="349"/>
      <c r="D62" s="350"/>
      <c r="E62" s="350"/>
      <c r="F62" s="350"/>
      <c r="G62" s="350"/>
      <c r="H62" s="350"/>
      <c r="I62" s="350"/>
      <c r="J62" s="350"/>
      <c r="K62" s="350"/>
      <c r="L62" s="350"/>
      <c r="M62" s="350"/>
      <c r="N62" s="350"/>
      <c r="O62" s="351"/>
      <c r="P62" s="95"/>
    </row>
    <row r="63" spans="2:16" ht="15" thickBot="1">
      <c r="B63" s="96"/>
      <c r="C63" s="352"/>
      <c r="D63" s="353"/>
      <c r="E63" s="353"/>
      <c r="F63" s="353"/>
      <c r="G63" s="353"/>
      <c r="H63" s="353"/>
      <c r="I63" s="353"/>
      <c r="J63" s="353"/>
      <c r="K63" s="353"/>
      <c r="L63" s="353"/>
      <c r="M63" s="353"/>
      <c r="N63" s="353"/>
      <c r="O63" s="354"/>
      <c r="P63" s="95"/>
    </row>
    <row r="64" spans="2:16">
      <c r="B64" s="96"/>
      <c r="C64" s="334" t="s">
        <v>75</v>
      </c>
      <c r="D64" s="335"/>
      <c r="E64" s="335"/>
      <c r="F64" s="335"/>
      <c r="G64" s="335"/>
      <c r="H64" s="335"/>
      <c r="I64" s="335"/>
      <c r="J64" s="138"/>
      <c r="K64" s="152"/>
      <c r="L64" s="151" t="s">
        <v>76</v>
      </c>
      <c r="M64" s="336" t="s">
        <v>77</v>
      </c>
      <c r="N64" s="337"/>
      <c r="O64" s="153"/>
      <c r="P64" s="95"/>
    </row>
    <row r="65" spans="2:16">
      <c r="B65" s="96"/>
      <c r="C65" s="330" t="s">
        <v>23</v>
      </c>
      <c r="D65" s="331"/>
      <c r="E65" s="331"/>
      <c r="F65" s="331"/>
      <c r="G65" s="331"/>
      <c r="H65" s="331"/>
      <c r="I65" s="331"/>
      <c r="J65" s="161"/>
      <c r="K65" s="162"/>
      <c r="L65" s="163">
        <v>0.3</v>
      </c>
      <c r="M65" s="332">
        <f>O60</f>
        <v>484245</v>
      </c>
      <c r="N65" s="333"/>
      <c r="O65" s="164">
        <f>L65*M65</f>
        <v>145273.5</v>
      </c>
      <c r="P65" s="95"/>
    </row>
    <row r="66" spans="2:16" ht="15" thickBot="1">
      <c r="B66" s="96"/>
      <c r="C66" s="115" t="s">
        <v>78</v>
      </c>
      <c r="D66" s="116"/>
      <c r="E66" s="116"/>
      <c r="F66" s="116"/>
      <c r="G66" s="116"/>
      <c r="H66" s="116"/>
      <c r="I66" s="116"/>
      <c r="J66" s="165"/>
      <c r="K66" s="166"/>
      <c r="L66" s="163">
        <v>0.05</v>
      </c>
      <c r="M66" s="319">
        <f>O60</f>
        <v>484245</v>
      </c>
      <c r="N66" s="320"/>
      <c r="O66" s="164">
        <f t="shared" ref="O66" si="1">L66*M66</f>
        <v>24212.25</v>
      </c>
      <c r="P66" s="95"/>
    </row>
    <row r="67" spans="2:16" ht="15" thickBot="1">
      <c r="B67" s="96"/>
      <c r="C67" s="321" t="s">
        <v>59</v>
      </c>
      <c r="D67" s="322"/>
      <c r="E67" s="322"/>
      <c r="F67" s="322"/>
      <c r="G67" s="322"/>
      <c r="H67" s="322"/>
      <c r="I67" s="322"/>
      <c r="J67" s="322"/>
      <c r="K67" s="322"/>
      <c r="L67" s="322"/>
      <c r="M67" s="322"/>
      <c r="N67" s="323"/>
      <c r="O67" s="167">
        <f>ROUND(SUM(O65:O66),0)</f>
        <v>169486</v>
      </c>
      <c r="P67" s="95"/>
    </row>
    <row r="68" spans="2:16" ht="15" thickBot="1">
      <c r="B68" s="96"/>
      <c r="C68" s="121"/>
      <c r="O68" s="122"/>
      <c r="P68" s="95"/>
    </row>
    <row r="69" spans="2:16" ht="15" thickBot="1">
      <c r="B69" s="96"/>
      <c r="C69" s="324" t="s">
        <v>79</v>
      </c>
      <c r="D69" s="325"/>
      <c r="E69" s="325"/>
      <c r="F69" s="325"/>
      <c r="G69" s="325"/>
      <c r="H69" s="325"/>
      <c r="I69" s="325"/>
      <c r="J69" s="325"/>
      <c r="K69" s="325"/>
      <c r="L69" s="325"/>
      <c r="M69" s="325"/>
      <c r="N69" s="326"/>
      <c r="O69" s="168">
        <f>O60+O67</f>
        <v>653731</v>
      </c>
      <c r="P69" s="95"/>
    </row>
    <row r="70" spans="2:16">
      <c r="B70" s="96"/>
      <c r="C70" s="118"/>
      <c r="D70" s="119"/>
      <c r="E70" s="119"/>
      <c r="F70" s="119"/>
      <c r="G70" s="119"/>
      <c r="H70" s="119"/>
      <c r="I70" s="119"/>
      <c r="J70" s="119"/>
      <c r="K70" s="119"/>
      <c r="L70" s="119"/>
      <c r="M70" s="119"/>
      <c r="N70" s="119"/>
      <c r="O70" s="120"/>
      <c r="P70" s="95"/>
    </row>
    <row r="71" spans="2:16">
      <c r="B71" s="96"/>
      <c r="C71" s="121"/>
      <c r="O71" s="122"/>
      <c r="P71" s="95"/>
    </row>
    <row r="72" spans="2:16">
      <c r="B72" s="96"/>
      <c r="C72" s="121"/>
      <c r="O72" s="122"/>
      <c r="P72" s="95"/>
    </row>
    <row r="73" spans="2:16">
      <c r="B73" s="96"/>
      <c r="C73" s="121"/>
      <c r="H73" s="169" t="s">
        <v>80</v>
      </c>
      <c r="I73" s="169"/>
      <c r="J73" s="169"/>
      <c r="K73" s="169"/>
      <c r="O73" s="122"/>
      <c r="P73" s="95"/>
    </row>
    <row r="74" spans="2:16">
      <c r="B74" s="96"/>
      <c r="C74" s="121"/>
      <c r="H74" s="169" t="s">
        <v>81</v>
      </c>
      <c r="O74" s="122"/>
      <c r="P74" s="95"/>
    </row>
    <row r="75" spans="2:16">
      <c r="B75" s="96"/>
      <c r="C75" s="121"/>
      <c r="H75" s="169" t="s">
        <v>82</v>
      </c>
      <c r="O75" s="122"/>
      <c r="P75" s="95"/>
    </row>
    <row r="76" spans="2:16">
      <c r="B76" s="96"/>
      <c r="C76" s="107"/>
      <c r="D76" s="170"/>
      <c r="E76" s="170"/>
      <c r="F76" s="170"/>
      <c r="G76" s="170"/>
      <c r="H76" s="169" t="s">
        <v>83</v>
      </c>
      <c r="I76" s="170"/>
      <c r="J76" s="170"/>
      <c r="K76" s="170"/>
      <c r="L76" s="170"/>
      <c r="M76" s="170"/>
      <c r="N76" s="170"/>
      <c r="O76" s="171"/>
      <c r="P76" s="95"/>
    </row>
    <row r="77" spans="2:16">
      <c r="B77" s="96"/>
      <c r="C77" s="121"/>
      <c r="H77" s="94" t="s">
        <v>84</v>
      </c>
      <c r="O77" s="122"/>
      <c r="P77" s="95"/>
    </row>
    <row r="78" spans="2:16">
      <c r="B78" s="96"/>
      <c r="C78" s="172" t="s">
        <v>85</v>
      </c>
      <c r="D78" s="129"/>
      <c r="E78" s="129"/>
      <c r="F78" s="129"/>
      <c r="G78" s="129"/>
      <c r="H78" s="129"/>
      <c r="I78" s="129"/>
      <c r="J78" s="129"/>
      <c r="K78" s="129"/>
      <c r="L78" s="129"/>
      <c r="M78" s="129"/>
      <c r="N78" s="129"/>
      <c r="O78" s="173"/>
      <c r="P78" s="95"/>
    </row>
    <row r="79" spans="2:16">
      <c r="B79" s="96"/>
      <c r="C79" s="327"/>
      <c r="D79" s="328"/>
      <c r="E79" s="328"/>
      <c r="F79" s="328"/>
      <c r="G79" s="328"/>
      <c r="H79" s="328"/>
      <c r="I79" s="328"/>
      <c r="J79" s="328"/>
      <c r="K79" s="328"/>
      <c r="L79" s="328"/>
      <c r="M79" s="328"/>
      <c r="N79" s="328"/>
      <c r="O79" s="329"/>
      <c r="P79" s="95"/>
    </row>
    <row r="80" spans="2:16">
      <c r="B80" s="96"/>
      <c r="C80" s="327"/>
      <c r="D80" s="328"/>
      <c r="E80" s="328"/>
      <c r="F80" s="328"/>
      <c r="G80" s="328"/>
      <c r="H80" s="328"/>
      <c r="I80" s="328"/>
      <c r="J80" s="328"/>
      <c r="K80" s="328"/>
      <c r="L80" s="328"/>
      <c r="M80" s="328"/>
      <c r="N80" s="328"/>
      <c r="O80" s="329"/>
      <c r="P80" s="95"/>
    </row>
    <row r="81" spans="2:16">
      <c r="B81" s="96"/>
      <c r="C81" s="107"/>
      <c r="D81" s="170"/>
      <c r="E81" s="170"/>
      <c r="F81" s="170"/>
      <c r="G81" s="170"/>
      <c r="H81" s="170"/>
      <c r="I81" s="170"/>
      <c r="J81" s="170"/>
      <c r="K81" s="170"/>
      <c r="L81" s="170"/>
      <c r="M81" s="170"/>
      <c r="N81" s="170"/>
      <c r="O81" s="171"/>
      <c r="P81" s="95"/>
    </row>
    <row r="82" spans="2:16">
      <c r="B82" s="96"/>
      <c r="C82" s="174" t="s">
        <v>86</v>
      </c>
      <c r="D82" s="170"/>
      <c r="E82" s="170"/>
      <c r="F82" s="170"/>
      <c r="G82" s="170"/>
      <c r="H82" s="170"/>
      <c r="I82" s="170"/>
      <c r="J82" s="170"/>
      <c r="K82" s="170"/>
      <c r="L82" s="170"/>
      <c r="M82" s="170"/>
      <c r="N82" s="170"/>
      <c r="O82" s="171"/>
      <c r="P82" s="95"/>
    </row>
    <row r="83" spans="2:16" ht="12.75" customHeight="1">
      <c r="B83" s="96"/>
      <c r="C83" s="310" t="s">
        <v>87</v>
      </c>
      <c r="D83" s="311"/>
      <c r="E83" s="311"/>
      <c r="F83" s="311"/>
      <c r="G83" s="311"/>
      <c r="H83" s="311"/>
      <c r="I83" s="311"/>
      <c r="J83" s="311"/>
      <c r="K83" s="311"/>
      <c r="L83" s="311"/>
      <c r="M83" s="311"/>
      <c r="N83" s="311"/>
      <c r="O83" s="312"/>
      <c r="P83" s="95"/>
    </row>
    <row r="84" spans="2:16">
      <c r="B84" s="96"/>
      <c r="C84" s="310"/>
      <c r="D84" s="311"/>
      <c r="E84" s="311"/>
      <c r="F84" s="311"/>
      <c r="G84" s="311"/>
      <c r="H84" s="311"/>
      <c r="I84" s="311"/>
      <c r="J84" s="311"/>
      <c r="K84" s="311"/>
      <c r="L84" s="311"/>
      <c r="M84" s="311"/>
      <c r="N84" s="311"/>
      <c r="O84" s="312"/>
      <c r="P84" s="95"/>
    </row>
    <row r="85" spans="2:16" ht="12.95" customHeight="1">
      <c r="B85" s="96"/>
      <c r="C85" s="310" t="s">
        <v>88</v>
      </c>
      <c r="D85" s="311"/>
      <c r="E85" s="311"/>
      <c r="F85" s="311"/>
      <c r="G85" s="311"/>
      <c r="H85" s="311"/>
      <c r="I85" s="311"/>
      <c r="J85" s="311"/>
      <c r="K85" s="311"/>
      <c r="L85" s="311"/>
      <c r="M85" s="311"/>
      <c r="N85" s="311"/>
      <c r="O85" s="312"/>
      <c r="P85" s="95"/>
    </row>
    <row r="86" spans="2:16">
      <c r="B86" s="96"/>
      <c r="C86" s="310"/>
      <c r="D86" s="311"/>
      <c r="E86" s="311"/>
      <c r="F86" s="311"/>
      <c r="G86" s="311"/>
      <c r="H86" s="311"/>
      <c r="I86" s="311"/>
      <c r="J86" s="311"/>
      <c r="K86" s="311"/>
      <c r="L86" s="311"/>
      <c r="M86" s="311"/>
      <c r="N86" s="311"/>
      <c r="O86" s="312"/>
      <c r="P86" s="95"/>
    </row>
    <row r="87" spans="2:16">
      <c r="B87" s="96"/>
      <c r="C87" s="107"/>
      <c r="D87" s="170"/>
      <c r="E87" s="170"/>
      <c r="F87" s="170"/>
      <c r="G87" s="170"/>
      <c r="H87" s="170"/>
      <c r="I87" s="170"/>
      <c r="J87" s="170"/>
      <c r="K87" s="170"/>
      <c r="L87" s="170"/>
      <c r="M87" s="170"/>
      <c r="N87" s="170"/>
      <c r="O87" s="171"/>
      <c r="P87" s="95"/>
    </row>
    <row r="88" spans="2:16">
      <c r="B88" s="96"/>
      <c r="C88" s="121"/>
      <c r="H88" s="169" t="s">
        <v>80</v>
      </c>
      <c r="O88" s="122"/>
      <c r="P88" s="95"/>
    </row>
    <row r="89" spans="2:16">
      <c r="B89" s="96"/>
      <c r="C89" s="121"/>
      <c r="H89" s="94" t="s">
        <v>81</v>
      </c>
      <c r="I89" s="133"/>
      <c r="J89" s="133"/>
      <c r="K89" s="133"/>
      <c r="O89" s="122"/>
      <c r="P89" s="95"/>
    </row>
    <row r="90" spans="2:16">
      <c r="B90" s="96"/>
      <c r="C90" s="121"/>
      <c r="H90" s="94" t="s">
        <v>89</v>
      </c>
      <c r="I90" s="175"/>
      <c r="J90" s="175"/>
      <c r="K90" s="175"/>
      <c r="O90" s="122"/>
      <c r="P90" s="95"/>
    </row>
    <row r="91" spans="2:16">
      <c r="B91" s="96"/>
      <c r="C91" s="176"/>
      <c r="D91" s="170"/>
      <c r="E91" s="170"/>
      <c r="F91" s="170"/>
      <c r="G91" s="170"/>
      <c r="H91" s="94" t="s">
        <v>83</v>
      </c>
      <c r="L91" s="170"/>
      <c r="M91" s="170"/>
      <c r="N91" s="170"/>
      <c r="O91" s="171"/>
      <c r="P91" s="95"/>
    </row>
    <row r="92" spans="2:16" ht="17.25" customHeight="1">
      <c r="B92" s="96"/>
      <c r="C92" s="176"/>
      <c r="D92" s="175"/>
      <c r="E92" s="175"/>
      <c r="K92" s="313"/>
      <c r="L92" s="313"/>
      <c r="M92" s="313"/>
      <c r="N92" s="313"/>
      <c r="O92" s="314"/>
      <c r="P92" s="95"/>
    </row>
    <row r="93" spans="2:16" ht="18.75" customHeight="1" thickBot="1">
      <c r="B93" s="96"/>
      <c r="C93" s="317"/>
      <c r="D93" s="318"/>
      <c r="E93" s="318"/>
      <c r="F93" s="148"/>
      <c r="G93" s="148"/>
      <c r="H93" s="148"/>
      <c r="I93" s="148"/>
      <c r="J93" s="148"/>
      <c r="K93" s="315"/>
      <c r="L93" s="315"/>
      <c r="M93" s="315"/>
      <c r="N93" s="315"/>
      <c r="O93" s="316"/>
      <c r="P93" s="95"/>
    </row>
    <row r="94" spans="2:16" ht="15" thickBot="1">
      <c r="B94" s="177"/>
      <c r="C94" s="178"/>
      <c r="D94" s="178"/>
      <c r="E94" s="178"/>
      <c r="F94" s="178"/>
      <c r="G94" s="178"/>
      <c r="H94" s="178"/>
      <c r="I94" s="178"/>
      <c r="J94" s="178"/>
      <c r="K94" s="178"/>
      <c r="L94" s="178"/>
      <c r="M94" s="178"/>
      <c r="N94" s="178"/>
      <c r="O94" s="178"/>
      <c r="P94" s="179"/>
    </row>
    <row r="95" spans="2:16" ht="15" thickTop="1"/>
  </sheetData>
  <mergeCells count="85">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G30"/>
    <mergeCell ref="J30:K30"/>
    <mergeCell ref="M30:N30"/>
    <mergeCell ref="C31:G31"/>
    <mergeCell ref="H31:I31"/>
    <mergeCell ref="J31:K31"/>
    <mergeCell ref="M31:N31"/>
    <mergeCell ref="M41:N41"/>
    <mergeCell ref="C32:N32"/>
    <mergeCell ref="C33:O35"/>
    <mergeCell ref="C36:J36"/>
    <mergeCell ref="M36:N36"/>
    <mergeCell ref="C37:J37"/>
    <mergeCell ref="M37:N37"/>
    <mergeCell ref="C38:J38"/>
    <mergeCell ref="M38:N38"/>
    <mergeCell ref="C39:J39"/>
    <mergeCell ref="M39:N39"/>
    <mergeCell ref="M40:N40"/>
    <mergeCell ref="C42:N42"/>
    <mergeCell ref="C43:O45"/>
    <mergeCell ref="C46:I46"/>
    <mergeCell ref="M46:N46"/>
    <mergeCell ref="C47:I47"/>
    <mergeCell ref="M47:N47"/>
    <mergeCell ref="C58:N58"/>
    <mergeCell ref="C48:I48"/>
    <mergeCell ref="M48:N48"/>
    <mergeCell ref="C49:N49"/>
    <mergeCell ref="C50:O52"/>
    <mergeCell ref="C53:I53"/>
    <mergeCell ref="M53:N53"/>
    <mergeCell ref="M54:N54"/>
    <mergeCell ref="M55:N55"/>
    <mergeCell ref="M56:N56"/>
    <mergeCell ref="C57:I57"/>
    <mergeCell ref="M57:N57"/>
    <mergeCell ref="C60:N60"/>
    <mergeCell ref="C61:O63"/>
    <mergeCell ref="C64:I64"/>
    <mergeCell ref="M64:N64"/>
    <mergeCell ref="C65:I65"/>
    <mergeCell ref="M65:N65"/>
    <mergeCell ref="C83:O84"/>
    <mergeCell ref="C85:O86"/>
    <mergeCell ref="K92:O93"/>
    <mergeCell ref="C93:E93"/>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7C46D-4C6F-4E22-BA7E-4DC4F1702C29}">
  <dimension ref="B1:P96"/>
  <sheetViews>
    <sheetView showGridLines="0" view="pageBreakPreview" topLeftCell="A25" zoomScale="80" zoomScaleNormal="80" zoomScaleSheetLayoutView="80" zoomScalePageLayoutView="85" workbookViewId="0">
      <selection activeCell="C42" sqref="C42:O42"/>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21.140625" style="94" customWidth="1"/>
    <col min="11" max="11" width="11.42578125" style="94"/>
    <col min="12" max="12" width="19.140625" style="94" customWidth="1"/>
    <col min="13" max="13" width="14.140625" style="94" bestFit="1" customWidth="1"/>
    <col min="14" max="14" width="11.42578125" style="94"/>
    <col min="15" max="15" width="18.7109375" style="94" customWidth="1"/>
    <col min="16" max="17" width="3.140625" style="94" customWidth="1"/>
    <col min="18"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c r="B23" s="96"/>
      <c r="C23" s="123" t="s">
        <v>50</v>
      </c>
      <c r="D23" s="380" t="s">
        <v>51</v>
      </c>
      <c r="E23" s="381"/>
      <c r="F23" s="381"/>
      <c r="G23" s="381"/>
      <c r="H23" s="381"/>
      <c r="I23" s="381"/>
      <c r="J23" s="381"/>
      <c r="K23" s="381"/>
      <c r="L23" s="382"/>
      <c r="M23" s="383" t="s">
        <v>52</v>
      </c>
      <c r="N23" s="384"/>
      <c r="O23" s="123" t="s">
        <v>11</v>
      </c>
      <c r="P23" s="95"/>
    </row>
    <row r="24" spans="2:16" ht="30.75" customHeight="1" thickBot="1">
      <c r="B24" s="96"/>
      <c r="C24" s="124">
        <f>'PRESUPUESTO OFICIAL (Entidad)'!C27</f>
        <v>3.02</v>
      </c>
      <c r="D24" s="385" t="str">
        <f>'PRESUPUESTO OFICIAL (Entidad)'!G27</f>
        <v>SUMINISTRO E INSTALACIÓN DE COMBO SANITARIO (INCLUYE SANITARIO, LAVAMANOS, GRIFERÍA LAVAMANOS, INCRUSTACIONES 5 UND. Y ACCESORIOS)</v>
      </c>
      <c r="E24" s="386"/>
      <c r="F24" s="386"/>
      <c r="G24" s="386"/>
      <c r="H24" s="386"/>
      <c r="I24" s="386"/>
      <c r="J24" s="386"/>
      <c r="K24" s="386"/>
      <c r="L24" s="387"/>
      <c r="M24" s="388" t="str">
        <f>'PRESUPUESTO OFICIAL (Entidad)'!H27</f>
        <v>UND</v>
      </c>
      <c r="N24" s="389"/>
      <c r="O24" s="125">
        <f>'PRESUPUESTO OFICIAL (Entidad)'!I27</f>
        <v>10</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c r="D29" s="331"/>
      <c r="E29" s="331"/>
      <c r="F29" s="331"/>
      <c r="G29" s="362"/>
      <c r="H29" s="363"/>
      <c r="I29" s="362"/>
      <c r="J29" s="363"/>
      <c r="K29" s="362"/>
      <c r="L29" s="130"/>
      <c r="M29" s="536"/>
      <c r="N29" s="537"/>
      <c r="O29" s="131"/>
      <c r="P29" s="95"/>
    </row>
    <row r="30" spans="2:16">
      <c r="B30" s="96"/>
      <c r="C30" s="330"/>
      <c r="D30" s="331"/>
      <c r="E30" s="331"/>
      <c r="F30" s="331"/>
      <c r="G30" s="362"/>
      <c r="H30" s="363"/>
      <c r="I30" s="362"/>
      <c r="J30" s="363"/>
      <c r="K30" s="362"/>
      <c r="L30" s="130"/>
      <c r="M30" s="536"/>
      <c r="N30" s="537"/>
      <c r="O30" s="131"/>
      <c r="P30" s="95"/>
    </row>
    <row r="31" spans="2:16">
      <c r="B31" s="96"/>
      <c r="C31" s="330"/>
      <c r="D31" s="331"/>
      <c r="E31" s="331"/>
      <c r="F31" s="331"/>
      <c r="G31" s="362"/>
      <c r="H31" s="135"/>
      <c r="I31" s="134"/>
      <c r="J31" s="363"/>
      <c r="K31" s="362"/>
      <c r="L31" s="130"/>
      <c r="M31" s="364"/>
      <c r="N31" s="365"/>
      <c r="O31" s="131"/>
      <c r="P31" s="95"/>
    </row>
    <row r="32" spans="2:16" ht="15" thickBot="1">
      <c r="B32" s="96"/>
      <c r="C32" s="342" t="s">
        <v>96</v>
      </c>
      <c r="D32" s="343"/>
      <c r="E32" s="343"/>
      <c r="F32" s="343"/>
      <c r="G32" s="366"/>
      <c r="H32" s="367"/>
      <c r="I32" s="366"/>
      <c r="J32" s="367"/>
      <c r="K32" s="366"/>
      <c r="L32" s="136"/>
      <c r="M32" s="368">
        <v>0.05</v>
      </c>
      <c r="N32" s="369"/>
      <c r="O32" s="131">
        <f>M32*O59</f>
        <v>4074.9500000000003</v>
      </c>
      <c r="P32" s="95"/>
    </row>
    <row r="33" spans="2:16" ht="15" thickBot="1">
      <c r="B33" s="96"/>
      <c r="C33" s="321" t="s">
        <v>59</v>
      </c>
      <c r="D33" s="322"/>
      <c r="E33" s="322"/>
      <c r="F33" s="322"/>
      <c r="G33" s="322"/>
      <c r="H33" s="322"/>
      <c r="I33" s="322"/>
      <c r="J33" s="322"/>
      <c r="K33" s="322"/>
      <c r="L33" s="322"/>
      <c r="M33" s="322"/>
      <c r="N33" s="323"/>
      <c r="O33" s="137">
        <f>ROUND(SUM(O29:O32),0)</f>
        <v>4075</v>
      </c>
      <c r="P33" s="95"/>
    </row>
    <row r="34" spans="2:16" ht="13.5" customHeight="1">
      <c r="B34" s="96"/>
      <c r="C34" s="346" t="s">
        <v>60</v>
      </c>
      <c r="D34" s="347"/>
      <c r="E34" s="347"/>
      <c r="F34" s="347"/>
      <c r="G34" s="347"/>
      <c r="H34" s="347"/>
      <c r="I34" s="347"/>
      <c r="J34" s="347"/>
      <c r="K34" s="347"/>
      <c r="L34" s="347"/>
      <c r="M34" s="347"/>
      <c r="N34" s="347"/>
      <c r="O34" s="348"/>
      <c r="P34" s="95"/>
    </row>
    <row r="35" spans="2:16">
      <c r="B35" s="96"/>
      <c r="C35" s="349"/>
      <c r="D35" s="350"/>
      <c r="E35" s="350"/>
      <c r="F35" s="350"/>
      <c r="G35" s="350"/>
      <c r="H35" s="350"/>
      <c r="I35" s="350"/>
      <c r="J35" s="350"/>
      <c r="K35" s="350"/>
      <c r="L35" s="350"/>
      <c r="M35" s="350"/>
      <c r="N35" s="350"/>
      <c r="O35" s="351"/>
      <c r="P35" s="95"/>
    </row>
    <row r="36" spans="2:16" ht="15" thickBot="1">
      <c r="B36" s="96"/>
      <c r="C36" s="352"/>
      <c r="D36" s="353"/>
      <c r="E36" s="353"/>
      <c r="F36" s="353"/>
      <c r="G36" s="353"/>
      <c r="H36" s="353"/>
      <c r="I36" s="353"/>
      <c r="J36" s="353"/>
      <c r="K36" s="353"/>
      <c r="L36" s="353"/>
      <c r="M36" s="353"/>
      <c r="N36" s="353"/>
      <c r="O36" s="354"/>
      <c r="P36" s="95"/>
    </row>
    <row r="37" spans="2:16">
      <c r="B37" s="96"/>
      <c r="C37" s="334" t="s">
        <v>51</v>
      </c>
      <c r="D37" s="335"/>
      <c r="E37" s="335"/>
      <c r="F37" s="335"/>
      <c r="G37" s="335"/>
      <c r="H37" s="335"/>
      <c r="I37" s="335"/>
      <c r="J37" s="358"/>
      <c r="K37" s="126" t="s">
        <v>52</v>
      </c>
      <c r="L37" s="127" t="s">
        <v>11</v>
      </c>
      <c r="M37" s="357" t="s">
        <v>61</v>
      </c>
      <c r="N37" s="358"/>
      <c r="O37" s="128" t="s">
        <v>58</v>
      </c>
      <c r="P37" s="95"/>
    </row>
    <row r="38" spans="2:16" ht="16.5" customHeight="1">
      <c r="B38" s="96"/>
      <c r="C38" s="359" t="s">
        <v>107</v>
      </c>
      <c r="D38" s="360"/>
      <c r="E38" s="360"/>
      <c r="F38" s="360"/>
      <c r="G38" s="360"/>
      <c r="H38" s="360"/>
      <c r="I38" s="360"/>
      <c r="J38" s="361"/>
      <c r="K38" s="139" t="s">
        <v>95</v>
      </c>
      <c r="L38" s="140">
        <v>1</v>
      </c>
      <c r="M38" s="355">
        <v>3629.7</v>
      </c>
      <c r="N38" s="356"/>
      <c r="O38" s="131">
        <f>L38*M38</f>
        <v>3629.7</v>
      </c>
      <c r="P38" s="95"/>
    </row>
    <row r="39" spans="2:16">
      <c r="B39" s="96"/>
      <c r="C39" s="359" t="s">
        <v>149</v>
      </c>
      <c r="D39" s="360"/>
      <c r="E39" s="360"/>
      <c r="F39" s="360"/>
      <c r="G39" s="360"/>
      <c r="H39" s="360"/>
      <c r="I39" s="360"/>
      <c r="J39" s="361"/>
      <c r="K39" s="186" t="s">
        <v>94</v>
      </c>
      <c r="L39" s="187">
        <v>3</v>
      </c>
      <c r="M39" s="355">
        <v>14683</v>
      </c>
      <c r="N39" s="356"/>
      <c r="O39" s="131">
        <f t="shared" ref="O39:O40" si="0">L39*M39</f>
        <v>44049</v>
      </c>
      <c r="P39" s="95"/>
    </row>
    <row r="40" spans="2:16">
      <c r="B40" s="96"/>
      <c r="C40" s="359" t="s">
        <v>150</v>
      </c>
      <c r="D40" s="360"/>
      <c r="E40" s="360"/>
      <c r="F40" s="360"/>
      <c r="G40" s="360"/>
      <c r="H40" s="360"/>
      <c r="I40" s="360"/>
      <c r="J40" s="361"/>
      <c r="K40" s="186" t="s">
        <v>94</v>
      </c>
      <c r="L40" s="187">
        <v>1</v>
      </c>
      <c r="M40" s="355">
        <v>517423.64</v>
      </c>
      <c r="N40" s="356"/>
      <c r="O40" s="131">
        <f t="shared" si="0"/>
        <v>517423.64</v>
      </c>
      <c r="P40" s="95"/>
    </row>
    <row r="41" spans="2:16">
      <c r="B41" s="96"/>
      <c r="C41" s="183"/>
      <c r="D41" s="129"/>
      <c r="E41" s="129"/>
      <c r="F41" s="129"/>
      <c r="G41" s="129"/>
      <c r="H41" s="129"/>
      <c r="I41" s="129"/>
      <c r="J41" s="184"/>
      <c r="K41" s="186"/>
      <c r="L41" s="187"/>
      <c r="M41" s="355"/>
      <c r="N41" s="356"/>
      <c r="O41" s="131"/>
      <c r="P41" s="95"/>
    </row>
    <row r="42" spans="2:16" ht="15" thickBot="1">
      <c r="B42" s="96"/>
      <c r="C42" s="183"/>
      <c r="D42" s="129"/>
      <c r="E42" s="129"/>
      <c r="F42" s="129"/>
      <c r="G42" s="129"/>
      <c r="H42" s="129"/>
      <c r="I42" s="129"/>
      <c r="J42" s="184"/>
      <c r="K42" s="186"/>
      <c r="L42" s="187"/>
      <c r="M42" s="355"/>
      <c r="N42" s="356"/>
      <c r="O42" s="164"/>
      <c r="P42" s="95"/>
    </row>
    <row r="43" spans="2:16" ht="15" thickBot="1">
      <c r="B43" s="96"/>
      <c r="C43" s="321" t="s">
        <v>59</v>
      </c>
      <c r="D43" s="322"/>
      <c r="E43" s="322"/>
      <c r="F43" s="322"/>
      <c r="G43" s="322"/>
      <c r="H43" s="322"/>
      <c r="I43" s="322"/>
      <c r="J43" s="322"/>
      <c r="K43" s="322"/>
      <c r="L43" s="322"/>
      <c r="M43" s="322"/>
      <c r="N43" s="323"/>
      <c r="O43" s="137">
        <f>ROUND(SUM(O38:O42),0)</f>
        <v>565102</v>
      </c>
      <c r="P43" s="95"/>
    </row>
    <row r="44" spans="2:16">
      <c r="B44" s="96"/>
      <c r="C44" s="346" t="s">
        <v>62</v>
      </c>
      <c r="D44" s="347"/>
      <c r="E44" s="347"/>
      <c r="F44" s="347"/>
      <c r="G44" s="347"/>
      <c r="H44" s="347"/>
      <c r="I44" s="347"/>
      <c r="J44" s="347"/>
      <c r="K44" s="347"/>
      <c r="L44" s="347"/>
      <c r="M44" s="347"/>
      <c r="N44" s="347"/>
      <c r="O44" s="348"/>
      <c r="P44" s="95"/>
    </row>
    <row r="45" spans="2:16">
      <c r="B45" s="96"/>
      <c r="C45" s="349"/>
      <c r="D45" s="350"/>
      <c r="E45" s="350"/>
      <c r="F45" s="350"/>
      <c r="G45" s="350"/>
      <c r="H45" s="350"/>
      <c r="I45" s="350"/>
      <c r="J45" s="350"/>
      <c r="K45" s="350"/>
      <c r="L45" s="350"/>
      <c r="M45" s="350"/>
      <c r="N45" s="350"/>
      <c r="O45" s="351"/>
      <c r="P45" s="95"/>
    </row>
    <row r="46" spans="2:16" ht="15" thickBot="1">
      <c r="B46" s="96"/>
      <c r="C46" s="352"/>
      <c r="D46" s="353"/>
      <c r="E46" s="353"/>
      <c r="F46" s="353"/>
      <c r="G46" s="353"/>
      <c r="H46" s="353"/>
      <c r="I46" s="353"/>
      <c r="J46" s="353"/>
      <c r="K46" s="353"/>
      <c r="L46" s="353"/>
      <c r="M46" s="353"/>
      <c r="N46" s="353"/>
      <c r="O46" s="354"/>
      <c r="P46" s="95"/>
    </row>
    <row r="47" spans="2:16" ht="15.75">
      <c r="B47" s="96"/>
      <c r="C47" s="334" t="s">
        <v>63</v>
      </c>
      <c r="D47" s="335"/>
      <c r="E47" s="335"/>
      <c r="F47" s="335"/>
      <c r="G47" s="335"/>
      <c r="H47" s="335"/>
      <c r="I47" s="335"/>
      <c r="J47" s="127" t="s">
        <v>64</v>
      </c>
      <c r="K47" s="138" t="s">
        <v>65</v>
      </c>
      <c r="L47" s="144" t="s">
        <v>66</v>
      </c>
      <c r="M47" s="357" t="s">
        <v>67</v>
      </c>
      <c r="N47" s="358"/>
      <c r="O47" s="128" t="s">
        <v>58</v>
      </c>
      <c r="P47" s="95"/>
    </row>
    <row r="48" spans="2:16">
      <c r="B48" s="96"/>
      <c r="C48" s="330"/>
      <c r="D48" s="331"/>
      <c r="E48" s="331"/>
      <c r="F48" s="331"/>
      <c r="G48" s="331"/>
      <c r="H48" s="331"/>
      <c r="I48" s="331"/>
      <c r="J48" s="145"/>
      <c r="K48" s="146"/>
      <c r="L48" s="145"/>
      <c r="M48" s="340"/>
      <c r="N48" s="341"/>
      <c r="O48" s="131">
        <f>M48*J48</f>
        <v>0</v>
      </c>
      <c r="P48" s="95"/>
    </row>
    <row r="49" spans="2:16" ht="15" thickBot="1">
      <c r="B49" s="96"/>
      <c r="C49" s="342"/>
      <c r="D49" s="343"/>
      <c r="E49" s="343"/>
      <c r="F49" s="343"/>
      <c r="G49" s="343"/>
      <c r="H49" s="343"/>
      <c r="I49" s="343"/>
      <c r="J49" s="147"/>
      <c r="K49" s="148"/>
      <c r="L49" s="147"/>
      <c r="M49" s="344"/>
      <c r="N49" s="345"/>
      <c r="O49" s="149"/>
      <c r="P49" s="95"/>
    </row>
    <row r="50" spans="2:16" ht="15" thickBot="1">
      <c r="B50" s="96"/>
      <c r="C50" s="321" t="s">
        <v>59</v>
      </c>
      <c r="D50" s="322"/>
      <c r="E50" s="322"/>
      <c r="F50" s="322"/>
      <c r="G50" s="322"/>
      <c r="H50" s="322"/>
      <c r="I50" s="322"/>
      <c r="J50" s="322"/>
      <c r="K50" s="322"/>
      <c r="L50" s="322"/>
      <c r="M50" s="322"/>
      <c r="N50" s="323"/>
      <c r="O50" s="137">
        <f>ROUND(SUM(O47:O49),0)</f>
        <v>0</v>
      </c>
      <c r="P50" s="95"/>
    </row>
    <row r="51" spans="2:16">
      <c r="B51" s="96"/>
      <c r="C51" s="346" t="s">
        <v>68</v>
      </c>
      <c r="D51" s="347"/>
      <c r="E51" s="347"/>
      <c r="F51" s="347"/>
      <c r="G51" s="347"/>
      <c r="H51" s="347"/>
      <c r="I51" s="347"/>
      <c r="J51" s="347"/>
      <c r="K51" s="347"/>
      <c r="L51" s="347"/>
      <c r="M51" s="347"/>
      <c r="N51" s="347"/>
      <c r="O51" s="348"/>
      <c r="P51" s="95"/>
    </row>
    <row r="52" spans="2:16">
      <c r="B52" s="96"/>
      <c r="C52" s="349"/>
      <c r="D52" s="350"/>
      <c r="E52" s="350"/>
      <c r="F52" s="350"/>
      <c r="G52" s="350"/>
      <c r="H52" s="350"/>
      <c r="I52" s="350"/>
      <c r="J52" s="350"/>
      <c r="K52" s="350"/>
      <c r="L52" s="350"/>
      <c r="M52" s="350"/>
      <c r="N52" s="350"/>
      <c r="O52" s="351"/>
      <c r="P52" s="95"/>
    </row>
    <row r="53" spans="2:16" ht="15" thickBot="1">
      <c r="B53" s="96"/>
      <c r="C53" s="352"/>
      <c r="D53" s="353"/>
      <c r="E53" s="353"/>
      <c r="F53" s="353"/>
      <c r="G53" s="353"/>
      <c r="H53" s="353"/>
      <c r="I53" s="353"/>
      <c r="J53" s="353"/>
      <c r="K53" s="353"/>
      <c r="L53" s="353"/>
      <c r="M53" s="353"/>
      <c r="N53" s="353"/>
      <c r="O53" s="354"/>
      <c r="P53" s="95"/>
    </row>
    <row r="54" spans="2:16" ht="31.5" customHeight="1">
      <c r="B54" s="96"/>
      <c r="C54" s="334" t="s">
        <v>69</v>
      </c>
      <c r="D54" s="335"/>
      <c r="E54" s="335"/>
      <c r="F54" s="335"/>
      <c r="G54" s="335"/>
      <c r="H54" s="335"/>
      <c r="I54" s="335"/>
      <c r="J54" s="127" t="s">
        <v>70</v>
      </c>
      <c r="K54" s="150" t="s">
        <v>71</v>
      </c>
      <c r="L54" s="151" t="s">
        <v>72</v>
      </c>
      <c r="M54" s="336" t="s">
        <v>57</v>
      </c>
      <c r="N54" s="337"/>
      <c r="O54" s="153" t="s">
        <v>58</v>
      </c>
      <c r="P54" s="95"/>
    </row>
    <row r="55" spans="2:16">
      <c r="B55" s="96"/>
      <c r="C55" s="154" t="s">
        <v>100</v>
      </c>
      <c r="D55" s="155"/>
      <c r="E55" s="155"/>
      <c r="F55" s="155"/>
      <c r="G55" s="155"/>
      <c r="H55" s="155"/>
      <c r="I55" s="155"/>
      <c r="J55" s="156">
        <f>'MANO DE OBRA '!C42</f>
        <v>300293</v>
      </c>
      <c r="K55" s="185">
        <v>1.1299999999999999</v>
      </c>
      <c r="L55" s="158">
        <f>J55*K55</f>
        <v>339331.08999999997</v>
      </c>
      <c r="M55" s="338">
        <v>4.163622743838034</v>
      </c>
      <c r="N55" s="339"/>
      <c r="O55" s="159">
        <f>L55/M55</f>
        <v>81498.999999986554</v>
      </c>
      <c r="P55" s="95"/>
    </row>
    <row r="56" spans="2:16">
      <c r="B56" s="96"/>
      <c r="C56" s="154"/>
      <c r="D56" s="155"/>
      <c r="E56" s="155"/>
      <c r="F56" s="155"/>
      <c r="G56" s="155"/>
      <c r="H56" s="155"/>
      <c r="I56" s="155"/>
      <c r="J56" s="156"/>
      <c r="K56" s="157"/>
      <c r="L56" s="158"/>
      <c r="M56" s="338"/>
      <c r="N56" s="339"/>
      <c r="O56" s="159"/>
      <c r="P56" s="95"/>
    </row>
    <row r="57" spans="2:16">
      <c r="B57" s="96"/>
      <c r="C57" s="154"/>
      <c r="D57" s="155"/>
      <c r="E57" s="155"/>
      <c r="F57" s="155"/>
      <c r="G57" s="155"/>
      <c r="H57" s="155"/>
      <c r="I57" s="155"/>
      <c r="J57" s="156"/>
      <c r="K57" s="157"/>
      <c r="L57" s="158"/>
      <c r="M57" s="340"/>
      <c r="N57" s="341"/>
      <c r="O57" s="159"/>
      <c r="P57" s="95"/>
    </row>
    <row r="58" spans="2:16" ht="15" thickBot="1">
      <c r="B58" s="96"/>
      <c r="C58" s="342"/>
      <c r="D58" s="343"/>
      <c r="E58" s="343"/>
      <c r="F58" s="343"/>
      <c r="G58" s="343"/>
      <c r="H58" s="343"/>
      <c r="I58" s="343"/>
      <c r="J58" s="147"/>
      <c r="K58" s="148"/>
      <c r="L58" s="147"/>
      <c r="M58" s="344"/>
      <c r="N58" s="345"/>
      <c r="O58" s="149"/>
      <c r="P58" s="95"/>
    </row>
    <row r="59" spans="2:16" ht="15" thickBot="1">
      <c r="B59" s="96"/>
      <c r="C59" s="321" t="s">
        <v>59</v>
      </c>
      <c r="D59" s="322"/>
      <c r="E59" s="322"/>
      <c r="F59" s="322"/>
      <c r="G59" s="322"/>
      <c r="H59" s="322"/>
      <c r="I59" s="322"/>
      <c r="J59" s="322"/>
      <c r="K59" s="322"/>
      <c r="L59" s="322"/>
      <c r="M59" s="322"/>
      <c r="N59" s="323"/>
      <c r="O59" s="143">
        <f>ROUND(SUM(O55:O58),0)</f>
        <v>81499</v>
      </c>
      <c r="P59" s="95"/>
    </row>
    <row r="60" spans="2:16" ht="15" thickBot="1">
      <c r="B60" s="96"/>
      <c r="C60" s="121"/>
      <c r="O60" s="122"/>
      <c r="P60" s="95"/>
    </row>
    <row r="61" spans="2:16" ht="15" thickBot="1">
      <c r="B61" s="96"/>
      <c r="C61" s="324" t="s">
        <v>73</v>
      </c>
      <c r="D61" s="325"/>
      <c r="E61" s="325"/>
      <c r="F61" s="325"/>
      <c r="G61" s="325"/>
      <c r="H61" s="325"/>
      <c r="I61" s="325"/>
      <c r="J61" s="325"/>
      <c r="K61" s="325"/>
      <c r="L61" s="325"/>
      <c r="M61" s="325"/>
      <c r="N61" s="326"/>
      <c r="O61" s="160">
        <f>O33+O43+O50+O59</f>
        <v>650676</v>
      </c>
      <c r="P61" s="95"/>
    </row>
    <row r="62" spans="2:16">
      <c r="B62" s="96"/>
      <c r="C62" s="346" t="s">
        <v>74</v>
      </c>
      <c r="D62" s="347"/>
      <c r="E62" s="347"/>
      <c r="F62" s="347"/>
      <c r="G62" s="347"/>
      <c r="H62" s="347"/>
      <c r="I62" s="347"/>
      <c r="J62" s="347"/>
      <c r="K62" s="347"/>
      <c r="L62" s="347"/>
      <c r="M62" s="347"/>
      <c r="N62" s="347"/>
      <c r="O62" s="348"/>
      <c r="P62" s="95"/>
    </row>
    <row r="63" spans="2:16">
      <c r="B63" s="96"/>
      <c r="C63" s="349"/>
      <c r="D63" s="350"/>
      <c r="E63" s="350"/>
      <c r="F63" s="350"/>
      <c r="G63" s="350"/>
      <c r="H63" s="350"/>
      <c r="I63" s="350"/>
      <c r="J63" s="350"/>
      <c r="K63" s="350"/>
      <c r="L63" s="350"/>
      <c r="M63" s="350"/>
      <c r="N63" s="350"/>
      <c r="O63" s="351"/>
      <c r="P63" s="95"/>
    </row>
    <row r="64" spans="2:16" ht="15" thickBot="1">
      <c r="B64" s="96"/>
      <c r="C64" s="352"/>
      <c r="D64" s="353"/>
      <c r="E64" s="353"/>
      <c r="F64" s="353"/>
      <c r="G64" s="353"/>
      <c r="H64" s="353"/>
      <c r="I64" s="353"/>
      <c r="J64" s="353"/>
      <c r="K64" s="353"/>
      <c r="L64" s="353"/>
      <c r="M64" s="353"/>
      <c r="N64" s="353"/>
      <c r="O64" s="354"/>
      <c r="P64" s="95"/>
    </row>
    <row r="65" spans="2:16">
      <c r="B65" s="96"/>
      <c r="C65" s="334" t="s">
        <v>75</v>
      </c>
      <c r="D65" s="335"/>
      <c r="E65" s="335"/>
      <c r="F65" s="335"/>
      <c r="G65" s="335"/>
      <c r="H65" s="335"/>
      <c r="I65" s="335"/>
      <c r="J65" s="138"/>
      <c r="K65" s="152"/>
      <c r="L65" s="151" t="s">
        <v>76</v>
      </c>
      <c r="M65" s="336" t="s">
        <v>77</v>
      </c>
      <c r="N65" s="337"/>
      <c r="O65" s="153"/>
      <c r="P65" s="95"/>
    </row>
    <row r="66" spans="2:16">
      <c r="B66" s="96"/>
      <c r="C66" s="330" t="s">
        <v>23</v>
      </c>
      <c r="D66" s="331"/>
      <c r="E66" s="331"/>
      <c r="F66" s="331"/>
      <c r="G66" s="331"/>
      <c r="H66" s="331"/>
      <c r="I66" s="331"/>
      <c r="J66" s="161"/>
      <c r="K66" s="162"/>
      <c r="L66" s="163">
        <v>0.3</v>
      </c>
      <c r="M66" s="332">
        <f>O61</f>
        <v>650676</v>
      </c>
      <c r="N66" s="333"/>
      <c r="O66" s="164">
        <f>L66*M66</f>
        <v>195202.8</v>
      </c>
      <c r="P66" s="95"/>
    </row>
    <row r="67" spans="2:16" ht="15" thickBot="1">
      <c r="B67" s="96"/>
      <c r="C67" s="115" t="s">
        <v>78</v>
      </c>
      <c r="D67" s="116"/>
      <c r="E67" s="116"/>
      <c r="F67" s="116"/>
      <c r="G67" s="116"/>
      <c r="H67" s="116"/>
      <c r="I67" s="116"/>
      <c r="J67" s="165"/>
      <c r="K67" s="166"/>
      <c r="L67" s="163">
        <v>0.05</v>
      </c>
      <c r="M67" s="319">
        <f>O61</f>
        <v>650676</v>
      </c>
      <c r="N67" s="320"/>
      <c r="O67" s="164">
        <f t="shared" ref="O67" si="1">L67*M67</f>
        <v>32533.800000000003</v>
      </c>
      <c r="P67" s="95"/>
    </row>
    <row r="68" spans="2:16" ht="15" thickBot="1">
      <c r="B68" s="96"/>
      <c r="C68" s="321" t="s">
        <v>59</v>
      </c>
      <c r="D68" s="322"/>
      <c r="E68" s="322"/>
      <c r="F68" s="322"/>
      <c r="G68" s="322"/>
      <c r="H68" s="322"/>
      <c r="I68" s="322"/>
      <c r="J68" s="322"/>
      <c r="K68" s="322"/>
      <c r="L68" s="322"/>
      <c r="M68" s="322"/>
      <c r="N68" s="323"/>
      <c r="O68" s="167">
        <f>ROUND(SUM(O66:O67),0)</f>
        <v>227737</v>
      </c>
      <c r="P68" s="95"/>
    </row>
    <row r="69" spans="2:16" ht="15" thickBot="1">
      <c r="B69" s="96"/>
      <c r="C69" s="121"/>
      <c r="O69" s="122"/>
      <c r="P69" s="95"/>
    </row>
    <row r="70" spans="2:16" ht="15" thickBot="1">
      <c r="B70" s="96"/>
      <c r="C70" s="324" t="s">
        <v>79</v>
      </c>
      <c r="D70" s="325"/>
      <c r="E70" s="325"/>
      <c r="F70" s="325"/>
      <c r="G70" s="325"/>
      <c r="H70" s="325"/>
      <c r="I70" s="325"/>
      <c r="J70" s="325"/>
      <c r="K70" s="325"/>
      <c r="L70" s="325"/>
      <c r="M70" s="325"/>
      <c r="N70" s="326"/>
      <c r="O70" s="168">
        <f>O61+O68</f>
        <v>878413</v>
      </c>
      <c r="P70" s="95"/>
    </row>
    <row r="71" spans="2:16">
      <c r="B71" s="96"/>
      <c r="C71" s="118"/>
      <c r="D71" s="119"/>
      <c r="E71" s="119"/>
      <c r="F71" s="119"/>
      <c r="G71" s="119"/>
      <c r="H71" s="119"/>
      <c r="I71" s="119"/>
      <c r="J71" s="119"/>
      <c r="K71" s="119"/>
      <c r="L71" s="119"/>
      <c r="M71" s="119"/>
      <c r="N71" s="119"/>
      <c r="O71" s="120"/>
      <c r="P71" s="95"/>
    </row>
    <row r="72" spans="2:16">
      <c r="B72" s="96"/>
      <c r="C72" s="121"/>
      <c r="O72" s="122"/>
      <c r="P72" s="95"/>
    </row>
    <row r="73" spans="2:16">
      <c r="B73" s="96"/>
      <c r="C73" s="121"/>
      <c r="O73" s="122"/>
      <c r="P73" s="95"/>
    </row>
    <row r="74" spans="2:16">
      <c r="B74" s="96"/>
      <c r="C74" s="121"/>
      <c r="H74" s="169" t="s">
        <v>80</v>
      </c>
      <c r="I74" s="169"/>
      <c r="J74" s="169"/>
      <c r="K74" s="169"/>
      <c r="O74" s="122"/>
      <c r="P74" s="95"/>
    </row>
    <row r="75" spans="2:16">
      <c r="B75" s="96"/>
      <c r="C75" s="121"/>
      <c r="H75" s="169" t="s">
        <v>81</v>
      </c>
      <c r="O75" s="122"/>
      <c r="P75" s="95"/>
    </row>
    <row r="76" spans="2:16">
      <c r="B76" s="96"/>
      <c r="C76" s="121"/>
      <c r="H76" s="169" t="s">
        <v>82</v>
      </c>
      <c r="O76" s="122"/>
      <c r="P76" s="95"/>
    </row>
    <row r="77" spans="2:16">
      <c r="B77" s="96"/>
      <c r="C77" s="107"/>
      <c r="D77" s="170"/>
      <c r="E77" s="170"/>
      <c r="F77" s="170"/>
      <c r="G77" s="170"/>
      <c r="H77" s="169" t="s">
        <v>83</v>
      </c>
      <c r="I77" s="170"/>
      <c r="J77" s="170"/>
      <c r="K77" s="170"/>
      <c r="L77" s="170"/>
      <c r="M77" s="170"/>
      <c r="N77" s="170"/>
      <c r="O77" s="171"/>
      <c r="P77" s="95"/>
    </row>
    <row r="78" spans="2:16">
      <c r="B78" s="96"/>
      <c r="C78" s="121"/>
      <c r="H78" s="94" t="s">
        <v>84</v>
      </c>
      <c r="O78" s="122"/>
      <c r="P78" s="95"/>
    </row>
    <row r="79" spans="2:16">
      <c r="B79" s="96"/>
      <c r="C79" s="172" t="s">
        <v>85</v>
      </c>
      <c r="D79" s="129"/>
      <c r="E79" s="129"/>
      <c r="F79" s="129"/>
      <c r="G79" s="129"/>
      <c r="H79" s="129"/>
      <c r="I79" s="129"/>
      <c r="J79" s="129"/>
      <c r="K79" s="129"/>
      <c r="L79" s="129"/>
      <c r="M79" s="129"/>
      <c r="N79" s="129"/>
      <c r="O79" s="173"/>
      <c r="P79" s="95"/>
    </row>
    <row r="80" spans="2:16">
      <c r="B80" s="96"/>
      <c r="C80" s="327"/>
      <c r="D80" s="328"/>
      <c r="E80" s="328"/>
      <c r="F80" s="328"/>
      <c r="G80" s="328"/>
      <c r="H80" s="328"/>
      <c r="I80" s="328"/>
      <c r="J80" s="328"/>
      <c r="K80" s="328"/>
      <c r="L80" s="328"/>
      <c r="M80" s="328"/>
      <c r="N80" s="328"/>
      <c r="O80" s="329"/>
      <c r="P80" s="95"/>
    </row>
    <row r="81" spans="2:16">
      <c r="B81" s="96"/>
      <c r="C81" s="327"/>
      <c r="D81" s="328"/>
      <c r="E81" s="328"/>
      <c r="F81" s="328"/>
      <c r="G81" s="328"/>
      <c r="H81" s="328"/>
      <c r="I81" s="328"/>
      <c r="J81" s="328"/>
      <c r="K81" s="328"/>
      <c r="L81" s="328"/>
      <c r="M81" s="328"/>
      <c r="N81" s="328"/>
      <c r="O81" s="329"/>
      <c r="P81" s="95"/>
    </row>
    <row r="82" spans="2:16">
      <c r="B82" s="96"/>
      <c r="C82" s="107"/>
      <c r="D82" s="170"/>
      <c r="E82" s="170"/>
      <c r="F82" s="170"/>
      <c r="G82" s="170"/>
      <c r="H82" s="170"/>
      <c r="I82" s="170"/>
      <c r="J82" s="170"/>
      <c r="K82" s="170"/>
      <c r="L82" s="170"/>
      <c r="M82" s="170"/>
      <c r="N82" s="170"/>
      <c r="O82" s="171"/>
      <c r="P82" s="95"/>
    </row>
    <row r="83" spans="2:16">
      <c r="B83" s="96"/>
      <c r="C83" s="174" t="s">
        <v>86</v>
      </c>
      <c r="D83" s="170"/>
      <c r="E83" s="170"/>
      <c r="F83" s="170"/>
      <c r="G83" s="170"/>
      <c r="H83" s="170"/>
      <c r="I83" s="170"/>
      <c r="J83" s="170"/>
      <c r="K83" s="170"/>
      <c r="L83" s="170"/>
      <c r="M83" s="170"/>
      <c r="N83" s="170"/>
      <c r="O83" s="171"/>
      <c r="P83" s="95"/>
    </row>
    <row r="84" spans="2:16" ht="12.75" customHeight="1">
      <c r="B84" s="96"/>
      <c r="C84" s="310" t="s">
        <v>87</v>
      </c>
      <c r="D84" s="311"/>
      <c r="E84" s="311"/>
      <c r="F84" s="311"/>
      <c r="G84" s="311"/>
      <c r="H84" s="311"/>
      <c r="I84" s="311"/>
      <c r="J84" s="311"/>
      <c r="K84" s="311"/>
      <c r="L84" s="311"/>
      <c r="M84" s="311"/>
      <c r="N84" s="311"/>
      <c r="O84" s="312"/>
      <c r="P84" s="95"/>
    </row>
    <row r="85" spans="2:16">
      <c r="B85" s="96"/>
      <c r="C85" s="310"/>
      <c r="D85" s="311"/>
      <c r="E85" s="311"/>
      <c r="F85" s="311"/>
      <c r="G85" s="311"/>
      <c r="H85" s="311"/>
      <c r="I85" s="311"/>
      <c r="J85" s="311"/>
      <c r="K85" s="311"/>
      <c r="L85" s="311"/>
      <c r="M85" s="311"/>
      <c r="N85" s="311"/>
      <c r="O85" s="312"/>
      <c r="P85" s="95"/>
    </row>
    <row r="86" spans="2:16" ht="12.95" customHeight="1">
      <c r="B86" s="96"/>
      <c r="C86" s="310" t="s">
        <v>88</v>
      </c>
      <c r="D86" s="311"/>
      <c r="E86" s="311"/>
      <c r="F86" s="311"/>
      <c r="G86" s="311"/>
      <c r="H86" s="311"/>
      <c r="I86" s="311"/>
      <c r="J86" s="311"/>
      <c r="K86" s="311"/>
      <c r="L86" s="311"/>
      <c r="M86" s="311"/>
      <c r="N86" s="311"/>
      <c r="O86" s="312"/>
      <c r="P86" s="95"/>
    </row>
    <row r="87" spans="2:16">
      <c r="B87" s="96"/>
      <c r="C87" s="310"/>
      <c r="D87" s="311"/>
      <c r="E87" s="311"/>
      <c r="F87" s="311"/>
      <c r="G87" s="311"/>
      <c r="H87" s="311"/>
      <c r="I87" s="311"/>
      <c r="J87" s="311"/>
      <c r="K87" s="311"/>
      <c r="L87" s="311"/>
      <c r="M87" s="311"/>
      <c r="N87" s="311"/>
      <c r="O87" s="312"/>
      <c r="P87" s="95"/>
    </row>
    <row r="88" spans="2:16">
      <c r="B88" s="96"/>
      <c r="C88" s="107"/>
      <c r="D88" s="170"/>
      <c r="E88" s="170"/>
      <c r="F88" s="170"/>
      <c r="G88" s="170"/>
      <c r="H88" s="170"/>
      <c r="I88" s="170"/>
      <c r="J88" s="170"/>
      <c r="K88" s="170"/>
      <c r="L88" s="170"/>
      <c r="M88" s="170"/>
      <c r="N88" s="170"/>
      <c r="O88" s="171"/>
      <c r="P88" s="95"/>
    </row>
    <row r="89" spans="2:16">
      <c r="B89" s="96"/>
      <c r="C89" s="121"/>
      <c r="H89" s="169" t="s">
        <v>80</v>
      </c>
      <c r="O89" s="122"/>
      <c r="P89" s="95"/>
    </row>
    <row r="90" spans="2:16">
      <c r="B90" s="96"/>
      <c r="C90" s="121"/>
      <c r="H90" s="94" t="s">
        <v>81</v>
      </c>
      <c r="I90" s="133"/>
      <c r="J90" s="133"/>
      <c r="K90" s="133"/>
      <c r="O90" s="122"/>
      <c r="P90" s="95"/>
    </row>
    <row r="91" spans="2:16">
      <c r="B91" s="96"/>
      <c r="C91" s="121"/>
      <c r="H91" s="94" t="s">
        <v>89</v>
      </c>
      <c r="I91" s="175"/>
      <c r="J91" s="175"/>
      <c r="K91" s="175"/>
      <c r="O91" s="122"/>
      <c r="P91" s="95"/>
    </row>
    <row r="92" spans="2:16">
      <c r="B92" s="96"/>
      <c r="C92" s="176"/>
      <c r="D92" s="170"/>
      <c r="E92" s="170"/>
      <c r="F92" s="170"/>
      <c r="G92" s="170"/>
      <c r="H92" s="94" t="s">
        <v>83</v>
      </c>
      <c r="L92" s="170"/>
      <c r="M92" s="170"/>
      <c r="N92" s="170"/>
      <c r="O92" s="171"/>
      <c r="P92" s="95"/>
    </row>
    <row r="93" spans="2:16" ht="17.25" customHeight="1">
      <c r="B93" s="96"/>
      <c r="C93" s="176"/>
      <c r="D93" s="175"/>
      <c r="E93" s="175"/>
      <c r="K93" s="313"/>
      <c r="L93" s="313"/>
      <c r="M93" s="313"/>
      <c r="N93" s="313"/>
      <c r="O93" s="314"/>
      <c r="P93" s="95"/>
    </row>
    <row r="94" spans="2:16" ht="18.75" customHeight="1" thickBot="1">
      <c r="B94" s="96"/>
      <c r="C94" s="317"/>
      <c r="D94" s="318"/>
      <c r="E94" s="318"/>
      <c r="F94" s="148"/>
      <c r="G94" s="148"/>
      <c r="H94" s="148"/>
      <c r="I94" s="148"/>
      <c r="J94" s="148"/>
      <c r="K94" s="315"/>
      <c r="L94" s="315"/>
      <c r="M94" s="315"/>
      <c r="N94" s="315"/>
      <c r="O94" s="316"/>
      <c r="P94" s="95"/>
    </row>
    <row r="95" spans="2:16" ht="15" thickBot="1">
      <c r="B95" s="177"/>
      <c r="C95" s="178"/>
      <c r="D95" s="178"/>
      <c r="E95" s="178"/>
      <c r="F95" s="178"/>
      <c r="G95" s="178"/>
      <c r="H95" s="178"/>
      <c r="I95" s="178"/>
      <c r="J95" s="178"/>
      <c r="K95" s="178"/>
      <c r="L95" s="178"/>
      <c r="M95" s="178"/>
      <c r="N95" s="178"/>
      <c r="O95" s="178"/>
      <c r="P95" s="179"/>
    </row>
    <row r="96" spans="2:16" ht="15" thickTop="1"/>
  </sheetData>
  <mergeCells count="89">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1:G31"/>
    <mergeCell ref="J31:K31"/>
    <mergeCell ref="M31:N31"/>
    <mergeCell ref="C32:G32"/>
    <mergeCell ref="H32:I32"/>
    <mergeCell ref="J32:K32"/>
    <mergeCell ref="M32:N32"/>
    <mergeCell ref="C30:G30"/>
    <mergeCell ref="H30:I30"/>
    <mergeCell ref="J30:K30"/>
    <mergeCell ref="M30:N30"/>
    <mergeCell ref="M42:N42"/>
    <mergeCell ref="C33:N33"/>
    <mergeCell ref="C34:O36"/>
    <mergeCell ref="C37:J37"/>
    <mergeCell ref="M37:N37"/>
    <mergeCell ref="C38:J38"/>
    <mergeCell ref="M38:N38"/>
    <mergeCell ref="C39:J39"/>
    <mergeCell ref="M39:N39"/>
    <mergeCell ref="C40:J40"/>
    <mergeCell ref="M40:N40"/>
    <mergeCell ref="M41:N41"/>
    <mergeCell ref="C43:N43"/>
    <mergeCell ref="C44:O46"/>
    <mergeCell ref="C47:I47"/>
    <mergeCell ref="M47:N47"/>
    <mergeCell ref="C48:I48"/>
    <mergeCell ref="M48:N48"/>
    <mergeCell ref="C59:N59"/>
    <mergeCell ref="C49:I49"/>
    <mergeCell ref="M49:N49"/>
    <mergeCell ref="C50:N50"/>
    <mergeCell ref="C51:O53"/>
    <mergeCell ref="C54:I54"/>
    <mergeCell ref="M54:N54"/>
    <mergeCell ref="M55:N55"/>
    <mergeCell ref="M56:N56"/>
    <mergeCell ref="M57:N57"/>
    <mergeCell ref="C58:I58"/>
    <mergeCell ref="M58:N58"/>
    <mergeCell ref="C61:N61"/>
    <mergeCell ref="C62:O64"/>
    <mergeCell ref="C65:I65"/>
    <mergeCell ref="M65:N65"/>
    <mergeCell ref="C66:I66"/>
    <mergeCell ref="M66:N66"/>
    <mergeCell ref="C84:O85"/>
    <mergeCell ref="C86:O87"/>
    <mergeCell ref="K93:O94"/>
    <mergeCell ref="C94:E94"/>
    <mergeCell ref="M67:N67"/>
    <mergeCell ref="C68:N68"/>
    <mergeCell ref="C70:N70"/>
    <mergeCell ref="C80:O80"/>
    <mergeCell ref="C81:O81"/>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8E299E-7537-4F97-A0CB-91F8AAB9BF17}">
  <dimension ref="B1:P94"/>
  <sheetViews>
    <sheetView showGridLines="0" view="pageBreakPreview" topLeftCell="A27" zoomScale="70" zoomScaleNormal="80" zoomScaleSheetLayoutView="70" zoomScalePageLayoutView="85" workbookViewId="0">
      <selection activeCell="M37" sqref="M37:N37"/>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4.42578125" style="94" customWidth="1"/>
    <col min="11" max="11" width="11.42578125" style="94"/>
    <col min="12" max="12" width="19.140625" style="94" customWidth="1"/>
    <col min="13" max="13" width="14.140625" style="94" bestFit="1" customWidth="1"/>
    <col min="14" max="14" width="11.42578125" style="94"/>
    <col min="15" max="15" width="18.7109375" style="94" customWidth="1"/>
    <col min="16" max="17" width="3.140625" style="94" customWidth="1"/>
    <col min="18"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c r="B23" s="96"/>
      <c r="C23" s="123" t="s">
        <v>50</v>
      </c>
      <c r="D23" s="380" t="s">
        <v>51</v>
      </c>
      <c r="E23" s="381"/>
      <c r="F23" s="381"/>
      <c r="G23" s="381"/>
      <c r="H23" s="381"/>
      <c r="I23" s="381"/>
      <c r="J23" s="381"/>
      <c r="K23" s="381"/>
      <c r="L23" s="382"/>
      <c r="M23" s="383" t="s">
        <v>52</v>
      </c>
      <c r="N23" s="384"/>
      <c r="O23" s="123" t="s">
        <v>11</v>
      </c>
      <c r="P23" s="95"/>
    </row>
    <row r="24" spans="2:16" ht="30.75" customHeight="1" thickBot="1">
      <c r="B24" s="96"/>
      <c r="C24" s="124">
        <f>'PRESUPUESTO OFICIAL (Entidad)'!C28</f>
        <v>3.03</v>
      </c>
      <c r="D24" s="385" t="str">
        <f>'PRESUPUESTO OFICIAL (Entidad)'!G28</f>
        <v>LAVAPLATOS 60 X 40 INOXIDABLE EMPOTRAR</v>
      </c>
      <c r="E24" s="386"/>
      <c r="F24" s="386"/>
      <c r="G24" s="386"/>
      <c r="H24" s="386"/>
      <c r="I24" s="386"/>
      <c r="J24" s="386"/>
      <c r="K24" s="386"/>
      <c r="L24" s="387"/>
      <c r="M24" s="388" t="str">
        <f>'PRESUPUESTO OFICIAL (Entidad)'!H28</f>
        <v>UND</v>
      </c>
      <c r="N24" s="389"/>
      <c r="O24" s="125">
        <f>'PRESUPUESTO OFICIAL (Entidad)'!I28</f>
        <v>10</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c r="D29" s="331"/>
      <c r="E29" s="331"/>
      <c r="F29" s="331"/>
      <c r="G29" s="362"/>
      <c r="H29" s="363"/>
      <c r="I29" s="362"/>
      <c r="J29" s="363"/>
      <c r="K29" s="362"/>
      <c r="L29" s="130"/>
      <c r="M29" s="536"/>
      <c r="N29" s="537"/>
      <c r="O29" s="131"/>
      <c r="P29" s="95"/>
    </row>
    <row r="30" spans="2:16">
      <c r="B30" s="96"/>
      <c r="C30" s="330"/>
      <c r="D30" s="331"/>
      <c r="E30" s="331"/>
      <c r="F30" s="331"/>
      <c r="G30" s="362"/>
      <c r="H30" s="135"/>
      <c r="I30" s="134"/>
      <c r="J30" s="363"/>
      <c r="K30" s="362"/>
      <c r="L30" s="130"/>
      <c r="M30" s="364"/>
      <c r="N30" s="365"/>
      <c r="O30" s="131"/>
      <c r="P30" s="95"/>
    </row>
    <row r="31" spans="2:16" ht="15" thickBot="1">
      <c r="B31" s="96"/>
      <c r="C31" s="342" t="s">
        <v>96</v>
      </c>
      <c r="D31" s="343"/>
      <c r="E31" s="343"/>
      <c r="F31" s="343"/>
      <c r="G31" s="366"/>
      <c r="H31" s="367"/>
      <c r="I31" s="366"/>
      <c r="J31" s="367"/>
      <c r="K31" s="366"/>
      <c r="L31" s="136"/>
      <c r="M31" s="368">
        <v>0.05</v>
      </c>
      <c r="N31" s="369"/>
      <c r="O31" s="131">
        <f>M31*O57</f>
        <v>4775</v>
      </c>
      <c r="P31" s="95"/>
    </row>
    <row r="32" spans="2:16" ht="15" thickBot="1">
      <c r="B32" s="96"/>
      <c r="C32" s="321" t="s">
        <v>59</v>
      </c>
      <c r="D32" s="322"/>
      <c r="E32" s="322"/>
      <c r="F32" s="322"/>
      <c r="G32" s="322"/>
      <c r="H32" s="322"/>
      <c r="I32" s="322"/>
      <c r="J32" s="322"/>
      <c r="K32" s="322"/>
      <c r="L32" s="322"/>
      <c r="M32" s="322"/>
      <c r="N32" s="323"/>
      <c r="O32" s="137">
        <f>ROUND(SUM(O29:O31),0)</f>
        <v>4775</v>
      </c>
      <c r="P32" s="95"/>
    </row>
    <row r="33" spans="2:16" ht="13.5" customHeight="1">
      <c r="B33" s="96"/>
      <c r="C33" s="346" t="s">
        <v>60</v>
      </c>
      <c r="D33" s="347"/>
      <c r="E33" s="347"/>
      <c r="F33" s="347"/>
      <c r="G33" s="347"/>
      <c r="H33" s="347"/>
      <c r="I33" s="347"/>
      <c r="J33" s="347"/>
      <c r="K33" s="347"/>
      <c r="L33" s="347"/>
      <c r="M33" s="347"/>
      <c r="N33" s="347"/>
      <c r="O33" s="348"/>
      <c r="P33" s="95"/>
    </row>
    <row r="34" spans="2:16">
      <c r="B34" s="96"/>
      <c r="C34" s="349"/>
      <c r="D34" s="350"/>
      <c r="E34" s="350"/>
      <c r="F34" s="350"/>
      <c r="G34" s="350"/>
      <c r="H34" s="350"/>
      <c r="I34" s="350"/>
      <c r="J34" s="350"/>
      <c r="K34" s="350"/>
      <c r="L34" s="350"/>
      <c r="M34" s="350"/>
      <c r="N34" s="350"/>
      <c r="O34" s="351"/>
      <c r="P34" s="95"/>
    </row>
    <row r="35" spans="2:16" ht="15" thickBot="1">
      <c r="B35" s="96"/>
      <c r="C35" s="352"/>
      <c r="D35" s="353"/>
      <c r="E35" s="353"/>
      <c r="F35" s="353"/>
      <c r="G35" s="353"/>
      <c r="H35" s="353"/>
      <c r="I35" s="353"/>
      <c r="J35" s="353"/>
      <c r="K35" s="353"/>
      <c r="L35" s="353"/>
      <c r="M35" s="353"/>
      <c r="N35" s="353"/>
      <c r="O35" s="354"/>
      <c r="P35" s="95"/>
    </row>
    <row r="36" spans="2:16">
      <c r="B36" s="96"/>
      <c r="C36" s="334" t="s">
        <v>51</v>
      </c>
      <c r="D36" s="335"/>
      <c r="E36" s="335"/>
      <c r="F36" s="335"/>
      <c r="G36" s="335"/>
      <c r="H36" s="335"/>
      <c r="I36" s="335"/>
      <c r="J36" s="358"/>
      <c r="K36" s="126" t="s">
        <v>52</v>
      </c>
      <c r="L36" s="127" t="s">
        <v>11</v>
      </c>
      <c r="M36" s="357" t="s">
        <v>61</v>
      </c>
      <c r="N36" s="358"/>
      <c r="O36" s="128" t="s">
        <v>58</v>
      </c>
      <c r="P36" s="95"/>
    </row>
    <row r="37" spans="2:16" ht="16.5" customHeight="1">
      <c r="B37" s="96"/>
      <c r="C37" s="359" t="s">
        <v>107</v>
      </c>
      <c r="D37" s="360"/>
      <c r="E37" s="360"/>
      <c r="F37" s="360"/>
      <c r="G37" s="360"/>
      <c r="H37" s="360"/>
      <c r="I37" s="360"/>
      <c r="J37" s="361"/>
      <c r="K37" s="139" t="s">
        <v>95</v>
      </c>
      <c r="L37" s="140">
        <v>1</v>
      </c>
      <c r="M37" s="355">
        <v>3629</v>
      </c>
      <c r="N37" s="356"/>
      <c r="O37" s="131">
        <f>L37*M37</f>
        <v>3629</v>
      </c>
      <c r="P37" s="95"/>
    </row>
    <row r="38" spans="2:16">
      <c r="B38" s="96"/>
      <c r="C38" s="359" t="s">
        <v>149</v>
      </c>
      <c r="D38" s="360"/>
      <c r="E38" s="360"/>
      <c r="F38" s="360"/>
      <c r="G38" s="360"/>
      <c r="H38" s="360"/>
      <c r="I38" s="360"/>
      <c r="J38" s="361"/>
      <c r="K38" s="186" t="s">
        <v>94</v>
      </c>
      <c r="L38" s="187">
        <v>2</v>
      </c>
      <c r="M38" s="355">
        <v>14683</v>
      </c>
      <c r="N38" s="356"/>
      <c r="O38" s="131">
        <f t="shared" ref="O38:O39" si="0">L38*M38</f>
        <v>29366</v>
      </c>
      <c r="P38" s="95"/>
    </row>
    <row r="39" spans="2:16" ht="13.15" customHeight="1">
      <c r="B39" s="96"/>
      <c r="C39" s="359" t="s">
        <v>126</v>
      </c>
      <c r="D39" s="360"/>
      <c r="E39" s="360"/>
      <c r="F39" s="360"/>
      <c r="G39" s="360"/>
      <c r="H39" s="360"/>
      <c r="I39" s="360"/>
      <c r="J39" s="361"/>
      <c r="K39" s="186" t="s">
        <v>94</v>
      </c>
      <c r="L39" s="187">
        <v>1</v>
      </c>
      <c r="M39" s="355">
        <v>154907.99</v>
      </c>
      <c r="N39" s="356"/>
      <c r="O39" s="131">
        <f t="shared" si="0"/>
        <v>154907.99</v>
      </c>
      <c r="P39" s="95"/>
    </row>
    <row r="40" spans="2:16" ht="15" thickBot="1">
      <c r="B40" s="96"/>
      <c r="C40" s="183"/>
      <c r="D40" s="129"/>
      <c r="E40" s="129"/>
      <c r="F40" s="129"/>
      <c r="G40" s="129"/>
      <c r="H40" s="129"/>
      <c r="I40" s="129"/>
      <c r="J40" s="184"/>
      <c r="K40" s="186"/>
      <c r="L40" s="187"/>
      <c r="M40" s="355"/>
      <c r="N40" s="356"/>
      <c r="O40" s="131"/>
      <c r="P40" s="95"/>
    </row>
    <row r="41" spans="2:16" ht="15" thickBot="1">
      <c r="B41" s="96"/>
      <c r="C41" s="321" t="s">
        <v>59</v>
      </c>
      <c r="D41" s="322"/>
      <c r="E41" s="322"/>
      <c r="F41" s="322"/>
      <c r="G41" s="322"/>
      <c r="H41" s="322"/>
      <c r="I41" s="322"/>
      <c r="J41" s="322"/>
      <c r="K41" s="322"/>
      <c r="L41" s="322"/>
      <c r="M41" s="322"/>
      <c r="N41" s="323"/>
      <c r="O41" s="137">
        <f>ROUND(SUM(O37:O40),0)</f>
        <v>187903</v>
      </c>
      <c r="P41" s="95"/>
    </row>
    <row r="42" spans="2:16">
      <c r="B42" s="96"/>
      <c r="C42" s="346" t="s">
        <v>62</v>
      </c>
      <c r="D42" s="347"/>
      <c r="E42" s="347"/>
      <c r="F42" s="347"/>
      <c r="G42" s="347"/>
      <c r="H42" s="347"/>
      <c r="I42" s="347"/>
      <c r="J42" s="347"/>
      <c r="K42" s="347"/>
      <c r="L42" s="347"/>
      <c r="M42" s="347"/>
      <c r="N42" s="347"/>
      <c r="O42" s="348"/>
      <c r="P42" s="95"/>
    </row>
    <row r="43" spans="2:16">
      <c r="B43" s="96"/>
      <c r="C43" s="349"/>
      <c r="D43" s="350"/>
      <c r="E43" s="350"/>
      <c r="F43" s="350"/>
      <c r="G43" s="350"/>
      <c r="H43" s="350"/>
      <c r="I43" s="350"/>
      <c r="J43" s="350"/>
      <c r="K43" s="350"/>
      <c r="L43" s="350"/>
      <c r="M43" s="350"/>
      <c r="N43" s="350"/>
      <c r="O43" s="351"/>
      <c r="P43" s="95"/>
    </row>
    <row r="44" spans="2:16" ht="15" thickBot="1">
      <c r="B44" s="96"/>
      <c r="C44" s="352"/>
      <c r="D44" s="353"/>
      <c r="E44" s="353"/>
      <c r="F44" s="353"/>
      <c r="G44" s="353"/>
      <c r="H44" s="353"/>
      <c r="I44" s="353"/>
      <c r="J44" s="353"/>
      <c r="K44" s="353"/>
      <c r="L44" s="353"/>
      <c r="M44" s="353"/>
      <c r="N44" s="353"/>
      <c r="O44" s="354"/>
      <c r="P44" s="95"/>
    </row>
    <row r="45" spans="2:16" ht="15.75">
      <c r="B45" s="96"/>
      <c r="C45" s="334" t="s">
        <v>63</v>
      </c>
      <c r="D45" s="335"/>
      <c r="E45" s="335"/>
      <c r="F45" s="335"/>
      <c r="G45" s="335"/>
      <c r="H45" s="335"/>
      <c r="I45" s="335"/>
      <c r="J45" s="127" t="s">
        <v>64</v>
      </c>
      <c r="K45" s="138" t="s">
        <v>65</v>
      </c>
      <c r="L45" s="144" t="s">
        <v>66</v>
      </c>
      <c r="M45" s="357" t="s">
        <v>67</v>
      </c>
      <c r="N45" s="358"/>
      <c r="O45" s="128" t="s">
        <v>58</v>
      </c>
      <c r="P45" s="95"/>
    </row>
    <row r="46" spans="2:16">
      <c r="B46" s="96"/>
      <c r="C46" s="330"/>
      <c r="D46" s="331"/>
      <c r="E46" s="331"/>
      <c r="F46" s="331"/>
      <c r="G46" s="331"/>
      <c r="H46" s="331"/>
      <c r="I46" s="331"/>
      <c r="J46" s="145"/>
      <c r="K46" s="146"/>
      <c r="L46" s="145"/>
      <c r="M46" s="340"/>
      <c r="N46" s="341"/>
      <c r="O46" s="131">
        <f>M46*J46</f>
        <v>0</v>
      </c>
      <c r="P46" s="95"/>
    </row>
    <row r="47" spans="2:16" ht="15" thickBot="1">
      <c r="B47" s="96"/>
      <c r="C47" s="342"/>
      <c r="D47" s="343"/>
      <c r="E47" s="343"/>
      <c r="F47" s="343"/>
      <c r="G47" s="343"/>
      <c r="H47" s="343"/>
      <c r="I47" s="343"/>
      <c r="J47" s="147"/>
      <c r="K47" s="148"/>
      <c r="L47" s="147"/>
      <c r="M47" s="344"/>
      <c r="N47" s="345"/>
      <c r="O47" s="149"/>
      <c r="P47" s="95"/>
    </row>
    <row r="48" spans="2:16" ht="15" thickBot="1">
      <c r="B48" s="96"/>
      <c r="C48" s="321" t="s">
        <v>59</v>
      </c>
      <c r="D48" s="322"/>
      <c r="E48" s="322"/>
      <c r="F48" s="322"/>
      <c r="G48" s="322"/>
      <c r="H48" s="322"/>
      <c r="I48" s="322"/>
      <c r="J48" s="322"/>
      <c r="K48" s="322"/>
      <c r="L48" s="322"/>
      <c r="M48" s="322"/>
      <c r="N48" s="323"/>
      <c r="O48" s="137">
        <f>ROUND(SUM(O45:O47),0)</f>
        <v>0</v>
      </c>
      <c r="P48" s="95"/>
    </row>
    <row r="49" spans="2:16">
      <c r="B49" s="96"/>
      <c r="C49" s="346" t="s">
        <v>68</v>
      </c>
      <c r="D49" s="347"/>
      <c r="E49" s="347"/>
      <c r="F49" s="347"/>
      <c r="G49" s="347"/>
      <c r="H49" s="347"/>
      <c r="I49" s="347"/>
      <c r="J49" s="347"/>
      <c r="K49" s="347"/>
      <c r="L49" s="347"/>
      <c r="M49" s="347"/>
      <c r="N49" s="347"/>
      <c r="O49" s="348"/>
      <c r="P49" s="95"/>
    </row>
    <row r="50" spans="2:16">
      <c r="B50" s="96"/>
      <c r="C50" s="349"/>
      <c r="D50" s="350"/>
      <c r="E50" s="350"/>
      <c r="F50" s="350"/>
      <c r="G50" s="350"/>
      <c r="H50" s="350"/>
      <c r="I50" s="350"/>
      <c r="J50" s="350"/>
      <c r="K50" s="350"/>
      <c r="L50" s="350"/>
      <c r="M50" s="350"/>
      <c r="N50" s="350"/>
      <c r="O50" s="351"/>
      <c r="P50" s="95"/>
    </row>
    <row r="51" spans="2:16" ht="15" thickBot="1">
      <c r="B51" s="96"/>
      <c r="C51" s="352"/>
      <c r="D51" s="353"/>
      <c r="E51" s="353"/>
      <c r="F51" s="353"/>
      <c r="G51" s="353"/>
      <c r="H51" s="353"/>
      <c r="I51" s="353"/>
      <c r="J51" s="353"/>
      <c r="K51" s="353"/>
      <c r="L51" s="353"/>
      <c r="M51" s="353"/>
      <c r="N51" s="353"/>
      <c r="O51" s="354"/>
      <c r="P51" s="95"/>
    </row>
    <row r="52" spans="2:16" ht="31.5" customHeight="1">
      <c r="B52" s="96"/>
      <c r="C52" s="334" t="s">
        <v>69</v>
      </c>
      <c r="D52" s="335"/>
      <c r="E52" s="335"/>
      <c r="F52" s="335"/>
      <c r="G52" s="335"/>
      <c r="H52" s="335"/>
      <c r="I52" s="335"/>
      <c r="J52" s="127" t="s">
        <v>70</v>
      </c>
      <c r="K52" s="150" t="s">
        <v>71</v>
      </c>
      <c r="L52" s="151" t="s">
        <v>72</v>
      </c>
      <c r="M52" s="336" t="s">
        <v>57</v>
      </c>
      <c r="N52" s="337"/>
      <c r="O52" s="153" t="s">
        <v>58</v>
      </c>
      <c r="P52" s="95"/>
    </row>
    <row r="53" spans="2:16">
      <c r="B53" s="96"/>
      <c r="C53" s="154" t="s">
        <v>100</v>
      </c>
      <c r="D53" s="155"/>
      <c r="E53" s="155"/>
      <c r="F53" s="155"/>
      <c r="G53" s="155"/>
      <c r="H53" s="155"/>
      <c r="I53" s="155"/>
      <c r="J53" s="156">
        <f>'MANO DE OBRA '!C42</f>
        <v>300293</v>
      </c>
      <c r="K53" s="185">
        <v>1.1299999999999999</v>
      </c>
      <c r="L53" s="158">
        <f>J53*K53</f>
        <v>339331.08999999997</v>
      </c>
      <c r="M53" s="338">
        <v>3.5532051308906389</v>
      </c>
      <c r="N53" s="339"/>
      <c r="O53" s="159">
        <f>L53/M53</f>
        <v>95499.999999984226</v>
      </c>
      <c r="P53" s="95"/>
    </row>
    <row r="54" spans="2:16">
      <c r="B54" s="96"/>
      <c r="C54" s="154"/>
      <c r="D54" s="155"/>
      <c r="E54" s="155"/>
      <c r="F54" s="155"/>
      <c r="G54" s="155"/>
      <c r="H54" s="155"/>
      <c r="I54" s="155"/>
      <c r="J54" s="156"/>
      <c r="K54" s="157"/>
      <c r="L54" s="158"/>
      <c r="M54" s="338"/>
      <c r="N54" s="339"/>
      <c r="O54" s="159"/>
      <c r="P54" s="95"/>
    </row>
    <row r="55" spans="2:16">
      <c r="B55" s="96"/>
      <c r="C55" s="154"/>
      <c r="D55" s="155"/>
      <c r="E55" s="155"/>
      <c r="F55" s="155"/>
      <c r="G55" s="155"/>
      <c r="H55" s="155"/>
      <c r="I55" s="155"/>
      <c r="J55" s="156"/>
      <c r="K55" s="157"/>
      <c r="L55" s="158"/>
      <c r="M55" s="340"/>
      <c r="N55" s="341"/>
      <c r="O55" s="159"/>
      <c r="P55" s="95"/>
    </row>
    <row r="56" spans="2:16" ht="15" thickBot="1">
      <c r="B56" s="96"/>
      <c r="C56" s="342"/>
      <c r="D56" s="343"/>
      <c r="E56" s="343"/>
      <c r="F56" s="343"/>
      <c r="G56" s="343"/>
      <c r="H56" s="343"/>
      <c r="I56" s="343"/>
      <c r="J56" s="147"/>
      <c r="K56" s="148"/>
      <c r="L56" s="147"/>
      <c r="M56" s="344"/>
      <c r="N56" s="345"/>
      <c r="O56" s="149"/>
      <c r="P56" s="95"/>
    </row>
    <row r="57" spans="2:16" ht="15" thickBot="1">
      <c r="B57" s="96"/>
      <c r="C57" s="321" t="s">
        <v>59</v>
      </c>
      <c r="D57" s="322"/>
      <c r="E57" s="322"/>
      <c r="F57" s="322"/>
      <c r="G57" s="322"/>
      <c r="H57" s="322"/>
      <c r="I57" s="322"/>
      <c r="J57" s="322"/>
      <c r="K57" s="322"/>
      <c r="L57" s="322"/>
      <c r="M57" s="322"/>
      <c r="N57" s="323"/>
      <c r="O57" s="143">
        <f>ROUND(SUM(O53:O56),0)</f>
        <v>95500</v>
      </c>
      <c r="P57" s="95"/>
    </row>
    <row r="58" spans="2:16" ht="15" thickBot="1">
      <c r="B58" s="96"/>
      <c r="C58" s="121"/>
      <c r="O58" s="122"/>
      <c r="P58" s="95"/>
    </row>
    <row r="59" spans="2:16" ht="15" thickBot="1">
      <c r="B59" s="96"/>
      <c r="C59" s="324" t="s">
        <v>73</v>
      </c>
      <c r="D59" s="325"/>
      <c r="E59" s="325"/>
      <c r="F59" s="325"/>
      <c r="G59" s="325"/>
      <c r="H59" s="325"/>
      <c r="I59" s="325"/>
      <c r="J59" s="325"/>
      <c r="K59" s="325"/>
      <c r="L59" s="325"/>
      <c r="M59" s="325"/>
      <c r="N59" s="326"/>
      <c r="O59" s="160">
        <f>O32+O41+O48+O57</f>
        <v>288178</v>
      </c>
      <c r="P59" s="95"/>
    </row>
    <row r="60" spans="2:16">
      <c r="B60" s="96"/>
      <c r="C60" s="346" t="s">
        <v>74</v>
      </c>
      <c r="D60" s="347"/>
      <c r="E60" s="347"/>
      <c r="F60" s="347"/>
      <c r="G60" s="347"/>
      <c r="H60" s="347"/>
      <c r="I60" s="347"/>
      <c r="J60" s="347"/>
      <c r="K60" s="347"/>
      <c r="L60" s="347"/>
      <c r="M60" s="347"/>
      <c r="N60" s="347"/>
      <c r="O60" s="348"/>
      <c r="P60" s="95"/>
    </row>
    <row r="61" spans="2:16">
      <c r="B61" s="96"/>
      <c r="C61" s="349"/>
      <c r="D61" s="350"/>
      <c r="E61" s="350"/>
      <c r="F61" s="350"/>
      <c r="G61" s="350"/>
      <c r="H61" s="350"/>
      <c r="I61" s="350"/>
      <c r="J61" s="350"/>
      <c r="K61" s="350"/>
      <c r="L61" s="350"/>
      <c r="M61" s="350"/>
      <c r="N61" s="350"/>
      <c r="O61" s="351"/>
      <c r="P61" s="95"/>
    </row>
    <row r="62" spans="2:16" ht="15" thickBot="1">
      <c r="B62" s="96"/>
      <c r="C62" s="352"/>
      <c r="D62" s="353"/>
      <c r="E62" s="353"/>
      <c r="F62" s="353"/>
      <c r="G62" s="353"/>
      <c r="H62" s="353"/>
      <c r="I62" s="353"/>
      <c r="J62" s="353"/>
      <c r="K62" s="353"/>
      <c r="L62" s="353"/>
      <c r="M62" s="353"/>
      <c r="N62" s="353"/>
      <c r="O62" s="354"/>
      <c r="P62" s="95"/>
    </row>
    <row r="63" spans="2:16">
      <c r="B63" s="96"/>
      <c r="C63" s="334" t="s">
        <v>75</v>
      </c>
      <c r="D63" s="335"/>
      <c r="E63" s="335"/>
      <c r="F63" s="335"/>
      <c r="G63" s="335"/>
      <c r="H63" s="335"/>
      <c r="I63" s="335"/>
      <c r="J63" s="138"/>
      <c r="K63" s="152"/>
      <c r="L63" s="151" t="s">
        <v>76</v>
      </c>
      <c r="M63" s="336" t="s">
        <v>77</v>
      </c>
      <c r="N63" s="337"/>
      <c r="O63" s="153"/>
      <c r="P63" s="95"/>
    </row>
    <row r="64" spans="2:16">
      <c r="B64" s="96"/>
      <c r="C64" s="330" t="s">
        <v>23</v>
      </c>
      <c r="D64" s="331"/>
      <c r="E64" s="331"/>
      <c r="F64" s="331"/>
      <c r="G64" s="331"/>
      <c r="H64" s="331"/>
      <c r="I64" s="331"/>
      <c r="J64" s="161"/>
      <c r="K64" s="162"/>
      <c r="L64" s="163">
        <v>0.3</v>
      </c>
      <c r="M64" s="332">
        <f>O59</f>
        <v>288178</v>
      </c>
      <c r="N64" s="333"/>
      <c r="O64" s="164">
        <f>L64*M64</f>
        <v>86453.4</v>
      </c>
      <c r="P64" s="95"/>
    </row>
    <row r="65" spans="2:16" ht="15" thickBot="1">
      <c r="B65" s="96"/>
      <c r="C65" s="115" t="s">
        <v>78</v>
      </c>
      <c r="D65" s="116"/>
      <c r="E65" s="116"/>
      <c r="F65" s="116"/>
      <c r="G65" s="116"/>
      <c r="H65" s="116"/>
      <c r="I65" s="116"/>
      <c r="J65" s="165"/>
      <c r="K65" s="166"/>
      <c r="L65" s="163">
        <v>0.05</v>
      </c>
      <c r="M65" s="319">
        <f>O59</f>
        <v>288178</v>
      </c>
      <c r="N65" s="320"/>
      <c r="O65" s="164">
        <f t="shared" ref="O65" si="1">L65*M65</f>
        <v>14408.900000000001</v>
      </c>
      <c r="P65" s="95"/>
    </row>
    <row r="66" spans="2:16" ht="15" thickBot="1">
      <c r="B66" s="96"/>
      <c r="C66" s="321" t="s">
        <v>59</v>
      </c>
      <c r="D66" s="322"/>
      <c r="E66" s="322"/>
      <c r="F66" s="322"/>
      <c r="G66" s="322"/>
      <c r="H66" s="322"/>
      <c r="I66" s="322"/>
      <c r="J66" s="322"/>
      <c r="K66" s="322"/>
      <c r="L66" s="322"/>
      <c r="M66" s="322"/>
      <c r="N66" s="323"/>
      <c r="O66" s="167">
        <f>ROUND(SUM(O64:O65),0)</f>
        <v>100862</v>
      </c>
      <c r="P66" s="95"/>
    </row>
    <row r="67" spans="2:16" ht="15" thickBot="1">
      <c r="B67" s="96"/>
      <c r="C67" s="121"/>
      <c r="O67" s="122"/>
      <c r="P67" s="95"/>
    </row>
    <row r="68" spans="2:16" ht="15" thickBot="1">
      <c r="B68" s="96"/>
      <c r="C68" s="324" t="s">
        <v>79</v>
      </c>
      <c r="D68" s="325"/>
      <c r="E68" s="325"/>
      <c r="F68" s="325"/>
      <c r="G68" s="325"/>
      <c r="H68" s="325"/>
      <c r="I68" s="325"/>
      <c r="J68" s="325"/>
      <c r="K68" s="325"/>
      <c r="L68" s="325"/>
      <c r="M68" s="325"/>
      <c r="N68" s="326"/>
      <c r="O68" s="168">
        <f>O59+O66</f>
        <v>389040</v>
      </c>
      <c r="P68" s="95"/>
    </row>
    <row r="69" spans="2:16">
      <c r="B69" s="96"/>
      <c r="C69" s="118"/>
      <c r="D69" s="119"/>
      <c r="E69" s="119"/>
      <c r="F69" s="119"/>
      <c r="G69" s="119"/>
      <c r="H69" s="119"/>
      <c r="I69" s="119"/>
      <c r="J69" s="119"/>
      <c r="K69" s="119"/>
      <c r="L69" s="119"/>
      <c r="M69" s="119"/>
      <c r="N69" s="119"/>
      <c r="O69" s="120"/>
      <c r="P69" s="95"/>
    </row>
    <row r="70" spans="2:16">
      <c r="B70" s="96"/>
      <c r="C70" s="121"/>
      <c r="O70" s="122"/>
      <c r="P70" s="95"/>
    </row>
    <row r="71" spans="2:16">
      <c r="B71" s="96"/>
      <c r="C71" s="121"/>
      <c r="O71" s="122"/>
      <c r="P71" s="95"/>
    </row>
    <row r="72" spans="2:16">
      <c r="B72" s="96"/>
      <c r="C72" s="121"/>
      <c r="H72" s="169" t="s">
        <v>80</v>
      </c>
      <c r="I72" s="169"/>
      <c r="J72" s="169"/>
      <c r="K72" s="169"/>
      <c r="O72" s="122"/>
      <c r="P72" s="95"/>
    </row>
    <row r="73" spans="2:16">
      <c r="B73" s="96"/>
      <c r="C73" s="121"/>
      <c r="H73" s="169" t="s">
        <v>81</v>
      </c>
      <c r="O73" s="122"/>
      <c r="P73" s="95"/>
    </row>
    <row r="74" spans="2:16">
      <c r="B74" s="96"/>
      <c r="C74" s="121"/>
      <c r="H74" s="169" t="s">
        <v>82</v>
      </c>
      <c r="O74" s="122"/>
      <c r="P74" s="95"/>
    </row>
    <row r="75" spans="2:16">
      <c r="B75" s="96"/>
      <c r="C75" s="107"/>
      <c r="D75" s="170"/>
      <c r="E75" s="170"/>
      <c r="F75" s="170"/>
      <c r="G75" s="170"/>
      <c r="H75" s="169" t="s">
        <v>83</v>
      </c>
      <c r="I75" s="170"/>
      <c r="J75" s="170"/>
      <c r="K75" s="170"/>
      <c r="L75" s="170"/>
      <c r="M75" s="170"/>
      <c r="N75" s="170"/>
      <c r="O75" s="171"/>
      <c r="P75" s="95"/>
    </row>
    <row r="76" spans="2:16">
      <c r="B76" s="96"/>
      <c r="C76" s="121"/>
      <c r="H76" s="94" t="s">
        <v>84</v>
      </c>
      <c r="O76" s="122"/>
      <c r="P76" s="95"/>
    </row>
    <row r="77" spans="2:16">
      <c r="B77" s="96"/>
      <c r="C77" s="172" t="s">
        <v>85</v>
      </c>
      <c r="D77" s="129"/>
      <c r="E77" s="129"/>
      <c r="F77" s="129"/>
      <c r="G77" s="129"/>
      <c r="H77" s="129"/>
      <c r="I77" s="129"/>
      <c r="J77" s="129"/>
      <c r="K77" s="129"/>
      <c r="L77" s="129"/>
      <c r="M77" s="129"/>
      <c r="N77" s="129"/>
      <c r="O77" s="173"/>
      <c r="P77" s="95"/>
    </row>
    <row r="78" spans="2:16">
      <c r="B78" s="96"/>
      <c r="C78" s="327"/>
      <c r="D78" s="328"/>
      <c r="E78" s="328"/>
      <c r="F78" s="328"/>
      <c r="G78" s="328"/>
      <c r="H78" s="328"/>
      <c r="I78" s="328"/>
      <c r="J78" s="328"/>
      <c r="K78" s="328"/>
      <c r="L78" s="328"/>
      <c r="M78" s="328"/>
      <c r="N78" s="328"/>
      <c r="O78" s="329"/>
      <c r="P78" s="95"/>
    </row>
    <row r="79" spans="2:16">
      <c r="B79" s="96"/>
      <c r="C79" s="327"/>
      <c r="D79" s="328"/>
      <c r="E79" s="328"/>
      <c r="F79" s="328"/>
      <c r="G79" s="328"/>
      <c r="H79" s="328"/>
      <c r="I79" s="328"/>
      <c r="J79" s="328"/>
      <c r="K79" s="328"/>
      <c r="L79" s="328"/>
      <c r="M79" s="328"/>
      <c r="N79" s="328"/>
      <c r="O79" s="329"/>
      <c r="P79" s="95"/>
    </row>
    <row r="80" spans="2:16">
      <c r="B80" s="96"/>
      <c r="C80" s="107"/>
      <c r="D80" s="170"/>
      <c r="E80" s="170"/>
      <c r="F80" s="170"/>
      <c r="G80" s="170"/>
      <c r="H80" s="170"/>
      <c r="I80" s="170"/>
      <c r="J80" s="170"/>
      <c r="K80" s="170"/>
      <c r="L80" s="170"/>
      <c r="M80" s="170"/>
      <c r="N80" s="170"/>
      <c r="O80" s="171"/>
      <c r="P80" s="95"/>
    </row>
    <row r="81" spans="2:16">
      <c r="B81" s="96"/>
      <c r="C81" s="174" t="s">
        <v>86</v>
      </c>
      <c r="D81" s="170"/>
      <c r="E81" s="170"/>
      <c r="F81" s="170"/>
      <c r="G81" s="170"/>
      <c r="H81" s="170"/>
      <c r="I81" s="170"/>
      <c r="J81" s="170"/>
      <c r="K81" s="170"/>
      <c r="L81" s="170"/>
      <c r="M81" s="170"/>
      <c r="N81" s="170"/>
      <c r="O81" s="171"/>
      <c r="P81" s="95"/>
    </row>
    <row r="82" spans="2:16" ht="12.75" customHeight="1">
      <c r="B82" s="96"/>
      <c r="C82" s="310" t="s">
        <v>87</v>
      </c>
      <c r="D82" s="311"/>
      <c r="E82" s="311"/>
      <c r="F82" s="311"/>
      <c r="G82" s="311"/>
      <c r="H82" s="311"/>
      <c r="I82" s="311"/>
      <c r="J82" s="311"/>
      <c r="K82" s="311"/>
      <c r="L82" s="311"/>
      <c r="M82" s="311"/>
      <c r="N82" s="311"/>
      <c r="O82" s="312"/>
      <c r="P82" s="95"/>
    </row>
    <row r="83" spans="2:16">
      <c r="B83" s="96"/>
      <c r="C83" s="310"/>
      <c r="D83" s="311"/>
      <c r="E83" s="311"/>
      <c r="F83" s="311"/>
      <c r="G83" s="311"/>
      <c r="H83" s="311"/>
      <c r="I83" s="311"/>
      <c r="J83" s="311"/>
      <c r="K83" s="311"/>
      <c r="L83" s="311"/>
      <c r="M83" s="311"/>
      <c r="N83" s="311"/>
      <c r="O83" s="312"/>
      <c r="P83" s="95"/>
    </row>
    <row r="84" spans="2:16" ht="12.95" customHeight="1">
      <c r="B84" s="96"/>
      <c r="C84" s="310" t="s">
        <v>88</v>
      </c>
      <c r="D84" s="311"/>
      <c r="E84" s="311"/>
      <c r="F84" s="311"/>
      <c r="G84" s="311"/>
      <c r="H84" s="311"/>
      <c r="I84" s="311"/>
      <c r="J84" s="311"/>
      <c r="K84" s="311"/>
      <c r="L84" s="311"/>
      <c r="M84" s="311"/>
      <c r="N84" s="311"/>
      <c r="O84" s="312"/>
      <c r="P84" s="95"/>
    </row>
    <row r="85" spans="2:16">
      <c r="B85" s="96"/>
      <c r="C85" s="310"/>
      <c r="D85" s="311"/>
      <c r="E85" s="311"/>
      <c r="F85" s="311"/>
      <c r="G85" s="311"/>
      <c r="H85" s="311"/>
      <c r="I85" s="311"/>
      <c r="J85" s="311"/>
      <c r="K85" s="311"/>
      <c r="L85" s="311"/>
      <c r="M85" s="311"/>
      <c r="N85" s="311"/>
      <c r="O85" s="312"/>
      <c r="P85" s="95"/>
    </row>
    <row r="86" spans="2:16">
      <c r="B86" s="96"/>
      <c r="C86" s="107"/>
      <c r="D86" s="170"/>
      <c r="E86" s="170"/>
      <c r="F86" s="170"/>
      <c r="G86" s="170"/>
      <c r="H86" s="170"/>
      <c r="I86" s="170"/>
      <c r="J86" s="170"/>
      <c r="K86" s="170"/>
      <c r="L86" s="170"/>
      <c r="M86" s="170"/>
      <c r="N86" s="170"/>
      <c r="O86" s="171"/>
      <c r="P86" s="95"/>
    </row>
    <row r="87" spans="2:16">
      <c r="B87" s="96"/>
      <c r="C87" s="121"/>
      <c r="H87" s="169" t="s">
        <v>80</v>
      </c>
      <c r="O87" s="122"/>
      <c r="P87" s="95"/>
    </row>
    <row r="88" spans="2:16">
      <c r="B88" s="96"/>
      <c r="C88" s="121"/>
      <c r="H88" s="94" t="s">
        <v>81</v>
      </c>
      <c r="I88" s="133"/>
      <c r="J88" s="133"/>
      <c r="K88" s="133"/>
      <c r="O88" s="122"/>
      <c r="P88" s="95"/>
    </row>
    <row r="89" spans="2:16">
      <c r="B89" s="96"/>
      <c r="C89" s="121"/>
      <c r="H89" s="94" t="s">
        <v>89</v>
      </c>
      <c r="I89" s="175"/>
      <c r="J89" s="175"/>
      <c r="K89" s="175"/>
      <c r="O89" s="122"/>
      <c r="P89" s="95"/>
    </row>
    <row r="90" spans="2:16">
      <c r="B90" s="96"/>
      <c r="C90" s="176"/>
      <c r="D90" s="170"/>
      <c r="E90" s="170"/>
      <c r="F90" s="170"/>
      <c r="G90" s="170"/>
      <c r="H90" s="94" t="s">
        <v>83</v>
      </c>
      <c r="L90" s="170"/>
      <c r="M90" s="170"/>
      <c r="N90" s="170"/>
      <c r="O90" s="171"/>
      <c r="P90" s="95"/>
    </row>
    <row r="91" spans="2:16" ht="17.25" customHeight="1">
      <c r="B91" s="96"/>
      <c r="C91" s="176"/>
      <c r="D91" s="175"/>
      <c r="E91" s="175"/>
      <c r="K91" s="313"/>
      <c r="L91" s="313"/>
      <c r="M91" s="313"/>
      <c r="N91" s="313"/>
      <c r="O91" s="314"/>
      <c r="P91" s="95"/>
    </row>
    <row r="92" spans="2:16" ht="18.75" customHeight="1" thickBot="1">
      <c r="B92" s="96"/>
      <c r="C92" s="317"/>
      <c r="D92" s="318"/>
      <c r="E92" s="318"/>
      <c r="F92" s="148"/>
      <c r="G92" s="148"/>
      <c r="H92" s="148"/>
      <c r="I92" s="148"/>
      <c r="J92" s="148"/>
      <c r="K92" s="315"/>
      <c r="L92" s="315"/>
      <c r="M92" s="315"/>
      <c r="N92" s="315"/>
      <c r="O92" s="316"/>
      <c r="P92" s="95"/>
    </row>
    <row r="93" spans="2:16" ht="15" thickBot="1">
      <c r="B93" s="177"/>
      <c r="C93" s="178"/>
      <c r="D93" s="178"/>
      <c r="E93" s="178"/>
      <c r="F93" s="178"/>
      <c r="G93" s="178"/>
      <c r="H93" s="178"/>
      <c r="I93" s="178"/>
      <c r="J93" s="178"/>
      <c r="K93" s="178"/>
      <c r="L93" s="178"/>
      <c r="M93" s="178"/>
      <c r="N93" s="178"/>
      <c r="O93" s="178"/>
      <c r="P93" s="179"/>
    </row>
    <row r="94" spans="2:16" ht="15" thickTop="1"/>
  </sheetData>
  <mergeCells count="84">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G30"/>
    <mergeCell ref="J30:K30"/>
    <mergeCell ref="M30:N30"/>
    <mergeCell ref="C31:G31"/>
    <mergeCell ref="H31:I31"/>
    <mergeCell ref="J31:K31"/>
    <mergeCell ref="M31:N31"/>
    <mergeCell ref="M40:N40"/>
    <mergeCell ref="C32:N32"/>
    <mergeCell ref="C33:O35"/>
    <mergeCell ref="C36:J36"/>
    <mergeCell ref="M36:N36"/>
    <mergeCell ref="C37:J37"/>
    <mergeCell ref="M37:N37"/>
    <mergeCell ref="C38:J38"/>
    <mergeCell ref="M38:N38"/>
    <mergeCell ref="C39:J39"/>
    <mergeCell ref="M39:N39"/>
    <mergeCell ref="C41:N41"/>
    <mergeCell ref="C42:O44"/>
    <mergeCell ref="C45:I45"/>
    <mergeCell ref="M45:N45"/>
    <mergeCell ref="C46:I46"/>
    <mergeCell ref="M46:N46"/>
    <mergeCell ref="C57:N57"/>
    <mergeCell ref="C47:I47"/>
    <mergeCell ref="M47:N47"/>
    <mergeCell ref="C48:N48"/>
    <mergeCell ref="C49:O51"/>
    <mergeCell ref="C52:I52"/>
    <mergeCell ref="M52:N52"/>
    <mergeCell ref="M53:N53"/>
    <mergeCell ref="M54:N54"/>
    <mergeCell ref="M55:N55"/>
    <mergeCell ref="C56:I56"/>
    <mergeCell ref="M56:N56"/>
    <mergeCell ref="C59:N59"/>
    <mergeCell ref="C60:O62"/>
    <mergeCell ref="C63:I63"/>
    <mergeCell ref="M63:N63"/>
    <mergeCell ref="C64:I64"/>
    <mergeCell ref="M64:N64"/>
    <mergeCell ref="C82:O83"/>
    <mergeCell ref="C84:O85"/>
    <mergeCell ref="K91:O92"/>
    <mergeCell ref="C92:E92"/>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4A3BB-5A74-4538-979A-53D827571E75}">
  <dimension ref="B1:P94"/>
  <sheetViews>
    <sheetView showGridLines="0" view="pageBreakPreview" topLeftCell="A34" zoomScale="70" zoomScaleNormal="80" zoomScaleSheetLayoutView="70" zoomScalePageLayoutView="85" workbookViewId="0">
      <selection activeCell="J54" sqref="J54"/>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7.7109375" style="94" customWidth="1"/>
    <col min="11" max="11" width="11.42578125" style="94"/>
    <col min="12" max="12" width="17.140625" style="94" customWidth="1"/>
    <col min="13" max="13" width="14.140625" style="94" bestFit="1" customWidth="1"/>
    <col min="14" max="14" width="11.42578125" style="94"/>
    <col min="15" max="15" width="18.7109375" style="94" customWidth="1"/>
    <col min="16" max="17" width="3.140625" style="94" customWidth="1"/>
    <col min="18"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c r="B23" s="96"/>
      <c r="C23" s="123" t="s">
        <v>50</v>
      </c>
      <c r="D23" s="380" t="s">
        <v>51</v>
      </c>
      <c r="E23" s="381"/>
      <c r="F23" s="381"/>
      <c r="G23" s="381"/>
      <c r="H23" s="381"/>
      <c r="I23" s="381"/>
      <c r="J23" s="381"/>
      <c r="K23" s="381"/>
      <c r="L23" s="382"/>
      <c r="M23" s="383" t="s">
        <v>52</v>
      </c>
      <c r="N23" s="384"/>
      <c r="O23" s="123" t="s">
        <v>11</v>
      </c>
      <c r="P23" s="95"/>
    </row>
    <row r="24" spans="2:16" ht="30.75" customHeight="1" thickBot="1">
      <c r="B24" s="96"/>
      <c r="C24" s="124">
        <f>'PRESUPUESTO OFICIAL (Entidad)'!C29</f>
        <v>3.04</v>
      </c>
      <c r="D24" s="385" t="str">
        <f>'PRESUPUESTO OFICIAL (Entidad)'!G29</f>
        <v>SUMINISTRO E INSTALACION DE GRIFERIA PARA LAVAPLATOS - TIPO ECONOMICA CON MEZCLADOR  y MONOCONTROL (Incluye accesorios)</v>
      </c>
      <c r="E24" s="386"/>
      <c r="F24" s="386"/>
      <c r="G24" s="386"/>
      <c r="H24" s="386"/>
      <c r="I24" s="386"/>
      <c r="J24" s="386"/>
      <c r="K24" s="386"/>
      <c r="L24" s="387"/>
      <c r="M24" s="388" t="str">
        <f>'PRESUPUESTO OFICIAL (Entidad)'!H29</f>
        <v>UND</v>
      </c>
      <c r="N24" s="389"/>
      <c r="O24" s="125">
        <f>'PRESUPUESTO OFICIAL (Entidad)'!I29</f>
        <v>10</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c r="D29" s="331"/>
      <c r="E29" s="331"/>
      <c r="F29" s="331"/>
      <c r="G29" s="362"/>
      <c r="H29" s="363"/>
      <c r="I29" s="362"/>
      <c r="J29" s="363"/>
      <c r="K29" s="362"/>
      <c r="L29" s="130"/>
      <c r="M29" s="536"/>
      <c r="N29" s="537"/>
      <c r="O29" s="131"/>
      <c r="P29" s="95"/>
    </row>
    <row r="30" spans="2:16">
      <c r="B30" s="96"/>
      <c r="C30" s="330"/>
      <c r="D30" s="331"/>
      <c r="E30" s="331"/>
      <c r="F30" s="331"/>
      <c r="G30" s="362"/>
      <c r="H30" s="135"/>
      <c r="I30" s="134"/>
      <c r="J30" s="363"/>
      <c r="K30" s="362"/>
      <c r="L30" s="130"/>
      <c r="M30" s="364"/>
      <c r="N30" s="365"/>
      <c r="O30" s="131"/>
      <c r="P30" s="95"/>
    </row>
    <row r="31" spans="2:16" ht="15" thickBot="1">
      <c r="B31" s="96"/>
      <c r="C31" s="342" t="s">
        <v>96</v>
      </c>
      <c r="D31" s="343"/>
      <c r="E31" s="343"/>
      <c r="F31" s="343"/>
      <c r="G31" s="366"/>
      <c r="H31" s="367"/>
      <c r="I31" s="366"/>
      <c r="J31" s="367"/>
      <c r="K31" s="366"/>
      <c r="L31" s="136"/>
      <c r="M31" s="368">
        <v>0.05</v>
      </c>
      <c r="N31" s="369"/>
      <c r="O31" s="131">
        <f>M31*O57</f>
        <v>3821.05</v>
      </c>
      <c r="P31" s="95"/>
    </row>
    <row r="32" spans="2:16" ht="15" thickBot="1">
      <c r="B32" s="96"/>
      <c r="C32" s="321" t="s">
        <v>59</v>
      </c>
      <c r="D32" s="322"/>
      <c r="E32" s="322"/>
      <c r="F32" s="322"/>
      <c r="G32" s="322"/>
      <c r="H32" s="322"/>
      <c r="I32" s="322"/>
      <c r="J32" s="322"/>
      <c r="K32" s="322"/>
      <c r="L32" s="322"/>
      <c r="M32" s="322"/>
      <c r="N32" s="323"/>
      <c r="O32" s="137">
        <f>ROUND(SUM(O29:O31),0)</f>
        <v>3821</v>
      </c>
      <c r="P32" s="95"/>
    </row>
    <row r="33" spans="2:16" ht="13.5" customHeight="1">
      <c r="B33" s="96"/>
      <c r="C33" s="346" t="s">
        <v>60</v>
      </c>
      <c r="D33" s="347"/>
      <c r="E33" s="347"/>
      <c r="F33" s="347"/>
      <c r="G33" s="347"/>
      <c r="H33" s="347"/>
      <c r="I33" s="347"/>
      <c r="J33" s="347"/>
      <c r="K33" s="347"/>
      <c r="L33" s="347"/>
      <c r="M33" s="347"/>
      <c r="N33" s="347"/>
      <c r="O33" s="348"/>
      <c r="P33" s="95"/>
    </row>
    <row r="34" spans="2:16">
      <c r="B34" s="96"/>
      <c r="C34" s="349"/>
      <c r="D34" s="350"/>
      <c r="E34" s="350"/>
      <c r="F34" s="350"/>
      <c r="G34" s="350"/>
      <c r="H34" s="350"/>
      <c r="I34" s="350"/>
      <c r="J34" s="350"/>
      <c r="K34" s="350"/>
      <c r="L34" s="350"/>
      <c r="M34" s="350"/>
      <c r="N34" s="350"/>
      <c r="O34" s="351"/>
      <c r="P34" s="95"/>
    </row>
    <row r="35" spans="2:16" ht="15" thickBot="1">
      <c r="B35" s="96"/>
      <c r="C35" s="352"/>
      <c r="D35" s="353"/>
      <c r="E35" s="353"/>
      <c r="F35" s="353"/>
      <c r="G35" s="353"/>
      <c r="H35" s="353"/>
      <c r="I35" s="353"/>
      <c r="J35" s="353"/>
      <c r="K35" s="353"/>
      <c r="L35" s="353"/>
      <c r="M35" s="353"/>
      <c r="N35" s="353"/>
      <c r="O35" s="354"/>
      <c r="P35" s="95"/>
    </row>
    <row r="36" spans="2:16">
      <c r="B36" s="96"/>
      <c r="C36" s="334" t="s">
        <v>51</v>
      </c>
      <c r="D36" s="335"/>
      <c r="E36" s="335"/>
      <c r="F36" s="335"/>
      <c r="G36" s="335"/>
      <c r="H36" s="335"/>
      <c r="I36" s="335"/>
      <c r="J36" s="358"/>
      <c r="K36" s="126" t="s">
        <v>52</v>
      </c>
      <c r="L36" s="127" t="s">
        <v>11</v>
      </c>
      <c r="M36" s="357" t="s">
        <v>61</v>
      </c>
      <c r="N36" s="358"/>
      <c r="O36" s="128" t="s">
        <v>58</v>
      </c>
      <c r="P36" s="95"/>
    </row>
    <row r="37" spans="2:16" ht="16.5" customHeight="1">
      <c r="B37" s="96"/>
      <c r="C37" s="359" t="s">
        <v>149</v>
      </c>
      <c r="D37" s="360"/>
      <c r="E37" s="360"/>
      <c r="F37" s="360"/>
      <c r="G37" s="360"/>
      <c r="H37" s="360"/>
      <c r="I37" s="360"/>
      <c r="J37" s="361"/>
      <c r="K37" s="139" t="s">
        <v>94</v>
      </c>
      <c r="L37" s="140">
        <v>1</v>
      </c>
      <c r="M37" s="355">
        <v>14683</v>
      </c>
      <c r="N37" s="356"/>
      <c r="O37" s="131">
        <f>L37*M37</f>
        <v>14683</v>
      </c>
      <c r="P37" s="95"/>
    </row>
    <row r="38" spans="2:16" ht="12" customHeight="1">
      <c r="B38" s="96"/>
      <c r="C38" s="359" t="s">
        <v>155</v>
      </c>
      <c r="D38" s="360"/>
      <c r="E38" s="360"/>
      <c r="F38" s="360"/>
      <c r="G38" s="360"/>
      <c r="H38" s="360"/>
      <c r="I38" s="360"/>
      <c r="J38" s="361"/>
      <c r="K38" s="186" t="s">
        <v>94</v>
      </c>
      <c r="L38" s="187">
        <v>1</v>
      </c>
      <c r="M38" s="355">
        <v>157361</v>
      </c>
      <c r="N38" s="356"/>
      <c r="O38" s="131">
        <f t="shared" ref="O38" si="0">L38*M38</f>
        <v>157361</v>
      </c>
      <c r="P38" s="95"/>
    </row>
    <row r="39" spans="2:16">
      <c r="B39" s="96"/>
      <c r="C39" s="183"/>
      <c r="D39" s="129"/>
      <c r="E39" s="129"/>
      <c r="F39" s="129"/>
      <c r="G39" s="129"/>
      <c r="H39" s="129"/>
      <c r="I39" s="129"/>
      <c r="J39" s="184"/>
      <c r="K39" s="186"/>
      <c r="L39" s="187"/>
      <c r="M39" s="355"/>
      <c r="N39" s="356"/>
      <c r="O39" s="131"/>
      <c r="P39" s="95"/>
    </row>
    <row r="40" spans="2:16" ht="15" thickBot="1">
      <c r="B40" s="96"/>
      <c r="C40" s="183"/>
      <c r="D40" s="129"/>
      <c r="E40" s="129"/>
      <c r="F40" s="129"/>
      <c r="G40" s="129"/>
      <c r="H40" s="129"/>
      <c r="I40" s="129"/>
      <c r="J40" s="184"/>
      <c r="K40" s="186"/>
      <c r="L40" s="187"/>
      <c r="M40" s="355"/>
      <c r="N40" s="356"/>
      <c r="O40" s="131"/>
      <c r="P40" s="95"/>
    </row>
    <row r="41" spans="2:16" ht="15" thickBot="1">
      <c r="B41" s="96"/>
      <c r="C41" s="321" t="s">
        <v>59</v>
      </c>
      <c r="D41" s="322"/>
      <c r="E41" s="322"/>
      <c r="F41" s="322"/>
      <c r="G41" s="322"/>
      <c r="H41" s="322"/>
      <c r="I41" s="322"/>
      <c r="J41" s="322"/>
      <c r="K41" s="322"/>
      <c r="L41" s="322"/>
      <c r="M41" s="322"/>
      <c r="N41" s="323"/>
      <c r="O41" s="137">
        <f>ROUND(SUM(O37:O40),0)</f>
        <v>172044</v>
      </c>
      <c r="P41" s="95"/>
    </row>
    <row r="42" spans="2:16">
      <c r="B42" s="96"/>
      <c r="C42" s="346" t="s">
        <v>62</v>
      </c>
      <c r="D42" s="347"/>
      <c r="E42" s="347"/>
      <c r="F42" s="347"/>
      <c r="G42" s="347"/>
      <c r="H42" s="347"/>
      <c r="I42" s="347"/>
      <c r="J42" s="347"/>
      <c r="K42" s="347"/>
      <c r="L42" s="347"/>
      <c r="M42" s="347"/>
      <c r="N42" s="347"/>
      <c r="O42" s="348"/>
      <c r="P42" s="95"/>
    </row>
    <row r="43" spans="2:16">
      <c r="B43" s="96"/>
      <c r="C43" s="349"/>
      <c r="D43" s="350"/>
      <c r="E43" s="350"/>
      <c r="F43" s="350"/>
      <c r="G43" s="350"/>
      <c r="H43" s="350"/>
      <c r="I43" s="350"/>
      <c r="J43" s="350"/>
      <c r="K43" s="350"/>
      <c r="L43" s="350"/>
      <c r="M43" s="350"/>
      <c r="N43" s="350"/>
      <c r="O43" s="351"/>
      <c r="P43" s="95"/>
    </row>
    <row r="44" spans="2:16" ht="15" thickBot="1">
      <c r="B44" s="96"/>
      <c r="C44" s="352"/>
      <c r="D44" s="353"/>
      <c r="E44" s="353"/>
      <c r="F44" s="353"/>
      <c r="G44" s="353"/>
      <c r="H44" s="353"/>
      <c r="I44" s="353"/>
      <c r="J44" s="353"/>
      <c r="K44" s="353"/>
      <c r="L44" s="353"/>
      <c r="M44" s="353"/>
      <c r="N44" s="353"/>
      <c r="O44" s="354"/>
      <c r="P44" s="95"/>
    </row>
    <row r="45" spans="2:16" ht="15.75">
      <c r="B45" s="96"/>
      <c r="C45" s="334" t="s">
        <v>63</v>
      </c>
      <c r="D45" s="335"/>
      <c r="E45" s="335"/>
      <c r="F45" s="335"/>
      <c r="G45" s="335"/>
      <c r="H45" s="335"/>
      <c r="I45" s="335"/>
      <c r="J45" s="127" t="s">
        <v>64</v>
      </c>
      <c r="K45" s="138" t="s">
        <v>65</v>
      </c>
      <c r="L45" s="144" t="s">
        <v>66</v>
      </c>
      <c r="M45" s="357" t="s">
        <v>67</v>
      </c>
      <c r="N45" s="358"/>
      <c r="O45" s="128" t="s">
        <v>58</v>
      </c>
      <c r="P45" s="95"/>
    </row>
    <row r="46" spans="2:16">
      <c r="B46" s="96"/>
      <c r="C46" s="330"/>
      <c r="D46" s="331"/>
      <c r="E46" s="331"/>
      <c r="F46" s="331"/>
      <c r="G46" s="331"/>
      <c r="H46" s="331"/>
      <c r="I46" s="331"/>
      <c r="J46" s="145"/>
      <c r="K46" s="146"/>
      <c r="L46" s="145"/>
      <c r="M46" s="340"/>
      <c r="N46" s="341"/>
      <c r="O46" s="131">
        <f>M46*J46</f>
        <v>0</v>
      </c>
      <c r="P46" s="95"/>
    </row>
    <row r="47" spans="2:16" ht="15" thickBot="1">
      <c r="B47" s="96"/>
      <c r="C47" s="342"/>
      <c r="D47" s="343"/>
      <c r="E47" s="343"/>
      <c r="F47" s="343"/>
      <c r="G47" s="343"/>
      <c r="H47" s="343"/>
      <c r="I47" s="343"/>
      <c r="J47" s="147"/>
      <c r="K47" s="148"/>
      <c r="L47" s="147"/>
      <c r="M47" s="344"/>
      <c r="N47" s="345"/>
      <c r="O47" s="149"/>
      <c r="P47" s="95"/>
    </row>
    <row r="48" spans="2:16" ht="15" thickBot="1">
      <c r="B48" s="96"/>
      <c r="C48" s="321" t="s">
        <v>59</v>
      </c>
      <c r="D48" s="322"/>
      <c r="E48" s="322"/>
      <c r="F48" s="322"/>
      <c r="G48" s="322"/>
      <c r="H48" s="322"/>
      <c r="I48" s="322"/>
      <c r="J48" s="322"/>
      <c r="K48" s="322"/>
      <c r="L48" s="322"/>
      <c r="M48" s="322"/>
      <c r="N48" s="323"/>
      <c r="O48" s="137">
        <f>ROUND(SUM(O45:O47),0)</f>
        <v>0</v>
      </c>
      <c r="P48" s="95"/>
    </row>
    <row r="49" spans="2:16">
      <c r="B49" s="96"/>
      <c r="C49" s="346" t="s">
        <v>68</v>
      </c>
      <c r="D49" s="347"/>
      <c r="E49" s="347"/>
      <c r="F49" s="347"/>
      <c r="G49" s="347"/>
      <c r="H49" s="347"/>
      <c r="I49" s="347"/>
      <c r="J49" s="347"/>
      <c r="K49" s="347"/>
      <c r="L49" s="347"/>
      <c r="M49" s="347"/>
      <c r="N49" s="347"/>
      <c r="O49" s="348"/>
      <c r="P49" s="95"/>
    </row>
    <row r="50" spans="2:16">
      <c r="B50" s="96"/>
      <c r="C50" s="349"/>
      <c r="D50" s="350"/>
      <c r="E50" s="350"/>
      <c r="F50" s="350"/>
      <c r="G50" s="350"/>
      <c r="H50" s="350"/>
      <c r="I50" s="350"/>
      <c r="J50" s="350"/>
      <c r="K50" s="350"/>
      <c r="L50" s="350"/>
      <c r="M50" s="350"/>
      <c r="N50" s="350"/>
      <c r="O50" s="351"/>
      <c r="P50" s="95"/>
    </row>
    <row r="51" spans="2:16" ht="15" thickBot="1">
      <c r="B51" s="96"/>
      <c r="C51" s="352"/>
      <c r="D51" s="353"/>
      <c r="E51" s="353"/>
      <c r="F51" s="353"/>
      <c r="G51" s="353"/>
      <c r="H51" s="353"/>
      <c r="I51" s="353"/>
      <c r="J51" s="353"/>
      <c r="K51" s="353"/>
      <c r="L51" s="353"/>
      <c r="M51" s="353"/>
      <c r="N51" s="353"/>
      <c r="O51" s="354"/>
      <c r="P51" s="95"/>
    </row>
    <row r="52" spans="2:16" ht="31.5" customHeight="1">
      <c r="B52" s="96"/>
      <c r="C52" s="334" t="s">
        <v>69</v>
      </c>
      <c r="D52" s="335"/>
      <c r="E52" s="335"/>
      <c r="F52" s="335"/>
      <c r="G52" s="335"/>
      <c r="H52" s="335"/>
      <c r="I52" s="335"/>
      <c r="J52" s="127" t="s">
        <v>70</v>
      </c>
      <c r="K52" s="150" t="s">
        <v>71</v>
      </c>
      <c r="L52" s="151" t="s">
        <v>72</v>
      </c>
      <c r="M52" s="336" t="s">
        <v>57</v>
      </c>
      <c r="N52" s="337"/>
      <c r="O52" s="153" t="s">
        <v>58</v>
      </c>
      <c r="P52" s="95"/>
    </row>
    <row r="53" spans="2:16">
      <c r="B53" s="96"/>
      <c r="C53" s="154" t="s">
        <v>100</v>
      </c>
      <c r="D53" s="155"/>
      <c r="E53" s="155"/>
      <c r="F53" s="155"/>
      <c r="G53" s="155"/>
      <c r="H53" s="155"/>
      <c r="I53" s="155"/>
      <c r="J53" s="156">
        <f>'MANO DE OBRA '!C42</f>
        <v>300293</v>
      </c>
      <c r="K53" s="185">
        <v>1.1299999999999999</v>
      </c>
      <c r="L53" s="158">
        <f>J53*K53</f>
        <v>339331.08999999997</v>
      </c>
      <c r="M53" s="338">
        <v>4.4402858601804978</v>
      </c>
      <c r="N53" s="339"/>
      <c r="O53" s="159">
        <f>L53/M53</f>
        <v>76421.000963709608</v>
      </c>
      <c r="P53" s="95"/>
    </row>
    <row r="54" spans="2:16">
      <c r="B54" s="96"/>
      <c r="C54" s="154"/>
      <c r="D54" s="155"/>
      <c r="E54" s="155"/>
      <c r="F54" s="155"/>
      <c r="G54" s="155"/>
      <c r="H54" s="155"/>
      <c r="I54" s="155"/>
      <c r="J54" s="156"/>
      <c r="K54" s="157"/>
      <c r="L54" s="158"/>
      <c r="M54" s="338"/>
      <c r="N54" s="339"/>
      <c r="O54" s="159"/>
      <c r="P54" s="95"/>
    </row>
    <row r="55" spans="2:16">
      <c r="B55" s="96"/>
      <c r="C55" s="154"/>
      <c r="D55" s="155"/>
      <c r="E55" s="155"/>
      <c r="F55" s="155"/>
      <c r="G55" s="155"/>
      <c r="H55" s="155"/>
      <c r="I55" s="155"/>
      <c r="J55" s="156"/>
      <c r="K55" s="157"/>
      <c r="L55" s="158"/>
      <c r="M55" s="340"/>
      <c r="N55" s="341"/>
      <c r="O55" s="159"/>
      <c r="P55" s="95"/>
    </row>
    <row r="56" spans="2:16" ht="15" thickBot="1">
      <c r="B56" s="96"/>
      <c r="C56" s="342"/>
      <c r="D56" s="343"/>
      <c r="E56" s="343"/>
      <c r="F56" s="343"/>
      <c r="G56" s="343"/>
      <c r="H56" s="343"/>
      <c r="I56" s="343"/>
      <c r="J56" s="147"/>
      <c r="K56" s="148"/>
      <c r="L56" s="147"/>
      <c r="M56" s="344"/>
      <c r="N56" s="345"/>
      <c r="O56" s="149"/>
      <c r="P56" s="95"/>
    </row>
    <row r="57" spans="2:16" ht="15" thickBot="1">
      <c r="B57" s="96"/>
      <c r="C57" s="321" t="s">
        <v>59</v>
      </c>
      <c r="D57" s="322"/>
      <c r="E57" s="322"/>
      <c r="F57" s="322"/>
      <c r="G57" s="322"/>
      <c r="H57" s="322"/>
      <c r="I57" s="322"/>
      <c r="J57" s="322"/>
      <c r="K57" s="322"/>
      <c r="L57" s="322"/>
      <c r="M57" s="322"/>
      <c r="N57" s="323"/>
      <c r="O57" s="143">
        <f>ROUND(SUM(O53:O56),0)</f>
        <v>76421</v>
      </c>
      <c r="P57" s="95"/>
    </row>
    <row r="58" spans="2:16" ht="15" thickBot="1">
      <c r="B58" s="96"/>
      <c r="C58" s="121"/>
      <c r="O58" s="122"/>
      <c r="P58" s="95"/>
    </row>
    <row r="59" spans="2:16" ht="15" thickBot="1">
      <c r="B59" s="96"/>
      <c r="C59" s="324" t="s">
        <v>73</v>
      </c>
      <c r="D59" s="325"/>
      <c r="E59" s="325"/>
      <c r="F59" s="325"/>
      <c r="G59" s="325"/>
      <c r="H59" s="325"/>
      <c r="I59" s="325"/>
      <c r="J59" s="325"/>
      <c r="K59" s="325"/>
      <c r="L59" s="325"/>
      <c r="M59" s="325"/>
      <c r="N59" s="326"/>
      <c r="O59" s="160">
        <f>O32+O41+O48+O57</f>
        <v>252286</v>
      </c>
      <c r="P59" s="95"/>
    </row>
    <row r="60" spans="2:16">
      <c r="B60" s="96"/>
      <c r="C60" s="346" t="s">
        <v>74</v>
      </c>
      <c r="D60" s="347"/>
      <c r="E60" s="347"/>
      <c r="F60" s="347"/>
      <c r="G60" s="347"/>
      <c r="H60" s="347"/>
      <c r="I60" s="347"/>
      <c r="J60" s="347"/>
      <c r="K60" s="347"/>
      <c r="L60" s="347"/>
      <c r="M60" s="347"/>
      <c r="N60" s="347"/>
      <c r="O60" s="348"/>
      <c r="P60" s="95"/>
    </row>
    <row r="61" spans="2:16">
      <c r="B61" s="96"/>
      <c r="C61" s="349"/>
      <c r="D61" s="350"/>
      <c r="E61" s="350"/>
      <c r="F61" s="350"/>
      <c r="G61" s="350"/>
      <c r="H61" s="350"/>
      <c r="I61" s="350"/>
      <c r="J61" s="350"/>
      <c r="K61" s="350"/>
      <c r="L61" s="350"/>
      <c r="M61" s="350"/>
      <c r="N61" s="350"/>
      <c r="O61" s="351"/>
      <c r="P61" s="95"/>
    </row>
    <row r="62" spans="2:16" ht="15" thickBot="1">
      <c r="B62" s="96"/>
      <c r="C62" s="352"/>
      <c r="D62" s="353"/>
      <c r="E62" s="353"/>
      <c r="F62" s="353"/>
      <c r="G62" s="353"/>
      <c r="H62" s="353"/>
      <c r="I62" s="353"/>
      <c r="J62" s="353"/>
      <c r="K62" s="353"/>
      <c r="L62" s="353"/>
      <c r="M62" s="353"/>
      <c r="N62" s="353"/>
      <c r="O62" s="354"/>
      <c r="P62" s="95"/>
    </row>
    <row r="63" spans="2:16">
      <c r="B63" s="96"/>
      <c r="C63" s="334" t="s">
        <v>75</v>
      </c>
      <c r="D63" s="335"/>
      <c r="E63" s="335"/>
      <c r="F63" s="335"/>
      <c r="G63" s="335"/>
      <c r="H63" s="335"/>
      <c r="I63" s="335"/>
      <c r="J63" s="138"/>
      <c r="K63" s="152"/>
      <c r="L63" s="151" t="s">
        <v>76</v>
      </c>
      <c r="M63" s="336" t="s">
        <v>77</v>
      </c>
      <c r="N63" s="337"/>
      <c r="O63" s="153"/>
      <c r="P63" s="95"/>
    </row>
    <row r="64" spans="2:16">
      <c r="B64" s="96"/>
      <c r="C64" s="330" t="s">
        <v>23</v>
      </c>
      <c r="D64" s="331"/>
      <c r="E64" s="331"/>
      <c r="F64" s="331"/>
      <c r="G64" s="331"/>
      <c r="H64" s="331"/>
      <c r="I64" s="331"/>
      <c r="J64" s="161"/>
      <c r="K64" s="162"/>
      <c r="L64" s="163">
        <v>0.3</v>
      </c>
      <c r="M64" s="332">
        <f>O59</f>
        <v>252286</v>
      </c>
      <c r="N64" s="333"/>
      <c r="O64" s="164">
        <f>L64*M64</f>
        <v>75685.8</v>
      </c>
      <c r="P64" s="95"/>
    </row>
    <row r="65" spans="2:16" ht="15" thickBot="1">
      <c r="B65" s="96"/>
      <c r="C65" s="115" t="s">
        <v>78</v>
      </c>
      <c r="D65" s="116"/>
      <c r="E65" s="116"/>
      <c r="F65" s="116"/>
      <c r="G65" s="116"/>
      <c r="H65" s="116"/>
      <c r="I65" s="116"/>
      <c r="J65" s="165"/>
      <c r="K65" s="166"/>
      <c r="L65" s="163">
        <v>0.05</v>
      </c>
      <c r="M65" s="319">
        <f>O59</f>
        <v>252286</v>
      </c>
      <c r="N65" s="320"/>
      <c r="O65" s="164">
        <f t="shared" ref="O65" si="1">L65*M65</f>
        <v>12614.300000000001</v>
      </c>
      <c r="P65" s="95"/>
    </row>
    <row r="66" spans="2:16" ht="15" thickBot="1">
      <c r="B66" s="96"/>
      <c r="C66" s="321" t="s">
        <v>59</v>
      </c>
      <c r="D66" s="322"/>
      <c r="E66" s="322"/>
      <c r="F66" s="322"/>
      <c r="G66" s="322"/>
      <c r="H66" s="322"/>
      <c r="I66" s="322"/>
      <c r="J66" s="322"/>
      <c r="K66" s="322"/>
      <c r="L66" s="322"/>
      <c r="M66" s="322"/>
      <c r="N66" s="323"/>
      <c r="O66" s="167">
        <f>ROUND(SUM(O64:O65),0)</f>
        <v>88300</v>
      </c>
      <c r="P66" s="95"/>
    </row>
    <row r="67" spans="2:16" ht="15" thickBot="1">
      <c r="B67" s="96"/>
      <c r="C67" s="121"/>
      <c r="O67" s="122"/>
      <c r="P67" s="95"/>
    </row>
    <row r="68" spans="2:16" ht="15" thickBot="1">
      <c r="B68" s="96"/>
      <c r="C68" s="324" t="s">
        <v>79</v>
      </c>
      <c r="D68" s="325"/>
      <c r="E68" s="325"/>
      <c r="F68" s="325"/>
      <c r="G68" s="325"/>
      <c r="H68" s="325"/>
      <c r="I68" s="325"/>
      <c r="J68" s="325"/>
      <c r="K68" s="325"/>
      <c r="L68" s="325"/>
      <c r="M68" s="325"/>
      <c r="N68" s="326"/>
      <c r="O68" s="168">
        <f>O59+O66</f>
        <v>340586</v>
      </c>
      <c r="P68" s="95"/>
    </row>
    <row r="69" spans="2:16">
      <c r="B69" s="96"/>
      <c r="C69" s="118"/>
      <c r="D69" s="119"/>
      <c r="E69" s="119"/>
      <c r="F69" s="119"/>
      <c r="G69" s="119"/>
      <c r="H69" s="119"/>
      <c r="I69" s="119"/>
      <c r="J69" s="119"/>
      <c r="K69" s="119"/>
      <c r="L69" s="119"/>
      <c r="M69" s="119"/>
      <c r="N69" s="119"/>
      <c r="O69" s="120"/>
      <c r="P69" s="95"/>
    </row>
    <row r="70" spans="2:16">
      <c r="B70" s="96"/>
      <c r="C70" s="121"/>
      <c r="O70" s="122"/>
      <c r="P70" s="95"/>
    </row>
    <row r="71" spans="2:16">
      <c r="B71" s="96"/>
      <c r="C71" s="121"/>
      <c r="O71" s="122"/>
      <c r="P71" s="95"/>
    </row>
    <row r="72" spans="2:16">
      <c r="B72" s="96"/>
      <c r="C72" s="121"/>
      <c r="H72" s="169" t="s">
        <v>80</v>
      </c>
      <c r="I72" s="169"/>
      <c r="J72" s="169"/>
      <c r="K72" s="169"/>
      <c r="O72" s="122"/>
      <c r="P72" s="95"/>
    </row>
    <row r="73" spans="2:16">
      <c r="B73" s="96"/>
      <c r="C73" s="121"/>
      <c r="H73" s="169" t="s">
        <v>81</v>
      </c>
      <c r="O73" s="122"/>
      <c r="P73" s="95"/>
    </row>
    <row r="74" spans="2:16">
      <c r="B74" s="96"/>
      <c r="C74" s="121"/>
      <c r="H74" s="169" t="s">
        <v>82</v>
      </c>
      <c r="O74" s="122"/>
      <c r="P74" s="95"/>
    </row>
    <row r="75" spans="2:16">
      <c r="B75" s="96"/>
      <c r="C75" s="107"/>
      <c r="D75" s="170"/>
      <c r="E75" s="170"/>
      <c r="F75" s="170"/>
      <c r="G75" s="170"/>
      <c r="H75" s="169" t="s">
        <v>83</v>
      </c>
      <c r="I75" s="170"/>
      <c r="J75" s="170"/>
      <c r="K75" s="170"/>
      <c r="L75" s="170"/>
      <c r="M75" s="170"/>
      <c r="N75" s="170"/>
      <c r="O75" s="171"/>
      <c r="P75" s="95"/>
    </row>
    <row r="76" spans="2:16">
      <c r="B76" s="96"/>
      <c r="C76" s="121"/>
      <c r="H76" s="94" t="s">
        <v>84</v>
      </c>
      <c r="O76" s="122"/>
      <c r="P76" s="95"/>
    </row>
    <row r="77" spans="2:16">
      <c r="B77" s="96"/>
      <c r="C77" s="172" t="s">
        <v>85</v>
      </c>
      <c r="D77" s="129"/>
      <c r="E77" s="129"/>
      <c r="F77" s="129"/>
      <c r="G77" s="129"/>
      <c r="H77" s="129"/>
      <c r="I77" s="129"/>
      <c r="J77" s="129"/>
      <c r="K77" s="129"/>
      <c r="L77" s="129"/>
      <c r="M77" s="129"/>
      <c r="N77" s="129"/>
      <c r="O77" s="173"/>
      <c r="P77" s="95"/>
    </row>
    <row r="78" spans="2:16">
      <c r="B78" s="96"/>
      <c r="C78" s="327"/>
      <c r="D78" s="328"/>
      <c r="E78" s="328"/>
      <c r="F78" s="328"/>
      <c r="G78" s="328"/>
      <c r="H78" s="328"/>
      <c r="I78" s="328"/>
      <c r="J78" s="328"/>
      <c r="K78" s="328"/>
      <c r="L78" s="328"/>
      <c r="M78" s="328"/>
      <c r="N78" s="328"/>
      <c r="O78" s="329"/>
      <c r="P78" s="95"/>
    </row>
    <row r="79" spans="2:16">
      <c r="B79" s="96"/>
      <c r="C79" s="327"/>
      <c r="D79" s="328"/>
      <c r="E79" s="328"/>
      <c r="F79" s="328"/>
      <c r="G79" s="328"/>
      <c r="H79" s="328"/>
      <c r="I79" s="328"/>
      <c r="J79" s="328"/>
      <c r="K79" s="328"/>
      <c r="L79" s="328"/>
      <c r="M79" s="328"/>
      <c r="N79" s="328"/>
      <c r="O79" s="329"/>
      <c r="P79" s="95"/>
    </row>
    <row r="80" spans="2:16">
      <c r="B80" s="96"/>
      <c r="C80" s="107"/>
      <c r="D80" s="170"/>
      <c r="E80" s="170"/>
      <c r="F80" s="170"/>
      <c r="G80" s="170"/>
      <c r="H80" s="170"/>
      <c r="I80" s="170"/>
      <c r="J80" s="170"/>
      <c r="K80" s="170"/>
      <c r="L80" s="170"/>
      <c r="M80" s="170"/>
      <c r="N80" s="170"/>
      <c r="O80" s="171"/>
      <c r="P80" s="95"/>
    </row>
    <row r="81" spans="2:16">
      <c r="B81" s="96"/>
      <c r="C81" s="174" t="s">
        <v>86</v>
      </c>
      <c r="D81" s="170"/>
      <c r="E81" s="170"/>
      <c r="F81" s="170"/>
      <c r="G81" s="170"/>
      <c r="H81" s="170"/>
      <c r="I81" s="170"/>
      <c r="J81" s="170"/>
      <c r="K81" s="170"/>
      <c r="L81" s="170"/>
      <c r="M81" s="170"/>
      <c r="N81" s="170"/>
      <c r="O81" s="171"/>
      <c r="P81" s="95"/>
    </row>
    <row r="82" spans="2:16" ht="12.75" customHeight="1">
      <c r="B82" s="96"/>
      <c r="C82" s="310" t="s">
        <v>87</v>
      </c>
      <c r="D82" s="311"/>
      <c r="E82" s="311"/>
      <c r="F82" s="311"/>
      <c r="G82" s="311"/>
      <c r="H82" s="311"/>
      <c r="I82" s="311"/>
      <c r="J82" s="311"/>
      <c r="K82" s="311"/>
      <c r="L82" s="311"/>
      <c r="M82" s="311"/>
      <c r="N82" s="311"/>
      <c r="O82" s="312"/>
      <c r="P82" s="95"/>
    </row>
    <row r="83" spans="2:16">
      <c r="B83" s="96"/>
      <c r="C83" s="310"/>
      <c r="D83" s="311"/>
      <c r="E83" s="311"/>
      <c r="F83" s="311"/>
      <c r="G83" s="311"/>
      <c r="H83" s="311"/>
      <c r="I83" s="311"/>
      <c r="J83" s="311"/>
      <c r="K83" s="311"/>
      <c r="L83" s="311"/>
      <c r="M83" s="311"/>
      <c r="N83" s="311"/>
      <c r="O83" s="312"/>
      <c r="P83" s="95"/>
    </row>
    <row r="84" spans="2:16" ht="12.95" customHeight="1">
      <c r="B84" s="96"/>
      <c r="C84" s="310" t="s">
        <v>88</v>
      </c>
      <c r="D84" s="311"/>
      <c r="E84" s="311"/>
      <c r="F84" s="311"/>
      <c r="G84" s="311"/>
      <c r="H84" s="311"/>
      <c r="I84" s="311"/>
      <c r="J84" s="311"/>
      <c r="K84" s="311"/>
      <c r="L84" s="311"/>
      <c r="M84" s="311"/>
      <c r="N84" s="311"/>
      <c r="O84" s="312"/>
      <c r="P84" s="95"/>
    </row>
    <row r="85" spans="2:16">
      <c r="B85" s="96"/>
      <c r="C85" s="310"/>
      <c r="D85" s="311"/>
      <c r="E85" s="311"/>
      <c r="F85" s="311"/>
      <c r="G85" s="311"/>
      <c r="H85" s="311"/>
      <c r="I85" s="311"/>
      <c r="J85" s="311"/>
      <c r="K85" s="311"/>
      <c r="L85" s="311"/>
      <c r="M85" s="311"/>
      <c r="N85" s="311"/>
      <c r="O85" s="312"/>
      <c r="P85" s="95"/>
    </row>
    <row r="86" spans="2:16">
      <c r="B86" s="96"/>
      <c r="C86" s="107"/>
      <c r="D86" s="170"/>
      <c r="E86" s="170"/>
      <c r="F86" s="170"/>
      <c r="G86" s="170"/>
      <c r="H86" s="170"/>
      <c r="I86" s="170"/>
      <c r="J86" s="170"/>
      <c r="K86" s="170"/>
      <c r="L86" s="170"/>
      <c r="M86" s="170"/>
      <c r="N86" s="170"/>
      <c r="O86" s="171"/>
      <c r="P86" s="95"/>
    </row>
    <row r="87" spans="2:16">
      <c r="B87" s="96"/>
      <c r="C87" s="121"/>
      <c r="H87" s="169" t="s">
        <v>80</v>
      </c>
      <c r="O87" s="122"/>
      <c r="P87" s="95"/>
    </row>
    <row r="88" spans="2:16">
      <c r="B88" s="96"/>
      <c r="C88" s="121"/>
      <c r="H88" s="94" t="s">
        <v>81</v>
      </c>
      <c r="I88" s="133"/>
      <c r="J88" s="133"/>
      <c r="K88" s="133"/>
      <c r="O88" s="122"/>
      <c r="P88" s="95"/>
    </row>
    <row r="89" spans="2:16">
      <c r="B89" s="96"/>
      <c r="C89" s="121"/>
      <c r="H89" s="94" t="s">
        <v>89</v>
      </c>
      <c r="I89" s="175"/>
      <c r="J89" s="175"/>
      <c r="K89" s="175"/>
      <c r="O89" s="122"/>
      <c r="P89" s="95"/>
    </row>
    <row r="90" spans="2:16">
      <c r="B90" s="96"/>
      <c r="C90" s="176"/>
      <c r="D90" s="170"/>
      <c r="E90" s="170"/>
      <c r="F90" s="170"/>
      <c r="G90" s="170"/>
      <c r="H90" s="94" t="s">
        <v>83</v>
      </c>
      <c r="L90" s="170"/>
      <c r="M90" s="170"/>
      <c r="N90" s="170"/>
      <c r="O90" s="171"/>
      <c r="P90" s="95"/>
    </row>
    <row r="91" spans="2:16" ht="17.25" customHeight="1">
      <c r="B91" s="96"/>
      <c r="C91" s="176"/>
      <c r="D91" s="175"/>
      <c r="E91" s="175"/>
      <c r="K91" s="313"/>
      <c r="L91" s="313"/>
      <c r="M91" s="313"/>
      <c r="N91" s="313"/>
      <c r="O91" s="314"/>
      <c r="P91" s="95"/>
    </row>
    <row r="92" spans="2:16" ht="18.75" customHeight="1" thickBot="1">
      <c r="B92" s="96"/>
      <c r="C92" s="317"/>
      <c r="D92" s="318"/>
      <c r="E92" s="318"/>
      <c r="F92" s="148"/>
      <c r="G92" s="148"/>
      <c r="H92" s="148"/>
      <c r="I92" s="148"/>
      <c r="J92" s="148"/>
      <c r="K92" s="315"/>
      <c r="L92" s="315"/>
      <c r="M92" s="315"/>
      <c r="N92" s="315"/>
      <c r="O92" s="316"/>
      <c r="P92" s="95"/>
    </row>
    <row r="93" spans="2:16" ht="15" thickBot="1">
      <c r="B93" s="177"/>
      <c r="C93" s="178"/>
      <c r="D93" s="178"/>
      <c r="E93" s="178"/>
      <c r="F93" s="178"/>
      <c r="G93" s="178"/>
      <c r="H93" s="178"/>
      <c r="I93" s="178"/>
      <c r="J93" s="178"/>
      <c r="K93" s="178"/>
      <c r="L93" s="178"/>
      <c r="M93" s="178"/>
      <c r="N93" s="178"/>
      <c r="O93" s="178"/>
      <c r="P93" s="179"/>
    </row>
    <row r="94" spans="2:16" ht="15" thickTop="1"/>
  </sheetData>
  <mergeCells count="8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G30"/>
    <mergeCell ref="J30:K30"/>
    <mergeCell ref="M30:N30"/>
    <mergeCell ref="C31:G31"/>
    <mergeCell ref="H31:I31"/>
    <mergeCell ref="J31:K31"/>
    <mergeCell ref="M31:N31"/>
    <mergeCell ref="M40:N40"/>
    <mergeCell ref="C32:N32"/>
    <mergeCell ref="C33:O35"/>
    <mergeCell ref="C36:J36"/>
    <mergeCell ref="M36:N36"/>
    <mergeCell ref="C37:J37"/>
    <mergeCell ref="M37:N37"/>
    <mergeCell ref="C38:J38"/>
    <mergeCell ref="M38:N38"/>
    <mergeCell ref="M39:N39"/>
    <mergeCell ref="C41:N41"/>
    <mergeCell ref="C42:O44"/>
    <mergeCell ref="C45:I45"/>
    <mergeCell ref="M45:N45"/>
    <mergeCell ref="C46:I46"/>
    <mergeCell ref="M46:N46"/>
    <mergeCell ref="C57:N57"/>
    <mergeCell ref="C47:I47"/>
    <mergeCell ref="M47:N47"/>
    <mergeCell ref="C48:N48"/>
    <mergeCell ref="C49:O51"/>
    <mergeCell ref="C52:I52"/>
    <mergeCell ref="M52:N52"/>
    <mergeCell ref="M53:N53"/>
    <mergeCell ref="M54:N54"/>
    <mergeCell ref="M55:N55"/>
    <mergeCell ref="C56:I56"/>
    <mergeCell ref="M56:N56"/>
    <mergeCell ref="C59:N59"/>
    <mergeCell ref="C60:O62"/>
    <mergeCell ref="C63:I63"/>
    <mergeCell ref="M63:N63"/>
    <mergeCell ref="C64:I64"/>
    <mergeCell ref="M64:N64"/>
    <mergeCell ref="C82:O83"/>
    <mergeCell ref="C84:O85"/>
    <mergeCell ref="K91:O92"/>
    <mergeCell ref="C92:E92"/>
    <mergeCell ref="M65:N65"/>
    <mergeCell ref="C66:N66"/>
    <mergeCell ref="C68:N68"/>
    <mergeCell ref="C78:O78"/>
    <mergeCell ref="C79:O79"/>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5509A3-CE98-49A1-BE63-B1633CF46682}">
  <dimension ref="B1:P100"/>
  <sheetViews>
    <sheetView showGridLines="0" view="pageBreakPreview" topLeftCell="A58" zoomScale="80" zoomScaleNormal="80" zoomScaleSheetLayoutView="80" zoomScalePageLayoutView="85" workbookViewId="0">
      <selection activeCell="O74" sqref="O74"/>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5.140625" style="94" customWidth="1"/>
    <col min="11" max="11" width="11.42578125" style="94"/>
    <col min="12" max="12" width="21.28515625" style="94" customWidth="1"/>
    <col min="13" max="13" width="14.140625" style="94" bestFit="1" customWidth="1"/>
    <col min="14" max="14" width="11.42578125" style="94"/>
    <col min="15" max="15" width="18.7109375" style="94" customWidth="1"/>
    <col min="16" max="17" width="3.140625" style="94" customWidth="1"/>
    <col min="18"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c r="B23" s="96"/>
      <c r="C23" s="123" t="s">
        <v>50</v>
      </c>
      <c r="D23" s="380" t="s">
        <v>51</v>
      </c>
      <c r="E23" s="381"/>
      <c r="F23" s="381"/>
      <c r="G23" s="381"/>
      <c r="H23" s="381"/>
      <c r="I23" s="381"/>
      <c r="J23" s="381"/>
      <c r="K23" s="381"/>
      <c r="L23" s="382"/>
      <c r="M23" s="383" t="s">
        <v>52</v>
      </c>
      <c r="N23" s="384"/>
      <c r="O23" s="123" t="s">
        <v>11</v>
      </c>
      <c r="P23" s="95"/>
    </row>
    <row r="24" spans="2:16" ht="30.75" customHeight="1" thickBot="1">
      <c r="B24" s="96"/>
      <c r="C24" s="124">
        <f>'PRESUPUESTO OFICIAL (Entidad)'!C32</f>
        <v>4.01</v>
      </c>
      <c r="D24" s="385" t="str">
        <f>'PRESUPUESTO OFICIAL (Entidad)'!G32</f>
        <v>PISO EN CONCRETO CON MALLA ELECTROSOLDADA e=10cm</v>
      </c>
      <c r="E24" s="386"/>
      <c r="F24" s="386"/>
      <c r="G24" s="386"/>
      <c r="H24" s="386"/>
      <c r="I24" s="386"/>
      <c r="J24" s="386"/>
      <c r="K24" s="386"/>
      <c r="L24" s="387"/>
      <c r="M24" s="388" t="str">
        <f>'PRESUPUESTO OFICIAL (Entidad)'!H32</f>
        <v>M2</v>
      </c>
      <c r="N24" s="389"/>
      <c r="O24" s="125">
        <f>'PRESUPUESTO OFICIAL (Entidad)'!I32</f>
        <v>170</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t="s">
        <v>147</v>
      </c>
      <c r="D29" s="331"/>
      <c r="E29" s="331"/>
      <c r="F29" s="331"/>
      <c r="G29" s="362"/>
      <c r="H29" s="363"/>
      <c r="I29" s="362"/>
      <c r="J29" s="363" t="s">
        <v>97</v>
      </c>
      <c r="K29" s="362"/>
      <c r="L29" s="130">
        <v>105000</v>
      </c>
      <c r="M29" s="340">
        <v>5.14285714285714E-2</v>
      </c>
      <c r="N29" s="341"/>
      <c r="O29" s="131">
        <f>L29*M29</f>
        <v>5399.9999999999973</v>
      </c>
      <c r="P29" s="95"/>
    </row>
    <row r="30" spans="2:16">
      <c r="B30" s="96"/>
      <c r="C30" s="330" t="s">
        <v>156</v>
      </c>
      <c r="D30" s="331"/>
      <c r="E30" s="331"/>
      <c r="F30" s="331"/>
      <c r="G30" s="362"/>
      <c r="H30" s="135"/>
      <c r="I30" s="134"/>
      <c r="J30" s="363" t="s">
        <v>97</v>
      </c>
      <c r="K30" s="362"/>
      <c r="L30" s="130">
        <v>149500</v>
      </c>
      <c r="M30" s="364">
        <v>110</v>
      </c>
      <c r="N30" s="365"/>
      <c r="O30" s="131">
        <f>L30/M30</f>
        <v>1359.090909090909</v>
      </c>
      <c r="P30" s="95"/>
    </row>
    <row r="31" spans="2:16" ht="15" thickBot="1">
      <c r="B31" s="96"/>
      <c r="C31" s="342" t="s">
        <v>96</v>
      </c>
      <c r="D31" s="343"/>
      <c r="E31" s="343"/>
      <c r="F31" s="343"/>
      <c r="G31" s="366"/>
      <c r="H31" s="367"/>
      <c r="I31" s="366"/>
      <c r="J31" s="367"/>
      <c r="K31" s="366"/>
      <c r="L31" s="136"/>
      <c r="M31" s="368">
        <v>0.05</v>
      </c>
      <c r="N31" s="369"/>
      <c r="O31" s="131">
        <f>M31*O63</f>
        <v>2936.65</v>
      </c>
      <c r="P31" s="95"/>
    </row>
    <row r="32" spans="2:16" ht="15" thickBot="1">
      <c r="B32" s="96"/>
      <c r="C32" s="321" t="s">
        <v>59</v>
      </c>
      <c r="D32" s="322"/>
      <c r="E32" s="322"/>
      <c r="F32" s="322"/>
      <c r="G32" s="322"/>
      <c r="H32" s="322"/>
      <c r="I32" s="322"/>
      <c r="J32" s="322"/>
      <c r="K32" s="322"/>
      <c r="L32" s="322"/>
      <c r="M32" s="322"/>
      <c r="N32" s="323"/>
      <c r="O32" s="137">
        <f>ROUND(SUM(O29:O31),0)</f>
        <v>9696</v>
      </c>
      <c r="P32" s="95"/>
    </row>
    <row r="33" spans="2:16" ht="13.5" customHeight="1">
      <c r="B33" s="96"/>
      <c r="C33" s="346" t="s">
        <v>60</v>
      </c>
      <c r="D33" s="347"/>
      <c r="E33" s="347"/>
      <c r="F33" s="347"/>
      <c r="G33" s="347"/>
      <c r="H33" s="347"/>
      <c r="I33" s="347"/>
      <c r="J33" s="347"/>
      <c r="K33" s="347"/>
      <c r="L33" s="347"/>
      <c r="M33" s="347"/>
      <c r="N33" s="347"/>
      <c r="O33" s="348"/>
      <c r="P33" s="95"/>
    </row>
    <row r="34" spans="2:16">
      <c r="B34" s="96"/>
      <c r="C34" s="349"/>
      <c r="D34" s="350"/>
      <c r="E34" s="350"/>
      <c r="F34" s="350"/>
      <c r="G34" s="350"/>
      <c r="H34" s="350"/>
      <c r="I34" s="350"/>
      <c r="J34" s="350"/>
      <c r="K34" s="350"/>
      <c r="L34" s="350"/>
      <c r="M34" s="350"/>
      <c r="N34" s="350"/>
      <c r="O34" s="351"/>
      <c r="P34" s="95"/>
    </row>
    <row r="35" spans="2:16" ht="15" thickBot="1">
      <c r="B35" s="96"/>
      <c r="C35" s="352"/>
      <c r="D35" s="353"/>
      <c r="E35" s="353"/>
      <c r="F35" s="353"/>
      <c r="G35" s="353"/>
      <c r="H35" s="353"/>
      <c r="I35" s="353"/>
      <c r="J35" s="353"/>
      <c r="K35" s="353"/>
      <c r="L35" s="353"/>
      <c r="M35" s="353"/>
      <c r="N35" s="353"/>
      <c r="O35" s="354"/>
      <c r="P35" s="95"/>
    </row>
    <row r="36" spans="2:16">
      <c r="B36" s="96"/>
      <c r="C36" s="334" t="s">
        <v>51</v>
      </c>
      <c r="D36" s="335"/>
      <c r="E36" s="335"/>
      <c r="F36" s="335"/>
      <c r="G36" s="335"/>
      <c r="H36" s="335"/>
      <c r="I36" s="335"/>
      <c r="J36" s="358"/>
      <c r="K36" s="126" t="s">
        <v>52</v>
      </c>
      <c r="L36" s="127" t="s">
        <v>11</v>
      </c>
      <c r="M36" s="357" t="s">
        <v>61</v>
      </c>
      <c r="N36" s="358"/>
      <c r="O36" s="128" t="s">
        <v>58</v>
      </c>
      <c r="P36" s="95"/>
    </row>
    <row r="37" spans="2:16" ht="16.5" customHeight="1">
      <c r="B37" s="96"/>
      <c r="C37" s="359" t="s">
        <v>223</v>
      </c>
      <c r="D37" s="360"/>
      <c r="E37" s="360"/>
      <c r="F37" s="360"/>
      <c r="G37" s="360"/>
      <c r="H37" s="360"/>
      <c r="I37" s="360"/>
      <c r="J37" s="361"/>
      <c r="K37" s="139" t="s">
        <v>93</v>
      </c>
      <c r="L37" s="140">
        <v>0.105</v>
      </c>
      <c r="M37" s="355">
        <f>'C-21 MPA '!O60</f>
        <v>532752</v>
      </c>
      <c r="N37" s="356"/>
      <c r="O37" s="131">
        <f>L37*M37</f>
        <v>55938.96</v>
      </c>
      <c r="P37" s="95"/>
    </row>
    <row r="38" spans="2:16">
      <c r="B38" s="96"/>
      <c r="C38" s="359" t="s">
        <v>210</v>
      </c>
      <c r="D38" s="360"/>
      <c r="E38" s="360"/>
      <c r="F38" s="360"/>
      <c r="G38" s="360"/>
      <c r="H38" s="360"/>
      <c r="I38" s="360"/>
      <c r="J38" s="361"/>
      <c r="K38" s="186" t="s">
        <v>90</v>
      </c>
      <c r="L38" s="187">
        <v>1.1000000000000001</v>
      </c>
      <c r="M38" s="355">
        <v>17411.82</v>
      </c>
      <c r="N38" s="356"/>
      <c r="O38" s="131">
        <f t="shared" ref="O38" si="0">L38*M38</f>
        <v>19153.002</v>
      </c>
      <c r="P38" s="95"/>
    </row>
    <row r="39" spans="2:16">
      <c r="B39" s="96"/>
      <c r="C39" s="359"/>
      <c r="D39" s="360"/>
      <c r="E39" s="360"/>
      <c r="F39" s="360"/>
      <c r="G39" s="360"/>
      <c r="H39" s="360"/>
      <c r="I39" s="360"/>
      <c r="J39" s="361"/>
      <c r="K39" s="186"/>
      <c r="L39" s="187"/>
      <c r="M39" s="355"/>
      <c r="N39" s="356"/>
      <c r="O39" s="131"/>
      <c r="P39" s="95"/>
    </row>
    <row r="40" spans="2:16">
      <c r="B40" s="96"/>
      <c r="C40" s="359"/>
      <c r="D40" s="360"/>
      <c r="E40" s="360"/>
      <c r="F40" s="360"/>
      <c r="G40" s="360"/>
      <c r="H40" s="360"/>
      <c r="I40" s="360"/>
      <c r="J40" s="361"/>
      <c r="K40" s="186"/>
      <c r="L40" s="187"/>
      <c r="M40" s="355"/>
      <c r="N40" s="356"/>
      <c r="O40" s="131"/>
      <c r="P40" s="95"/>
    </row>
    <row r="41" spans="2:16">
      <c r="B41" s="96"/>
      <c r="C41" s="359"/>
      <c r="D41" s="360"/>
      <c r="E41" s="360"/>
      <c r="F41" s="360"/>
      <c r="G41" s="360"/>
      <c r="H41" s="360"/>
      <c r="I41" s="360"/>
      <c r="J41" s="361"/>
      <c r="K41" s="186"/>
      <c r="L41" s="187"/>
      <c r="M41" s="355"/>
      <c r="N41" s="356"/>
      <c r="O41" s="131"/>
      <c r="P41" s="95"/>
    </row>
    <row r="42" spans="2:16">
      <c r="B42" s="96"/>
      <c r="C42" s="359"/>
      <c r="D42" s="360"/>
      <c r="E42" s="360"/>
      <c r="F42" s="360"/>
      <c r="G42" s="360"/>
      <c r="H42" s="360"/>
      <c r="I42" s="360"/>
      <c r="J42" s="361"/>
      <c r="K42" s="186"/>
      <c r="L42" s="187"/>
      <c r="M42" s="355"/>
      <c r="N42" s="356"/>
      <c r="O42" s="131"/>
      <c r="P42" s="95"/>
    </row>
    <row r="43" spans="2:16">
      <c r="B43" s="96"/>
      <c r="C43" s="359"/>
      <c r="D43" s="360"/>
      <c r="E43" s="360"/>
      <c r="F43" s="360"/>
      <c r="G43" s="360"/>
      <c r="H43" s="360"/>
      <c r="I43" s="360"/>
      <c r="J43" s="361"/>
      <c r="K43" s="186"/>
      <c r="L43" s="187"/>
      <c r="M43" s="355"/>
      <c r="N43" s="356"/>
      <c r="O43" s="131"/>
      <c r="P43" s="95"/>
    </row>
    <row r="44" spans="2:16">
      <c r="B44" s="96"/>
      <c r="C44" s="359"/>
      <c r="D44" s="360"/>
      <c r="E44" s="360"/>
      <c r="F44" s="360"/>
      <c r="G44" s="360"/>
      <c r="H44" s="360"/>
      <c r="I44" s="360"/>
      <c r="J44" s="361"/>
      <c r="K44" s="186"/>
      <c r="L44" s="187"/>
      <c r="M44" s="355"/>
      <c r="N44" s="356"/>
      <c r="O44" s="131"/>
      <c r="P44" s="95"/>
    </row>
    <row r="45" spans="2:16">
      <c r="B45" s="96"/>
      <c r="C45" s="359"/>
      <c r="D45" s="360"/>
      <c r="E45" s="360"/>
      <c r="F45" s="360"/>
      <c r="G45" s="360"/>
      <c r="H45" s="360"/>
      <c r="I45" s="360"/>
      <c r="J45" s="361"/>
      <c r="K45" s="186"/>
      <c r="L45" s="187"/>
      <c r="M45" s="355"/>
      <c r="N45" s="356"/>
      <c r="O45" s="131"/>
      <c r="P45" s="95"/>
    </row>
    <row r="46" spans="2:16" ht="15" thickBot="1">
      <c r="B46" s="96"/>
      <c r="C46" s="359"/>
      <c r="D46" s="360"/>
      <c r="E46" s="360"/>
      <c r="F46" s="360"/>
      <c r="G46" s="360"/>
      <c r="H46" s="360"/>
      <c r="I46" s="360"/>
      <c r="J46" s="361"/>
      <c r="K46" s="186"/>
      <c r="L46" s="187"/>
      <c r="M46" s="355"/>
      <c r="N46" s="356"/>
      <c r="O46" s="131"/>
      <c r="P46" s="95"/>
    </row>
    <row r="47" spans="2:16" ht="15" thickBot="1">
      <c r="B47" s="96"/>
      <c r="C47" s="321" t="s">
        <v>59</v>
      </c>
      <c r="D47" s="322"/>
      <c r="E47" s="322"/>
      <c r="F47" s="322"/>
      <c r="G47" s="322"/>
      <c r="H47" s="322"/>
      <c r="I47" s="322"/>
      <c r="J47" s="322"/>
      <c r="K47" s="322"/>
      <c r="L47" s="322"/>
      <c r="M47" s="322"/>
      <c r="N47" s="323"/>
      <c r="O47" s="137">
        <f>ROUND(SUM(O37:O46),0)</f>
        <v>75092</v>
      </c>
      <c r="P47" s="95"/>
    </row>
    <row r="48" spans="2:16">
      <c r="B48" s="96"/>
      <c r="C48" s="346" t="s">
        <v>62</v>
      </c>
      <c r="D48" s="347"/>
      <c r="E48" s="347"/>
      <c r="F48" s="347"/>
      <c r="G48" s="347"/>
      <c r="H48" s="347"/>
      <c r="I48" s="347"/>
      <c r="J48" s="347"/>
      <c r="K48" s="347"/>
      <c r="L48" s="347"/>
      <c r="M48" s="347"/>
      <c r="N48" s="347"/>
      <c r="O48" s="348"/>
      <c r="P48" s="95"/>
    </row>
    <row r="49" spans="2:16">
      <c r="B49" s="96"/>
      <c r="C49" s="349"/>
      <c r="D49" s="350"/>
      <c r="E49" s="350"/>
      <c r="F49" s="350"/>
      <c r="G49" s="350"/>
      <c r="H49" s="350"/>
      <c r="I49" s="350"/>
      <c r="J49" s="350"/>
      <c r="K49" s="350"/>
      <c r="L49" s="350"/>
      <c r="M49" s="350"/>
      <c r="N49" s="350"/>
      <c r="O49" s="351"/>
      <c r="P49" s="95"/>
    </row>
    <row r="50" spans="2:16" ht="15" thickBot="1">
      <c r="B50" s="96"/>
      <c r="C50" s="352"/>
      <c r="D50" s="353"/>
      <c r="E50" s="353"/>
      <c r="F50" s="353"/>
      <c r="G50" s="353"/>
      <c r="H50" s="353"/>
      <c r="I50" s="353"/>
      <c r="J50" s="353"/>
      <c r="K50" s="353"/>
      <c r="L50" s="353"/>
      <c r="M50" s="353"/>
      <c r="N50" s="353"/>
      <c r="O50" s="354"/>
      <c r="P50" s="95"/>
    </row>
    <row r="51" spans="2:16" ht="15.75">
      <c r="B51" s="96"/>
      <c r="C51" s="334" t="s">
        <v>63</v>
      </c>
      <c r="D51" s="335"/>
      <c r="E51" s="335"/>
      <c r="F51" s="335"/>
      <c r="G51" s="335"/>
      <c r="H51" s="335"/>
      <c r="I51" s="335"/>
      <c r="J51" s="127" t="s">
        <v>64</v>
      </c>
      <c r="K51" s="138" t="s">
        <v>65</v>
      </c>
      <c r="L51" s="144" t="s">
        <v>66</v>
      </c>
      <c r="M51" s="357" t="s">
        <v>67</v>
      </c>
      <c r="N51" s="358"/>
      <c r="O51" s="128" t="s">
        <v>58</v>
      </c>
      <c r="P51" s="95"/>
    </row>
    <row r="52" spans="2:16">
      <c r="B52" s="96"/>
      <c r="C52" s="330"/>
      <c r="D52" s="331"/>
      <c r="E52" s="331"/>
      <c r="F52" s="331"/>
      <c r="G52" s="331"/>
      <c r="H52" s="331"/>
      <c r="I52" s="331"/>
      <c r="J52" s="145"/>
      <c r="K52" s="146"/>
      <c r="L52" s="145"/>
      <c r="M52" s="340"/>
      <c r="N52" s="341"/>
      <c r="O52" s="131">
        <f>M52*J52</f>
        <v>0</v>
      </c>
      <c r="P52" s="95"/>
    </row>
    <row r="53" spans="2:16" ht="15" thickBot="1">
      <c r="B53" s="96"/>
      <c r="C53" s="342"/>
      <c r="D53" s="343"/>
      <c r="E53" s="343"/>
      <c r="F53" s="343"/>
      <c r="G53" s="343"/>
      <c r="H53" s="343"/>
      <c r="I53" s="343"/>
      <c r="J53" s="147"/>
      <c r="K53" s="148"/>
      <c r="L53" s="147"/>
      <c r="M53" s="344"/>
      <c r="N53" s="345"/>
      <c r="O53" s="149"/>
      <c r="P53" s="95"/>
    </row>
    <row r="54" spans="2:16" ht="15" thickBot="1">
      <c r="B54" s="96"/>
      <c r="C54" s="321" t="s">
        <v>59</v>
      </c>
      <c r="D54" s="322"/>
      <c r="E54" s="322"/>
      <c r="F54" s="322"/>
      <c r="G54" s="322"/>
      <c r="H54" s="322"/>
      <c r="I54" s="322"/>
      <c r="J54" s="322"/>
      <c r="K54" s="322"/>
      <c r="L54" s="322"/>
      <c r="M54" s="322"/>
      <c r="N54" s="323"/>
      <c r="O54" s="137">
        <f>ROUND(SUM(O51:O53),0)</f>
        <v>0</v>
      </c>
      <c r="P54" s="95"/>
    </row>
    <row r="55" spans="2:16">
      <c r="B55" s="96"/>
      <c r="C55" s="346" t="s">
        <v>68</v>
      </c>
      <c r="D55" s="347"/>
      <c r="E55" s="347"/>
      <c r="F55" s="347"/>
      <c r="G55" s="347"/>
      <c r="H55" s="347"/>
      <c r="I55" s="347"/>
      <c r="J55" s="347"/>
      <c r="K55" s="347"/>
      <c r="L55" s="347"/>
      <c r="M55" s="347"/>
      <c r="N55" s="347"/>
      <c r="O55" s="348"/>
      <c r="P55" s="95"/>
    </row>
    <row r="56" spans="2:16">
      <c r="B56" s="96"/>
      <c r="C56" s="349"/>
      <c r="D56" s="350"/>
      <c r="E56" s="350"/>
      <c r="F56" s="350"/>
      <c r="G56" s="350"/>
      <c r="H56" s="350"/>
      <c r="I56" s="350"/>
      <c r="J56" s="350"/>
      <c r="K56" s="350"/>
      <c r="L56" s="350"/>
      <c r="M56" s="350"/>
      <c r="N56" s="350"/>
      <c r="O56" s="351"/>
      <c r="P56" s="95"/>
    </row>
    <row r="57" spans="2:16" ht="15" thickBot="1">
      <c r="B57" s="96"/>
      <c r="C57" s="352"/>
      <c r="D57" s="353"/>
      <c r="E57" s="353"/>
      <c r="F57" s="353"/>
      <c r="G57" s="353"/>
      <c r="H57" s="353"/>
      <c r="I57" s="353"/>
      <c r="J57" s="353"/>
      <c r="K57" s="353"/>
      <c r="L57" s="353"/>
      <c r="M57" s="353"/>
      <c r="N57" s="353"/>
      <c r="O57" s="354"/>
      <c r="P57" s="95"/>
    </row>
    <row r="58" spans="2:16" ht="31.5" customHeight="1">
      <c r="B58" s="96"/>
      <c r="C58" s="334" t="s">
        <v>69</v>
      </c>
      <c r="D58" s="335"/>
      <c r="E58" s="335"/>
      <c r="F58" s="335"/>
      <c r="G58" s="335"/>
      <c r="H58" s="335"/>
      <c r="I58" s="335"/>
      <c r="J58" s="127" t="s">
        <v>70</v>
      </c>
      <c r="K58" s="150" t="s">
        <v>71</v>
      </c>
      <c r="L58" s="151" t="s">
        <v>72</v>
      </c>
      <c r="M58" s="336" t="s">
        <v>57</v>
      </c>
      <c r="N58" s="337"/>
      <c r="O58" s="153" t="s">
        <v>58</v>
      </c>
      <c r="P58" s="95"/>
    </row>
    <row r="59" spans="2:16">
      <c r="B59" s="96"/>
      <c r="C59" s="154" t="s">
        <v>157</v>
      </c>
      <c r="D59" s="155"/>
      <c r="E59" s="155"/>
      <c r="F59" s="155"/>
      <c r="G59" s="155"/>
      <c r="H59" s="155"/>
      <c r="I59" s="155"/>
      <c r="J59" s="156">
        <f>'MANO DE OBRA '!C42</f>
        <v>300293</v>
      </c>
      <c r="K59" s="185">
        <v>1.1299999999999999</v>
      </c>
      <c r="L59" s="158">
        <f>J59*K59</f>
        <v>339331.08999999997</v>
      </c>
      <c r="M59" s="338">
        <v>5.7774903687396799</v>
      </c>
      <c r="N59" s="339"/>
      <c r="O59" s="159">
        <f>L59/M59</f>
        <v>58733.302583423036</v>
      </c>
      <c r="P59" s="95"/>
    </row>
    <row r="60" spans="2:16">
      <c r="B60" s="96"/>
      <c r="C60" s="154"/>
      <c r="D60" s="155"/>
      <c r="E60" s="155"/>
      <c r="F60" s="155"/>
      <c r="G60" s="155"/>
      <c r="H60" s="155"/>
      <c r="I60" s="155"/>
      <c r="J60" s="156"/>
      <c r="K60" s="157"/>
      <c r="L60" s="158"/>
      <c r="M60" s="338"/>
      <c r="N60" s="339"/>
      <c r="O60" s="159"/>
      <c r="P60" s="95"/>
    </row>
    <row r="61" spans="2:16">
      <c r="B61" s="96"/>
      <c r="C61" s="154"/>
      <c r="D61" s="155"/>
      <c r="E61" s="155"/>
      <c r="F61" s="155"/>
      <c r="G61" s="155"/>
      <c r="H61" s="155"/>
      <c r="I61" s="155"/>
      <c r="J61" s="156"/>
      <c r="K61" s="157"/>
      <c r="L61" s="158"/>
      <c r="M61" s="340"/>
      <c r="N61" s="341"/>
      <c r="O61" s="159"/>
      <c r="P61" s="95"/>
    </row>
    <row r="62" spans="2:16" ht="15" thickBot="1">
      <c r="B62" s="96"/>
      <c r="C62" s="342"/>
      <c r="D62" s="343"/>
      <c r="E62" s="343"/>
      <c r="F62" s="343"/>
      <c r="G62" s="343"/>
      <c r="H62" s="343"/>
      <c r="I62" s="343"/>
      <c r="J62" s="147"/>
      <c r="K62" s="148"/>
      <c r="L62" s="147"/>
      <c r="M62" s="344"/>
      <c r="N62" s="345"/>
      <c r="O62" s="149"/>
      <c r="P62" s="95"/>
    </row>
    <row r="63" spans="2:16" ht="15" thickBot="1">
      <c r="B63" s="96"/>
      <c r="C63" s="321" t="s">
        <v>59</v>
      </c>
      <c r="D63" s="322"/>
      <c r="E63" s="322"/>
      <c r="F63" s="322"/>
      <c r="G63" s="322"/>
      <c r="H63" s="322"/>
      <c r="I63" s="322"/>
      <c r="J63" s="322"/>
      <c r="K63" s="322"/>
      <c r="L63" s="322"/>
      <c r="M63" s="322"/>
      <c r="N63" s="323"/>
      <c r="O63" s="143">
        <f>ROUND(SUM(O59:O62),0)</f>
        <v>58733</v>
      </c>
      <c r="P63" s="95"/>
    </row>
    <row r="64" spans="2:16" ht="15" thickBot="1">
      <c r="B64" s="96"/>
      <c r="C64" s="121"/>
      <c r="O64" s="122"/>
      <c r="P64" s="95"/>
    </row>
    <row r="65" spans="2:16" ht="15" thickBot="1">
      <c r="B65" s="96"/>
      <c r="C65" s="324" t="s">
        <v>73</v>
      </c>
      <c r="D65" s="325"/>
      <c r="E65" s="325"/>
      <c r="F65" s="325"/>
      <c r="G65" s="325"/>
      <c r="H65" s="325"/>
      <c r="I65" s="325"/>
      <c r="J65" s="325"/>
      <c r="K65" s="325"/>
      <c r="L65" s="325"/>
      <c r="M65" s="325"/>
      <c r="N65" s="326"/>
      <c r="O65" s="160">
        <f>O32+O47+O54+O63</f>
        <v>143521</v>
      </c>
      <c r="P65" s="95"/>
    </row>
    <row r="66" spans="2:16">
      <c r="B66" s="96"/>
      <c r="C66" s="346" t="s">
        <v>74</v>
      </c>
      <c r="D66" s="347"/>
      <c r="E66" s="347"/>
      <c r="F66" s="347"/>
      <c r="G66" s="347"/>
      <c r="H66" s="347"/>
      <c r="I66" s="347"/>
      <c r="J66" s="347"/>
      <c r="K66" s="347"/>
      <c r="L66" s="347"/>
      <c r="M66" s="347"/>
      <c r="N66" s="347"/>
      <c r="O66" s="348"/>
      <c r="P66" s="95"/>
    </row>
    <row r="67" spans="2:16">
      <c r="B67" s="96"/>
      <c r="C67" s="349"/>
      <c r="D67" s="350"/>
      <c r="E67" s="350"/>
      <c r="F67" s="350"/>
      <c r="G67" s="350"/>
      <c r="H67" s="350"/>
      <c r="I67" s="350"/>
      <c r="J67" s="350"/>
      <c r="K67" s="350"/>
      <c r="L67" s="350"/>
      <c r="M67" s="350"/>
      <c r="N67" s="350"/>
      <c r="O67" s="351"/>
      <c r="P67" s="95"/>
    </row>
    <row r="68" spans="2:16" ht="15" thickBot="1">
      <c r="B68" s="96"/>
      <c r="C68" s="352"/>
      <c r="D68" s="353"/>
      <c r="E68" s="353"/>
      <c r="F68" s="353"/>
      <c r="G68" s="353"/>
      <c r="H68" s="353"/>
      <c r="I68" s="353"/>
      <c r="J68" s="353"/>
      <c r="K68" s="353"/>
      <c r="L68" s="353"/>
      <c r="M68" s="353"/>
      <c r="N68" s="353"/>
      <c r="O68" s="354"/>
      <c r="P68" s="95"/>
    </row>
    <row r="69" spans="2:16">
      <c r="B69" s="96"/>
      <c r="C69" s="334" t="s">
        <v>75</v>
      </c>
      <c r="D69" s="335"/>
      <c r="E69" s="335"/>
      <c r="F69" s="335"/>
      <c r="G69" s="335"/>
      <c r="H69" s="335"/>
      <c r="I69" s="335"/>
      <c r="J69" s="138"/>
      <c r="K69" s="152"/>
      <c r="L69" s="151" t="s">
        <v>76</v>
      </c>
      <c r="M69" s="336" t="s">
        <v>77</v>
      </c>
      <c r="N69" s="337"/>
      <c r="O69" s="153"/>
      <c r="P69" s="95"/>
    </row>
    <row r="70" spans="2:16">
      <c r="B70" s="96"/>
      <c r="C70" s="330" t="s">
        <v>23</v>
      </c>
      <c r="D70" s="331"/>
      <c r="E70" s="331"/>
      <c r="F70" s="331"/>
      <c r="G70" s="331"/>
      <c r="H70" s="331"/>
      <c r="I70" s="331"/>
      <c r="J70" s="161"/>
      <c r="K70" s="162"/>
      <c r="L70" s="163">
        <v>0.3</v>
      </c>
      <c r="M70" s="332">
        <f>O65</f>
        <v>143521</v>
      </c>
      <c r="N70" s="333"/>
      <c r="O70" s="164">
        <f>L70*M70</f>
        <v>43056.299999999996</v>
      </c>
      <c r="P70" s="95"/>
    </row>
    <row r="71" spans="2:16" ht="15" thickBot="1">
      <c r="B71" s="96"/>
      <c r="C71" s="115" t="s">
        <v>78</v>
      </c>
      <c r="D71" s="116"/>
      <c r="E71" s="116"/>
      <c r="F71" s="116"/>
      <c r="G71" s="116"/>
      <c r="H71" s="116"/>
      <c r="I71" s="116"/>
      <c r="J71" s="165"/>
      <c r="K71" s="166"/>
      <c r="L71" s="163">
        <v>0.05</v>
      </c>
      <c r="M71" s="319">
        <f>O65</f>
        <v>143521</v>
      </c>
      <c r="N71" s="320"/>
      <c r="O71" s="164">
        <f t="shared" ref="O71" si="1">L71*M71</f>
        <v>7176.05</v>
      </c>
      <c r="P71" s="95"/>
    </row>
    <row r="72" spans="2:16" ht="15" thickBot="1">
      <c r="B72" s="96"/>
      <c r="C72" s="321" t="s">
        <v>59</v>
      </c>
      <c r="D72" s="322"/>
      <c r="E72" s="322"/>
      <c r="F72" s="322"/>
      <c r="G72" s="322"/>
      <c r="H72" s="322"/>
      <c r="I72" s="322"/>
      <c r="J72" s="322"/>
      <c r="K72" s="322"/>
      <c r="L72" s="322"/>
      <c r="M72" s="322"/>
      <c r="N72" s="323"/>
      <c r="O72" s="167">
        <f>ROUND(SUM(O70:O71),0)</f>
        <v>50232</v>
      </c>
      <c r="P72" s="95"/>
    </row>
    <row r="73" spans="2:16" ht="15" thickBot="1">
      <c r="B73" s="96"/>
      <c r="C73" s="121"/>
      <c r="O73" s="122"/>
      <c r="P73" s="95"/>
    </row>
    <row r="74" spans="2:16" ht="15" thickBot="1">
      <c r="B74" s="96"/>
      <c r="C74" s="324" t="s">
        <v>79</v>
      </c>
      <c r="D74" s="325"/>
      <c r="E74" s="325"/>
      <c r="F74" s="325"/>
      <c r="G74" s="325"/>
      <c r="H74" s="325"/>
      <c r="I74" s="325"/>
      <c r="J74" s="325"/>
      <c r="K74" s="325"/>
      <c r="L74" s="325"/>
      <c r="M74" s="325"/>
      <c r="N74" s="326"/>
      <c r="O74" s="168">
        <f>O65+O72</f>
        <v>193753</v>
      </c>
      <c r="P74" s="95"/>
    </row>
    <row r="75" spans="2:16">
      <c r="B75" s="96"/>
      <c r="C75" s="118"/>
      <c r="D75" s="119"/>
      <c r="E75" s="119"/>
      <c r="F75" s="119"/>
      <c r="G75" s="119"/>
      <c r="H75" s="119"/>
      <c r="I75" s="119"/>
      <c r="J75" s="119"/>
      <c r="K75" s="119"/>
      <c r="L75" s="119"/>
      <c r="M75" s="119"/>
      <c r="N75" s="119"/>
      <c r="O75" s="120"/>
      <c r="P75" s="95"/>
    </row>
    <row r="76" spans="2:16">
      <c r="B76" s="96"/>
      <c r="C76" s="121"/>
      <c r="O76" s="122"/>
      <c r="P76" s="95"/>
    </row>
    <row r="77" spans="2:16">
      <c r="B77" s="96"/>
      <c r="C77" s="121"/>
      <c r="O77" s="122"/>
      <c r="P77" s="95"/>
    </row>
    <row r="78" spans="2:16">
      <c r="B78" s="96"/>
      <c r="C78" s="121"/>
      <c r="H78" s="169" t="s">
        <v>80</v>
      </c>
      <c r="I78" s="169"/>
      <c r="J78" s="169"/>
      <c r="K78" s="169"/>
      <c r="O78" s="122"/>
      <c r="P78" s="95"/>
    </row>
    <row r="79" spans="2:16">
      <c r="B79" s="96"/>
      <c r="C79" s="121"/>
      <c r="H79" s="169" t="s">
        <v>81</v>
      </c>
      <c r="O79" s="122"/>
      <c r="P79" s="95"/>
    </row>
    <row r="80" spans="2:16">
      <c r="B80" s="96"/>
      <c r="C80" s="121"/>
      <c r="H80" s="169" t="s">
        <v>82</v>
      </c>
      <c r="O80" s="122"/>
      <c r="P80" s="95"/>
    </row>
    <row r="81" spans="2:16">
      <c r="B81" s="96"/>
      <c r="C81" s="107"/>
      <c r="D81" s="170"/>
      <c r="E81" s="170"/>
      <c r="F81" s="170"/>
      <c r="G81" s="170"/>
      <c r="H81" s="169" t="s">
        <v>83</v>
      </c>
      <c r="I81" s="170"/>
      <c r="J81" s="170"/>
      <c r="K81" s="170"/>
      <c r="L81" s="170"/>
      <c r="M81" s="170"/>
      <c r="N81" s="170"/>
      <c r="O81" s="171"/>
      <c r="P81" s="95"/>
    </row>
    <row r="82" spans="2:16">
      <c r="B82" s="96"/>
      <c r="C82" s="121"/>
      <c r="H82" s="94" t="s">
        <v>84</v>
      </c>
      <c r="O82" s="122"/>
      <c r="P82" s="95"/>
    </row>
    <row r="83" spans="2:16">
      <c r="B83" s="96"/>
      <c r="C83" s="172" t="s">
        <v>85</v>
      </c>
      <c r="D83" s="129"/>
      <c r="E83" s="129"/>
      <c r="F83" s="129"/>
      <c r="G83" s="129"/>
      <c r="H83" s="129"/>
      <c r="I83" s="129"/>
      <c r="J83" s="129"/>
      <c r="K83" s="129"/>
      <c r="L83" s="129"/>
      <c r="M83" s="129"/>
      <c r="N83" s="129"/>
      <c r="O83" s="173"/>
      <c r="P83" s="95"/>
    </row>
    <row r="84" spans="2:16">
      <c r="B84" s="96"/>
      <c r="C84" s="327"/>
      <c r="D84" s="328"/>
      <c r="E84" s="328"/>
      <c r="F84" s="328"/>
      <c r="G84" s="328"/>
      <c r="H84" s="328"/>
      <c r="I84" s="328"/>
      <c r="J84" s="328"/>
      <c r="K84" s="328"/>
      <c r="L84" s="328"/>
      <c r="M84" s="328"/>
      <c r="N84" s="328"/>
      <c r="O84" s="329"/>
      <c r="P84" s="95"/>
    </row>
    <row r="85" spans="2:16">
      <c r="B85" s="96"/>
      <c r="C85" s="327"/>
      <c r="D85" s="328"/>
      <c r="E85" s="328"/>
      <c r="F85" s="328"/>
      <c r="G85" s="328"/>
      <c r="H85" s="328"/>
      <c r="I85" s="328"/>
      <c r="J85" s="328"/>
      <c r="K85" s="328"/>
      <c r="L85" s="328"/>
      <c r="M85" s="328"/>
      <c r="N85" s="328"/>
      <c r="O85" s="329"/>
      <c r="P85" s="95"/>
    </row>
    <row r="86" spans="2:16">
      <c r="B86" s="96"/>
      <c r="C86" s="107"/>
      <c r="D86" s="170"/>
      <c r="E86" s="170"/>
      <c r="F86" s="170"/>
      <c r="G86" s="170"/>
      <c r="H86" s="170"/>
      <c r="I86" s="170"/>
      <c r="J86" s="170"/>
      <c r="K86" s="170"/>
      <c r="L86" s="170"/>
      <c r="M86" s="170"/>
      <c r="N86" s="170"/>
      <c r="O86" s="171"/>
      <c r="P86" s="95"/>
    </row>
    <row r="87" spans="2:16">
      <c r="B87" s="96"/>
      <c r="C87" s="174" t="s">
        <v>86</v>
      </c>
      <c r="D87" s="170"/>
      <c r="E87" s="170"/>
      <c r="F87" s="170"/>
      <c r="G87" s="170"/>
      <c r="H87" s="170"/>
      <c r="I87" s="170"/>
      <c r="J87" s="170"/>
      <c r="K87" s="170"/>
      <c r="L87" s="170"/>
      <c r="M87" s="170"/>
      <c r="N87" s="170"/>
      <c r="O87" s="171"/>
      <c r="P87" s="95"/>
    </row>
    <row r="88" spans="2:16" ht="12.75" customHeight="1">
      <c r="B88" s="96"/>
      <c r="C88" s="310" t="s">
        <v>87</v>
      </c>
      <c r="D88" s="311"/>
      <c r="E88" s="311"/>
      <c r="F88" s="311"/>
      <c r="G88" s="311"/>
      <c r="H88" s="311"/>
      <c r="I88" s="311"/>
      <c r="J88" s="311"/>
      <c r="K88" s="311"/>
      <c r="L88" s="311"/>
      <c r="M88" s="311"/>
      <c r="N88" s="311"/>
      <c r="O88" s="312"/>
      <c r="P88" s="95"/>
    </row>
    <row r="89" spans="2:16">
      <c r="B89" s="96"/>
      <c r="C89" s="310"/>
      <c r="D89" s="311"/>
      <c r="E89" s="311"/>
      <c r="F89" s="311"/>
      <c r="G89" s="311"/>
      <c r="H89" s="311"/>
      <c r="I89" s="311"/>
      <c r="J89" s="311"/>
      <c r="K89" s="311"/>
      <c r="L89" s="311"/>
      <c r="M89" s="311"/>
      <c r="N89" s="311"/>
      <c r="O89" s="312"/>
      <c r="P89" s="95"/>
    </row>
    <row r="90" spans="2:16" ht="12.95" customHeight="1">
      <c r="B90" s="96"/>
      <c r="C90" s="310" t="s">
        <v>88</v>
      </c>
      <c r="D90" s="311"/>
      <c r="E90" s="311"/>
      <c r="F90" s="311"/>
      <c r="G90" s="311"/>
      <c r="H90" s="311"/>
      <c r="I90" s="311"/>
      <c r="J90" s="311"/>
      <c r="K90" s="311"/>
      <c r="L90" s="311"/>
      <c r="M90" s="311"/>
      <c r="N90" s="311"/>
      <c r="O90" s="312"/>
      <c r="P90" s="95"/>
    </row>
    <row r="91" spans="2:16">
      <c r="B91" s="96"/>
      <c r="C91" s="310"/>
      <c r="D91" s="311"/>
      <c r="E91" s="311"/>
      <c r="F91" s="311"/>
      <c r="G91" s="311"/>
      <c r="H91" s="311"/>
      <c r="I91" s="311"/>
      <c r="J91" s="311"/>
      <c r="K91" s="311"/>
      <c r="L91" s="311"/>
      <c r="M91" s="311"/>
      <c r="N91" s="311"/>
      <c r="O91" s="312"/>
      <c r="P91" s="95"/>
    </row>
    <row r="92" spans="2:16">
      <c r="B92" s="96"/>
      <c r="C92" s="107"/>
      <c r="D92" s="170"/>
      <c r="E92" s="170"/>
      <c r="F92" s="170"/>
      <c r="G92" s="170"/>
      <c r="H92" s="170"/>
      <c r="I92" s="170"/>
      <c r="J92" s="170"/>
      <c r="K92" s="170"/>
      <c r="L92" s="170"/>
      <c r="M92" s="170"/>
      <c r="N92" s="170"/>
      <c r="O92" s="171"/>
      <c r="P92" s="95"/>
    </row>
    <row r="93" spans="2:16">
      <c r="B93" s="96"/>
      <c r="C93" s="121"/>
      <c r="H93" s="169" t="s">
        <v>80</v>
      </c>
      <c r="O93" s="122"/>
      <c r="P93" s="95"/>
    </row>
    <row r="94" spans="2:16">
      <c r="B94" s="96"/>
      <c r="C94" s="121"/>
      <c r="H94" s="94" t="s">
        <v>81</v>
      </c>
      <c r="I94" s="133"/>
      <c r="J94" s="133"/>
      <c r="K94" s="133"/>
      <c r="O94" s="122"/>
      <c r="P94" s="95"/>
    </row>
    <row r="95" spans="2:16">
      <c r="B95" s="96"/>
      <c r="C95" s="121"/>
      <c r="H95" s="94" t="s">
        <v>89</v>
      </c>
      <c r="I95" s="175"/>
      <c r="J95" s="175"/>
      <c r="K95" s="175"/>
      <c r="O95" s="122"/>
      <c r="P95" s="95"/>
    </row>
    <row r="96" spans="2:16">
      <c r="B96" s="96"/>
      <c r="C96" s="176"/>
      <c r="D96" s="170"/>
      <c r="E96" s="170"/>
      <c r="F96" s="170"/>
      <c r="G96" s="170"/>
      <c r="H96" s="94" t="s">
        <v>83</v>
      </c>
      <c r="L96" s="170"/>
      <c r="M96" s="170"/>
      <c r="N96" s="170"/>
      <c r="O96" s="171"/>
      <c r="P96" s="95"/>
    </row>
    <row r="97" spans="2:16" ht="17.25" customHeight="1">
      <c r="B97" s="96"/>
      <c r="C97" s="176"/>
      <c r="D97" s="175"/>
      <c r="E97" s="175"/>
      <c r="K97" s="313"/>
      <c r="L97" s="313"/>
      <c r="M97" s="313"/>
      <c r="N97" s="313"/>
      <c r="O97" s="314"/>
      <c r="P97" s="95"/>
    </row>
    <row r="98" spans="2:16" ht="18.75" customHeight="1" thickBot="1">
      <c r="B98" s="96"/>
      <c r="C98" s="317"/>
      <c r="D98" s="318"/>
      <c r="E98" s="318"/>
      <c r="F98" s="148"/>
      <c r="G98" s="148"/>
      <c r="H98" s="148"/>
      <c r="I98" s="148"/>
      <c r="J98" s="148"/>
      <c r="K98" s="315"/>
      <c r="L98" s="315"/>
      <c r="M98" s="315"/>
      <c r="N98" s="315"/>
      <c r="O98" s="316"/>
      <c r="P98" s="95"/>
    </row>
    <row r="99" spans="2:16" ht="15" thickBot="1">
      <c r="B99" s="177"/>
      <c r="C99" s="178"/>
      <c r="D99" s="178"/>
      <c r="E99" s="178"/>
      <c r="F99" s="178"/>
      <c r="G99" s="178"/>
      <c r="H99" s="178"/>
      <c r="I99" s="178"/>
      <c r="J99" s="178"/>
      <c r="K99" s="178"/>
      <c r="L99" s="178"/>
      <c r="M99" s="178"/>
      <c r="N99" s="178"/>
      <c r="O99" s="178"/>
      <c r="P99" s="179"/>
    </row>
    <row r="100" spans="2:16" ht="15" thickTop="1"/>
  </sheetData>
  <mergeCells count="9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G30"/>
    <mergeCell ref="J30:K30"/>
    <mergeCell ref="M30:N30"/>
    <mergeCell ref="C31:G31"/>
    <mergeCell ref="H31:I31"/>
    <mergeCell ref="J31:K31"/>
    <mergeCell ref="M31:N31"/>
    <mergeCell ref="C32:N32"/>
    <mergeCell ref="C33:O35"/>
    <mergeCell ref="C36:J36"/>
    <mergeCell ref="M36:N36"/>
    <mergeCell ref="C37:J37"/>
    <mergeCell ref="M37:N37"/>
    <mergeCell ref="M46:N46"/>
    <mergeCell ref="C46:J46"/>
    <mergeCell ref="M39:N39"/>
    <mergeCell ref="M40:N40"/>
    <mergeCell ref="M41:N41"/>
    <mergeCell ref="C38:J38"/>
    <mergeCell ref="M38:N38"/>
    <mergeCell ref="C44:J44"/>
    <mergeCell ref="M44:N44"/>
    <mergeCell ref="M45:N45"/>
    <mergeCell ref="C39:J39"/>
    <mergeCell ref="C40:J40"/>
    <mergeCell ref="C41:J41"/>
    <mergeCell ref="C42:J42"/>
    <mergeCell ref="C43:J43"/>
    <mergeCell ref="M42:N42"/>
    <mergeCell ref="M43:N43"/>
    <mergeCell ref="C47:N47"/>
    <mergeCell ref="C48:O50"/>
    <mergeCell ref="C51:I51"/>
    <mergeCell ref="M51:N51"/>
    <mergeCell ref="C52:I52"/>
    <mergeCell ref="M52:N52"/>
    <mergeCell ref="C63:N63"/>
    <mergeCell ref="C53:I53"/>
    <mergeCell ref="M53:N53"/>
    <mergeCell ref="C54:N54"/>
    <mergeCell ref="C55:O57"/>
    <mergeCell ref="C58:I58"/>
    <mergeCell ref="M58:N58"/>
    <mergeCell ref="M59:N59"/>
    <mergeCell ref="M60:N60"/>
    <mergeCell ref="M61:N61"/>
    <mergeCell ref="C62:I62"/>
    <mergeCell ref="M62:N62"/>
    <mergeCell ref="C88:O89"/>
    <mergeCell ref="C90:O91"/>
    <mergeCell ref="K97:O98"/>
    <mergeCell ref="C98:E98"/>
    <mergeCell ref="C45:J45"/>
    <mergeCell ref="M71:N71"/>
    <mergeCell ref="C72:N72"/>
    <mergeCell ref="C74:N74"/>
    <mergeCell ref="C84:O84"/>
    <mergeCell ref="C85:O85"/>
    <mergeCell ref="C65:N65"/>
    <mergeCell ref="C66:O68"/>
    <mergeCell ref="C69:I69"/>
    <mergeCell ref="M69:N69"/>
    <mergeCell ref="C70:I70"/>
    <mergeCell ref="M70:N7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CA856-8C1E-4B04-B8AA-4CC16156625C}">
  <dimension ref="B1:P100"/>
  <sheetViews>
    <sheetView showGridLines="0" view="pageBreakPreview" topLeftCell="A48" zoomScale="70" zoomScaleNormal="80" zoomScaleSheetLayoutView="70" zoomScalePageLayoutView="85" workbookViewId="0">
      <selection activeCell="O59" sqref="O59"/>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5.5703125" style="94" bestFit="1" customWidth="1"/>
    <col min="11" max="11" width="11.42578125" style="94"/>
    <col min="12" max="12" width="16.5703125" style="94" customWidth="1"/>
    <col min="13" max="13" width="14.140625" style="94" bestFit="1" customWidth="1"/>
    <col min="14" max="14" width="11.42578125" style="94"/>
    <col min="15" max="15" width="18.7109375" style="94" customWidth="1"/>
    <col min="16" max="17" width="3.140625" style="94" customWidth="1"/>
    <col min="18"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c r="B23" s="96"/>
      <c r="C23" s="123" t="s">
        <v>50</v>
      </c>
      <c r="D23" s="380" t="s">
        <v>51</v>
      </c>
      <c r="E23" s="381"/>
      <c r="F23" s="381"/>
      <c r="G23" s="381"/>
      <c r="H23" s="381"/>
      <c r="I23" s="381"/>
      <c r="J23" s="381"/>
      <c r="K23" s="381"/>
      <c r="L23" s="382"/>
      <c r="M23" s="383" t="s">
        <v>52</v>
      </c>
      <c r="N23" s="384"/>
      <c r="O23" s="123" t="s">
        <v>11</v>
      </c>
      <c r="P23" s="95"/>
    </row>
    <row r="24" spans="2:16" ht="30.75" customHeight="1" thickBot="1">
      <c r="B24" s="96"/>
      <c r="C24" s="124">
        <f>'PRESUPUESTO OFICIAL (Entidad)'!C33</f>
        <v>4.0199999999999996</v>
      </c>
      <c r="D24" s="385" t="str">
        <f>'PRESUPUESTO OFICIAL (Entidad)'!G33</f>
        <v>SUMINISTRO E INSTALACION PARED  EN CERAMICA BRILLANTE LISA, FORMATOS 20 cm x 30 cm hasta 30 cm x 60 cm (INCLUYE - ADHESIVO Y BOQUILLA) TIPO CORONA O SIMILAR.</v>
      </c>
      <c r="E24" s="386"/>
      <c r="F24" s="386"/>
      <c r="G24" s="386"/>
      <c r="H24" s="386"/>
      <c r="I24" s="386"/>
      <c r="J24" s="386"/>
      <c r="K24" s="386"/>
      <c r="L24" s="387"/>
      <c r="M24" s="388" t="str">
        <f>'PRESUPUESTO OFICIAL (Entidad)'!H33</f>
        <v>M2</v>
      </c>
      <c r="N24" s="389"/>
      <c r="O24" s="125">
        <f>'PRESUPUESTO OFICIAL (Entidad)'!I33</f>
        <v>85.8</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c r="D29" s="331"/>
      <c r="E29" s="331"/>
      <c r="F29" s="331"/>
      <c r="G29" s="362"/>
      <c r="H29" s="363"/>
      <c r="I29" s="362"/>
      <c r="J29" s="363"/>
      <c r="K29" s="362"/>
      <c r="L29" s="130"/>
      <c r="M29" s="536"/>
      <c r="N29" s="537"/>
      <c r="O29" s="131"/>
      <c r="P29" s="95"/>
    </row>
    <row r="30" spans="2:16">
      <c r="B30" s="96"/>
      <c r="C30" s="330"/>
      <c r="D30" s="331"/>
      <c r="E30" s="331"/>
      <c r="F30" s="331"/>
      <c r="G30" s="362"/>
      <c r="H30" s="135"/>
      <c r="I30" s="134"/>
      <c r="J30" s="363"/>
      <c r="K30" s="362"/>
      <c r="L30" s="130"/>
      <c r="M30" s="364"/>
      <c r="N30" s="365"/>
      <c r="O30" s="131"/>
      <c r="P30" s="95"/>
    </row>
    <row r="31" spans="2:16" ht="15" thickBot="1">
      <c r="B31" s="96"/>
      <c r="C31" s="342" t="s">
        <v>96</v>
      </c>
      <c r="D31" s="343"/>
      <c r="E31" s="343"/>
      <c r="F31" s="343"/>
      <c r="G31" s="366"/>
      <c r="H31" s="367"/>
      <c r="I31" s="366"/>
      <c r="J31" s="367"/>
      <c r="K31" s="366"/>
      <c r="L31" s="136"/>
      <c r="M31" s="368">
        <v>0.05</v>
      </c>
      <c r="N31" s="369"/>
      <c r="O31" s="131">
        <f>M31*O63</f>
        <v>1696.65</v>
      </c>
      <c r="P31" s="95"/>
    </row>
    <row r="32" spans="2:16" ht="15" thickBot="1">
      <c r="B32" s="96"/>
      <c r="C32" s="321" t="s">
        <v>59</v>
      </c>
      <c r="D32" s="322"/>
      <c r="E32" s="322"/>
      <c r="F32" s="322"/>
      <c r="G32" s="322"/>
      <c r="H32" s="322"/>
      <c r="I32" s="322"/>
      <c r="J32" s="322"/>
      <c r="K32" s="322"/>
      <c r="L32" s="322"/>
      <c r="M32" s="322"/>
      <c r="N32" s="323"/>
      <c r="O32" s="137">
        <f>ROUND(SUM(O29:O31),0)</f>
        <v>1697</v>
      </c>
      <c r="P32" s="95"/>
    </row>
    <row r="33" spans="2:16" ht="13.5" customHeight="1">
      <c r="B33" s="96"/>
      <c r="C33" s="346" t="s">
        <v>60</v>
      </c>
      <c r="D33" s="347"/>
      <c r="E33" s="347"/>
      <c r="F33" s="347"/>
      <c r="G33" s="347"/>
      <c r="H33" s="347"/>
      <c r="I33" s="347"/>
      <c r="J33" s="347"/>
      <c r="K33" s="347"/>
      <c r="L33" s="347"/>
      <c r="M33" s="347"/>
      <c r="N33" s="347"/>
      <c r="O33" s="348"/>
      <c r="P33" s="95"/>
    </row>
    <row r="34" spans="2:16">
      <c r="B34" s="96"/>
      <c r="C34" s="349"/>
      <c r="D34" s="350"/>
      <c r="E34" s="350"/>
      <c r="F34" s="350"/>
      <c r="G34" s="350"/>
      <c r="H34" s="350"/>
      <c r="I34" s="350"/>
      <c r="J34" s="350"/>
      <c r="K34" s="350"/>
      <c r="L34" s="350"/>
      <c r="M34" s="350"/>
      <c r="N34" s="350"/>
      <c r="O34" s="351"/>
      <c r="P34" s="95"/>
    </row>
    <row r="35" spans="2:16" ht="15" thickBot="1">
      <c r="B35" s="96"/>
      <c r="C35" s="352"/>
      <c r="D35" s="353"/>
      <c r="E35" s="353"/>
      <c r="F35" s="353"/>
      <c r="G35" s="353"/>
      <c r="H35" s="353"/>
      <c r="I35" s="353"/>
      <c r="J35" s="353"/>
      <c r="K35" s="353"/>
      <c r="L35" s="353"/>
      <c r="M35" s="353"/>
      <c r="N35" s="353"/>
      <c r="O35" s="354"/>
      <c r="P35" s="95"/>
    </row>
    <row r="36" spans="2:16">
      <c r="B36" s="96"/>
      <c r="C36" s="334" t="s">
        <v>51</v>
      </c>
      <c r="D36" s="335"/>
      <c r="E36" s="335"/>
      <c r="F36" s="335"/>
      <c r="G36" s="335"/>
      <c r="H36" s="335"/>
      <c r="I36" s="335"/>
      <c r="J36" s="358"/>
      <c r="K36" s="126" t="s">
        <v>52</v>
      </c>
      <c r="L36" s="127" t="s">
        <v>11</v>
      </c>
      <c r="M36" s="357" t="s">
        <v>61</v>
      </c>
      <c r="N36" s="358"/>
      <c r="O36" s="128" t="s">
        <v>58</v>
      </c>
      <c r="P36" s="95"/>
    </row>
    <row r="37" spans="2:16" ht="16.5" customHeight="1">
      <c r="B37" s="96"/>
      <c r="C37" s="359" t="s">
        <v>158</v>
      </c>
      <c r="D37" s="360"/>
      <c r="E37" s="360"/>
      <c r="F37" s="360"/>
      <c r="G37" s="360"/>
      <c r="H37" s="360"/>
      <c r="I37" s="360"/>
      <c r="J37" s="361"/>
      <c r="K37" s="139" t="s">
        <v>90</v>
      </c>
      <c r="L37" s="140">
        <v>1</v>
      </c>
      <c r="M37" s="355">
        <v>79200</v>
      </c>
      <c r="N37" s="356"/>
      <c r="O37" s="131">
        <f>L37*M37</f>
        <v>79200</v>
      </c>
      <c r="P37" s="95"/>
    </row>
    <row r="38" spans="2:16">
      <c r="B38" s="96"/>
      <c r="C38" s="359" t="s">
        <v>211</v>
      </c>
      <c r="D38" s="360"/>
      <c r="E38" s="360"/>
      <c r="F38" s="360"/>
      <c r="G38" s="360"/>
      <c r="H38" s="360"/>
      <c r="I38" s="360"/>
      <c r="J38" s="361"/>
      <c r="K38" s="186" t="s">
        <v>95</v>
      </c>
      <c r="L38" s="187">
        <v>2</v>
      </c>
      <c r="M38" s="355">
        <v>2120</v>
      </c>
      <c r="N38" s="356"/>
      <c r="O38" s="131">
        <f t="shared" ref="O38:O39" si="0">L38*M38</f>
        <v>4240</v>
      </c>
      <c r="P38" s="95"/>
    </row>
    <row r="39" spans="2:16">
      <c r="B39" s="96"/>
      <c r="C39" s="359" t="s">
        <v>160</v>
      </c>
      <c r="D39" s="360"/>
      <c r="E39" s="360"/>
      <c r="F39" s="360"/>
      <c r="G39" s="360"/>
      <c r="H39" s="360"/>
      <c r="I39" s="360"/>
      <c r="J39" s="361"/>
      <c r="K39" s="186" t="s">
        <v>95</v>
      </c>
      <c r="L39" s="187">
        <v>1</v>
      </c>
      <c r="M39" s="355">
        <v>4000</v>
      </c>
      <c r="N39" s="356"/>
      <c r="O39" s="131">
        <f t="shared" si="0"/>
        <v>4000</v>
      </c>
      <c r="P39" s="95"/>
    </row>
    <row r="40" spans="2:16">
      <c r="B40" s="96"/>
      <c r="C40" s="359"/>
      <c r="D40" s="360"/>
      <c r="E40" s="360"/>
      <c r="F40" s="360"/>
      <c r="G40" s="360"/>
      <c r="H40" s="360"/>
      <c r="I40" s="360"/>
      <c r="J40" s="361"/>
      <c r="K40" s="186"/>
      <c r="L40" s="187"/>
      <c r="M40" s="355"/>
      <c r="N40" s="356"/>
      <c r="O40" s="131"/>
      <c r="P40" s="95"/>
    </row>
    <row r="41" spans="2:16">
      <c r="B41" s="96"/>
      <c r="C41" s="359"/>
      <c r="D41" s="360"/>
      <c r="E41" s="360"/>
      <c r="F41" s="360"/>
      <c r="G41" s="360"/>
      <c r="H41" s="360"/>
      <c r="I41" s="360"/>
      <c r="J41" s="361"/>
      <c r="K41" s="186"/>
      <c r="L41" s="187"/>
      <c r="M41" s="355"/>
      <c r="N41" s="356"/>
      <c r="O41" s="131"/>
      <c r="P41" s="95"/>
    </row>
    <row r="42" spans="2:16">
      <c r="B42" s="96"/>
      <c r="C42" s="359"/>
      <c r="D42" s="360"/>
      <c r="E42" s="360"/>
      <c r="F42" s="360"/>
      <c r="G42" s="360"/>
      <c r="H42" s="360"/>
      <c r="I42" s="360"/>
      <c r="J42" s="361"/>
      <c r="K42" s="186"/>
      <c r="L42" s="187"/>
      <c r="M42" s="355"/>
      <c r="N42" s="356"/>
      <c r="O42" s="131"/>
      <c r="P42" s="95"/>
    </row>
    <row r="43" spans="2:16" ht="14.25" customHeight="1">
      <c r="B43" s="96"/>
      <c r="C43" s="359"/>
      <c r="D43" s="360"/>
      <c r="E43" s="360"/>
      <c r="F43" s="360"/>
      <c r="G43" s="360"/>
      <c r="H43" s="360"/>
      <c r="I43" s="360"/>
      <c r="J43" s="361"/>
      <c r="K43" s="186"/>
      <c r="L43" s="187"/>
      <c r="M43" s="355"/>
      <c r="N43" s="356"/>
      <c r="O43" s="131"/>
      <c r="P43" s="95"/>
    </row>
    <row r="44" spans="2:16" ht="14.25" customHeight="1">
      <c r="B44" s="96"/>
      <c r="C44" s="359"/>
      <c r="D44" s="360"/>
      <c r="E44" s="360"/>
      <c r="F44" s="360"/>
      <c r="G44" s="360"/>
      <c r="H44" s="360"/>
      <c r="I44" s="360"/>
      <c r="J44" s="361"/>
      <c r="K44" s="186"/>
      <c r="L44" s="187"/>
      <c r="M44" s="355"/>
      <c r="N44" s="356"/>
      <c r="O44" s="131"/>
      <c r="P44" s="95"/>
    </row>
    <row r="45" spans="2:16">
      <c r="B45" s="96"/>
      <c r="C45" s="359"/>
      <c r="D45" s="360"/>
      <c r="E45" s="360"/>
      <c r="F45" s="360"/>
      <c r="G45" s="360"/>
      <c r="H45" s="360"/>
      <c r="I45" s="360"/>
      <c r="J45" s="361"/>
      <c r="K45" s="186"/>
      <c r="L45" s="187"/>
      <c r="M45" s="355"/>
      <c r="N45" s="356"/>
      <c r="O45" s="131"/>
      <c r="P45" s="95"/>
    </row>
    <row r="46" spans="2:16" ht="15" thickBot="1">
      <c r="B46" s="96"/>
      <c r="C46" s="359"/>
      <c r="D46" s="360"/>
      <c r="E46" s="360"/>
      <c r="F46" s="360"/>
      <c r="G46" s="360"/>
      <c r="H46" s="360"/>
      <c r="I46" s="360"/>
      <c r="J46" s="361"/>
      <c r="K46" s="186"/>
      <c r="L46" s="187"/>
      <c r="M46" s="355"/>
      <c r="N46" s="356"/>
      <c r="O46" s="131"/>
      <c r="P46" s="95"/>
    </row>
    <row r="47" spans="2:16" ht="15" thickBot="1">
      <c r="B47" s="96"/>
      <c r="C47" s="321" t="s">
        <v>59</v>
      </c>
      <c r="D47" s="322"/>
      <c r="E47" s="322"/>
      <c r="F47" s="322"/>
      <c r="G47" s="322"/>
      <c r="H47" s="322"/>
      <c r="I47" s="322"/>
      <c r="J47" s="322"/>
      <c r="K47" s="322"/>
      <c r="L47" s="322"/>
      <c r="M47" s="322"/>
      <c r="N47" s="323"/>
      <c r="O47" s="137">
        <f>ROUND(SUM(O37:O46),0)</f>
        <v>87440</v>
      </c>
      <c r="P47" s="95"/>
    </row>
    <row r="48" spans="2:16">
      <c r="B48" s="96"/>
      <c r="C48" s="346" t="s">
        <v>62</v>
      </c>
      <c r="D48" s="347"/>
      <c r="E48" s="347"/>
      <c r="F48" s="347"/>
      <c r="G48" s="347"/>
      <c r="H48" s="347"/>
      <c r="I48" s="347"/>
      <c r="J48" s="347"/>
      <c r="K48" s="347"/>
      <c r="L48" s="347"/>
      <c r="M48" s="347"/>
      <c r="N48" s="347"/>
      <c r="O48" s="348"/>
      <c r="P48" s="95"/>
    </row>
    <row r="49" spans="2:16">
      <c r="B49" s="96"/>
      <c r="C49" s="349"/>
      <c r="D49" s="350"/>
      <c r="E49" s="350"/>
      <c r="F49" s="350"/>
      <c r="G49" s="350"/>
      <c r="H49" s="350"/>
      <c r="I49" s="350"/>
      <c r="J49" s="350"/>
      <c r="K49" s="350"/>
      <c r="L49" s="350"/>
      <c r="M49" s="350"/>
      <c r="N49" s="350"/>
      <c r="O49" s="351"/>
      <c r="P49" s="95"/>
    </row>
    <row r="50" spans="2:16" ht="15" thickBot="1">
      <c r="B50" s="96"/>
      <c r="C50" s="352"/>
      <c r="D50" s="353"/>
      <c r="E50" s="353"/>
      <c r="F50" s="353"/>
      <c r="G50" s="353"/>
      <c r="H50" s="353"/>
      <c r="I50" s="353"/>
      <c r="J50" s="353"/>
      <c r="K50" s="353"/>
      <c r="L50" s="353"/>
      <c r="M50" s="353"/>
      <c r="N50" s="353"/>
      <c r="O50" s="354"/>
      <c r="P50" s="95"/>
    </row>
    <row r="51" spans="2:16" ht="15.75">
      <c r="B51" s="96"/>
      <c r="C51" s="334" t="s">
        <v>63</v>
      </c>
      <c r="D51" s="335"/>
      <c r="E51" s="335"/>
      <c r="F51" s="335"/>
      <c r="G51" s="335"/>
      <c r="H51" s="335"/>
      <c r="I51" s="335"/>
      <c r="J51" s="127" t="s">
        <v>64</v>
      </c>
      <c r="K51" s="138" t="s">
        <v>65</v>
      </c>
      <c r="L51" s="144" t="s">
        <v>66</v>
      </c>
      <c r="M51" s="357" t="s">
        <v>67</v>
      </c>
      <c r="N51" s="358"/>
      <c r="O51" s="128" t="s">
        <v>58</v>
      </c>
      <c r="P51" s="95"/>
    </row>
    <row r="52" spans="2:16">
      <c r="B52" s="96"/>
      <c r="C52" s="330"/>
      <c r="D52" s="331"/>
      <c r="E52" s="331"/>
      <c r="F52" s="331"/>
      <c r="G52" s="331"/>
      <c r="H52" s="331"/>
      <c r="I52" s="331"/>
      <c r="J52" s="145"/>
      <c r="K52" s="146"/>
      <c r="L52" s="145"/>
      <c r="M52" s="340"/>
      <c r="N52" s="341"/>
      <c r="O52" s="131">
        <f>M52*J52</f>
        <v>0</v>
      </c>
      <c r="P52" s="95"/>
    </row>
    <row r="53" spans="2:16" ht="15" thickBot="1">
      <c r="B53" s="96"/>
      <c r="C53" s="342"/>
      <c r="D53" s="343"/>
      <c r="E53" s="343"/>
      <c r="F53" s="343"/>
      <c r="G53" s="343"/>
      <c r="H53" s="343"/>
      <c r="I53" s="343"/>
      <c r="J53" s="147"/>
      <c r="K53" s="148"/>
      <c r="L53" s="147"/>
      <c r="M53" s="344"/>
      <c r="N53" s="345"/>
      <c r="O53" s="149"/>
      <c r="P53" s="95"/>
    </row>
    <row r="54" spans="2:16" ht="15" thickBot="1">
      <c r="B54" s="96"/>
      <c r="C54" s="321" t="s">
        <v>59</v>
      </c>
      <c r="D54" s="322"/>
      <c r="E54" s="322"/>
      <c r="F54" s="322"/>
      <c r="G54" s="322"/>
      <c r="H54" s="322"/>
      <c r="I54" s="322"/>
      <c r="J54" s="322"/>
      <c r="K54" s="322"/>
      <c r="L54" s="322"/>
      <c r="M54" s="322"/>
      <c r="N54" s="323"/>
      <c r="O54" s="137">
        <f>ROUND(SUM(O51:O53),0)</f>
        <v>0</v>
      </c>
      <c r="P54" s="95"/>
    </row>
    <row r="55" spans="2:16">
      <c r="B55" s="96"/>
      <c r="C55" s="346" t="s">
        <v>68</v>
      </c>
      <c r="D55" s="347"/>
      <c r="E55" s="347"/>
      <c r="F55" s="347"/>
      <c r="G55" s="347"/>
      <c r="H55" s="347"/>
      <c r="I55" s="347"/>
      <c r="J55" s="347"/>
      <c r="K55" s="347"/>
      <c r="L55" s="347"/>
      <c r="M55" s="347"/>
      <c r="N55" s="347"/>
      <c r="O55" s="348"/>
      <c r="P55" s="95"/>
    </row>
    <row r="56" spans="2:16">
      <c r="B56" s="96"/>
      <c r="C56" s="349"/>
      <c r="D56" s="350"/>
      <c r="E56" s="350"/>
      <c r="F56" s="350"/>
      <c r="G56" s="350"/>
      <c r="H56" s="350"/>
      <c r="I56" s="350"/>
      <c r="J56" s="350"/>
      <c r="K56" s="350"/>
      <c r="L56" s="350"/>
      <c r="M56" s="350"/>
      <c r="N56" s="350"/>
      <c r="O56" s="351"/>
      <c r="P56" s="95"/>
    </row>
    <row r="57" spans="2:16" ht="15" thickBot="1">
      <c r="B57" s="96"/>
      <c r="C57" s="352"/>
      <c r="D57" s="353"/>
      <c r="E57" s="353"/>
      <c r="F57" s="353"/>
      <c r="G57" s="353"/>
      <c r="H57" s="353"/>
      <c r="I57" s="353"/>
      <c r="J57" s="353"/>
      <c r="K57" s="353"/>
      <c r="L57" s="353"/>
      <c r="M57" s="353"/>
      <c r="N57" s="353"/>
      <c r="O57" s="354"/>
      <c r="P57" s="95"/>
    </row>
    <row r="58" spans="2:16" ht="31.5" customHeight="1">
      <c r="B58" s="96"/>
      <c r="C58" s="334" t="s">
        <v>69</v>
      </c>
      <c r="D58" s="335"/>
      <c r="E58" s="335"/>
      <c r="F58" s="335"/>
      <c r="G58" s="335"/>
      <c r="H58" s="335"/>
      <c r="I58" s="335"/>
      <c r="J58" s="127" t="s">
        <v>70</v>
      </c>
      <c r="K58" s="150" t="s">
        <v>71</v>
      </c>
      <c r="L58" s="151" t="s">
        <v>72</v>
      </c>
      <c r="M58" s="336" t="s">
        <v>57</v>
      </c>
      <c r="N58" s="337"/>
      <c r="O58" s="153" t="s">
        <v>58</v>
      </c>
      <c r="P58" s="95"/>
    </row>
    <row r="59" spans="2:16">
      <c r="B59" s="96"/>
      <c r="C59" s="154" t="s">
        <v>161</v>
      </c>
      <c r="D59" s="155"/>
      <c r="E59" s="155"/>
      <c r="F59" s="155"/>
      <c r="G59" s="155"/>
      <c r="H59" s="155"/>
      <c r="I59" s="155"/>
      <c r="J59" s="156">
        <f>'MANO DE OBRA '!C43</f>
        <v>420410</v>
      </c>
      <c r="K59" s="185">
        <v>1.1299999999999999</v>
      </c>
      <c r="L59" s="158">
        <f>J59*K59</f>
        <v>475063.29999999993</v>
      </c>
      <c r="M59" s="338">
        <v>14</v>
      </c>
      <c r="N59" s="339"/>
      <c r="O59" s="159">
        <f>L59/M59</f>
        <v>33933.092857142852</v>
      </c>
      <c r="P59" s="95"/>
    </row>
    <row r="60" spans="2:16">
      <c r="B60" s="96"/>
      <c r="C60" s="154"/>
      <c r="D60" s="155"/>
      <c r="E60" s="155"/>
      <c r="F60" s="155"/>
      <c r="G60" s="155"/>
      <c r="H60" s="155"/>
      <c r="I60" s="155"/>
      <c r="J60" s="156"/>
      <c r="K60" s="157"/>
      <c r="L60" s="158"/>
      <c r="M60" s="338"/>
      <c r="N60" s="339"/>
      <c r="O60" s="159"/>
      <c r="P60" s="95"/>
    </row>
    <row r="61" spans="2:16">
      <c r="B61" s="96"/>
      <c r="C61" s="154"/>
      <c r="D61" s="155"/>
      <c r="E61" s="155"/>
      <c r="F61" s="155"/>
      <c r="G61" s="155"/>
      <c r="H61" s="155"/>
      <c r="I61" s="155"/>
      <c r="J61" s="156"/>
      <c r="K61" s="157"/>
      <c r="L61" s="158"/>
      <c r="M61" s="340"/>
      <c r="N61" s="341"/>
      <c r="O61" s="159"/>
      <c r="P61" s="95"/>
    </row>
    <row r="62" spans="2:16" ht="15" thickBot="1">
      <c r="B62" s="96"/>
      <c r="C62" s="342"/>
      <c r="D62" s="343"/>
      <c r="E62" s="343"/>
      <c r="F62" s="343"/>
      <c r="G62" s="343"/>
      <c r="H62" s="343"/>
      <c r="I62" s="343"/>
      <c r="J62" s="147"/>
      <c r="K62" s="148"/>
      <c r="L62" s="147"/>
      <c r="M62" s="344"/>
      <c r="N62" s="345"/>
      <c r="O62" s="149"/>
      <c r="P62" s="95"/>
    </row>
    <row r="63" spans="2:16" ht="15" thickBot="1">
      <c r="B63" s="96"/>
      <c r="C63" s="321" t="s">
        <v>59</v>
      </c>
      <c r="D63" s="322"/>
      <c r="E63" s="322"/>
      <c r="F63" s="322"/>
      <c r="G63" s="322"/>
      <c r="H63" s="322"/>
      <c r="I63" s="322"/>
      <c r="J63" s="322"/>
      <c r="K63" s="322"/>
      <c r="L63" s="322"/>
      <c r="M63" s="322"/>
      <c r="N63" s="323"/>
      <c r="O63" s="143">
        <f>ROUND(SUM(O59:O62),0)</f>
        <v>33933</v>
      </c>
      <c r="P63" s="95"/>
    </row>
    <row r="64" spans="2:16" ht="15" thickBot="1">
      <c r="B64" s="96"/>
      <c r="C64" s="121"/>
      <c r="O64" s="122"/>
      <c r="P64" s="95"/>
    </row>
    <row r="65" spans="2:16" ht="15" thickBot="1">
      <c r="B65" s="96"/>
      <c r="C65" s="324" t="s">
        <v>73</v>
      </c>
      <c r="D65" s="325"/>
      <c r="E65" s="325"/>
      <c r="F65" s="325"/>
      <c r="G65" s="325"/>
      <c r="H65" s="325"/>
      <c r="I65" s="325"/>
      <c r="J65" s="325"/>
      <c r="K65" s="325"/>
      <c r="L65" s="325"/>
      <c r="M65" s="325"/>
      <c r="N65" s="326"/>
      <c r="O65" s="160">
        <f>O32+O47+O54+O63</f>
        <v>123070</v>
      </c>
      <c r="P65" s="95"/>
    </row>
    <row r="66" spans="2:16">
      <c r="B66" s="96"/>
      <c r="C66" s="346" t="s">
        <v>74</v>
      </c>
      <c r="D66" s="347"/>
      <c r="E66" s="347"/>
      <c r="F66" s="347"/>
      <c r="G66" s="347"/>
      <c r="H66" s="347"/>
      <c r="I66" s="347"/>
      <c r="J66" s="347"/>
      <c r="K66" s="347"/>
      <c r="L66" s="347"/>
      <c r="M66" s="347"/>
      <c r="N66" s="347"/>
      <c r="O66" s="348"/>
      <c r="P66" s="95"/>
    </row>
    <row r="67" spans="2:16">
      <c r="B67" s="96"/>
      <c r="C67" s="349"/>
      <c r="D67" s="350"/>
      <c r="E67" s="350"/>
      <c r="F67" s="350"/>
      <c r="G67" s="350"/>
      <c r="H67" s="350"/>
      <c r="I67" s="350"/>
      <c r="J67" s="350"/>
      <c r="K67" s="350"/>
      <c r="L67" s="350"/>
      <c r="M67" s="350"/>
      <c r="N67" s="350"/>
      <c r="O67" s="351"/>
      <c r="P67" s="95"/>
    </row>
    <row r="68" spans="2:16" ht="15" thickBot="1">
      <c r="B68" s="96"/>
      <c r="C68" s="352"/>
      <c r="D68" s="353"/>
      <c r="E68" s="353"/>
      <c r="F68" s="353"/>
      <c r="G68" s="353"/>
      <c r="H68" s="353"/>
      <c r="I68" s="353"/>
      <c r="J68" s="353"/>
      <c r="K68" s="353"/>
      <c r="L68" s="353"/>
      <c r="M68" s="353"/>
      <c r="N68" s="353"/>
      <c r="O68" s="354"/>
      <c r="P68" s="95"/>
    </row>
    <row r="69" spans="2:16">
      <c r="B69" s="96"/>
      <c r="C69" s="334" t="s">
        <v>75</v>
      </c>
      <c r="D69" s="335"/>
      <c r="E69" s="335"/>
      <c r="F69" s="335"/>
      <c r="G69" s="335"/>
      <c r="H69" s="335"/>
      <c r="I69" s="335"/>
      <c r="J69" s="138"/>
      <c r="K69" s="152"/>
      <c r="L69" s="151" t="s">
        <v>76</v>
      </c>
      <c r="M69" s="336" t="s">
        <v>77</v>
      </c>
      <c r="N69" s="337"/>
      <c r="O69" s="153"/>
      <c r="P69" s="95"/>
    </row>
    <row r="70" spans="2:16">
      <c r="B70" s="96"/>
      <c r="C70" s="330" t="s">
        <v>23</v>
      </c>
      <c r="D70" s="331"/>
      <c r="E70" s="331"/>
      <c r="F70" s="331"/>
      <c r="G70" s="331"/>
      <c r="H70" s="331"/>
      <c r="I70" s="331"/>
      <c r="J70" s="161"/>
      <c r="K70" s="162"/>
      <c r="L70" s="163">
        <v>0.3</v>
      </c>
      <c r="M70" s="332">
        <f>O65</f>
        <v>123070</v>
      </c>
      <c r="N70" s="333"/>
      <c r="O70" s="164">
        <f>L70*M70</f>
        <v>36921</v>
      </c>
      <c r="P70" s="95"/>
    </row>
    <row r="71" spans="2:16" ht="15" thickBot="1">
      <c r="B71" s="96"/>
      <c r="C71" s="115" t="s">
        <v>78</v>
      </c>
      <c r="D71" s="116"/>
      <c r="E71" s="116"/>
      <c r="F71" s="116"/>
      <c r="G71" s="116"/>
      <c r="H71" s="116"/>
      <c r="I71" s="116"/>
      <c r="J71" s="165"/>
      <c r="K71" s="166"/>
      <c r="L71" s="163">
        <v>0.05</v>
      </c>
      <c r="M71" s="319">
        <f>O65</f>
        <v>123070</v>
      </c>
      <c r="N71" s="320"/>
      <c r="O71" s="164">
        <f t="shared" ref="O71" si="1">L71*M71</f>
        <v>6153.5</v>
      </c>
      <c r="P71" s="95"/>
    </row>
    <row r="72" spans="2:16" ht="15" thickBot="1">
      <c r="B72" s="96"/>
      <c r="C72" s="321" t="s">
        <v>59</v>
      </c>
      <c r="D72" s="322"/>
      <c r="E72" s="322"/>
      <c r="F72" s="322"/>
      <c r="G72" s="322"/>
      <c r="H72" s="322"/>
      <c r="I72" s="322"/>
      <c r="J72" s="322"/>
      <c r="K72" s="322"/>
      <c r="L72" s="322"/>
      <c r="M72" s="322"/>
      <c r="N72" s="323"/>
      <c r="O72" s="167">
        <f>ROUND(SUM(O70:O71),0)</f>
        <v>43075</v>
      </c>
      <c r="P72" s="95"/>
    </row>
    <row r="73" spans="2:16" ht="15" thickBot="1">
      <c r="B73" s="96"/>
      <c r="C73" s="121"/>
      <c r="O73" s="122"/>
      <c r="P73" s="95"/>
    </row>
    <row r="74" spans="2:16" ht="15" thickBot="1">
      <c r="B74" s="96"/>
      <c r="C74" s="324" t="s">
        <v>79</v>
      </c>
      <c r="D74" s="325"/>
      <c r="E74" s="325"/>
      <c r="F74" s="325"/>
      <c r="G74" s="325"/>
      <c r="H74" s="325"/>
      <c r="I74" s="325"/>
      <c r="J74" s="325"/>
      <c r="K74" s="325"/>
      <c r="L74" s="325"/>
      <c r="M74" s="325"/>
      <c r="N74" s="326"/>
      <c r="O74" s="168">
        <f>O65+O72</f>
        <v>166145</v>
      </c>
      <c r="P74" s="95"/>
    </row>
    <row r="75" spans="2:16">
      <c r="B75" s="96"/>
      <c r="C75" s="118"/>
      <c r="D75" s="119"/>
      <c r="E75" s="119"/>
      <c r="F75" s="119"/>
      <c r="G75" s="119"/>
      <c r="H75" s="119"/>
      <c r="I75" s="119"/>
      <c r="J75" s="119"/>
      <c r="K75" s="119"/>
      <c r="L75" s="119"/>
      <c r="M75" s="119"/>
      <c r="N75" s="119"/>
      <c r="O75" s="120"/>
      <c r="P75" s="95"/>
    </row>
    <row r="76" spans="2:16">
      <c r="B76" s="96"/>
      <c r="C76" s="121"/>
      <c r="O76" s="122"/>
      <c r="P76" s="95"/>
    </row>
    <row r="77" spans="2:16">
      <c r="B77" s="96"/>
      <c r="C77" s="121"/>
      <c r="O77" s="122"/>
      <c r="P77" s="95"/>
    </row>
    <row r="78" spans="2:16">
      <c r="B78" s="96"/>
      <c r="C78" s="121"/>
      <c r="H78" s="169" t="s">
        <v>80</v>
      </c>
      <c r="I78" s="169"/>
      <c r="J78" s="169"/>
      <c r="K78" s="169"/>
      <c r="O78" s="122"/>
      <c r="P78" s="95"/>
    </row>
    <row r="79" spans="2:16">
      <c r="B79" s="96"/>
      <c r="C79" s="121"/>
      <c r="H79" s="169" t="s">
        <v>81</v>
      </c>
      <c r="O79" s="122"/>
      <c r="P79" s="95"/>
    </row>
    <row r="80" spans="2:16">
      <c r="B80" s="96"/>
      <c r="C80" s="121"/>
      <c r="H80" s="169" t="s">
        <v>82</v>
      </c>
      <c r="O80" s="122"/>
      <c r="P80" s="95"/>
    </row>
    <row r="81" spans="2:16">
      <c r="B81" s="96"/>
      <c r="C81" s="107"/>
      <c r="D81" s="170"/>
      <c r="E81" s="170"/>
      <c r="F81" s="170"/>
      <c r="G81" s="170"/>
      <c r="H81" s="169" t="s">
        <v>83</v>
      </c>
      <c r="I81" s="170"/>
      <c r="J81" s="170"/>
      <c r="K81" s="170"/>
      <c r="L81" s="170"/>
      <c r="M81" s="170"/>
      <c r="N81" s="170"/>
      <c r="O81" s="171"/>
      <c r="P81" s="95"/>
    </row>
    <row r="82" spans="2:16">
      <c r="B82" s="96"/>
      <c r="C82" s="121"/>
      <c r="H82" s="94" t="s">
        <v>84</v>
      </c>
      <c r="O82" s="122"/>
      <c r="P82" s="95"/>
    </row>
    <row r="83" spans="2:16">
      <c r="B83" s="96"/>
      <c r="C83" s="172" t="s">
        <v>85</v>
      </c>
      <c r="D83" s="129"/>
      <c r="E83" s="129"/>
      <c r="F83" s="129"/>
      <c r="G83" s="129"/>
      <c r="H83" s="129"/>
      <c r="I83" s="129"/>
      <c r="J83" s="129"/>
      <c r="K83" s="129"/>
      <c r="L83" s="129"/>
      <c r="M83" s="129"/>
      <c r="N83" s="129"/>
      <c r="O83" s="173"/>
      <c r="P83" s="95"/>
    </row>
    <row r="84" spans="2:16">
      <c r="B84" s="96"/>
      <c r="C84" s="327"/>
      <c r="D84" s="328"/>
      <c r="E84" s="328"/>
      <c r="F84" s="328"/>
      <c r="G84" s="328"/>
      <c r="H84" s="328"/>
      <c r="I84" s="328"/>
      <c r="J84" s="328"/>
      <c r="K84" s="328"/>
      <c r="L84" s="328"/>
      <c r="M84" s="328"/>
      <c r="N84" s="328"/>
      <c r="O84" s="329"/>
      <c r="P84" s="95"/>
    </row>
    <row r="85" spans="2:16">
      <c r="B85" s="96"/>
      <c r="C85" s="327"/>
      <c r="D85" s="328"/>
      <c r="E85" s="328"/>
      <c r="F85" s="328"/>
      <c r="G85" s="328"/>
      <c r="H85" s="328"/>
      <c r="I85" s="328"/>
      <c r="J85" s="328"/>
      <c r="K85" s="328"/>
      <c r="L85" s="328"/>
      <c r="M85" s="328"/>
      <c r="N85" s="328"/>
      <c r="O85" s="329"/>
      <c r="P85" s="95"/>
    </row>
    <row r="86" spans="2:16">
      <c r="B86" s="96"/>
      <c r="C86" s="107"/>
      <c r="D86" s="170"/>
      <c r="E86" s="170"/>
      <c r="F86" s="170"/>
      <c r="G86" s="170"/>
      <c r="H86" s="170"/>
      <c r="I86" s="170"/>
      <c r="J86" s="170"/>
      <c r="K86" s="170"/>
      <c r="L86" s="170"/>
      <c r="M86" s="170"/>
      <c r="N86" s="170"/>
      <c r="O86" s="171"/>
      <c r="P86" s="95"/>
    </row>
    <row r="87" spans="2:16">
      <c r="B87" s="96"/>
      <c r="C87" s="174" t="s">
        <v>86</v>
      </c>
      <c r="D87" s="170"/>
      <c r="E87" s="170"/>
      <c r="F87" s="170"/>
      <c r="G87" s="170"/>
      <c r="H87" s="170"/>
      <c r="I87" s="170"/>
      <c r="J87" s="170"/>
      <c r="K87" s="170"/>
      <c r="L87" s="170"/>
      <c r="M87" s="170"/>
      <c r="N87" s="170"/>
      <c r="O87" s="171"/>
      <c r="P87" s="95"/>
    </row>
    <row r="88" spans="2:16" ht="12.75" customHeight="1">
      <c r="B88" s="96"/>
      <c r="C88" s="310" t="s">
        <v>87</v>
      </c>
      <c r="D88" s="311"/>
      <c r="E88" s="311"/>
      <c r="F88" s="311"/>
      <c r="G88" s="311"/>
      <c r="H88" s="311"/>
      <c r="I88" s="311"/>
      <c r="J88" s="311"/>
      <c r="K88" s="311"/>
      <c r="L88" s="311"/>
      <c r="M88" s="311"/>
      <c r="N88" s="311"/>
      <c r="O88" s="312"/>
      <c r="P88" s="95"/>
    </row>
    <row r="89" spans="2:16">
      <c r="B89" s="96"/>
      <c r="C89" s="310"/>
      <c r="D89" s="311"/>
      <c r="E89" s="311"/>
      <c r="F89" s="311"/>
      <c r="G89" s="311"/>
      <c r="H89" s="311"/>
      <c r="I89" s="311"/>
      <c r="J89" s="311"/>
      <c r="K89" s="311"/>
      <c r="L89" s="311"/>
      <c r="M89" s="311"/>
      <c r="N89" s="311"/>
      <c r="O89" s="312"/>
      <c r="P89" s="95"/>
    </row>
    <row r="90" spans="2:16" ht="12.95" customHeight="1">
      <c r="B90" s="96"/>
      <c r="C90" s="310" t="s">
        <v>88</v>
      </c>
      <c r="D90" s="311"/>
      <c r="E90" s="311"/>
      <c r="F90" s="311"/>
      <c r="G90" s="311"/>
      <c r="H90" s="311"/>
      <c r="I90" s="311"/>
      <c r="J90" s="311"/>
      <c r="K90" s="311"/>
      <c r="L90" s="311"/>
      <c r="M90" s="311"/>
      <c r="N90" s="311"/>
      <c r="O90" s="312"/>
      <c r="P90" s="95"/>
    </row>
    <row r="91" spans="2:16">
      <c r="B91" s="96"/>
      <c r="C91" s="310"/>
      <c r="D91" s="311"/>
      <c r="E91" s="311"/>
      <c r="F91" s="311"/>
      <c r="G91" s="311"/>
      <c r="H91" s="311"/>
      <c r="I91" s="311"/>
      <c r="J91" s="311"/>
      <c r="K91" s="311"/>
      <c r="L91" s="311"/>
      <c r="M91" s="311"/>
      <c r="N91" s="311"/>
      <c r="O91" s="312"/>
      <c r="P91" s="95"/>
    </row>
    <row r="92" spans="2:16">
      <c r="B92" s="96"/>
      <c r="C92" s="107"/>
      <c r="D92" s="170"/>
      <c r="E92" s="170"/>
      <c r="F92" s="170"/>
      <c r="G92" s="170"/>
      <c r="H92" s="170"/>
      <c r="I92" s="170"/>
      <c r="J92" s="170"/>
      <c r="K92" s="170"/>
      <c r="L92" s="170"/>
      <c r="M92" s="170"/>
      <c r="N92" s="170"/>
      <c r="O92" s="171"/>
      <c r="P92" s="95"/>
    </row>
    <row r="93" spans="2:16">
      <c r="B93" s="96"/>
      <c r="C93" s="121"/>
      <c r="H93" s="169" t="s">
        <v>80</v>
      </c>
      <c r="O93" s="122"/>
      <c r="P93" s="95"/>
    </row>
    <row r="94" spans="2:16">
      <c r="B94" s="96"/>
      <c r="C94" s="121"/>
      <c r="H94" s="94" t="s">
        <v>81</v>
      </c>
      <c r="I94" s="133"/>
      <c r="J94" s="133"/>
      <c r="K94" s="133"/>
      <c r="O94" s="122"/>
      <c r="P94" s="95"/>
    </row>
    <row r="95" spans="2:16">
      <c r="B95" s="96"/>
      <c r="C95" s="121"/>
      <c r="H95" s="94" t="s">
        <v>89</v>
      </c>
      <c r="I95" s="175"/>
      <c r="J95" s="175"/>
      <c r="K95" s="175"/>
      <c r="O95" s="122"/>
      <c r="P95" s="95"/>
    </row>
    <row r="96" spans="2:16">
      <c r="B96" s="96"/>
      <c r="C96" s="176"/>
      <c r="D96" s="170"/>
      <c r="E96" s="170"/>
      <c r="F96" s="170"/>
      <c r="G96" s="170"/>
      <c r="H96" s="94" t="s">
        <v>83</v>
      </c>
      <c r="L96" s="170"/>
      <c r="M96" s="170"/>
      <c r="N96" s="170"/>
      <c r="O96" s="171"/>
      <c r="P96" s="95"/>
    </row>
    <row r="97" spans="2:16" ht="17.25" customHeight="1">
      <c r="B97" s="96"/>
      <c r="C97" s="176"/>
      <c r="D97" s="175"/>
      <c r="E97" s="175"/>
      <c r="K97" s="313"/>
      <c r="L97" s="313"/>
      <c r="M97" s="313"/>
      <c r="N97" s="313"/>
      <c r="O97" s="314"/>
      <c r="P97" s="95"/>
    </row>
    <row r="98" spans="2:16" ht="18.75" customHeight="1" thickBot="1">
      <c r="B98" s="96"/>
      <c r="C98" s="317"/>
      <c r="D98" s="318"/>
      <c r="E98" s="318"/>
      <c r="F98" s="148"/>
      <c r="G98" s="148"/>
      <c r="H98" s="148"/>
      <c r="I98" s="148"/>
      <c r="J98" s="148"/>
      <c r="K98" s="315"/>
      <c r="L98" s="315"/>
      <c r="M98" s="315"/>
      <c r="N98" s="315"/>
      <c r="O98" s="316"/>
      <c r="P98" s="95"/>
    </row>
    <row r="99" spans="2:16" ht="15" thickBot="1">
      <c r="B99" s="177"/>
      <c r="C99" s="178"/>
      <c r="D99" s="178"/>
      <c r="E99" s="178"/>
      <c r="F99" s="178"/>
      <c r="G99" s="178"/>
      <c r="H99" s="178"/>
      <c r="I99" s="178"/>
      <c r="J99" s="178"/>
      <c r="K99" s="178"/>
      <c r="L99" s="178"/>
      <c r="M99" s="178"/>
      <c r="N99" s="178"/>
      <c r="O99" s="178"/>
      <c r="P99" s="179"/>
    </row>
    <row r="100" spans="2:16" ht="15" thickTop="1"/>
  </sheetData>
  <mergeCells count="97">
    <mergeCell ref="C88:O89"/>
    <mergeCell ref="C90:O91"/>
    <mergeCell ref="K97:O98"/>
    <mergeCell ref="C98:E98"/>
    <mergeCell ref="M71:N71"/>
    <mergeCell ref="C72:N72"/>
    <mergeCell ref="C74:N74"/>
    <mergeCell ref="C84:O84"/>
    <mergeCell ref="C85:O85"/>
    <mergeCell ref="C65:N65"/>
    <mergeCell ref="C66:O68"/>
    <mergeCell ref="C69:I69"/>
    <mergeCell ref="M69:N69"/>
    <mergeCell ref="C70:I70"/>
    <mergeCell ref="M70:N70"/>
    <mergeCell ref="C63:N63"/>
    <mergeCell ref="C53:I53"/>
    <mergeCell ref="M53:N53"/>
    <mergeCell ref="C54:N54"/>
    <mergeCell ref="C55:O57"/>
    <mergeCell ref="C58:I58"/>
    <mergeCell ref="M58:N58"/>
    <mergeCell ref="M59:N59"/>
    <mergeCell ref="M60:N60"/>
    <mergeCell ref="M61:N61"/>
    <mergeCell ref="C62:I62"/>
    <mergeCell ref="M62:N62"/>
    <mergeCell ref="C47:N47"/>
    <mergeCell ref="C48:O50"/>
    <mergeCell ref="C51:I51"/>
    <mergeCell ref="M51:N51"/>
    <mergeCell ref="C52:I52"/>
    <mergeCell ref="M52:N52"/>
    <mergeCell ref="C44:J44"/>
    <mergeCell ref="M44:N44"/>
    <mergeCell ref="C45:J45"/>
    <mergeCell ref="M45:N45"/>
    <mergeCell ref="C46:J46"/>
    <mergeCell ref="M46:N46"/>
    <mergeCell ref="C41:J41"/>
    <mergeCell ref="M41:N41"/>
    <mergeCell ref="C42:J42"/>
    <mergeCell ref="M42:N42"/>
    <mergeCell ref="C43:J43"/>
    <mergeCell ref="M43:N43"/>
    <mergeCell ref="C38:J38"/>
    <mergeCell ref="M38:N38"/>
    <mergeCell ref="C39:J39"/>
    <mergeCell ref="M39:N39"/>
    <mergeCell ref="C40:J40"/>
    <mergeCell ref="M40:N40"/>
    <mergeCell ref="C32:N32"/>
    <mergeCell ref="C33:O35"/>
    <mergeCell ref="C36:J36"/>
    <mergeCell ref="M36:N36"/>
    <mergeCell ref="C37:J37"/>
    <mergeCell ref="M37:N37"/>
    <mergeCell ref="M28:N28"/>
    <mergeCell ref="C30:G30"/>
    <mergeCell ref="J30:K30"/>
    <mergeCell ref="M30:N30"/>
    <mergeCell ref="C31:G31"/>
    <mergeCell ref="H31:I31"/>
    <mergeCell ref="J31:K31"/>
    <mergeCell ref="M31:N31"/>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3D361F-77F5-43DB-89FF-63E608B0AFFB}">
  <dimension ref="B1:P100"/>
  <sheetViews>
    <sheetView showGridLines="0" view="pageBreakPreview" topLeftCell="A51" zoomScale="70" zoomScaleNormal="80" zoomScaleSheetLayoutView="70" zoomScalePageLayoutView="85" workbookViewId="0">
      <selection activeCell="J59" sqref="J59"/>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5.5703125" style="94" bestFit="1" customWidth="1"/>
    <col min="11" max="11" width="11.42578125" style="94"/>
    <col min="12" max="12" width="23.7109375" style="94" customWidth="1"/>
    <col min="13" max="13" width="14.140625" style="94" bestFit="1" customWidth="1"/>
    <col min="14" max="14" width="11.42578125" style="94"/>
    <col min="15" max="15" width="18.7109375" style="94" customWidth="1"/>
    <col min="16" max="17" width="3.140625" style="94" customWidth="1"/>
    <col min="18"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c r="B23" s="96"/>
      <c r="C23" s="123" t="s">
        <v>50</v>
      </c>
      <c r="D23" s="380" t="s">
        <v>51</v>
      </c>
      <c r="E23" s="381"/>
      <c r="F23" s="381"/>
      <c r="G23" s="381"/>
      <c r="H23" s="381"/>
      <c r="I23" s="381"/>
      <c r="J23" s="381"/>
      <c r="K23" s="381"/>
      <c r="L23" s="382"/>
      <c r="M23" s="383" t="s">
        <v>52</v>
      </c>
      <c r="N23" s="384"/>
      <c r="O23" s="123" t="s">
        <v>11</v>
      </c>
      <c r="P23" s="95"/>
    </row>
    <row r="24" spans="2:16" ht="30.75" customHeight="1" thickBot="1">
      <c r="B24" s="96"/>
      <c r="C24" s="124">
        <f>'PRESUPUESTO OFICIAL (Entidad)'!C34</f>
        <v>4.03</v>
      </c>
      <c r="D24" s="385" t="str">
        <f>'PRESUPUESTO OFICIAL (Entidad)'!G34</f>
        <v>SUMINISTRO E INSTALACION DE PISO CERAMICA ANTIDESLIZANTE, FORMATOS de 33,8 cm x 33,8 cm HASTA 61 cm x 61 cm (INCLUYE - ADHESIVO Y BOQUILLA) TIPO CORONA O SIMILAR.</v>
      </c>
      <c r="E24" s="386"/>
      <c r="F24" s="386"/>
      <c r="G24" s="386"/>
      <c r="H24" s="386"/>
      <c r="I24" s="386"/>
      <c r="J24" s="386"/>
      <c r="K24" s="386"/>
      <c r="L24" s="387"/>
      <c r="M24" s="388" t="str">
        <f>'PRESUPUESTO OFICIAL (Entidad)'!H34</f>
        <v>M2</v>
      </c>
      <c r="N24" s="389"/>
      <c r="O24" s="125">
        <f>'PRESUPUESTO OFICIAL (Entidad)'!I34</f>
        <v>243</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c r="D29" s="331"/>
      <c r="E29" s="331"/>
      <c r="F29" s="331"/>
      <c r="G29" s="362"/>
      <c r="H29" s="363"/>
      <c r="I29" s="362"/>
      <c r="J29" s="363"/>
      <c r="K29" s="362"/>
      <c r="L29" s="130"/>
      <c r="M29" s="536"/>
      <c r="N29" s="537"/>
      <c r="O29" s="131"/>
      <c r="P29" s="95"/>
    </row>
    <row r="30" spans="2:16">
      <c r="B30" s="96"/>
      <c r="C30" s="330"/>
      <c r="D30" s="331"/>
      <c r="E30" s="331"/>
      <c r="F30" s="331"/>
      <c r="G30" s="362"/>
      <c r="H30" s="135"/>
      <c r="I30" s="134"/>
      <c r="J30" s="363"/>
      <c r="K30" s="362"/>
      <c r="L30" s="130"/>
      <c r="M30" s="364"/>
      <c r="N30" s="365"/>
      <c r="O30" s="131"/>
      <c r="P30" s="95"/>
    </row>
    <row r="31" spans="2:16" ht="15" thickBot="1">
      <c r="B31" s="96"/>
      <c r="C31" s="342" t="s">
        <v>96</v>
      </c>
      <c r="D31" s="343"/>
      <c r="E31" s="343"/>
      <c r="F31" s="343"/>
      <c r="G31" s="366"/>
      <c r="H31" s="367"/>
      <c r="I31" s="366"/>
      <c r="J31" s="367"/>
      <c r="K31" s="366"/>
      <c r="L31" s="136"/>
      <c r="M31" s="368">
        <v>0.05</v>
      </c>
      <c r="N31" s="369"/>
      <c r="O31" s="131">
        <f>M31*O63</f>
        <v>1696.7</v>
      </c>
      <c r="P31" s="95"/>
    </row>
    <row r="32" spans="2:16" ht="15" thickBot="1">
      <c r="B32" s="96"/>
      <c r="C32" s="321" t="s">
        <v>59</v>
      </c>
      <c r="D32" s="322"/>
      <c r="E32" s="322"/>
      <c r="F32" s="322"/>
      <c r="G32" s="322"/>
      <c r="H32" s="322"/>
      <c r="I32" s="322"/>
      <c r="J32" s="322"/>
      <c r="K32" s="322"/>
      <c r="L32" s="322"/>
      <c r="M32" s="322"/>
      <c r="N32" s="323"/>
      <c r="O32" s="137">
        <f>ROUND(SUM(O29:O31),0)</f>
        <v>1697</v>
      </c>
      <c r="P32" s="95"/>
    </row>
    <row r="33" spans="2:16" ht="13.5" customHeight="1">
      <c r="B33" s="96"/>
      <c r="C33" s="346" t="s">
        <v>60</v>
      </c>
      <c r="D33" s="347"/>
      <c r="E33" s="347"/>
      <c r="F33" s="347"/>
      <c r="G33" s="347"/>
      <c r="H33" s="347"/>
      <c r="I33" s="347"/>
      <c r="J33" s="347"/>
      <c r="K33" s="347"/>
      <c r="L33" s="347"/>
      <c r="M33" s="347"/>
      <c r="N33" s="347"/>
      <c r="O33" s="348"/>
      <c r="P33" s="95"/>
    </row>
    <row r="34" spans="2:16">
      <c r="B34" s="96"/>
      <c r="C34" s="349"/>
      <c r="D34" s="350"/>
      <c r="E34" s="350"/>
      <c r="F34" s="350"/>
      <c r="G34" s="350"/>
      <c r="H34" s="350"/>
      <c r="I34" s="350"/>
      <c r="J34" s="350"/>
      <c r="K34" s="350"/>
      <c r="L34" s="350"/>
      <c r="M34" s="350"/>
      <c r="N34" s="350"/>
      <c r="O34" s="351"/>
      <c r="P34" s="95"/>
    </row>
    <row r="35" spans="2:16" ht="15" thickBot="1">
      <c r="B35" s="96"/>
      <c r="C35" s="352"/>
      <c r="D35" s="353"/>
      <c r="E35" s="353"/>
      <c r="F35" s="353"/>
      <c r="G35" s="353"/>
      <c r="H35" s="353"/>
      <c r="I35" s="353"/>
      <c r="J35" s="353"/>
      <c r="K35" s="353"/>
      <c r="L35" s="353"/>
      <c r="M35" s="353"/>
      <c r="N35" s="353"/>
      <c r="O35" s="354"/>
      <c r="P35" s="95"/>
    </row>
    <row r="36" spans="2:16">
      <c r="B36" s="96"/>
      <c r="C36" s="334" t="s">
        <v>51</v>
      </c>
      <c r="D36" s="335"/>
      <c r="E36" s="335"/>
      <c r="F36" s="335"/>
      <c r="G36" s="335"/>
      <c r="H36" s="335"/>
      <c r="I36" s="335"/>
      <c r="J36" s="358"/>
      <c r="K36" s="126" t="s">
        <v>52</v>
      </c>
      <c r="L36" s="127" t="s">
        <v>11</v>
      </c>
      <c r="M36" s="357" t="s">
        <v>61</v>
      </c>
      <c r="N36" s="358"/>
      <c r="O36" s="128" t="s">
        <v>58</v>
      </c>
      <c r="P36" s="95"/>
    </row>
    <row r="37" spans="2:16" ht="16.5" customHeight="1">
      <c r="B37" s="96"/>
      <c r="C37" s="359" t="s">
        <v>159</v>
      </c>
      <c r="D37" s="360"/>
      <c r="E37" s="360"/>
      <c r="F37" s="360"/>
      <c r="G37" s="360"/>
      <c r="H37" s="360"/>
      <c r="I37" s="360"/>
      <c r="J37" s="361"/>
      <c r="K37" s="139" t="s">
        <v>95</v>
      </c>
      <c r="L37" s="140">
        <v>2</v>
      </c>
      <c r="M37" s="355">
        <v>2120</v>
      </c>
      <c r="N37" s="356"/>
      <c r="O37" s="131">
        <f>L37*M37</f>
        <v>4240</v>
      </c>
      <c r="P37" s="95"/>
    </row>
    <row r="38" spans="2:16">
      <c r="B38" s="96"/>
      <c r="C38" s="359" t="s">
        <v>162</v>
      </c>
      <c r="D38" s="360"/>
      <c r="E38" s="360"/>
      <c r="F38" s="360"/>
      <c r="G38" s="360"/>
      <c r="H38" s="360"/>
      <c r="I38" s="360"/>
      <c r="J38" s="361"/>
      <c r="K38" s="186" t="s">
        <v>90</v>
      </c>
      <c r="L38" s="187">
        <v>1</v>
      </c>
      <c r="M38" s="355">
        <v>97785</v>
      </c>
      <c r="N38" s="356"/>
      <c r="O38" s="131">
        <f t="shared" ref="O38:O39" si="0">L38*M38</f>
        <v>97785</v>
      </c>
      <c r="P38" s="95"/>
    </row>
    <row r="39" spans="2:16">
      <c r="B39" s="96"/>
      <c r="C39" s="359" t="s">
        <v>160</v>
      </c>
      <c r="D39" s="360"/>
      <c r="E39" s="360"/>
      <c r="F39" s="360"/>
      <c r="G39" s="360"/>
      <c r="H39" s="360"/>
      <c r="I39" s="360"/>
      <c r="J39" s="361"/>
      <c r="K39" s="186" t="s">
        <v>95</v>
      </c>
      <c r="L39" s="187">
        <v>1</v>
      </c>
      <c r="M39" s="355">
        <v>4000</v>
      </c>
      <c r="N39" s="356"/>
      <c r="O39" s="131">
        <f t="shared" si="0"/>
        <v>4000</v>
      </c>
      <c r="P39" s="95"/>
    </row>
    <row r="40" spans="2:16">
      <c r="B40" s="96"/>
      <c r="C40" s="359"/>
      <c r="D40" s="360"/>
      <c r="E40" s="360"/>
      <c r="F40" s="360"/>
      <c r="G40" s="360"/>
      <c r="H40" s="360"/>
      <c r="I40" s="360"/>
      <c r="J40" s="361"/>
      <c r="K40" s="186"/>
      <c r="L40" s="187"/>
      <c r="M40" s="355"/>
      <c r="N40" s="356"/>
      <c r="O40" s="131"/>
      <c r="P40" s="95"/>
    </row>
    <row r="41" spans="2:16">
      <c r="B41" s="96"/>
      <c r="C41" s="359"/>
      <c r="D41" s="360"/>
      <c r="E41" s="360"/>
      <c r="F41" s="360"/>
      <c r="G41" s="360"/>
      <c r="H41" s="360"/>
      <c r="I41" s="360"/>
      <c r="J41" s="361"/>
      <c r="K41" s="186"/>
      <c r="L41" s="187"/>
      <c r="M41" s="355"/>
      <c r="N41" s="356"/>
      <c r="O41" s="131"/>
      <c r="P41" s="95"/>
    </row>
    <row r="42" spans="2:16">
      <c r="B42" s="96"/>
      <c r="C42" s="359"/>
      <c r="D42" s="360"/>
      <c r="E42" s="360"/>
      <c r="F42" s="360"/>
      <c r="G42" s="360"/>
      <c r="H42" s="360"/>
      <c r="I42" s="360"/>
      <c r="J42" s="361"/>
      <c r="K42" s="186"/>
      <c r="L42" s="187"/>
      <c r="M42" s="355"/>
      <c r="N42" s="356"/>
      <c r="O42" s="131"/>
      <c r="P42" s="95"/>
    </row>
    <row r="43" spans="2:16" ht="14.25" customHeight="1">
      <c r="B43" s="96"/>
      <c r="C43" s="359"/>
      <c r="D43" s="360"/>
      <c r="E43" s="360"/>
      <c r="F43" s="360"/>
      <c r="G43" s="360"/>
      <c r="H43" s="360"/>
      <c r="I43" s="360"/>
      <c r="J43" s="361"/>
      <c r="K43" s="186"/>
      <c r="L43" s="187"/>
      <c r="M43" s="355"/>
      <c r="N43" s="356"/>
      <c r="O43" s="131"/>
      <c r="P43" s="95"/>
    </row>
    <row r="44" spans="2:16" ht="14.25" customHeight="1">
      <c r="B44" s="96"/>
      <c r="C44" s="359"/>
      <c r="D44" s="360"/>
      <c r="E44" s="360"/>
      <c r="F44" s="360"/>
      <c r="G44" s="360"/>
      <c r="H44" s="360"/>
      <c r="I44" s="360"/>
      <c r="J44" s="361"/>
      <c r="K44" s="186"/>
      <c r="L44" s="187"/>
      <c r="M44" s="355"/>
      <c r="N44" s="356"/>
      <c r="O44" s="131"/>
      <c r="P44" s="95"/>
    </row>
    <row r="45" spans="2:16">
      <c r="B45" s="96"/>
      <c r="C45" s="359"/>
      <c r="D45" s="360"/>
      <c r="E45" s="360"/>
      <c r="F45" s="360"/>
      <c r="G45" s="360"/>
      <c r="H45" s="360"/>
      <c r="I45" s="360"/>
      <c r="J45" s="361"/>
      <c r="K45" s="186"/>
      <c r="L45" s="187"/>
      <c r="M45" s="355"/>
      <c r="N45" s="356"/>
      <c r="O45" s="131"/>
      <c r="P45" s="95"/>
    </row>
    <row r="46" spans="2:16" ht="15" thickBot="1">
      <c r="B46" s="96"/>
      <c r="C46" s="359"/>
      <c r="D46" s="360"/>
      <c r="E46" s="360"/>
      <c r="F46" s="360"/>
      <c r="G46" s="360"/>
      <c r="H46" s="360"/>
      <c r="I46" s="360"/>
      <c r="J46" s="361"/>
      <c r="K46" s="186"/>
      <c r="L46" s="187"/>
      <c r="M46" s="355"/>
      <c r="N46" s="356"/>
      <c r="O46" s="131"/>
      <c r="P46" s="95"/>
    </row>
    <row r="47" spans="2:16" ht="15" thickBot="1">
      <c r="B47" s="96"/>
      <c r="C47" s="321" t="s">
        <v>59</v>
      </c>
      <c r="D47" s="322"/>
      <c r="E47" s="322"/>
      <c r="F47" s="322"/>
      <c r="G47" s="322"/>
      <c r="H47" s="322"/>
      <c r="I47" s="322"/>
      <c r="J47" s="322"/>
      <c r="K47" s="322"/>
      <c r="L47" s="322"/>
      <c r="M47" s="322"/>
      <c r="N47" s="323"/>
      <c r="O47" s="137">
        <f>ROUND(SUM(O37:O46),0)</f>
        <v>106025</v>
      </c>
      <c r="P47" s="95"/>
    </row>
    <row r="48" spans="2:16">
      <c r="B48" s="96"/>
      <c r="C48" s="346" t="s">
        <v>62</v>
      </c>
      <c r="D48" s="347"/>
      <c r="E48" s="347"/>
      <c r="F48" s="347"/>
      <c r="G48" s="347"/>
      <c r="H48" s="347"/>
      <c r="I48" s="347"/>
      <c r="J48" s="347"/>
      <c r="K48" s="347"/>
      <c r="L48" s="347"/>
      <c r="M48" s="347"/>
      <c r="N48" s="347"/>
      <c r="O48" s="348"/>
      <c r="P48" s="95"/>
    </row>
    <row r="49" spans="2:16">
      <c r="B49" s="96"/>
      <c r="C49" s="349"/>
      <c r="D49" s="350"/>
      <c r="E49" s="350"/>
      <c r="F49" s="350"/>
      <c r="G49" s="350"/>
      <c r="H49" s="350"/>
      <c r="I49" s="350"/>
      <c r="J49" s="350"/>
      <c r="K49" s="350"/>
      <c r="L49" s="350"/>
      <c r="M49" s="350"/>
      <c r="N49" s="350"/>
      <c r="O49" s="351"/>
      <c r="P49" s="95"/>
    </row>
    <row r="50" spans="2:16" ht="15" thickBot="1">
      <c r="B50" s="96"/>
      <c r="C50" s="352"/>
      <c r="D50" s="353"/>
      <c r="E50" s="353"/>
      <c r="F50" s="353"/>
      <c r="G50" s="353"/>
      <c r="H50" s="353"/>
      <c r="I50" s="353"/>
      <c r="J50" s="353"/>
      <c r="K50" s="353"/>
      <c r="L50" s="353"/>
      <c r="M50" s="353"/>
      <c r="N50" s="353"/>
      <c r="O50" s="354"/>
      <c r="P50" s="95"/>
    </row>
    <row r="51" spans="2:16" ht="15.75">
      <c r="B51" s="96"/>
      <c r="C51" s="334" t="s">
        <v>63</v>
      </c>
      <c r="D51" s="335"/>
      <c r="E51" s="335"/>
      <c r="F51" s="335"/>
      <c r="G51" s="335"/>
      <c r="H51" s="335"/>
      <c r="I51" s="335"/>
      <c r="J51" s="127" t="s">
        <v>64</v>
      </c>
      <c r="K51" s="138" t="s">
        <v>65</v>
      </c>
      <c r="L51" s="144" t="s">
        <v>66</v>
      </c>
      <c r="M51" s="357" t="s">
        <v>67</v>
      </c>
      <c r="N51" s="358"/>
      <c r="O51" s="128" t="s">
        <v>58</v>
      </c>
      <c r="P51" s="95"/>
    </row>
    <row r="52" spans="2:16">
      <c r="B52" s="96"/>
      <c r="C52" s="330"/>
      <c r="D52" s="331"/>
      <c r="E52" s="331"/>
      <c r="F52" s="331"/>
      <c r="G52" s="331"/>
      <c r="H52" s="331"/>
      <c r="I52" s="331"/>
      <c r="J52" s="145"/>
      <c r="K52" s="146"/>
      <c r="L52" s="145"/>
      <c r="M52" s="340"/>
      <c r="N52" s="341"/>
      <c r="O52" s="131">
        <f>M52*J52</f>
        <v>0</v>
      </c>
      <c r="P52" s="95"/>
    </row>
    <row r="53" spans="2:16" ht="15" thickBot="1">
      <c r="B53" s="96"/>
      <c r="C53" s="342"/>
      <c r="D53" s="343"/>
      <c r="E53" s="343"/>
      <c r="F53" s="343"/>
      <c r="G53" s="343"/>
      <c r="H53" s="343"/>
      <c r="I53" s="343"/>
      <c r="J53" s="147"/>
      <c r="K53" s="148"/>
      <c r="L53" s="147"/>
      <c r="M53" s="344"/>
      <c r="N53" s="345"/>
      <c r="O53" s="149"/>
      <c r="P53" s="95"/>
    </row>
    <row r="54" spans="2:16" ht="15" thickBot="1">
      <c r="B54" s="96"/>
      <c r="C54" s="321" t="s">
        <v>59</v>
      </c>
      <c r="D54" s="322"/>
      <c r="E54" s="322"/>
      <c r="F54" s="322"/>
      <c r="G54" s="322"/>
      <c r="H54" s="322"/>
      <c r="I54" s="322"/>
      <c r="J54" s="322"/>
      <c r="K54" s="322"/>
      <c r="L54" s="322"/>
      <c r="M54" s="322"/>
      <c r="N54" s="323"/>
      <c r="O54" s="137">
        <f>ROUND(SUM(O51:O53),0)</f>
        <v>0</v>
      </c>
      <c r="P54" s="95"/>
    </row>
    <row r="55" spans="2:16">
      <c r="B55" s="96"/>
      <c r="C55" s="346" t="s">
        <v>68</v>
      </c>
      <c r="D55" s="347"/>
      <c r="E55" s="347"/>
      <c r="F55" s="347"/>
      <c r="G55" s="347"/>
      <c r="H55" s="347"/>
      <c r="I55" s="347"/>
      <c r="J55" s="347"/>
      <c r="K55" s="347"/>
      <c r="L55" s="347"/>
      <c r="M55" s="347"/>
      <c r="N55" s="347"/>
      <c r="O55" s="348"/>
      <c r="P55" s="95"/>
    </row>
    <row r="56" spans="2:16">
      <c r="B56" s="96"/>
      <c r="C56" s="349"/>
      <c r="D56" s="350"/>
      <c r="E56" s="350"/>
      <c r="F56" s="350"/>
      <c r="G56" s="350"/>
      <c r="H56" s="350"/>
      <c r="I56" s="350"/>
      <c r="J56" s="350"/>
      <c r="K56" s="350"/>
      <c r="L56" s="350"/>
      <c r="M56" s="350"/>
      <c r="N56" s="350"/>
      <c r="O56" s="351"/>
      <c r="P56" s="95"/>
    </row>
    <row r="57" spans="2:16" ht="15" thickBot="1">
      <c r="B57" s="96"/>
      <c r="C57" s="352"/>
      <c r="D57" s="353"/>
      <c r="E57" s="353"/>
      <c r="F57" s="353"/>
      <c r="G57" s="353"/>
      <c r="H57" s="353"/>
      <c r="I57" s="353"/>
      <c r="J57" s="353"/>
      <c r="K57" s="353"/>
      <c r="L57" s="353"/>
      <c r="M57" s="353"/>
      <c r="N57" s="353"/>
      <c r="O57" s="354"/>
      <c r="P57" s="95"/>
    </row>
    <row r="58" spans="2:16" ht="31.5" customHeight="1">
      <c r="B58" s="96"/>
      <c r="C58" s="334" t="s">
        <v>69</v>
      </c>
      <c r="D58" s="335"/>
      <c r="E58" s="335"/>
      <c r="F58" s="335"/>
      <c r="G58" s="335"/>
      <c r="H58" s="335"/>
      <c r="I58" s="335"/>
      <c r="J58" s="127" t="s">
        <v>70</v>
      </c>
      <c r="K58" s="150" t="s">
        <v>71</v>
      </c>
      <c r="L58" s="151" t="s">
        <v>72</v>
      </c>
      <c r="M58" s="336" t="s">
        <v>57</v>
      </c>
      <c r="N58" s="337"/>
      <c r="O58" s="153" t="s">
        <v>58</v>
      </c>
      <c r="P58" s="95"/>
    </row>
    <row r="59" spans="2:16">
      <c r="B59" s="96"/>
      <c r="C59" s="154" t="s">
        <v>163</v>
      </c>
      <c r="D59" s="155"/>
      <c r="E59" s="155"/>
      <c r="F59" s="155"/>
      <c r="G59" s="155"/>
      <c r="H59" s="155"/>
      <c r="I59" s="155"/>
      <c r="J59" s="156">
        <f>'MANO DE OBRA '!C43</f>
        <v>420410</v>
      </c>
      <c r="K59" s="185">
        <v>1.1299999999999999</v>
      </c>
      <c r="L59" s="158">
        <f>J59*K59</f>
        <v>475063.29999999993</v>
      </c>
      <c r="M59" s="338">
        <v>13.9997110537805</v>
      </c>
      <c r="N59" s="339"/>
      <c r="O59" s="159">
        <f>L59/M59</f>
        <v>33933.793217233098</v>
      </c>
      <c r="P59" s="95"/>
    </row>
    <row r="60" spans="2:16">
      <c r="B60" s="96"/>
      <c r="C60" s="154"/>
      <c r="D60" s="155"/>
      <c r="E60" s="155"/>
      <c r="F60" s="155"/>
      <c r="G60" s="155"/>
      <c r="H60" s="155"/>
      <c r="I60" s="155"/>
      <c r="J60" s="156"/>
      <c r="K60" s="157"/>
      <c r="L60" s="158"/>
      <c r="M60" s="338"/>
      <c r="N60" s="339"/>
      <c r="O60" s="159"/>
      <c r="P60" s="95"/>
    </row>
    <row r="61" spans="2:16">
      <c r="B61" s="96"/>
      <c r="C61" s="154"/>
      <c r="D61" s="155"/>
      <c r="E61" s="155"/>
      <c r="F61" s="155"/>
      <c r="G61" s="155"/>
      <c r="H61" s="155"/>
      <c r="I61" s="155"/>
      <c r="J61" s="156"/>
      <c r="K61" s="157"/>
      <c r="L61" s="158"/>
      <c r="M61" s="340"/>
      <c r="N61" s="341"/>
      <c r="O61" s="159"/>
      <c r="P61" s="95"/>
    </row>
    <row r="62" spans="2:16" ht="15" thickBot="1">
      <c r="B62" s="96"/>
      <c r="C62" s="342"/>
      <c r="D62" s="343"/>
      <c r="E62" s="343"/>
      <c r="F62" s="343"/>
      <c r="G62" s="343"/>
      <c r="H62" s="343"/>
      <c r="I62" s="343"/>
      <c r="J62" s="147"/>
      <c r="K62" s="148"/>
      <c r="L62" s="147"/>
      <c r="M62" s="344"/>
      <c r="N62" s="345"/>
      <c r="O62" s="149"/>
      <c r="P62" s="95"/>
    </row>
    <row r="63" spans="2:16" ht="15" thickBot="1">
      <c r="B63" s="96"/>
      <c r="C63" s="321" t="s">
        <v>59</v>
      </c>
      <c r="D63" s="322"/>
      <c r="E63" s="322"/>
      <c r="F63" s="322"/>
      <c r="G63" s="322"/>
      <c r="H63" s="322"/>
      <c r="I63" s="322"/>
      <c r="J63" s="322"/>
      <c r="K63" s="322"/>
      <c r="L63" s="322"/>
      <c r="M63" s="322"/>
      <c r="N63" s="323"/>
      <c r="O63" s="143">
        <f>ROUND(SUM(O59:O62),0)</f>
        <v>33934</v>
      </c>
      <c r="P63" s="95"/>
    </row>
    <row r="64" spans="2:16" ht="15" thickBot="1">
      <c r="B64" s="96"/>
      <c r="C64" s="121"/>
      <c r="O64" s="122"/>
      <c r="P64" s="95"/>
    </row>
    <row r="65" spans="2:16" ht="15" thickBot="1">
      <c r="B65" s="96"/>
      <c r="C65" s="324" t="s">
        <v>73</v>
      </c>
      <c r="D65" s="325"/>
      <c r="E65" s="325"/>
      <c r="F65" s="325"/>
      <c r="G65" s="325"/>
      <c r="H65" s="325"/>
      <c r="I65" s="325"/>
      <c r="J65" s="325"/>
      <c r="K65" s="325"/>
      <c r="L65" s="325"/>
      <c r="M65" s="325"/>
      <c r="N65" s="326"/>
      <c r="O65" s="160">
        <f>O32+O47+O54+O63</f>
        <v>141656</v>
      </c>
      <c r="P65" s="95"/>
    </row>
    <row r="66" spans="2:16">
      <c r="B66" s="96"/>
      <c r="C66" s="346" t="s">
        <v>74</v>
      </c>
      <c r="D66" s="347"/>
      <c r="E66" s="347"/>
      <c r="F66" s="347"/>
      <c r="G66" s="347"/>
      <c r="H66" s="347"/>
      <c r="I66" s="347"/>
      <c r="J66" s="347"/>
      <c r="K66" s="347"/>
      <c r="L66" s="347"/>
      <c r="M66" s="347"/>
      <c r="N66" s="347"/>
      <c r="O66" s="348"/>
      <c r="P66" s="95"/>
    </row>
    <row r="67" spans="2:16">
      <c r="B67" s="96"/>
      <c r="C67" s="349"/>
      <c r="D67" s="350"/>
      <c r="E67" s="350"/>
      <c r="F67" s="350"/>
      <c r="G67" s="350"/>
      <c r="H67" s="350"/>
      <c r="I67" s="350"/>
      <c r="J67" s="350"/>
      <c r="K67" s="350"/>
      <c r="L67" s="350"/>
      <c r="M67" s="350"/>
      <c r="N67" s="350"/>
      <c r="O67" s="351"/>
      <c r="P67" s="95"/>
    </row>
    <row r="68" spans="2:16" ht="15" thickBot="1">
      <c r="B68" s="96"/>
      <c r="C68" s="352"/>
      <c r="D68" s="353"/>
      <c r="E68" s="353"/>
      <c r="F68" s="353"/>
      <c r="G68" s="353"/>
      <c r="H68" s="353"/>
      <c r="I68" s="353"/>
      <c r="J68" s="353"/>
      <c r="K68" s="353"/>
      <c r="L68" s="353"/>
      <c r="M68" s="353"/>
      <c r="N68" s="353"/>
      <c r="O68" s="354"/>
      <c r="P68" s="95"/>
    </row>
    <row r="69" spans="2:16">
      <c r="B69" s="96"/>
      <c r="C69" s="334" t="s">
        <v>75</v>
      </c>
      <c r="D69" s="335"/>
      <c r="E69" s="335"/>
      <c r="F69" s="335"/>
      <c r="G69" s="335"/>
      <c r="H69" s="335"/>
      <c r="I69" s="335"/>
      <c r="J69" s="138"/>
      <c r="K69" s="152"/>
      <c r="L69" s="151" t="s">
        <v>76</v>
      </c>
      <c r="M69" s="336" t="s">
        <v>77</v>
      </c>
      <c r="N69" s="337"/>
      <c r="O69" s="153"/>
      <c r="P69" s="95"/>
    </row>
    <row r="70" spans="2:16">
      <c r="B70" s="96"/>
      <c r="C70" s="330" t="s">
        <v>23</v>
      </c>
      <c r="D70" s="331"/>
      <c r="E70" s="331"/>
      <c r="F70" s="331"/>
      <c r="G70" s="331"/>
      <c r="H70" s="331"/>
      <c r="I70" s="331"/>
      <c r="J70" s="161"/>
      <c r="K70" s="162"/>
      <c r="L70" s="163">
        <v>0.3</v>
      </c>
      <c r="M70" s="332">
        <f>O65</f>
        <v>141656</v>
      </c>
      <c r="N70" s="333"/>
      <c r="O70" s="164">
        <f>L70*M70</f>
        <v>42496.799999999996</v>
      </c>
      <c r="P70" s="95"/>
    </row>
    <row r="71" spans="2:16" ht="15" thickBot="1">
      <c r="B71" s="96"/>
      <c r="C71" s="115" t="s">
        <v>78</v>
      </c>
      <c r="D71" s="116"/>
      <c r="E71" s="116"/>
      <c r="F71" s="116"/>
      <c r="G71" s="116"/>
      <c r="H71" s="116"/>
      <c r="I71" s="116"/>
      <c r="J71" s="165"/>
      <c r="K71" s="166"/>
      <c r="L71" s="163">
        <v>0.05</v>
      </c>
      <c r="M71" s="319">
        <f>O65</f>
        <v>141656</v>
      </c>
      <c r="N71" s="320"/>
      <c r="O71" s="164">
        <f t="shared" ref="O71" si="1">L71*M71</f>
        <v>7082.8</v>
      </c>
      <c r="P71" s="95"/>
    </row>
    <row r="72" spans="2:16" ht="15" thickBot="1">
      <c r="B72" s="96"/>
      <c r="C72" s="321" t="s">
        <v>59</v>
      </c>
      <c r="D72" s="322"/>
      <c r="E72" s="322"/>
      <c r="F72" s="322"/>
      <c r="G72" s="322"/>
      <c r="H72" s="322"/>
      <c r="I72" s="322"/>
      <c r="J72" s="322"/>
      <c r="K72" s="322"/>
      <c r="L72" s="322"/>
      <c r="M72" s="322"/>
      <c r="N72" s="323"/>
      <c r="O72" s="167">
        <f>ROUND(SUM(O70:O71),0)</f>
        <v>49580</v>
      </c>
      <c r="P72" s="95"/>
    </row>
    <row r="73" spans="2:16" ht="15" thickBot="1">
      <c r="B73" s="96"/>
      <c r="C73" s="121"/>
      <c r="O73" s="122"/>
      <c r="P73" s="95"/>
    </row>
    <row r="74" spans="2:16" ht="15" thickBot="1">
      <c r="B74" s="96"/>
      <c r="C74" s="324" t="s">
        <v>79</v>
      </c>
      <c r="D74" s="325"/>
      <c r="E74" s="325"/>
      <c r="F74" s="325"/>
      <c r="G74" s="325"/>
      <c r="H74" s="325"/>
      <c r="I74" s="325"/>
      <c r="J74" s="325"/>
      <c r="K74" s="325"/>
      <c r="L74" s="325"/>
      <c r="M74" s="325"/>
      <c r="N74" s="326"/>
      <c r="O74" s="168">
        <f>O65+O72</f>
        <v>191236</v>
      </c>
      <c r="P74" s="95"/>
    </row>
    <row r="75" spans="2:16">
      <c r="B75" s="96"/>
      <c r="C75" s="118"/>
      <c r="D75" s="119"/>
      <c r="E75" s="119"/>
      <c r="F75" s="119"/>
      <c r="G75" s="119"/>
      <c r="H75" s="119"/>
      <c r="I75" s="119"/>
      <c r="J75" s="119"/>
      <c r="K75" s="119"/>
      <c r="L75" s="119"/>
      <c r="M75" s="119"/>
      <c r="N75" s="119"/>
      <c r="O75" s="120"/>
      <c r="P75" s="95"/>
    </row>
    <row r="76" spans="2:16">
      <c r="B76" s="96"/>
      <c r="C76" s="121"/>
      <c r="O76" s="122"/>
      <c r="P76" s="95"/>
    </row>
    <row r="77" spans="2:16">
      <c r="B77" s="96"/>
      <c r="C77" s="121"/>
      <c r="O77" s="122"/>
      <c r="P77" s="95"/>
    </row>
    <row r="78" spans="2:16">
      <c r="B78" s="96"/>
      <c r="C78" s="121"/>
      <c r="H78" s="169" t="s">
        <v>80</v>
      </c>
      <c r="I78" s="169"/>
      <c r="J78" s="169"/>
      <c r="K78" s="169"/>
      <c r="O78" s="122"/>
      <c r="P78" s="95"/>
    </row>
    <row r="79" spans="2:16">
      <c r="B79" s="96"/>
      <c r="C79" s="121"/>
      <c r="H79" s="169" t="s">
        <v>81</v>
      </c>
      <c r="O79" s="122"/>
      <c r="P79" s="95"/>
    </row>
    <row r="80" spans="2:16">
      <c r="B80" s="96"/>
      <c r="C80" s="121"/>
      <c r="H80" s="169" t="s">
        <v>82</v>
      </c>
      <c r="O80" s="122"/>
      <c r="P80" s="95"/>
    </row>
    <row r="81" spans="2:16">
      <c r="B81" s="96"/>
      <c r="C81" s="107"/>
      <c r="D81" s="170"/>
      <c r="E81" s="170"/>
      <c r="F81" s="170"/>
      <c r="G81" s="170"/>
      <c r="H81" s="169" t="s">
        <v>83</v>
      </c>
      <c r="I81" s="170"/>
      <c r="J81" s="170"/>
      <c r="K81" s="170"/>
      <c r="L81" s="170"/>
      <c r="M81" s="170"/>
      <c r="N81" s="170"/>
      <c r="O81" s="171"/>
      <c r="P81" s="95"/>
    </row>
    <row r="82" spans="2:16">
      <c r="B82" s="96"/>
      <c r="C82" s="121"/>
      <c r="H82" s="94" t="s">
        <v>84</v>
      </c>
      <c r="O82" s="122"/>
      <c r="P82" s="95"/>
    </row>
    <row r="83" spans="2:16">
      <c r="B83" s="96"/>
      <c r="C83" s="172" t="s">
        <v>85</v>
      </c>
      <c r="D83" s="129"/>
      <c r="E83" s="129"/>
      <c r="F83" s="129"/>
      <c r="G83" s="129"/>
      <c r="H83" s="129"/>
      <c r="I83" s="129"/>
      <c r="J83" s="129"/>
      <c r="K83" s="129"/>
      <c r="L83" s="129"/>
      <c r="M83" s="129"/>
      <c r="N83" s="129"/>
      <c r="O83" s="173"/>
      <c r="P83" s="95"/>
    </row>
    <row r="84" spans="2:16">
      <c r="B84" s="96"/>
      <c r="C84" s="327"/>
      <c r="D84" s="328"/>
      <c r="E84" s="328"/>
      <c r="F84" s="328"/>
      <c r="G84" s="328"/>
      <c r="H84" s="328"/>
      <c r="I84" s="328"/>
      <c r="J84" s="328"/>
      <c r="K84" s="328"/>
      <c r="L84" s="328"/>
      <c r="M84" s="328"/>
      <c r="N84" s="328"/>
      <c r="O84" s="329"/>
      <c r="P84" s="95"/>
    </row>
    <row r="85" spans="2:16">
      <c r="B85" s="96"/>
      <c r="C85" s="327"/>
      <c r="D85" s="328"/>
      <c r="E85" s="328"/>
      <c r="F85" s="328"/>
      <c r="G85" s="328"/>
      <c r="H85" s="328"/>
      <c r="I85" s="328"/>
      <c r="J85" s="328"/>
      <c r="K85" s="328"/>
      <c r="L85" s="328"/>
      <c r="M85" s="328"/>
      <c r="N85" s="328"/>
      <c r="O85" s="329"/>
      <c r="P85" s="95"/>
    </row>
    <row r="86" spans="2:16">
      <c r="B86" s="96"/>
      <c r="C86" s="107"/>
      <c r="D86" s="170"/>
      <c r="E86" s="170"/>
      <c r="F86" s="170"/>
      <c r="G86" s="170"/>
      <c r="H86" s="170"/>
      <c r="I86" s="170"/>
      <c r="J86" s="170"/>
      <c r="K86" s="170"/>
      <c r="L86" s="170"/>
      <c r="M86" s="170"/>
      <c r="N86" s="170"/>
      <c r="O86" s="171"/>
      <c r="P86" s="95"/>
    </row>
    <row r="87" spans="2:16">
      <c r="B87" s="96"/>
      <c r="C87" s="174" t="s">
        <v>86</v>
      </c>
      <c r="D87" s="170"/>
      <c r="E87" s="170"/>
      <c r="F87" s="170"/>
      <c r="G87" s="170"/>
      <c r="H87" s="170"/>
      <c r="I87" s="170"/>
      <c r="J87" s="170"/>
      <c r="K87" s="170"/>
      <c r="L87" s="170"/>
      <c r="M87" s="170"/>
      <c r="N87" s="170"/>
      <c r="O87" s="171"/>
      <c r="P87" s="95"/>
    </row>
    <row r="88" spans="2:16" ht="12.75" customHeight="1">
      <c r="B88" s="96"/>
      <c r="C88" s="310" t="s">
        <v>87</v>
      </c>
      <c r="D88" s="311"/>
      <c r="E88" s="311"/>
      <c r="F88" s="311"/>
      <c r="G88" s="311"/>
      <c r="H88" s="311"/>
      <c r="I88" s="311"/>
      <c r="J88" s="311"/>
      <c r="K88" s="311"/>
      <c r="L88" s="311"/>
      <c r="M88" s="311"/>
      <c r="N88" s="311"/>
      <c r="O88" s="312"/>
      <c r="P88" s="95"/>
    </row>
    <row r="89" spans="2:16">
      <c r="B89" s="96"/>
      <c r="C89" s="310"/>
      <c r="D89" s="311"/>
      <c r="E89" s="311"/>
      <c r="F89" s="311"/>
      <c r="G89" s="311"/>
      <c r="H89" s="311"/>
      <c r="I89" s="311"/>
      <c r="J89" s="311"/>
      <c r="K89" s="311"/>
      <c r="L89" s="311"/>
      <c r="M89" s="311"/>
      <c r="N89" s="311"/>
      <c r="O89" s="312"/>
      <c r="P89" s="95"/>
    </row>
    <row r="90" spans="2:16" ht="12.95" customHeight="1">
      <c r="B90" s="96"/>
      <c r="C90" s="310" t="s">
        <v>88</v>
      </c>
      <c r="D90" s="311"/>
      <c r="E90" s="311"/>
      <c r="F90" s="311"/>
      <c r="G90" s="311"/>
      <c r="H90" s="311"/>
      <c r="I90" s="311"/>
      <c r="J90" s="311"/>
      <c r="K90" s="311"/>
      <c r="L90" s="311"/>
      <c r="M90" s="311"/>
      <c r="N90" s="311"/>
      <c r="O90" s="312"/>
      <c r="P90" s="95"/>
    </row>
    <row r="91" spans="2:16">
      <c r="B91" s="96"/>
      <c r="C91" s="310"/>
      <c r="D91" s="311"/>
      <c r="E91" s="311"/>
      <c r="F91" s="311"/>
      <c r="G91" s="311"/>
      <c r="H91" s="311"/>
      <c r="I91" s="311"/>
      <c r="J91" s="311"/>
      <c r="K91" s="311"/>
      <c r="L91" s="311"/>
      <c r="M91" s="311"/>
      <c r="N91" s="311"/>
      <c r="O91" s="312"/>
      <c r="P91" s="95"/>
    </row>
    <row r="92" spans="2:16">
      <c r="B92" s="96"/>
      <c r="C92" s="107"/>
      <c r="D92" s="170"/>
      <c r="E92" s="170"/>
      <c r="F92" s="170"/>
      <c r="G92" s="170"/>
      <c r="H92" s="170"/>
      <c r="I92" s="170"/>
      <c r="J92" s="170"/>
      <c r="K92" s="170"/>
      <c r="L92" s="170"/>
      <c r="M92" s="170"/>
      <c r="N92" s="170"/>
      <c r="O92" s="171"/>
      <c r="P92" s="95"/>
    </row>
    <row r="93" spans="2:16">
      <c r="B93" s="96"/>
      <c r="C93" s="121"/>
      <c r="H93" s="169" t="s">
        <v>80</v>
      </c>
      <c r="O93" s="122"/>
      <c r="P93" s="95"/>
    </row>
    <row r="94" spans="2:16">
      <c r="B94" s="96"/>
      <c r="C94" s="121"/>
      <c r="H94" s="94" t="s">
        <v>81</v>
      </c>
      <c r="I94" s="133"/>
      <c r="J94" s="133"/>
      <c r="K94" s="133"/>
      <c r="O94" s="122"/>
      <c r="P94" s="95"/>
    </row>
    <row r="95" spans="2:16">
      <c r="B95" s="96"/>
      <c r="C95" s="121"/>
      <c r="H95" s="94" t="s">
        <v>89</v>
      </c>
      <c r="I95" s="175"/>
      <c r="J95" s="175"/>
      <c r="K95" s="175"/>
      <c r="O95" s="122"/>
      <c r="P95" s="95"/>
    </row>
    <row r="96" spans="2:16">
      <c r="B96" s="96"/>
      <c r="C96" s="176"/>
      <c r="D96" s="170"/>
      <c r="E96" s="170"/>
      <c r="F96" s="170"/>
      <c r="G96" s="170"/>
      <c r="H96" s="94" t="s">
        <v>83</v>
      </c>
      <c r="L96" s="170"/>
      <c r="M96" s="170"/>
      <c r="N96" s="170"/>
      <c r="O96" s="171"/>
      <c r="P96" s="95"/>
    </row>
    <row r="97" spans="2:16" ht="17.25" customHeight="1">
      <c r="B97" s="96"/>
      <c r="C97" s="176"/>
      <c r="D97" s="175"/>
      <c r="E97" s="175"/>
      <c r="K97" s="313"/>
      <c r="L97" s="313"/>
      <c r="M97" s="313"/>
      <c r="N97" s="313"/>
      <c r="O97" s="314"/>
      <c r="P97" s="95"/>
    </row>
    <row r="98" spans="2:16" ht="18.75" customHeight="1" thickBot="1">
      <c r="B98" s="96"/>
      <c r="C98" s="317"/>
      <c r="D98" s="318"/>
      <c r="E98" s="318"/>
      <c r="F98" s="148"/>
      <c r="G98" s="148"/>
      <c r="H98" s="148"/>
      <c r="I98" s="148"/>
      <c r="J98" s="148"/>
      <c r="K98" s="315"/>
      <c r="L98" s="315"/>
      <c r="M98" s="315"/>
      <c r="N98" s="315"/>
      <c r="O98" s="316"/>
      <c r="P98" s="95"/>
    </row>
    <row r="99" spans="2:16" ht="15" thickBot="1">
      <c r="B99" s="177"/>
      <c r="C99" s="178"/>
      <c r="D99" s="178"/>
      <c r="E99" s="178"/>
      <c r="F99" s="178"/>
      <c r="G99" s="178"/>
      <c r="H99" s="178"/>
      <c r="I99" s="178"/>
      <c r="J99" s="178"/>
      <c r="K99" s="178"/>
      <c r="L99" s="178"/>
      <c r="M99" s="178"/>
      <c r="N99" s="178"/>
      <c r="O99" s="178"/>
      <c r="P99" s="179"/>
    </row>
    <row r="100" spans="2:16" ht="15" thickTop="1"/>
  </sheetData>
  <mergeCells count="9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G30"/>
    <mergeCell ref="J30:K30"/>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N47"/>
    <mergeCell ref="C48:O50"/>
    <mergeCell ref="C51:I51"/>
    <mergeCell ref="M51:N51"/>
    <mergeCell ref="C52:I52"/>
    <mergeCell ref="M52:N52"/>
    <mergeCell ref="C63:N63"/>
    <mergeCell ref="C53:I53"/>
    <mergeCell ref="M53:N53"/>
    <mergeCell ref="C54:N54"/>
    <mergeCell ref="C55:O57"/>
    <mergeCell ref="C58:I58"/>
    <mergeCell ref="M58:N58"/>
    <mergeCell ref="M59:N59"/>
    <mergeCell ref="M60:N60"/>
    <mergeCell ref="M61:N61"/>
    <mergeCell ref="C62:I62"/>
    <mergeCell ref="M62:N62"/>
    <mergeCell ref="C65:N65"/>
    <mergeCell ref="C66:O68"/>
    <mergeCell ref="C69:I69"/>
    <mergeCell ref="M69:N69"/>
    <mergeCell ref="C70:I70"/>
    <mergeCell ref="M70:N70"/>
    <mergeCell ref="C88:O89"/>
    <mergeCell ref="C90:O91"/>
    <mergeCell ref="K97:O98"/>
    <mergeCell ref="C98:E98"/>
    <mergeCell ref="M71:N71"/>
    <mergeCell ref="C72:N72"/>
    <mergeCell ref="C74:N74"/>
    <mergeCell ref="C84:O84"/>
    <mergeCell ref="C85:O85"/>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D55A3-8EDB-4730-9598-FE166432F03D}">
  <dimension ref="B1:P100"/>
  <sheetViews>
    <sheetView showGridLines="0" view="pageBreakPreview" topLeftCell="A45" zoomScale="55" zoomScaleNormal="80" zoomScaleSheetLayoutView="55" zoomScalePageLayoutView="85" workbookViewId="0">
      <selection activeCell="J60" sqref="J60"/>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5.5703125" style="94" bestFit="1" customWidth="1"/>
    <col min="11" max="11" width="11.42578125" style="94"/>
    <col min="12" max="12" width="16.28515625" style="94" customWidth="1"/>
    <col min="13" max="13" width="14.140625" style="94" bestFit="1" customWidth="1"/>
    <col min="14" max="14" width="11.42578125" style="94"/>
    <col min="15" max="15" width="18.7109375" style="94" customWidth="1"/>
    <col min="16" max="17" width="3.140625" style="94" customWidth="1"/>
    <col min="18"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c r="B23" s="96"/>
      <c r="C23" s="123" t="s">
        <v>50</v>
      </c>
      <c r="D23" s="380" t="s">
        <v>51</v>
      </c>
      <c r="E23" s="381"/>
      <c r="F23" s="381"/>
      <c r="G23" s="381"/>
      <c r="H23" s="381"/>
      <c r="I23" s="381"/>
      <c r="J23" s="381"/>
      <c r="K23" s="381"/>
      <c r="L23" s="382"/>
      <c r="M23" s="383" t="s">
        <v>52</v>
      </c>
      <c r="N23" s="384"/>
      <c r="O23" s="123" t="s">
        <v>11</v>
      </c>
      <c r="P23" s="95"/>
    </row>
    <row r="24" spans="2:16" ht="30.75" customHeight="1" thickBot="1">
      <c r="B24" s="96"/>
      <c r="C24" s="124">
        <f>'PRESUPUESTO OFICIAL (Entidad)'!C35</f>
        <v>4.04</v>
      </c>
      <c r="D24" s="385" t="str">
        <f>'PRESUPUESTO OFICIAL (Entidad)'!G35</f>
        <v>SUMINISTRO E INSTALACION DE GUARDAESCOBA EN CERAMICA  ANTIDESLIZANTE, h=8 cm (Incluye adhesivo y boquilla)</v>
      </c>
      <c r="E24" s="386"/>
      <c r="F24" s="386"/>
      <c r="G24" s="386"/>
      <c r="H24" s="386"/>
      <c r="I24" s="386"/>
      <c r="J24" s="386"/>
      <c r="K24" s="386"/>
      <c r="L24" s="387"/>
      <c r="M24" s="388" t="str">
        <f>'PRESUPUESTO OFICIAL (Entidad)'!H35</f>
        <v>ML</v>
      </c>
      <c r="N24" s="389"/>
      <c r="O24" s="125">
        <f>'PRESUPUESTO OFICIAL (Entidad)'!I35</f>
        <v>100</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c r="D29" s="331"/>
      <c r="E29" s="331"/>
      <c r="F29" s="331"/>
      <c r="G29" s="362"/>
      <c r="H29" s="363"/>
      <c r="I29" s="362"/>
      <c r="J29" s="363"/>
      <c r="K29" s="362"/>
      <c r="L29" s="130"/>
      <c r="M29" s="536"/>
      <c r="N29" s="537"/>
      <c r="O29" s="131"/>
      <c r="P29" s="95"/>
    </row>
    <row r="30" spans="2:16">
      <c r="B30" s="96"/>
      <c r="C30" s="330"/>
      <c r="D30" s="331"/>
      <c r="E30" s="331"/>
      <c r="F30" s="331"/>
      <c r="G30" s="362"/>
      <c r="H30" s="135"/>
      <c r="I30" s="134"/>
      <c r="J30" s="363"/>
      <c r="K30" s="362"/>
      <c r="L30" s="130"/>
      <c r="M30" s="364"/>
      <c r="N30" s="365"/>
      <c r="O30" s="131"/>
      <c r="P30" s="95"/>
    </row>
    <row r="31" spans="2:16" ht="15" thickBot="1">
      <c r="B31" s="96"/>
      <c r="C31" s="342" t="s">
        <v>96</v>
      </c>
      <c r="D31" s="343"/>
      <c r="E31" s="343"/>
      <c r="F31" s="343"/>
      <c r="G31" s="366"/>
      <c r="H31" s="367"/>
      <c r="I31" s="366"/>
      <c r="J31" s="367"/>
      <c r="K31" s="366"/>
      <c r="L31" s="136"/>
      <c r="M31" s="368">
        <v>0.05</v>
      </c>
      <c r="N31" s="369"/>
      <c r="O31" s="131">
        <f>M31*O63</f>
        <v>721.90000000000009</v>
      </c>
      <c r="P31" s="95"/>
    </row>
    <row r="32" spans="2:16" ht="15" thickBot="1">
      <c r="B32" s="96"/>
      <c r="C32" s="321" t="s">
        <v>59</v>
      </c>
      <c r="D32" s="322"/>
      <c r="E32" s="322"/>
      <c r="F32" s="322"/>
      <c r="G32" s="322"/>
      <c r="H32" s="322"/>
      <c r="I32" s="322"/>
      <c r="J32" s="322"/>
      <c r="K32" s="322"/>
      <c r="L32" s="322"/>
      <c r="M32" s="322"/>
      <c r="N32" s="323"/>
      <c r="O32" s="137">
        <f>ROUND(SUM(O29:O31),0)</f>
        <v>722</v>
      </c>
      <c r="P32" s="95"/>
    </row>
    <row r="33" spans="2:16" ht="13.5" customHeight="1">
      <c r="B33" s="96"/>
      <c r="C33" s="346" t="s">
        <v>60</v>
      </c>
      <c r="D33" s="347"/>
      <c r="E33" s="347"/>
      <c r="F33" s="347"/>
      <c r="G33" s="347"/>
      <c r="H33" s="347"/>
      <c r="I33" s="347"/>
      <c r="J33" s="347"/>
      <c r="K33" s="347"/>
      <c r="L33" s="347"/>
      <c r="M33" s="347"/>
      <c r="N33" s="347"/>
      <c r="O33" s="348"/>
      <c r="P33" s="95"/>
    </row>
    <row r="34" spans="2:16">
      <c r="B34" s="96"/>
      <c r="C34" s="349"/>
      <c r="D34" s="350"/>
      <c r="E34" s="350"/>
      <c r="F34" s="350"/>
      <c r="G34" s="350"/>
      <c r="H34" s="350"/>
      <c r="I34" s="350"/>
      <c r="J34" s="350"/>
      <c r="K34" s="350"/>
      <c r="L34" s="350"/>
      <c r="M34" s="350"/>
      <c r="N34" s="350"/>
      <c r="O34" s="351"/>
      <c r="P34" s="95"/>
    </row>
    <row r="35" spans="2:16" ht="15" thickBot="1">
      <c r="B35" s="96"/>
      <c r="C35" s="352"/>
      <c r="D35" s="353"/>
      <c r="E35" s="353"/>
      <c r="F35" s="353"/>
      <c r="G35" s="353"/>
      <c r="H35" s="353"/>
      <c r="I35" s="353"/>
      <c r="J35" s="353"/>
      <c r="K35" s="353"/>
      <c r="L35" s="353"/>
      <c r="M35" s="353"/>
      <c r="N35" s="353"/>
      <c r="O35" s="354"/>
      <c r="P35" s="95"/>
    </row>
    <row r="36" spans="2:16">
      <c r="B36" s="96"/>
      <c r="C36" s="334" t="s">
        <v>51</v>
      </c>
      <c r="D36" s="335"/>
      <c r="E36" s="335"/>
      <c r="F36" s="335"/>
      <c r="G36" s="335"/>
      <c r="H36" s="335"/>
      <c r="I36" s="335"/>
      <c r="J36" s="358"/>
      <c r="K36" s="126" t="s">
        <v>52</v>
      </c>
      <c r="L36" s="127" t="s">
        <v>11</v>
      </c>
      <c r="M36" s="357" t="s">
        <v>61</v>
      </c>
      <c r="N36" s="358"/>
      <c r="O36" s="128" t="s">
        <v>58</v>
      </c>
      <c r="P36" s="95"/>
    </row>
    <row r="37" spans="2:16" ht="16.5" customHeight="1">
      <c r="B37" s="96"/>
      <c r="C37" s="359" t="s">
        <v>159</v>
      </c>
      <c r="D37" s="360"/>
      <c r="E37" s="360"/>
      <c r="F37" s="360"/>
      <c r="G37" s="360"/>
      <c r="H37" s="360"/>
      <c r="I37" s="360"/>
      <c r="J37" s="361"/>
      <c r="K37" s="139" t="s">
        <v>95</v>
      </c>
      <c r="L37" s="140">
        <v>1.3</v>
      </c>
      <c r="M37" s="355">
        <v>3485.8711368615245</v>
      </c>
      <c r="N37" s="356"/>
      <c r="O37" s="131">
        <f>L37*M37</f>
        <v>4531.6324779199822</v>
      </c>
      <c r="P37" s="95"/>
    </row>
    <row r="38" spans="2:16" ht="13.9" customHeight="1">
      <c r="B38" s="96"/>
      <c r="C38" s="359" t="s">
        <v>162</v>
      </c>
      <c r="D38" s="360"/>
      <c r="E38" s="360"/>
      <c r="F38" s="360"/>
      <c r="G38" s="360"/>
      <c r="H38" s="360"/>
      <c r="I38" s="360"/>
      <c r="J38" s="361"/>
      <c r="K38" s="186" t="s">
        <v>90</v>
      </c>
      <c r="L38" s="187">
        <v>8.5999999999999993E-2</v>
      </c>
      <c r="M38" s="355">
        <v>39173</v>
      </c>
      <c r="N38" s="356"/>
      <c r="O38" s="131">
        <f t="shared" ref="O38:O39" si="0">L38*M38</f>
        <v>3368.8779999999997</v>
      </c>
      <c r="P38" s="95"/>
    </row>
    <row r="39" spans="2:16" ht="13.9" customHeight="1">
      <c r="B39" s="96"/>
      <c r="C39" s="359" t="s">
        <v>164</v>
      </c>
      <c r="D39" s="360"/>
      <c r="E39" s="360"/>
      <c r="F39" s="360"/>
      <c r="G39" s="360"/>
      <c r="H39" s="360"/>
      <c r="I39" s="360"/>
      <c r="J39" s="361"/>
      <c r="K39" s="186" t="s">
        <v>95</v>
      </c>
      <c r="L39" s="187">
        <v>0.03</v>
      </c>
      <c r="M39" s="355">
        <v>5140</v>
      </c>
      <c r="N39" s="356"/>
      <c r="O39" s="131">
        <f t="shared" si="0"/>
        <v>154.19999999999999</v>
      </c>
      <c r="P39" s="95"/>
    </row>
    <row r="40" spans="2:16">
      <c r="B40" s="96"/>
      <c r="C40" s="359"/>
      <c r="D40" s="360"/>
      <c r="E40" s="360"/>
      <c r="F40" s="360"/>
      <c r="G40" s="360"/>
      <c r="H40" s="360"/>
      <c r="I40" s="360"/>
      <c r="J40" s="361"/>
      <c r="K40" s="186"/>
      <c r="L40" s="187"/>
      <c r="M40" s="355"/>
      <c r="N40" s="356"/>
      <c r="O40" s="131"/>
      <c r="P40" s="95"/>
    </row>
    <row r="41" spans="2:16">
      <c r="B41" s="96"/>
      <c r="C41" s="359"/>
      <c r="D41" s="360"/>
      <c r="E41" s="360"/>
      <c r="F41" s="360"/>
      <c r="G41" s="360"/>
      <c r="H41" s="360"/>
      <c r="I41" s="360"/>
      <c r="J41" s="361"/>
      <c r="K41" s="186"/>
      <c r="L41" s="187"/>
      <c r="M41" s="355"/>
      <c r="N41" s="356"/>
      <c r="O41" s="131"/>
      <c r="P41" s="95"/>
    </row>
    <row r="42" spans="2:16">
      <c r="B42" s="96"/>
      <c r="C42" s="359"/>
      <c r="D42" s="360"/>
      <c r="E42" s="360"/>
      <c r="F42" s="360"/>
      <c r="G42" s="360"/>
      <c r="H42" s="360"/>
      <c r="I42" s="360"/>
      <c r="J42" s="361"/>
      <c r="K42" s="186"/>
      <c r="L42" s="187"/>
      <c r="M42" s="355"/>
      <c r="N42" s="356"/>
      <c r="O42" s="131"/>
      <c r="P42" s="95"/>
    </row>
    <row r="43" spans="2:16" ht="14.25" customHeight="1">
      <c r="B43" s="96"/>
      <c r="C43" s="359"/>
      <c r="D43" s="360"/>
      <c r="E43" s="360"/>
      <c r="F43" s="360"/>
      <c r="G43" s="360"/>
      <c r="H43" s="360"/>
      <c r="I43" s="360"/>
      <c r="J43" s="361"/>
      <c r="K43" s="186"/>
      <c r="L43" s="187"/>
      <c r="M43" s="355"/>
      <c r="N43" s="356"/>
      <c r="O43" s="131"/>
      <c r="P43" s="95"/>
    </row>
    <row r="44" spans="2:16" ht="14.25" customHeight="1">
      <c r="B44" s="96"/>
      <c r="C44" s="359"/>
      <c r="D44" s="360"/>
      <c r="E44" s="360"/>
      <c r="F44" s="360"/>
      <c r="G44" s="360"/>
      <c r="H44" s="360"/>
      <c r="I44" s="360"/>
      <c r="J44" s="361"/>
      <c r="K44" s="186"/>
      <c r="L44" s="187"/>
      <c r="M44" s="355"/>
      <c r="N44" s="356"/>
      <c r="O44" s="131"/>
      <c r="P44" s="95"/>
    </row>
    <row r="45" spans="2:16">
      <c r="B45" s="96"/>
      <c r="C45" s="359"/>
      <c r="D45" s="360"/>
      <c r="E45" s="360"/>
      <c r="F45" s="360"/>
      <c r="G45" s="360"/>
      <c r="H45" s="360"/>
      <c r="I45" s="360"/>
      <c r="J45" s="361"/>
      <c r="K45" s="186"/>
      <c r="L45" s="187"/>
      <c r="M45" s="355"/>
      <c r="N45" s="356"/>
      <c r="O45" s="131"/>
      <c r="P45" s="95"/>
    </row>
    <row r="46" spans="2:16" ht="15" thickBot="1">
      <c r="B46" s="96"/>
      <c r="C46" s="359"/>
      <c r="D46" s="360"/>
      <c r="E46" s="360"/>
      <c r="F46" s="360"/>
      <c r="G46" s="360"/>
      <c r="H46" s="360"/>
      <c r="I46" s="360"/>
      <c r="J46" s="361"/>
      <c r="K46" s="186"/>
      <c r="L46" s="187"/>
      <c r="M46" s="355"/>
      <c r="N46" s="356"/>
      <c r="O46" s="131"/>
      <c r="P46" s="95"/>
    </row>
    <row r="47" spans="2:16" ht="15" thickBot="1">
      <c r="B47" s="96"/>
      <c r="C47" s="321" t="s">
        <v>59</v>
      </c>
      <c r="D47" s="322"/>
      <c r="E47" s="322"/>
      <c r="F47" s="322"/>
      <c r="G47" s="322"/>
      <c r="H47" s="322"/>
      <c r="I47" s="322"/>
      <c r="J47" s="322"/>
      <c r="K47" s="322"/>
      <c r="L47" s="322"/>
      <c r="M47" s="322"/>
      <c r="N47" s="323"/>
      <c r="O47" s="137">
        <f>ROUND(SUM(O37:O46),0)</f>
        <v>8055</v>
      </c>
      <c r="P47" s="95"/>
    </row>
    <row r="48" spans="2:16">
      <c r="B48" s="96"/>
      <c r="C48" s="346" t="s">
        <v>62</v>
      </c>
      <c r="D48" s="347"/>
      <c r="E48" s="347"/>
      <c r="F48" s="347"/>
      <c r="G48" s="347"/>
      <c r="H48" s="347"/>
      <c r="I48" s="347"/>
      <c r="J48" s="347"/>
      <c r="K48" s="347"/>
      <c r="L48" s="347"/>
      <c r="M48" s="347"/>
      <c r="N48" s="347"/>
      <c r="O48" s="348"/>
      <c r="P48" s="95"/>
    </row>
    <row r="49" spans="2:16">
      <c r="B49" s="96"/>
      <c r="C49" s="349"/>
      <c r="D49" s="350"/>
      <c r="E49" s="350"/>
      <c r="F49" s="350"/>
      <c r="G49" s="350"/>
      <c r="H49" s="350"/>
      <c r="I49" s="350"/>
      <c r="J49" s="350"/>
      <c r="K49" s="350"/>
      <c r="L49" s="350"/>
      <c r="M49" s="350"/>
      <c r="N49" s="350"/>
      <c r="O49" s="351"/>
      <c r="P49" s="95"/>
    </row>
    <row r="50" spans="2:16" ht="15" thickBot="1">
      <c r="B50" s="96"/>
      <c r="C50" s="352"/>
      <c r="D50" s="353"/>
      <c r="E50" s="353"/>
      <c r="F50" s="353"/>
      <c r="G50" s="353"/>
      <c r="H50" s="353"/>
      <c r="I50" s="353"/>
      <c r="J50" s="353"/>
      <c r="K50" s="353"/>
      <c r="L50" s="353"/>
      <c r="M50" s="353"/>
      <c r="N50" s="353"/>
      <c r="O50" s="354"/>
      <c r="P50" s="95"/>
    </row>
    <row r="51" spans="2:16" ht="15.75">
      <c r="B51" s="96"/>
      <c r="C51" s="334" t="s">
        <v>63</v>
      </c>
      <c r="D51" s="335"/>
      <c r="E51" s="335"/>
      <c r="F51" s="335"/>
      <c r="G51" s="335"/>
      <c r="H51" s="335"/>
      <c r="I51" s="335"/>
      <c r="J51" s="127" t="s">
        <v>64</v>
      </c>
      <c r="K51" s="138" t="s">
        <v>65</v>
      </c>
      <c r="L51" s="144" t="s">
        <v>66</v>
      </c>
      <c r="M51" s="357" t="s">
        <v>67</v>
      </c>
      <c r="N51" s="358"/>
      <c r="O51" s="128" t="s">
        <v>58</v>
      </c>
      <c r="P51" s="95"/>
    </row>
    <row r="52" spans="2:16">
      <c r="B52" s="96"/>
      <c r="C52" s="330"/>
      <c r="D52" s="331"/>
      <c r="E52" s="331"/>
      <c r="F52" s="331"/>
      <c r="G52" s="331"/>
      <c r="H52" s="331"/>
      <c r="I52" s="331"/>
      <c r="J52" s="145"/>
      <c r="K52" s="146"/>
      <c r="L52" s="145"/>
      <c r="M52" s="340"/>
      <c r="N52" s="341"/>
      <c r="O52" s="131">
        <f>M52*J52</f>
        <v>0</v>
      </c>
      <c r="P52" s="95"/>
    </row>
    <row r="53" spans="2:16" ht="15" thickBot="1">
      <c r="B53" s="96"/>
      <c r="C53" s="342"/>
      <c r="D53" s="343"/>
      <c r="E53" s="343"/>
      <c r="F53" s="343"/>
      <c r="G53" s="343"/>
      <c r="H53" s="343"/>
      <c r="I53" s="343"/>
      <c r="J53" s="147"/>
      <c r="K53" s="148"/>
      <c r="L53" s="147"/>
      <c r="M53" s="344"/>
      <c r="N53" s="345"/>
      <c r="O53" s="149"/>
      <c r="P53" s="95"/>
    </row>
    <row r="54" spans="2:16" ht="15" thickBot="1">
      <c r="B54" s="96"/>
      <c r="C54" s="321" t="s">
        <v>59</v>
      </c>
      <c r="D54" s="322"/>
      <c r="E54" s="322"/>
      <c r="F54" s="322"/>
      <c r="G54" s="322"/>
      <c r="H54" s="322"/>
      <c r="I54" s="322"/>
      <c r="J54" s="322"/>
      <c r="K54" s="322"/>
      <c r="L54" s="322"/>
      <c r="M54" s="322"/>
      <c r="N54" s="323"/>
      <c r="O54" s="137">
        <f>ROUND(SUM(O51:O53),0)</f>
        <v>0</v>
      </c>
      <c r="P54" s="95"/>
    </row>
    <row r="55" spans="2:16">
      <c r="B55" s="96"/>
      <c r="C55" s="346" t="s">
        <v>68</v>
      </c>
      <c r="D55" s="347"/>
      <c r="E55" s="347"/>
      <c r="F55" s="347"/>
      <c r="G55" s="347"/>
      <c r="H55" s="347"/>
      <c r="I55" s="347"/>
      <c r="J55" s="347"/>
      <c r="K55" s="347"/>
      <c r="L55" s="347"/>
      <c r="M55" s="347"/>
      <c r="N55" s="347"/>
      <c r="O55" s="348"/>
      <c r="P55" s="95"/>
    </row>
    <row r="56" spans="2:16">
      <c r="B56" s="96"/>
      <c r="C56" s="349"/>
      <c r="D56" s="350"/>
      <c r="E56" s="350"/>
      <c r="F56" s="350"/>
      <c r="G56" s="350"/>
      <c r="H56" s="350"/>
      <c r="I56" s="350"/>
      <c r="J56" s="350"/>
      <c r="K56" s="350"/>
      <c r="L56" s="350"/>
      <c r="M56" s="350"/>
      <c r="N56" s="350"/>
      <c r="O56" s="351"/>
      <c r="P56" s="95"/>
    </row>
    <row r="57" spans="2:16" ht="15" thickBot="1">
      <c r="B57" s="96"/>
      <c r="C57" s="352"/>
      <c r="D57" s="353"/>
      <c r="E57" s="353"/>
      <c r="F57" s="353"/>
      <c r="G57" s="353"/>
      <c r="H57" s="353"/>
      <c r="I57" s="353"/>
      <c r="J57" s="353"/>
      <c r="K57" s="353"/>
      <c r="L57" s="353"/>
      <c r="M57" s="353"/>
      <c r="N57" s="353"/>
      <c r="O57" s="354"/>
      <c r="P57" s="95"/>
    </row>
    <row r="58" spans="2:16" ht="31.5" customHeight="1">
      <c r="B58" s="96"/>
      <c r="C58" s="334" t="s">
        <v>69</v>
      </c>
      <c r="D58" s="335"/>
      <c r="E58" s="335"/>
      <c r="F58" s="335"/>
      <c r="G58" s="335"/>
      <c r="H58" s="335"/>
      <c r="I58" s="335"/>
      <c r="J58" s="127" t="s">
        <v>70</v>
      </c>
      <c r="K58" s="150" t="s">
        <v>71</v>
      </c>
      <c r="L58" s="151" t="s">
        <v>72</v>
      </c>
      <c r="M58" s="336" t="s">
        <v>57</v>
      </c>
      <c r="N58" s="337"/>
      <c r="O58" s="153" t="s">
        <v>58</v>
      </c>
      <c r="P58" s="95"/>
    </row>
    <row r="59" spans="2:16">
      <c r="B59" s="96"/>
      <c r="C59" s="154" t="s">
        <v>99</v>
      </c>
      <c r="D59" s="155"/>
      <c r="E59" s="155"/>
      <c r="F59" s="155"/>
      <c r="G59" s="155"/>
      <c r="H59" s="155"/>
      <c r="I59" s="155"/>
      <c r="J59" s="156">
        <f>'MANO DE OBRA '!C42</f>
        <v>300293</v>
      </c>
      <c r="K59" s="185">
        <v>1.1299999999999999</v>
      </c>
      <c r="L59" s="158">
        <f>J59*K59</f>
        <v>339331.08999999997</v>
      </c>
      <c r="M59" s="338">
        <v>23.503060074124456</v>
      </c>
      <c r="N59" s="339"/>
      <c r="O59" s="159">
        <f>L59/M59</f>
        <v>14437.740827356536</v>
      </c>
      <c r="P59" s="95"/>
    </row>
    <row r="60" spans="2:16">
      <c r="B60" s="96"/>
      <c r="C60" s="154"/>
      <c r="D60" s="155"/>
      <c r="E60" s="155"/>
      <c r="F60" s="155"/>
      <c r="G60" s="155"/>
      <c r="H60" s="155"/>
      <c r="I60" s="155"/>
      <c r="J60" s="156"/>
      <c r="K60" s="157"/>
      <c r="L60" s="158"/>
      <c r="M60" s="338"/>
      <c r="N60" s="339"/>
      <c r="O60" s="159"/>
      <c r="P60" s="95"/>
    </row>
    <row r="61" spans="2:16">
      <c r="B61" s="96"/>
      <c r="C61" s="154"/>
      <c r="D61" s="155"/>
      <c r="E61" s="155"/>
      <c r="F61" s="155"/>
      <c r="G61" s="155"/>
      <c r="H61" s="155"/>
      <c r="I61" s="155"/>
      <c r="J61" s="156"/>
      <c r="K61" s="157"/>
      <c r="L61" s="158"/>
      <c r="M61" s="340"/>
      <c r="N61" s="341"/>
      <c r="O61" s="159"/>
      <c r="P61" s="95"/>
    </row>
    <row r="62" spans="2:16" ht="15" thickBot="1">
      <c r="B62" s="96"/>
      <c r="C62" s="342"/>
      <c r="D62" s="343"/>
      <c r="E62" s="343"/>
      <c r="F62" s="343"/>
      <c r="G62" s="343"/>
      <c r="H62" s="343"/>
      <c r="I62" s="343"/>
      <c r="J62" s="147"/>
      <c r="K62" s="148"/>
      <c r="L62" s="147"/>
      <c r="M62" s="344"/>
      <c r="N62" s="345"/>
      <c r="O62" s="149"/>
      <c r="P62" s="95"/>
    </row>
    <row r="63" spans="2:16" ht="15" thickBot="1">
      <c r="B63" s="96"/>
      <c r="C63" s="321" t="s">
        <v>59</v>
      </c>
      <c r="D63" s="322"/>
      <c r="E63" s="322"/>
      <c r="F63" s="322"/>
      <c r="G63" s="322"/>
      <c r="H63" s="322"/>
      <c r="I63" s="322"/>
      <c r="J63" s="322"/>
      <c r="K63" s="322"/>
      <c r="L63" s="322"/>
      <c r="M63" s="322"/>
      <c r="N63" s="323"/>
      <c r="O63" s="143">
        <f>ROUND(SUM(O59:O62),0)</f>
        <v>14438</v>
      </c>
      <c r="P63" s="95"/>
    </row>
    <row r="64" spans="2:16" ht="15" thickBot="1">
      <c r="B64" s="96"/>
      <c r="C64" s="121"/>
      <c r="O64" s="122"/>
      <c r="P64" s="95"/>
    </row>
    <row r="65" spans="2:16" ht="15" thickBot="1">
      <c r="B65" s="96"/>
      <c r="C65" s="324" t="s">
        <v>73</v>
      </c>
      <c r="D65" s="325"/>
      <c r="E65" s="325"/>
      <c r="F65" s="325"/>
      <c r="G65" s="325"/>
      <c r="H65" s="325"/>
      <c r="I65" s="325"/>
      <c r="J65" s="325"/>
      <c r="K65" s="325"/>
      <c r="L65" s="325"/>
      <c r="M65" s="325"/>
      <c r="N65" s="326"/>
      <c r="O65" s="160">
        <f>O32+O47+O54+O63</f>
        <v>23215</v>
      </c>
      <c r="P65" s="95"/>
    </row>
    <row r="66" spans="2:16">
      <c r="B66" s="96"/>
      <c r="C66" s="346" t="s">
        <v>74</v>
      </c>
      <c r="D66" s="347"/>
      <c r="E66" s="347"/>
      <c r="F66" s="347"/>
      <c r="G66" s="347"/>
      <c r="H66" s="347"/>
      <c r="I66" s="347"/>
      <c r="J66" s="347"/>
      <c r="K66" s="347"/>
      <c r="L66" s="347"/>
      <c r="M66" s="347"/>
      <c r="N66" s="347"/>
      <c r="O66" s="348"/>
      <c r="P66" s="95"/>
    </row>
    <row r="67" spans="2:16">
      <c r="B67" s="96"/>
      <c r="C67" s="349"/>
      <c r="D67" s="350"/>
      <c r="E67" s="350"/>
      <c r="F67" s="350"/>
      <c r="G67" s="350"/>
      <c r="H67" s="350"/>
      <c r="I67" s="350"/>
      <c r="J67" s="350"/>
      <c r="K67" s="350"/>
      <c r="L67" s="350"/>
      <c r="M67" s="350"/>
      <c r="N67" s="350"/>
      <c r="O67" s="351"/>
      <c r="P67" s="95"/>
    </row>
    <row r="68" spans="2:16" ht="15" thickBot="1">
      <c r="B68" s="96"/>
      <c r="C68" s="352"/>
      <c r="D68" s="353"/>
      <c r="E68" s="353"/>
      <c r="F68" s="353"/>
      <c r="G68" s="353"/>
      <c r="H68" s="353"/>
      <c r="I68" s="353"/>
      <c r="J68" s="353"/>
      <c r="K68" s="353"/>
      <c r="L68" s="353"/>
      <c r="M68" s="353"/>
      <c r="N68" s="353"/>
      <c r="O68" s="354"/>
      <c r="P68" s="95"/>
    </row>
    <row r="69" spans="2:16">
      <c r="B69" s="96"/>
      <c r="C69" s="334" t="s">
        <v>75</v>
      </c>
      <c r="D69" s="335"/>
      <c r="E69" s="335"/>
      <c r="F69" s="335"/>
      <c r="G69" s="335"/>
      <c r="H69" s="335"/>
      <c r="I69" s="335"/>
      <c r="J69" s="138"/>
      <c r="K69" s="152"/>
      <c r="L69" s="151" t="s">
        <v>76</v>
      </c>
      <c r="M69" s="336" t="s">
        <v>77</v>
      </c>
      <c r="N69" s="337"/>
      <c r="O69" s="153"/>
      <c r="P69" s="95"/>
    </row>
    <row r="70" spans="2:16">
      <c r="B70" s="96"/>
      <c r="C70" s="330" t="s">
        <v>23</v>
      </c>
      <c r="D70" s="331"/>
      <c r="E70" s="331"/>
      <c r="F70" s="331"/>
      <c r="G70" s="331"/>
      <c r="H70" s="331"/>
      <c r="I70" s="331"/>
      <c r="J70" s="161"/>
      <c r="K70" s="162"/>
      <c r="L70" s="163">
        <v>0.3</v>
      </c>
      <c r="M70" s="332">
        <f>O65</f>
        <v>23215</v>
      </c>
      <c r="N70" s="333"/>
      <c r="O70" s="164">
        <f>L70*M70</f>
        <v>6964.5</v>
      </c>
      <c r="P70" s="95"/>
    </row>
    <row r="71" spans="2:16" ht="15" thickBot="1">
      <c r="B71" s="96"/>
      <c r="C71" s="115" t="s">
        <v>78</v>
      </c>
      <c r="D71" s="116"/>
      <c r="E71" s="116"/>
      <c r="F71" s="116"/>
      <c r="G71" s="116"/>
      <c r="H71" s="116"/>
      <c r="I71" s="116"/>
      <c r="J71" s="165"/>
      <c r="K71" s="166"/>
      <c r="L71" s="163">
        <v>0.05</v>
      </c>
      <c r="M71" s="319">
        <f>O65</f>
        <v>23215</v>
      </c>
      <c r="N71" s="320"/>
      <c r="O71" s="164">
        <f t="shared" ref="O71" si="1">L71*M71</f>
        <v>1160.75</v>
      </c>
      <c r="P71" s="95"/>
    </row>
    <row r="72" spans="2:16" ht="15" thickBot="1">
      <c r="B72" s="96"/>
      <c r="C72" s="321" t="s">
        <v>59</v>
      </c>
      <c r="D72" s="322"/>
      <c r="E72" s="322"/>
      <c r="F72" s="322"/>
      <c r="G72" s="322"/>
      <c r="H72" s="322"/>
      <c r="I72" s="322"/>
      <c r="J72" s="322"/>
      <c r="K72" s="322"/>
      <c r="L72" s="322"/>
      <c r="M72" s="322"/>
      <c r="N72" s="323"/>
      <c r="O72" s="167">
        <f>ROUND(SUM(O70:O71),0)</f>
        <v>8125</v>
      </c>
      <c r="P72" s="95"/>
    </row>
    <row r="73" spans="2:16" ht="15" thickBot="1">
      <c r="B73" s="96"/>
      <c r="C73" s="121"/>
      <c r="O73" s="122"/>
      <c r="P73" s="95"/>
    </row>
    <row r="74" spans="2:16" ht="15" thickBot="1">
      <c r="B74" s="96"/>
      <c r="C74" s="324" t="s">
        <v>79</v>
      </c>
      <c r="D74" s="325"/>
      <c r="E74" s="325"/>
      <c r="F74" s="325"/>
      <c r="G74" s="325"/>
      <c r="H74" s="325"/>
      <c r="I74" s="325"/>
      <c r="J74" s="325"/>
      <c r="K74" s="325"/>
      <c r="L74" s="325"/>
      <c r="M74" s="325"/>
      <c r="N74" s="326"/>
      <c r="O74" s="168">
        <f>O65+O72</f>
        <v>31340</v>
      </c>
      <c r="P74" s="95"/>
    </row>
    <row r="75" spans="2:16">
      <c r="B75" s="96"/>
      <c r="C75" s="118"/>
      <c r="D75" s="119"/>
      <c r="E75" s="119"/>
      <c r="F75" s="119"/>
      <c r="G75" s="119"/>
      <c r="H75" s="119"/>
      <c r="I75" s="119"/>
      <c r="J75" s="119"/>
      <c r="K75" s="119"/>
      <c r="L75" s="119"/>
      <c r="M75" s="119"/>
      <c r="N75" s="119"/>
      <c r="O75" s="120"/>
      <c r="P75" s="95"/>
    </row>
    <row r="76" spans="2:16">
      <c r="B76" s="96"/>
      <c r="C76" s="121"/>
      <c r="O76" s="122"/>
      <c r="P76" s="95"/>
    </row>
    <row r="77" spans="2:16">
      <c r="B77" s="96"/>
      <c r="C77" s="121"/>
      <c r="O77" s="122"/>
      <c r="P77" s="95"/>
    </row>
    <row r="78" spans="2:16">
      <c r="B78" s="96"/>
      <c r="C78" s="121"/>
      <c r="H78" s="169" t="s">
        <v>80</v>
      </c>
      <c r="I78" s="169"/>
      <c r="J78" s="169"/>
      <c r="K78" s="169"/>
      <c r="O78" s="122"/>
      <c r="P78" s="95"/>
    </row>
    <row r="79" spans="2:16">
      <c r="B79" s="96"/>
      <c r="C79" s="121"/>
      <c r="H79" s="169" t="s">
        <v>81</v>
      </c>
      <c r="O79" s="122"/>
      <c r="P79" s="95"/>
    </row>
    <row r="80" spans="2:16">
      <c r="B80" s="96"/>
      <c r="C80" s="121"/>
      <c r="H80" s="169" t="s">
        <v>82</v>
      </c>
      <c r="O80" s="122"/>
      <c r="P80" s="95"/>
    </row>
    <row r="81" spans="2:16">
      <c r="B81" s="96"/>
      <c r="C81" s="107"/>
      <c r="D81" s="170"/>
      <c r="E81" s="170"/>
      <c r="F81" s="170"/>
      <c r="G81" s="170"/>
      <c r="H81" s="169" t="s">
        <v>83</v>
      </c>
      <c r="I81" s="170"/>
      <c r="J81" s="170"/>
      <c r="K81" s="170"/>
      <c r="L81" s="170"/>
      <c r="M81" s="170"/>
      <c r="N81" s="170"/>
      <c r="O81" s="171"/>
      <c r="P81" s="95"/>
    </row>
    <row r="82" spans="2:16">
      <c r="B82" s="96"/>
      <c r="C82" s="121"/>
      <c r="H82" s="94" t="s">
        <v>84</v>
      </c>
      <c r="O82" s="122"/>
      <c r="P82" s="95"/>
    </row>
    <row r="83" spans="2:16">
      <c r="B83" s="96"/>
      <c r="C83" s="172" t="s">
        <v>85</v>
      </c>
      <c r="D83" s="129"/>
      <c r="E83" s="129"/>
      <c r="F83" s="129"/>
      <c r="G83" s="129"/>
      <c r="H83" s="129"/>
      <c r="I83" s="129"/>
      <c r="J83" s="129"/>
      <c r="K83" s="129"/>
      <c r="L83" s="129"/>
      <c r="M83" s="129"/>
      <c r="N83" s="129"/>
      <c r="O83" s="173"/>
      <c r="P83" s="95"/>
    </row>
    <row r="84" spans="2:16">
      <c r="B84" s="96"/>
      <c r="C84" s="327"/>
      <c r="D84" s="328"/>
      <c r="E84" s="328"/>
      <c r="F84" s="328"/>
      <c r="G84" s="328"/>
      <c r="H84" s="328"/>
      <c r="I84" s="328"/>
      <c r="J84" s="328"/>
      <c r="K84" s="328"/>
      <c r="L84" s="328"/>
      <c r="M84" s="328"/>
      <c r="N84" s="328"/>
      <c r="O84" s="329"/>
      <c r="P84" s="95"/>
    </row>
    <row r="85" spans="2:16">
      <c r="B85" s="96"/>
      <c r="C85" s="327"/>
      <c r="D85" s="328"/>
      <c r="E85" s="328"/>
      <c r="F85" s="328"/>
      <c r="G85" s="328"/>
      <c r="H85" s="328"/>
      <c r="I85" s="328"/>
      <c r="J85" s="328"/>
      <c r="K85" s="328"/>
      <c r="L85" s="328"/>
      <c r="M85" s="328"/>
      <c r="N85" s="328"/>
      <c r="O85" s="329"/>
      <c r="P85" s="95"/>
    </row>
    <row r="86" spans="2:16">
      <c r="B86" s="96"/>
      <c r="C86" s="107"/>
      <c r="D86" s="170"/>
      <c r="E86" s="170"/>
      <c r="F86" s="170"/>
      <c r="G86" s="170"/>
      <c r="H86" s="170"/>
      <c r="I86" s="170"/>
      <c r="J86" s="170"/>
      <c r="K86" s="170"/>
      <c r="L86" s="170"/>
      <c r="M86" s="170"/>
      <c r="N86" s="170"/>
      <c r="O86" s="171"/>
      <c r="P86" s="95"/>
    </row>
    <row r="87" spans="2:16">
      <c r="B87" s="96"/>
      <c r="C87" s="174" t="s">
        <v>86</v>
      </c>
      <c r="D87" s="170"/>
      <c r="E87" s="170"/>
      <c r="F87" s="170"/>
      <c r="G87" s="170"/>
      <c r="H87" s="170"/>
      <c r="I87" s="170"/>
      <c r="J87" s="170"/>
      <c r="K87" s="170"/>
      <c r="L87" s="170"/>
      <c r="M87" s="170"/>
      <c r="N87" s="170"/>
      <c r="O87" s="171"/>
      <c r="P87" s="95"/>
    </row>
    <row r="88" spans="2:16" ht="12.75" customHeight="1">
      <c r="B88" s="96"/>
      <c r="C88" s="310" t="s">
        <v>87</v>
      </c>
      <c r="D88" s="311"/>
      <c r="E88" s="311"/>
      <c r="F88" s="311"/>
      <c r="G88" s="311"/>
      <c r="H88" s="311"/>
      <c r="I88" s="311"/>
      <c r="J88" s="311"/>
      <c r="K88" s="311"/>
      <c r="L88" s="311"/>
      <c r="M88" s="311"/>
      <c r="N88" s="311"/>
      <c r="O88" s="312"/>
      <c r="P88" s="95"/>
    </row>
    <row r="89" spans="2:16">
      <c r="B89" s="96"/>
      <c r="C89" s="310"/>
      <c r="D89" s="311"/>
      <c r="E89" s="311"/>
      <c r="F89" s="311"/>
      <c r="G89" s="311"/>
      <c r="H89" s="311"/>
      <c r="I89" s="311"/>
      <c r="J89" s="311"/>
      <c r="K89" s="311"/>
      <c r="L89" s="311"/>
      <c r="M89" s="311"/>
      <c r="N89" s="311"/>
      <c r="O89" s="312"/>
      <c r="P89" s="95"/>
    </row>
    <row r="90" spans="2:16" ht="12.95" customHeight="1">
      <c r="B90" s="96"/>
      <c r="C90" s="310" t="s">
        <v>88</v>
      </c>
      <c r="D90" s="311"/>
      <c r="E90" s="311"/>
      <c r="F90" s="311"/>
      <c r="G90" s="311"/>
      <c r="H90" s="311"/>
      <c r="I90" s="311"/>
      <c r="J90" s="311"/>
      <c r="K90" s="311"/>
      <c r="L90" s="311"/>
      <c r="M90" s="311"/>
      <c r="N90" s="311"/>
      <c r="O90" s="312"/>
      <c r="P90" s="95"/>
    </row>
    <row r="91" spans="2:16">
      <c r="B91" s="96"/>
      <c r="C91" s="310"/>
      <c r="D91" s="311"/>
      <c r="E91" s="311"/>
      <c r="F91" s="311"/>
      <c r="G91" s="311"/>
      <c r="H91" s="311"/>
      <c r="I91" s="311"/>
      <c r="J91" s="311"/>
      <c r="K91" s="311"/>
      <c r="L91" s="311"/>
      <c r="M91" s="311"/>
      <c r="N91" s="311"/>
      <c r="O91" s="312"/>
      <c r="P91" s="95"/>
    </row>
    <row r="92" spans="2:16">
      <c r="B92" s="96"/>
      <c r="C92" s="107"/>
      <c r="D92" s="170"/>
      <c r="E92" s="170"/>
      <c r="F92" s="170"/>
      <c r="G92" s="170"/>
      <c r="H92" s="170"/>
      <c r="I92" s="170"/>
      <c r="J92" s="170"/>
      <c r="K92" s="170"/>
      <c r="L92" s="170"/>
      <c r="M92" s="170"/>
      <c r="N92" s="170"/>
      <c r="O92" s="171"/>
      <c r="P92" s="95"/>
    </row>
    <row r="93" spans="2:16">
      <c r="B93" s="96"/>
      <c r="C93" s="121"/>
      <c r="H93" s="169" t="s">
        <v>80</v>
      </c>
      <c r="O93" s="122"/>
      <c r="P93" s="95"/>
    </row>
    <row r="94" spans="2:16">
      <c r="B94" s="96"/>
      <c r="C94" s="121"/>
      <c r="H94" s="94" t="s">
        <v>81</v>
      </c>
      <c r="I94" s="133"/>
      <c r="J94" s="133"/>
      <c r="K94" s="133"/>
      <c r="O94" s="122"/>
      <c r="P94" s="95"/>
    </row>
    <row r="95" spans="2:16">
      <c r="B95" s="96"/>
      <c r="C95" s="121"/>
      <c r="H95" s="94" t="s">
        <v>89</v>
      </c>
      <c r="I95" s="175"/>
      <c r="J95" s="175"/>
      <c r="K95" s="175"/>
      <c r="O95" s="122"/>
      <c r="P95" s="95"/>
    </row>
    <row r="96" spans="2:16">
      <c r="B96" s="96"/>
      <c r="C96" s="176"/>
      <c r="D96" s="170"/>
      <c r="E96" s="170"/>
      <c r="F96" s="170"/>
      <c r="G96" s="170"/>
      <c r="H96" s="94" t="s">
        <v>83</v>
      </c>
      <c r="L96" s="170"/>
      <c r="M96" s="170"/>
      <c r="N96" s="170"/>
      <c r="O96" s="171"/>
      <c r="P96" s="95"/>
    </row>
    <row r="97" spans="2:16" ht="17.25" customHeight="1">
      <c r="B97" s="96"/>
      <c r="C97" s="176"/>
      <c r="D97" s="175"/>
      <c r="E97" s="175"/>
      <c r="K97" s="313"/>
      <c r="L97" s="313"/>
      <c r="M97" s="313"/>
      <c r="N97" s="313"/>
      <c r="O97" s="314"/>
      <c r="P97" s="95"/>
    </row>
    <row r="98" spans="2:16" ht="18.75" customHeight="1" thickBot="1">
      <c r="B98" s="96"/>
      <c r="C98" s="317"/>
      <c r="D98" s="318"/>
      <c r="E98" s="318"/>
      <c r="F98" s="148"/>
      <c r="G98" s="148"/>
      <c r="H98" s="148"/>
      <c r="I98" s="148"/>
      <c r="J98" s="148"/>
      <c r="K98" s="315"/>
      <c r="L98" s="315"/>
      <c r="M98" s="315"/>
      <c r="N98" s="315"/>
      <c r="O98" s="316"/>
      <c r="P98" s="95"/>
    </row>
    <row r="99" spans="2:16" ht="15" thickBot="1">
      <c r="B99" s="177"/>
      <c r="C99" s="178"/>
      <c r="D99" s="178"/>
      <c r="E99" s="178"/>
      <c r="F99" s="178"/>
      <c r="G99" s="178"/>
      <c r="H99" s="178"/>
      <c r="I99" s="178"/>
      <c r="J99" s="178"/>
      <c r="K99" s="178"/>
      <c r="L99" s="178"/>
      <c r="M99" s="178"/>
      <c r="N99" s="178"/>
      <c r="O99" s="178"/>
      <c r="P99" s="179"/>
    </row>
    <row r="100" spans="2:16" ht="15" thickTop="1"/>
  </sheetData>
  <mergeCells count="9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G30"/>
    <mergeCell ref="J30:K30"/>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N47"/>
    <mergeCell ref="C48:O50"/>
    <mergeCell ref="C51:I51"/>
    <mergeCell ref="M51:N51"/>
    <mergeCell ref="C52:I52"/>
    <mergeCell ref="M52:N52"/>
    <mergeCell ref="C63:N63"/>
    <mergeCell ref="C53:I53"/>
    <mergeCell ref="M53:N53"/>
    <mergeCell ref="C54:N54"/>
    <mergeCell ref="C55:O57"/>
    <mergeCell ref="C58:I58"/>
    <mergeCell ref="M58:N58"/>
    <mergeCell ref="M59:N59"/>
    <mergeCell ref="M60:N60"/>
    <mergeCell ref="M61:N61"/>
    <mergeCell ref="C62:I62"/>
    <mergeCell ref="M62:N62"/>
    <mergeCell ref="C65:N65"/>
    <mergeCell ref="C66:O68"/>
    <mergeCell ref="C69:I69"/>
    <mergeCell ref="M69:N69"/>
    <mergeCell ref="C70:I70"/>
    <mergeCell ref="M70:N70"/>
    <mergeCell ref="C88:O89"/>
    <mergeCell ref="C90:O91"/>
    <mergeCell ref="K97:O98"/>
    <mergeCell ref="C98:E98"/>
    <mergeCell ref="M71:N71"/>
    <mergeCell ref="C72:N72"/>
    <mergeCell ref="C74:N74"/>
    <mergeCell ref="C84:O84"/>
    <mergeCell ref="C85:O85"/>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DBC36-927A-4BE4-B119-8E54A106307F}">
  <dimension ref="B1:P100"/>
  <sheetViews>
    <sheetView showGridLines="0" view="pageBreakPreview" topLeftCell="A30" zoomScale="50" zoomScaleNormal="80" zoomScaleSheetLayoutView="50" zoomScalePageLayoutView="85" workbookViewId="0">
      <selection activeCell="J59" sqref="J59"/>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5.5703125" style="94" bestFit="1" customWidth="1"/>
    <col min="11" max="11" width="11.42578125" style="94"/>
    <col min="12" max="12" width="12.85546875" style="94" customWidth="1"/>
    <col min="13" max="13" width="14.140625" style="94" bestFit="1" customWidth="1"/>
    <col min="14" max="14" width="11.42578125" style="94"/>
    <col min="15" max="15" width="18.7109375" style="94" customWidth="1"/>
    <col min="16" max="17" width="3.140625" style="94" customWidth="1"/>
    <col min="18"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c r="B23" s="96"/>
      <c r="C23" s="123" t="s">
        <v>50</v>
      </c>
      <c r="D23" s="380" t="s">
        <v>51</v>
      </c>
      <c r="E23" s="381"/>
      <c r="F23" s="381"/>
      <c r="G23" s="381"/>
      <c r="H23" s="381"/>
      <c r="I23" s="381"/>
      <c r="J23" s="381"/>
      <c r="K23" s="381"/>
      <c r="L23" s="382"/>
      <c r="M23" s="383" t="s">
        <v>52</v>
      </c>
      <c r="N23" s="384"/>
      <c r="O23" s="123" t="s">
        <v>11</v>
      </c>
      <c r="P23" s="95"/>
    </row>
    <row r="24" spans="2:16" ht="30.75" customHeight="1" thickBot="1">
      <c r="B24" s="96"/>
      <c r="C24" s="124">
        <f>'PRESUPUESTO OFICIAL (Entidad)'!C36</f>
        <v>4.05</v>
      </c>
      <c r="D24" s="385" t="str">
        <f>'PRESUPUESTO OFICIAL (Entidad)'!G36</f>
        <v>SUMINISTRO E INSTALACION DE ENCHAPE DE MESON CERAMICA, FORMATOS de 20 cm x 30 cm hasta 30 cm x 40 cm (Incluye adhesivo y boquilla).</v>
      </c>
      <c r="E24" s="386"/>
      <c r="F24" s="386"/>
      <c r="G24" s="386"/>
      <c r="H24" s="386"/>
      <c r="I24" s="386"/>
      <c r="J24" s="386"/>
      <c r="K24" s="386"/>
      <c r="L24" s="387"/>
      <c r="M24" s="388" t="str">
        <f>'PRESUPUESTO OFICIAL (Entidad)'!H36</f>
        <v>M2</v>
      </c>
      <c r="N24" s="389"/>
      <c r="O24" s="125">
        <f>'PRESUPUESTO OFICIAL (Entidad)'!I36</f>
        <v>14.1</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c r="D29" s="331"/>
      <c r="E29" s="331"/>
      <c r="F29" s="331"/>
      <c r="G29" s="362"/>
      <c r="H29" s="363"/>
      <c r="I29" s="362"/>
      <c r="J29" s="363"/>
      <c r="K29" s="362"/>
      <c r="L29" s="130"/>
      <c r="M29" s="536"/>
      <c r="N29" s="537"/>
      <c r="O29" s="131"/>
      <c r="P29" s="95"/>
    </row>
    <row r="30" spans="2:16">
      <c r="B30" s="96"/>
      <c r="C30" s="330"/>
      <c r="D30" s="331"/>
      <c r="E30" s="331"/>
      <c r="F30" s="331"/>
      <c r="G30" s="362"/>
      <c r="H30" s="135"/>
      <c r="I30" s="134"/>
      <c r="J30" s="363"/>
      <c r="K30" s="362"/>
      <c r="L30" s="130"/>
      <c r="M30" s="364"/>
      <c r="N30" s="365"/>
      <c r="O30" s="131"/>
      <c r="P30" s="95"/>
    </row>
    <row r="31" spans="2:16" ht="15" thickBot="1">
      <c r="B31" s="96"/>
      <c r="C31" s="342" t="s">
        <v>96</v>
      </c>
      <c r="D31" s="343"/>
      <c r="E31" s="343"/>
      <c r="F31" s="343"/>
      <c r="G31" s="366"/>
      <c r="H31" s="367"/>
      <c r="I31" s="366"/>
      <c r="J31" s="367"/>
      <c r="K31" s="366"/>
      <c r="L31" s="136"/>
      <c r="M31" s="368">
        <v>0.05</v>
      </c>
      <c r="N31" s="369"/>
      <c r="O31" s="131">
        <f>M31*O63</f>
        <v>3393.3</v>
      </c>
      <c r="P31" s="95"/>
    </row>
    <row r="32" spans="2:16" ht="15" thickBot="1">
      <c r="B32" s="96"/>
      <c r="C32" s="321" t="s">
        <v>59</v>
      </c>
      <c r="D32" s="322"/>
      <c r="E32" s="322"/>
      <c r="F32" s="322"/>
      <c r="G32" s="322"/>
      <c r="H32" s="322"/>
      <c r="I32" s="322"/>
      <c r="J32" s="322"/>
      <c r="K32" s="322"/>
      <c r="L32" s="322"/>
      <c r="M32" s="322"/>
      <c r="N32" s="323"/>
      <c r="O32" s="137">
        <f>ROUND(SUM(O29:O31),0)</f>
        <v>3393</v>
      </c>
      <c r="P32" s="95"/>
    </row>
    <row r="33" spans="2:16" ht="13.5" customHeight="1">
      <c r="B33" s="96"/>
      <c r="C33" s="346" t="s">
        <v>60</v>
      </c>
      <c r="D33" s="347"/>
      <c r="E33" s="347"/>
      <c r="F33" s="347"/>
      <c r="G33" s="347"/>
      <c r="H33" s="347"/>
      <c r="I33" s="347"/>
      <c r="J33" s="347"/>
      <c r="K33" s="347"/>
      <c r="L33" s="347"/>
      <c r="M33" s="347"/>
      <c r="N33" s="347"/>
      <c r="O33" s="348"/>
      <c r="P33" s="95"/>
    </row>
    <row r="34" spans="2:16">
      <c r="B34" s="96"/>
      <c r="C34" s="349"/>
      <c r="D34" s="350"/>
      <c r="E34" s="350"/>
      <c r="F34" s="350"/>
      <c r="G34" s="350"/>
      <c r="H34" s="350"/>
      <c r="I34" s="350"/>
      <c r="J34" s="350"/>
      <c r="K34" s="350"/>
      <c r="L34" s="350"/>
      <c r="M34" s="350"/>
      <c r="N34" s="350"/>
      <c r="O34" s="351"/>
      <c r="P34" s="95"/>
    </row>
    <row r="35" spans="2:16" ht="15" thickBot="1">
      <c r="B35" s="96"/>
      <c r="C35" s="352"/>
      <c r="D35" s="353"/>
      <c r="E35" s="353"/>
      <c r="F35" s="353"/>
      <c r="G35" s="353"/>
      <c r="H35" s="353"/>
      <c r="I35" s="353"/>
      <c r="J35" s="353"/>
      <c r="K35" s="353"/>
      <c r="L35" s="353"/>
      <c r="M35" s="353"/>
      <c r="N35" s="353"/>
      <c r="O35" s="354"/>
      <c r="P35" s="95"/>
    </row>
    <row r="36" spans="2:16">
      <c r="B36" s="96"/>
      <c r="C36" s="334" t="s">
        <v>51</v>
      </c>
      <c r="D36" s="335"/>
      <c r="E36" s="335"/>
      <c r="F36" s="335"/>
      <c r="G36" s="335"/>
      <c r="H36" s="335"/>
      <c r="I36" s="335"/>
      <c r="J36" s="358"/>
      <c r="K36" s="126" t="s">
        <v>52</v>
      </c>
      <c r="L36" s="127" t="s">
        <v>11</v>
      </c>
      <c r="M36" s="357" t="s">
        <v>61</v>
      </c>
      <c r="N36" s="358"/>
      <c r="O36" s="128" t="s">
        <v>58</v>
      </c>
      <c r="P36" s="95"/>
    </row>
    <row r="37" spans="2:16" ht="16.5" customHeight="1">
      <c r="B37" s="96"/>
      <c r="C37" s="359" t="s">
        <v>158</v>
      </c>
      <c r="D37" s="360"/>
      <c r="E37" s="360"/>
      <c r="F37" s="360"/>
      <c r="G37" s="360"/>
      <c r="H37" s="360"/>
      <c r="I37" s="360"/>
      <c r="J37" s="361"/>
      <c r="K37" s="139" t="s">
        <v>90</v>
      </c>
      <c r="L37" s="140">
        <v>1.1000000000000001</v>
      </c>
      <c r="M37" s="355">
        <v>79200</v>
      </c>
      <c r="N37" s="356"/>
      <c r="O37" s="131">
        <f>L37*M37</f>
        <v>87120</v>
      </c>
      <c r="P37" s="95"/>
    </row>
    <row r="38" spans="2:16">
      <c r="B38" s="96"/>
      <c r="C38" s="359" t="s">
        <v>159</v>
      </c>
      <c r="D38" s="360"/>
      <c r="E38" s="360"/>
      <c r="F38" s="360"/>
      <c r="G38" s="360"/>
      <c r="H38" s="360"/>
      <c r="I38" s="360"/>
      <c r="J38" s="361"/>
      <c r="K38" s="186" t="s">
        <v>95</v>
      </c>
      <c r="L38" s="187">
        <v>5</v>
      </c>
      <c r="M38" s="355">
        <v>2120</v>
      </c>
      <c r="N38" s="356"/>
      <c r="O38" s="131">
        <f t="shared" ref="O38:O40" si="0">L38*M38</f>
        <v>10600</v>
      </c>
      <c r="P38" s="95"/>
    </row>
    <row r="39" spans="2:16">
      <c r="B39" s="96"/>
      <c r="C39" s="359" t="s">
        <v>160</v>
      </c>
      <c r="D39" s="360"/>
      <c r="E39" s="360"/>
      <c r="F39" s="360"/>
      <c r="G39" s="360"/>
      <c r="H39" s="360"/>
      <c r="I39" s="360"/>
      <c r="J39" s="361"/>
      <c r="K39" s="186" t="s">
        <v>95</v>
      </c>
      <c r="L39" s="187">
        <v>1</v>
      </c>
      <c r="M39" s="355">
        <v>4000</v>
      </c>
      <c r="N39" s="356"/>
      <c r="O39" s="131">
        <f t="shared" si="0"/>
        <v>4000</v>
      </c>
      <c r="P39" s="95"/>
    </row>
    <row r="40" spans="2:16">
      <c r="B40" s="96"/>
      <c r="C40" s="359" t="s">
        <v>165</v>
      </c>
      <c r="D40" s="360"/>
      <c r="E40" s="360"/>
      <c r="F40" s="360"/>
      <c r="G40" s="360"/>
      <c r="H40" s="360"/>
      <c r="I40" s="360"/>
      <c r="J40" s="361"/>
      <c r="K40" s="186" t="s">
        <v>94</v>
      </c>
      <c r="L40" s="187">
        <v>0.1</v>
      </c>
      <c r="M40" s="355">
        <v>30000</v>
      </c>
      <c r="N40" s="356"/>
      <c r="O40" s="131">
        <f t="shared" si="0"/>
        <v>3000</v>
      </c>
      <c r="P40" s="95"/>
    </row>
    <row r="41" spans="2:16">
      <c r="B41" s="96"/>
      <c r="C41" s="359"/>
      <c r="D41" s="360"/>
      <c r="E41" s="360"/>
      <c r="F41" s="360"/>
      <c r="G41" s="360"/>
      <c r="H41" s="360"/>
      <c r="I41" s="360"/>
      <c r="J41" s="361"/>
      <c r="K41" s="186"/>
      <c r="L41" s="187"/>
      <c r="M41" s="355"/>
      <c r="N41" s="356"/>
      <c r="O41" s="131"/>
      <c r="P41" s="95"/>
    </row>
    <row r="42" spans="2:16">
      <c r="B42" s="96"/>
      <c r="C42" s="359"/>
      <c r="D42" s="360"/>
      <c r="E42" s="360"/>
      <c r="F42" s="360"/>
      <c r="G42" s="360"/>
      <c r="H42" s="360"/>
      <c r="I42" s="360"/>
      <c r="J42" s="361"/>
      <c r="K42" s="186"/>
      <c r="L42" s="187"/>
      <c r="M42" s="355"/>
      <c r="N42" s="356"/>
      <c r="O42" s="131"/>
      <c r="P42" s="95"/>
    </row>
    <row r="43" spans="2:16" ht="14.25" customHeight="1">
      <c r="B43" s="96"/>
      <c r="C43" s="359"/>
      <c r="D43" s="360"/>
      <c r="E43" s="360"/>
      <c r="F43" s="360"/>
      <c r="G43" s="360"/>
      <c r="H43" s="360"/>
      <c r="I43" s="360"/>
      <c r="J43" s="361"/>
      <c r="K43" s="186"/>
      <c r="L43" s="187"/>
      <c r="M43" s="355"/>
      <c r="N43" s="356"/>
      <c r="O43" s="131"/>
      <c r="P43" s="95"/>
    </row>
    <row r="44" spans="2:16" ht="14.25" customHeight="1">
      <c r="B44" s="96"/>
      <c r="C44" s="359"/>
      <c r="D44" s="360"/>
      <c r="E44" s="360"/>
      <c r="F44" s="360"/>
      <c r="G44" s="360"/>
      <c r="H44" s="360"/>
      <c r="I44" s="360"/>
      <c r="J44" s="361"/>
      <c r="K44" s="186"/>
      <c r="L44" s="187"/>
      <c r="M44" s="355"/>
      <c r="N44" s="356"/>
      <c r="O44" s="131"/>
      <c r="P44" s="95"/>
    </row>
    <row r="45" spans="2:16">
      <c r="B45" s="96"/>
      <c r="C45" s="359"/>
      <c r="D45" s="360"/>
      <c r="E45" s="360"/>
      <c r="F45" s="360"/>
      <c r="G45" s="360"/>
      <c r="H45" s="360"/>
      <c r="I45" s="360"/>
      <c r="J45" s="361"/>
      <c r="K45" s="186"/>
      <c r="L45" s="187"/>
      <c r="M45" s="355"/>
      <c r="N45" s="356"/>
      <c r="O45" s="131"/>
      <c r="P45" s="95"/>
    </row>
    <row r="46" spans="2:16" ht="15" thickBot="1">
      <c r="B46" s="96"/>
      <c r="C46" s="359"/>
      <c r="D46" s="360"/>
      <c r="E46" s="360"/>
      <c r="F46" s="360"/>
      <c r="G46" s="360"/>
      <c r="H46" s="360"/>
      <c r="I46" s="360"/>
      <c r="J46" s="361"/>
      <c r="K46" s="186"/>
      <c r="L46" s="187"/>
      <c r="M46" s="355"/>
      <c r="N46" s="356"/>
      <c r="O46" s="131"/>
      <c r="P46" s="95"/>
    </row>
    <row r="47" spans="2:16" ht="15" thickBot="1">
      <c r="B47" s="96"/>
      <c r="C47" s="321" t="s">
        <v>59</v>
      </c>
      <c r="D47" s="322"/>
      <c r="E47" s="322"/>
      <c r="F47" s="322"/>
      <c r="G47" s="322"/>
      <c r="H47" s="322"/>
      <c r="I47" s="322"/>
      <c r="J47" s="322"/>
      <c r="K47" s="322"/>
      <c r="L47" s="322"/>
      <c r="M47" s="322"/>
      <c r="N47" s="323"/>
      <c r="O47" s="137">
        <f>ROUND(SUM(O37:O46),0)</f>
        <v>104720</v>
      </c>
      <c r="P47" s="95"/>
    </row>
    <row r="48" spans="2:16">
      <c r="B48" s="96"/>
      <c r="C48" s="346" t="s">
        <v>62</v>
      </c>
      <c r="D48" s="347"/>
      <c r="E48" s="347"/>
      <c r="F48" s="347"/>
      <c r="G48" s="347"/>
      <c r="H48" s="347"/>
      <c r="I48" s="347"/>
      <c r="J48" s="347"/>
      <c r="K48" s="347"/>
      <c r="L48" s="347"/>
      <c r="M48" s="347"/>
      <c r="N48" s="347"/>
      <c r="O48" s="348"/>
      <c r="P48" s="95"/>
    </row>
    <row r="49" spans="2:16">
      <c r="B49" s="96"/>
      <c r="C49" s="349"/>
      <c r="D49" s="350"/>
      <c r="E49" s="350"/>
      <c r="F49" s="350"/>
      <c r="G49" s="350"/>
      <c r="H49" s="350"/>
      <c r="I49" s="350"/>
      <c r="J49" s="350"/>
      <c r="K49" s="350"/>
      <c r="L49" s="350"/>
      <c r="M49" s="350"/>
      <c r="N49" s="350"/>
      <c r="O49" s="351"/>
      <c r="P49" s="95"/>
    </row>
    <row r="50" spans="2:16" ht="15" thickBot="1">
      <c r="B50" s="96"/>
      <c r="C50" s="352"/>
      <c r="D50" s="353"/>
      <c r="E50" s="353"/>
      <c r="F50" s="353"/>
      <c r="G50" s="353"/>
      <c r="H50" s="353"/>
      <c r="I50" s="353"/>
      <c r="J50" s="353"/>
      <c r="K50" s="353"/>
      <c r="L50" s="353"/>
      <c r="M50" s="353"/>
      <c r="N50" s="353"/>
      <c r="O50" s="354"/>
      <c r="P50" s="95"/>
    </row>
    <row r="51" spans="2:16" ht="15.75">
      <c r="B51" s="96"/>
      <c r="C51" s="334" t="s">
        <v>63</v>
      </c>
      <c r="D51" s="335"/>
      <c r="E51" s="335"/>
      <c r="F51" s="335"/>
      <c r="G51" s="335"/>
      <c r="H51" s="335"/>
      <c r="I51" s="335"/>
      <c r="J51" s="127" t="s">
        <v>64</v>
      </c>
      <c r="K51" s="138" t="s">
        <v>65</v>
      </c>
      <c r="L51" s="144" t="s">
        <v>66</v>
      </c>
      <c r="M51" s="357" t="s">
        <v>67</v>
      </c>
      <c r="N51" s="358"/>
      <c r="O51" s="128" t="s">
        <v>58</v>
      </c>
      <c r="P51" s="95"/>
    </row>
    <row r="52" spans="2:16">
      <c r="B52" s="96"/>
      <c r="C52" s="330"/>
      <c r="D52" s="331"/>
      <c r="E52" s="331"/>
      <c r="F52" s="331"/>
      <c r="G52" s="331"/>
      <c r="H52" s="331"/>
      <c r="I52" s="331"/>
      <c r="J52" s="145"/>
      <c r="K52" s="146"/>
      <c r="L52" s="145"/>
      <c r="M52" s="340"/>
      <c r="N52" s="341"/>
      <c r="O52" s="131">
        <f>M52*J52</f>
        <v>0</v>
      </c>
      <c r="P52" s="95"/>
    </row>
    <row r="53" spans="2:16" ht="15" thickBot="1">
      <c r="B53" s="96"/>
      <c r="C53" s="342"/>
      <c r="D53" s="343"/>
      <c r="E53" s="343"/>
      <c r="F53" s="343"/>
      <c r="G53" s="343"/>
      <c r="H53" s="343"/>
      <c r="I53" s="343"/>
      <c r="J53" s="147"/>
      <c r="K53" s="148"/>
      <c r="L53" s="147"/>
      <c r="M53" s="344"/>
      <c r="N53" s="345"/>
      <c r="O53" s="149"/>
      <c r="P53" s="95"/>
    </row>
    <row r="54" spans="2:16" ht="15" thickBot="1">
      <c r="B54" s="96"/>
      <c r="C54" s="321" t="s">
        <v>59</v>
      </c>
      <c r="D54" s="322"/>
      <c r="E54" s="322"/>
      <c r="F54" s="322"/>
      <c r="G54" s="322"/>
      <c r="H54" s="322"/>
      <c r="I54" s="322"/>
      <c r="J54" s="322"/>
      <c r="K54" s="322"/>
      <c r="L54" s="322"/>
      <c r="M54" s="322"/>
      <c r="N54" s="323"/>
      <c r="O54" s="137">
        <f>ROUND(SUM(O51:O53),0)</f>
        <v>0</v>
      </c>
      <c r="P54" s="95"/>
    </row>
    <row r="55" spans="2:16">
      <c r="B55" s="96"/>
      <c r="C55" s="346" t="s">
        <v>68</v>
      </c>
      <c r="D55" s="347"/>
      <c r="E55" s="347"/>
      <c r="F55" s="347"/>
      <c r="G55" s="347"/>
      <c r="H55" s="347"/>
      <c r="I55" s="347"/>
      <c r="J55" s="347"/>
      <c r="K55" s="347"/>
      <c r="L55" s="347"/>
      <c r="M55" s="347"/>
      <c r="N55" s="347"/>
      <c r="O55" s="348"/>
      <c r="P55" s="95"/>
    </row>
    <row r="56" spans="2:16">
      <c r="B56" s="96"/>
      <c r="C56" s="349"/>
      <c r="D56" s="350"/>
      <c r="E56" s="350"/>
      <c r="F56" s="350"/>
      <c r="G56" s="350"/>
      <c r="H56" s="350"/>
      <c r="I56" s="350"/>
      <c r="J56" s="350"/>
      <c r="K56" s="350"/>
      <c r="L56" s="350"/>
      <c r="M56" s="350"/>
      <c r="N56" s="350"/>
      <c r="O56" s="351"/>
      <c r="P56" s="95"/>
    </row>
    <row r="57" spans="2:16" ht="15" thickBot="1">
      <c r="B57" s="96"/>
      <c r="C57" s="352"/>
      <c r="D57" s="353"/>
      <c r="E57" s="353"/>
      <c r="F57" s="353"/>
      <c r="G57" s="353"/>
      <c r="H57" s="353"/>
      <c r="I57" s="353"/>
      <c r="J57" s="353"/>
      <c r="K57" s="353"/>
      <c r="L57" s="353"/>
      <c r="M57" s="353"/>
      <c r="N57" s="353"/>
      <c r="O57" s="354"/>
      <c r="P57" s="95"/>
    </row>
    <row r="58" spans="2:16" ht="31.5" customHeight="1">
      <c r="B58" s="96"/>
      <c r="C58" s="334" t="s">
        <v>69</v>
      </c>
      <c r="D58" s="335"/>
      <c r="E58" s="335"/>
      <c r="F58" s="335"/>
      <c r="G58" s="335"/>
      <c r="H58" s="335"/>
      <c r="I58" s="335"/>
      <c r="J58" s="127" t="s">
        <v>70</v>
      </c>
      <c r="K58" s="150" t="s">
        <v>71</v>
      </c>
      <c r="L58" s="151" t="s">
        <v>72</v>
      </c>
      <c r="M58" s="336" t="s">
        <v>57</v>
      </c>
      <c r="N58" s="337"/>
      <c r="O58" s="153" t="s">
        <v>58</v>
      </c>
      <c r="P58" s="95"/>
    </row>
    <row r="59" spans="2:16">
      <c r="B59" s="96"/>
      <c r="C59" s="154" t="s">
        <v>166</v>
      </c>
      <c r="D59" s="155"/>
      <c r="E59" s="155"/>
      <c r="F59" s="155"/>
      <c r="G59" s="155"/>
      <c r="H59" s="155"/>
      <c r="I59" s="155"/>
      <c r="J59" s="156">
        <f>'MANO DE OBRA '!C43</f>
        <v>420410</v>
      </c>
      <c r="K59" s="185">
        <v>1.1299999999999999</v>
      </c>
      <c r="L59" s="158">
        <f>J59*K59</f>
        <v>475063.29999999993</v>
      </c>
      <c r="M59" s="338">
        <v>7</v>
      </c>
      <c r="N59" s="339"/>
      <c r="O59" s="159">
        <f>L59/M59</f>
        <v>67866.185714285704</v>
      </c>
      <c r="P59" s="95"/>
    </row>
    <row r="60" spans="2:16">
      <c r="B60" s="96"/>
      <c r="C60" s="154"/>
      <c r="D60" s="155"/>
      <c r="E60" s="155"/>
      <c r="F60" s="155"/>
      <c r="G60" s="155"/>
      <c r="H60" s="155"/>
      <c r="I60" s="155"/>
      <c r="J60" s="156"/>
      <c r="K60" s="157"/>
      <c r="L60" s="158"/>
      <c r="M60" s="338"/>
      <c r="N60" s="339"/>
      <c r="O60" s="159"/>
      <c r="P60" s="95"/>
    </row>
    <row r="61" spans="2:16">
      <c r="B61" s="96"/>
      <c r="C61" s="154"/>
      <c r="D61" s="155"/>
      <c r="E61" s="155"/>
      <c r="F61" s="155"/>
      <c r="G61" s="155"/>
      <c r="H61" s="155"/>
      <c r="I61" s="155"/>
      <c r="J61" s="156"/>
      <c r="K61" s="157"/>
      <c r="L61" s="158"/>
      <c r="M61" s="340"/>
      <c r="N61" s="341"/>
      <c r="O61" s="159"/>
      <c r="P61" s="95"/>
    </row>
    <row r="62" spans="2:16" ht="15" thickBot="1">
      <c r="B62" s="96"/>
      <c r="C62" s="342"/>
      <c r="D62" s="343"/>
      <c r="E62" s="343"/>
      <c r="F62" s="343"/>
      <c r="G62" s="343"/>
      <c r="H62" s="343"/>
      <c r="I62" s="343"/>
      <c r="J62" s="147"/>
      <c r="K62" s="148"/>
      <c r="L62" s="147"/>
      <c r="M62" s="344"/>
      <c r="N62" s="345"/>
      <c r="O62" s="149"/>
      <c r="P62" s="95"/>
    </row>
    <row r="63" spans="2:16" ht="15" thickBot="1">
      <c r="B63" s="96"/>
      <c r="C63" s="321" t="s">
        <v>59</v>
      </c>
      <c r="D63" s="322"/>
      <c r="E63" s="322"/>
      <c r="F63" s="322"/>
      <c r="G63" s="322"/>
      <c r="H63" s="322"/>
      <c r="I63" s="322"/>
      <c r="J63" s="322"/>
      <c r="K63" s="322"/>
      <c r="L63" s="322"/>
      <c r="M63" s="322"/>
      <c r="N63" s="323"/>
      <c r="O63" s="143">
        <f>ROUND(SUM(O59:O62),0)</f>
        <v>67866</v>
      </c>
      <c r="P63" s="95"/>
    </row>
    <row r="64" spans="2:16" ht="15" thickBot="1">
      <c r="B64" s="96"/>
      <c r="C64" s="121"/>
      <c r="O64" s="122"/>
      <c r="P64" s="95"/>
    </row>
    <row r="65" spans="2:16" ht="15" thickBot="1">
      <c r="B65" s="96"/>
      <c r="C65" s="324" t="s">
        <v>73</v>
      </c>
      <c r="D65" s="325"/>
      <c r="E65" s="325"/>
      <c r="F65" s="325"/>
      <c r="G65" s="325"/>
      <c r="H65" s="325"/>
      <c r="I65" s="325"/>
      <c r="J65" s="325"/>
      <c r="K65" s="325"/>
      <c r="L65" s="325"/>
      <c r="M65" s="325"/>
      <c r="N65" s="326"/>
      <c r="O65" s="160">
        <f>O32+O47+O54+O63</f>
        <v>175979</v>
      </c>
      <c r="P65" s="95"/>
    </row>
    <row r="66" spans="2:16">
      <c r="B66" s="96"/>
      <c r="C66" s="346" t="s">
        <v>74</v>
      </c>
      <c r="D66" s="347"/>
      <c r="E66" s="347"/>
      <c r="F66" s="347"/>
      <c r="G66" s="347"/>
      <c r="H66" s="347"/>
      <c r="I66" s="347"/>
      <c r="J66" s="347"/>
      <c r="K66" s="347"/>
      <c r="L66" s="347"/>
      <c r="M66" s="347"/>
      <c r="N66" s="347"/>
      <c r="O66" s="348"/>
      <c r="P66" s="95"/>
    </row>
    <row r="67" spans="2:16">
      <c r="B67" s="96"/>
      <c r="C67" s="349"/>
      <c r="D67" s="350"/>
      <c r="E67" s="350"/>
      <c r="F67" s="350"/>
      <c r="G67" s="350"/>
      <c r="H67" s="350"/>
      <c r="I67" s="350"/>
      <c r="J67" s="350"/>
      <c r="K67" s="350"/>
      <c r="L67" s="350"/>
      <c r="M67" s="350"/>
      <c r="N67" s="350"/>
      <c r="O67" s="351"/>
      <c r="P67" s="95"/>
    </row>
    <row r="68" spans="2:16" ht="15" thickBot="1">
      <c r="B68" s="96"/>
      <c r="C68" s="352"/>
      <c r="D68" s="353"/>
      <c r="E68" s="353"/>
      <c r="F68" s="353"/>
      <c r="G68" s="353"/>
      <c r="H68" s="353"/>
      <c r="I68" s="353"/>
      <c r="J68" s="353"/>
      <c r="K68" s="353"/>
      <c r="L68" s="353"/>
      <c r="M68" s="353"/>
      <c r="N68" s="353"/>
      <c r="O68" s="354"/>
      <c r="P68" s="95"/>
    </row>
    <row r="69" spans="2:16" ht="28.5">
      <c r="B69" s="96"/>
      <c r="C69" s="334" t="s">
        <v>75</v>
      </c>
      <c r="D69" s="335"/>
      <c r="E69" s="335"/>
      <c r="F69" s="335"/>
      <c r="G69" s="335"/>
      <c r="H69" s="335"/>
      <c r="I69" s="335"/>
      <c r="J69" s="138"/>
      <c r="K69" s="152"/>
      <c r="L69" s="151" t="s">
        <v>76</v>
      </c>
      <c r="M69" s="336" t="s">
        <v>77</v>
      </c>
      <c r="N69" s="337"/>
      <c r="O69" s="153"/>
      <c r="P69" s="95"/>
    </row>
    <row r="70" spans="2:16">
      <c r="B70" s="96"/>
      <c r="C70" s="330" t="s">
        <v>23</v>
      </c>
      <c r="D70" s="331"/>
      <c r="E70" s="331"/>
      <c r="F70" s="331"/>
      <c r="G70" s="331"/>
      <c r="H70" s="331"/>
      <c r="I70" s="331"/>
      <c r="J70" s="161"/>
      <c r="K70" s="162"/>
      <c r="L70" s="163">
        <v>0.3</v>
      </c>
      <c r="M70" s="332">
        <f>O65</f>
        <v>175979</v>
      </c>
      <c r="N70" s="333"/>
      <c r="O70" s="164">
        <f>L70*M70</f>
        <v>52793.7</v>
      </c>
      <c r="P70" s="95"/>
    </row>
    <row r="71" spans="2:16" ht="15" thickBot="1">
      <c r="B71" s="96"/>
      <c r="C71" s="115" t="s">
        <v>78</v>
      </c>
      <c r="D71" s="116"/>
      <c r="E71" s="116"/>
      <c r="F71" s="116"/>
      <c r="G71" s="116"/>
      <c r="H71" s="116"/>
      <c r="I71" s="116"/>
      <c r="J71" s="165"/>
      <c r="K71" s="166"/>
      <c r="L71" s="163">
        <v>0.05</v>
      </c>
      <c r="M71" s="319">
        <f>O65</f>
        <v>175979</v>
      </c>
      <c r="N71" s="320"/>
      <c r="O71" s="164">
        <f t="shared" ref="O71" si="1">L71*M71</f>
        <v>8798.9500000000007</v>
      </c>
      <c r="P71" s="95"/>
    </row>
    <row r="72" spans="2:16" ht="15" thickBot="1">
      <c r="B72" s="96"/>
      <c r="C72" s="321" t="s">
        <v>59</v>
      </c>
      <c r="D72" s="322"/>
      <c r="E72" s="322"/>
      <c r="F72" s="322"/>
      <c r="G72" s="322"/>
      <c r="H72" s="322"/>
      <c r="I72" s="322"/>
      <c r="J72" s="322"/>
      <c r="K72" s="322"/>
      <c r="L72" s="322"/>
      <c r="M72" s="322"/>
      <c r="N72" s="323"/>
      <c r="O72" s="167">
        <f>ROUND(SUM(O70:O71),0)</f>
        <v>61593</v>
      </c>
      <c r="P72" s="95"/>
    </row>
    <row r="73" spans="2:16" ht="15" thickBot="1">
      <c r="B73" s="96"/>
      <c r="C73" s="121"/>
      <c r="O73" s="122"/>
      <c r="P73" s="95"/>
    </row>
    <row r="74" spans="2:16" ht="15" thickBot="1">
      <c r="B74" s="96"/>
      <c r="C74" s="324" t="s">
        <v>79</v>
      </c>
      <c r="D74" s="325"/>
      <c r="E74" s="325"/>
      <c r="F74" s="325"/>
      <c r="G74" s="325"/>
      <c r="H74" s="325"/>
      <c r="I74" s="325"/>
      <c r="J74" s="325"/>
      <c r="K74" s="325"/>
      <c r="L74" s="325"/>
      <c r="M74" s="325"/>
      <c r="N74" s="326"/>
      <c r="O74" s="168">
        <f>O65+O72</f>
        <v>237572</v>
      </c>
      <c r="P74" s="95"/>
    </row>
    <row r="75" spans="2:16">
      <c r="B75" s="96"/>
      <c r="C75" s="118"/>
      <c r="D75" s="119"/>
      <c r="E75" s="119"/>
      <c r="F75" s="119"/>
      <c r="G75" s="119"/>
      <c r="H75" s="119"/>
      <c r="I75" s="119"/>
      <c r="J75" s="119"/>
      <c r="K75" s="119"/>
      <c r="L75" s="119"/>
      <c r="M75" s="119"/>
      <c r="N75" s="119"/>
      <c r="O75" s="120"/>
      <c r="P75" s="95"/>
    </row>
    <row r="76" spans="2:16">
      <c r="B76" s="96"/>
      <c r="C76" s="121"/>
      <c r="O76" s="122"/>
      <c r="P76" s="95"/>
    </row>
    <row r="77" spans="2:16">
      <c r="B77" s="96"/>
      <c r="C77" s="121"/>
      <c r="O77" s="122"/>
      <c r="P77" s="95"/>
    </row>
    <row r="78" spans="2:16">
      <c r="B78" s="96"/>
      <c r="C78" s="121"/>
      <c r="H78" s="169" t="s">
        <v>80</v>
      </c>
      <c r="I78" s="169"/>
      <c r="J78" s="169"/>
      <c r="K78" s="169"/>
      <c r="O78" s="122"/>
      <c r="P78" s="95"/>
    </row>
    <row r="79" spans="2:16">
      <c r="B79" s="96"/>
      <c r="C79" s="121"/>
      <c r="H79" s="169" t="s">
        <v>81</v>
      </c>
      <c r="O79" s="122"/>
      <c r="P79" s="95"/>
    </row>
    <row r="80" spans="2:16">
      <c r="B80" s="96"/>
      <c r="C80" s="121"/>
      <c r="H80" s="169" t="s">
        <v>82</v>
      </c>
      <c r="O80" s="122"/>
      <c r="P80" s="95"/>
    </row>
    <row r="81" spans="2:16">
      <c r="B81" s="96"/>
      <c r="C81" s="107"/>
      <c r="D81" s="170"/>
      <c r="E81" s="170"/>
      <c r="F81" s="170"/>
      <c r="G81" s="170"/>
      <c r="H81" s="169" t="s">
        <v>83</v>
      </c>
      <c r="I81" s="170"/>
      <c r="J81" s="170"/>
      <c r="K81" s="170"/>
      <c r="L81" s="170"/>
      <c r="M81" s="170"/>
      <c r="N81" s="170"/>
      <c r="O81" s="171"/>
      <c r="P81" s="95"/>
    </row>
    <row r="82" spans="2:16">
      <c r="B82" s="96"/>
      <c r="C82" s="121"/>
      <c r="H82" s="94" t="s">
        <v>84</v>
      </c>
      <c r="O82" s="122"/>
      <c r="P82" s="95"/>
    </row>
    <row r="83" spans="2:16">
      <c r="B83" s="96"/>
      <c r="C83" s="172" t="s">
        <v>85</v>
      </c>
      <c r="D83" s="129"/>
      <c r="E83" s="129"/>
      <c r="F83" s="129"/>
      <c r="G83" s="129"/>
      <c r="H83" s="129"/>
      <c r="I83" s="129"/>
      <c r="J83" s="129"/>
      <c r="K83" s="129"/>
      <c r="L83" s="129"/>
      <c r="M83" s="129"/>
      <c r="N83" s="129"/>
      <c r="O83" s="173"/>
      <c r="P83" s="95"/>
    </row>
    <row r="84" spans="2:16">
      <c r="B84" s="96"/>
      <c r="C84" s="327"/>
      <c r="D84" s="328"/>
      <c r="E84" s="328"/>
      <c r="F84" s="328"/>
      <c r="G84" s="328"/>
      <c r="H84" s="328"/>
      <c r="I84" s="328"/>
      <c r="J84" s="328"/>
      <c r="K84" s="328"/>
      <c r="L84" s="328"/>
      <c r="M84" s="328"/>
      <c r="N84" s="328"/>
      <c r="O84" s="329"/>
      <c r="P84" s="95"/>
    </row>
    <row r="85" spans="2:16">
      <c r="B85" s="96"/>
      <c r="C85" s="327"/>
      <c r="D85" s="328"/>
      <c r="E85" s="328"/>
      <c r="F85" s="328"/>
      <c r="G85" s="328"/>
      <c r="H85" s="328"/>
      <c r="I85" s="328"/>
      <c r="J85" s="328"/>
      <c r="K85" s="328"/>
      <c r="L85" s="328"/>
      <c r="M85" s="328"/>
      <c r="N85" s="328"/>
      <c r="O85" s="329"/>
      <c r="P85" s="95"/>
    </row>
    <row r="86" spans="2:16">
      <c r="B86" s="96"/>
      <c r="C86" s="107"/>
      <c r="D86" s="170"/>
      <c r="E86" s="170"/>
      <c r="F86" s="170"/>
      <c r="G86" s="170"/>
      <c r="H86" s="170"/>
      <c r="I86" s="170"/>
      <c r="J86" s="170"/>
      <c r="K86" s="170"/>
      <c r="L86" s="170"/>
      <c r="M86" s="170"/>
      <c r="N86" s="170"/>
      <c r="O86" s="171"/>
      <c r="P86" s="95"/>
    </row>
    <row r="87" spans="2:16">
      <c r="B87" s="96"/>
      <c r="C87" s="174" t="s">
        <v>86</v>
      </c>
      <c r="D87" s="170"/>
      <c r="E87" s="170"/>
      <c r="F87" s="170"/>
      <c r="G87" s="170"/>
      <c r="H87" s="170"/>
      <c r="I87" s="170"/>
      <c r="J87" s="170"/>
      <c r="K87" s="170"/>
      <c r="L87" s="170"/>
      <c r="M87" s="170"/>
      <c r="N87" s="170"/>
      <c r="O87" s="171"/>
      <c r="P87" s="95"/>
    </row>
    <row r="88" spans="2:16" ht="12.75" customHeight="1">
      <c r="B88" s="96"/>
      <c r="C88" s="310" t="s">
        <v>87</v>
      </c>
      <c r="D88" s="311"/>
      <c r="E88" s="311"/>
      <c r="F88" s="311"/>
      <c r="G88" s="311"/>
      <c r="H88" s="311"/>
      <c r="I88" s="311"/>
      <c r="J88" s="311"/>
      <c r="K88" s="311"/>
      <c r="L88" s="311"/>
      <c r="M88" s="311"/>
      <c r="N88" s="311"/>
      <c r="O88" s="312"/>
      <c r="P88" s="95"/>
    </row>
    <row r="89" spans="2:16">
      <c r="B89" s="96"/>
      <c r="C89" s="310"/>
      <c r="D89" s="311"/>
      <c r="E89" s="311"/>
      <c r="F89" s="311"/>
      <c r="G89" s="311"/>
      <c r="H89" s="311"/>
      <c r="I89" s="311"/>
      <c r="J89" s="311"/>
      <c r="K89" s="311"/>
      <c r="L89" s="311"/>
      <c r="M89" s="311"/>
      <c r="N89" s="311"/>
      <c r="O89" s="312"/>
      <c r="P89" s="95"/>
    </row>
    <row r="90" spans="2:16" ht="12.95" customHeight="1">
      <c r="B90" s="96"/>
      <c r="C90" s="310" t="s">
        <v>88</v>
      </c>
      <c r="D90" s="311"/>
      <c r="E90" s="311"/>
      <c r="F90" s="311"/>
      <c r="G90" s="311"/>
      <c r="H90" s="311"/>
      <c r="I90" s="311"/>
      <c r="J90" s="311"/>
      <c r="K90" s="311"/>
      <c r="L90" s="311"/>
      <c r="M90" s="311"/>
      <c r="N90" s="311"/>
      <c r="O90" s="312"/>
      <c r="P90" s="95"/>
    </row>
    <row r="91" spans="2:16">
      <c r="B91" s="96"/>
      <c r="C91" s="310"/>
      <c r="D91" s="311"/>
      <c r="E91" s="311"/>
      <c r="F91" s="311"/>
      <c r="G91" s="311"/>
      <c r="H91" s="311"/>
      <c r="I91" s="311"/>
      <c r="J91" s="311"/>
      <c r="K91" s="311"/>
      <c r="L91" s="311"/>
      <c r="M91" s="311"/>
      <c r="N91" s="311"/>
      <c r="O91" s="312"/>
      <c r="P91" s="95"/>
    </row>
    <row r="92" spans="2:16">
      <c r="B92" s="96"/>
      <c r="C92" s="107"/>
      <c r="D92" s="170"/>
      <c r="E92" s="170"/>
      <c r="F92" s="170"/>
      <c r="G92" s="170"/>
      <c r="H92" s="170"/>
      <c r="I92" s="170"/>
      <c r="J92" s="170"/>
      <c r="K92" s="170"/>
      <c r="L92" s="170"/>
      <c r="M92" s="170"/>
      <c r="N92" s="170"/>
      <c r="O92" s="171"/>
      <c r="P92" s="95"/>
    </row>
    <row r="93" spans="2:16">
      <c r="B93" s="96"/>
      <c r="C93" s="121"/>
      <c r="H93" s="169" t="s">
        <v>80</v>
      </c>
      <c r="O93" s="122"/>
      <c r="P93" s="95"/>
    </row>
    <row r="94" spans="2:16">
      <c r="B94" s="96"/>
      <c r="C94" s="121"/>
      <c r="H94" s="94" t="s">
        <v>81</v>
      </c>
      <c r="I94" s="133"/>
      <c r="J94" s="133"/>
      <c r="K94" s="133"/>
      <c r="O94" s="122"/>
      <c r="P94" s="95"/>
    </row>
    <row r="95" spans="2:16">
      <c r="B95" s="96"/>
      <c r="C95" s="121"/>
      <c r="H95" s="94" t="s">
        <v>89</v>
      </c>
      <c r="I95" s="175"/>
      <c r="J95" s="175"/>
      <c r="K95" s="175"/>
      <c r="O95" s="122"/>
      <c r="P95" s="95"/>
    </row>
    <row r="96" spans="2:16">
      <c r="B96" s="96"/>
      <c r="C96" s="176"/>
      <c r="D96" s="170"/>
      <c r="E96" s="170"/>
      <c r="F96" s="170"/>
      <c r="G96" s="170"/>
      <c r="H96" s="94" t="s">
        <v>83</v>
      </c>
      <c r="L96" s="170"/>
      <c r="M96" s="170"/>
      <c r="N96" s="170"/>
      <c r="O96" s="171"/>
      <c r="P96" s="95"/>
    </row>
    <row r="97" spans="2:16" ht="17.25" customHeight="1">
      <c r="B97" s="96"/>
      <c r="C97" s="176"/>
      <c r="D97" s="175"/>
      <c r="E97" s="175"/>
      <c r="K97" s="313"/>
      <c r="L97" s="313"/>
      <c r="M97" s="313"/>
      <c r="N97" s="313"/>
      <c r="O97" s="314"/>
      <c r="P97" s="95"/>
    </row>
    <row r="98" spans="2:16" ht="18.75" customHeight="1" thickBot="1">
      <c r="B98" s="96"/>
      <c r="C98" s="317"/>
      <c r="D98" s="318"/>
      <c r="E98" s="318"/>
      <c r="F98" s="148"/>
      <c r="G98" s="148"/>
      <c r="H98" s="148"/>
      <c r="I98" s="148"/>
      <c r="J98" s="148"/>
      <c r="K98" s="315"/>
      <c r="L98" s="315"/>
      <c r="M98" s="315"/>
      <c r="N98" s="315"/>
      <c r="O98" s="316"/>
      <c r="P98" s="95"/>
    </row>
    <row r="99" spans="2:16" ht="15" thickBot="1">
      <c r="B99" s="177"/>
      <c r="C99" s="178"/>
      <c r="D99" s="178"/>
      <c r="E99" s="178"/>
      <c r="F99" s="178"/>
      <c r="G99" s="178"/>
      <c r="H99" s="178"/>
      <c r="I99" s="178"/>
      <c r="J99" s="178"/>
      <c r="K99" s="178"/>
      <c r="L99" s="178"/>
      <c r="M99" s="178"/>
      <c r="N99" s="178"/>
      <c r="O99" s="178"/>
      <c r="P99" s="179"/>
    </row>
    <row r="100" spans="2:16" ht="15" thickTop="1"/>
  </sheetData>
  <mergeCells count="9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G30"/>
    <mergeCell ref="J30:K30"/>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N47"/>
    <mergeCell ref="C48:O50"/>
    <mergeCell ref="C51:I51"/>
    <mergeCell ref="M51:N51"/>
    <mergeCell ref="C52:I52"/>
    <mergeCell ref="M52:N52"/>
    <mergeCell ref="C63:N63"/>
    <mergeCell ref="C53:I53"/>
    <mergeCell ref="M53:N53"/>
    <mergeCell ref="C54:N54"/>
    <mergeCell ref="C55:O57"/>
    <mergeCell ref="C58:I58"/>
    <mergeCell ref="M58:N58"/>
    <mergeCell ref="M59:N59"/>
    <mergeCell ref="M60:N60"/>
    <mergeCell ref="M61:N61"/>
    <mergeCell ref="C62:I62"/>
    <mergeCell ref="M62:N62"/>
    <mergeCell ref="C65:N65"/>
    <mergeCell ref="C66:O68"/>
    <mergeCell ref="C69:I69"/>
    <mergeCell ref="M69:N69"/>
    <mergeCell ref="C70:I70"/>
    <mergeCell ref="M70:N70"/>
    <mergeCell ref="C88:O89"/>
    <mergeCell ref="C90:O91"/>
    <mergeCell ref="K97:O98"/>
    <mergeCell ref="C98:E98"/>
    <mergeCell ref="M71:N71"/>
    <mergeCell ref="C72:N72"/>
    <mergeCell ref="C74:N74"/>
    <mergeCell ref="C84:O84"/>
    <mergeCell ref="C85:O85"/>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9CD95-04EE-48C7-B4F2-A4BE45B2742A}">
  <dimension ref="B1:P100"/>
  <sheetViews>
    <sheetView showGridLines="0" view="pageBreakPreview" topLeftCell="A51" zoomScale="70" zoomScaleNormal="80" zoomScaleSheetLayoutView="70" zoomScalePageLayoutView="85" workbookViewId="0">
      <selection activeCell="J60" sqref="J60"/>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5.5703125" style="94" bestFit="1" customWidth="1"/>
    <col min="11" max="11" width="11.42578125" style="94"/>
    <col min="12" max="12" width="16.28515625" style="94" customWidth="1"/>
    <col min="13" max="13" width="14.140625" style="94" bestFit="1" customWidth="1"/>
    <col min="14" max="14" width="11.42578125" style="94"/>
    <col min="15" max="15" width="18.7109375" style="94" customWidth="1"/>
    <col min="16" max="17" width="3.140625" style="94" customWidth="1"/>
    <col min="18"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c r="B23" s="96"/>
      <c r="C23" s="123" t="s">
        <v>50</v>
      </c>
      <c r="D23" s="380" t="s">
        <v>51</v>
      </c>
      <c r="E23" s="381"/>
      <c r="F23" s="381"/>
      <c r="G23" s="381"/>
      <c r="H23" s="381"/>
      <c r="I23" s="381"/>
      <c r="J23" s="381"/>
      <c r="K23" s="381"/>
      <c r="L23" s="382"/>
      <c r="M23" s="383" t="s">
        <v>52</v>
      </c>
      <c r="N23" s="384"/>
      <c r="O23" s="123" t="s">
        <v>11</v>
      </c>
      <c r="P23" s="95"/>
    </row>
    <row r="24" spans="2:16" ht="30.75" customHeight="1" thickBot="1">
      <c r="B24" s="96"/>
      <c r="C24" s="124">
        <f>'PRESUPUESTO OFICIAL (Entidad)'!C37</f>
        <v>4.0599999999999996</v>
      </c>
      <c r="D24" s="385" t="str">
        <f>'PRESUPUESTO OFICIAL (Entidad)'!G37</f>
        <v>PASTA PARA MUROS</v>
      </c>
      <c r="E24" s="386"/>
      <c r="F24" s="386"/>
      <c r="G24" s="386"/>
      <c r="H24" s="386"/>
      <c r="I24" s="386"/>
      <c r="J24" s="386"/>
      <c r="K24" s="386"/>
      <c r="L24" s="387"/>
      <c r="M24" s="388" t="str">
        <f>'PRESUPUESTO OFICIAL (Entidad)'!H37</f>
        <v>M2</v>
      </c>
      <c r="N24" s="389"/>
      <c r="O24" s="125">
        <f>'PRESUPUESTO OFICIAL (Entidad)'!J37</f>
        <v>45128</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c r="D29" s="331"/>
      <c r="E29" s="331"/>
      <c r="F29" s="331"/>
      <c r="G29" s="362"/>
      <c r="H29" s="363"/>
      <c r="I29" s="362"/>
      <c r="J29" s="363"/>
      <c r="K29" s="362"/>
      <c r="L29" s="130"/>
      <c r="M29" s="340"/>
      <c r="N29" s="341"/>
      <c r="O29" s="131"/>
      <c r="P29" s="95"/>
    </row>
    <row r="30" spans="2:16">
      <c r="B30" s="96"/>
      <c r="C30" s="330"/>
      <c r="D30" s="331"/>
      <c r="E30" s="331"/>
      <c r="F30" s="331"/>
      <c r="G30" s="362"/>
      <c r="H30" s="135"/>
      <c r="I30" s="134"/>
      <c r="J30" s="363"/>
      <c r="K30" s="362"/>
      <c r="L30" s="130"/>
      <c r="M30" s="340"/>
      <c r="N30" s="341"/>
      <c r="O30" s="131"/>
      <c r="P30" s="95"/>
    </row>
    <row r="31" spans="2:16" ht="15" thickBot="1">
      <c r="B31" s="96"/>
      <c r="C31" s="342" t="s">
        <v>96</v>
      </c>
      <c r="D31" s="343"/>
      <c r="E31" s="343"/>
      <c r="F31" s="343"/>
      <c r="G31" s="366"/>
      <c r="H31" s="367"/>
      <c r="I31" s="366"/>
      <c r="J31" s="367"/>
      <c r="K31" s="366"/>
      <c r="L31" s="136"/>
      <c r="M31" s="368">
        <v>0.05</v>
      </c>
      <c r="N31" s="369"/>
      <c r="O31" s="131">
        <f>M31*O63</f>
        <v>1032.75</v>
      </c>
      <c r="P31" s="95"/>
    </row>
    <row r="32" spans="2:16" ht="15" thickBot="1">
      <c r="B32" s="96"/>
      <c r="C32" s="321" t="s">
        <v>59</v>
      </c>
      <c r="D32" s="322"/>
      <c r="E32" s="322"/>
      <c r="F32" s="322"/>
      <c r="G32" s="322"/>
      <c r="H32" s="322"/>
      <c r="I32" s="322"/>
      <c r="J32" s="322"/>
      <c r="K32" s="322"/>
      <c r="L32" s="322"/>
      <c r="M32" s="322"/>
      <c r="N32" s="323"/>
      <c r="O32" s="137">
        <f>ROUND(SUM(O29:O31),0)</f>
        <v>1033</v>
      </c>
      <c r="P32" s="95"/>
    </row>
    <row r="33" spans="2:16" ht="13.5" customHeight="1">
      <c r="B33" s="96"/>
      <c r="C33" s="346" t="s">
        <v>60</v>
      </c>
      <c r="D33" s="347"/>
      <c r="E33" s="347"/>
      <c r="F33" s="347"/>
      <c r="G33" s="347"/>
      <c r="H33" s="347"/>
      <c r="I33" s="347"/>
      <c r="J33" s="347"/>
      <c r="K33" s="347"/>
      <c r="L33" s="347"/>
      <c r="M33" s="347"/>
      <c r="N33" s="347"/>
      <c r="O33" s="348"/>
      <c r="P33" s="95"/>
    </row>
    <row r="34" spans="2:16">
      <c r="B34" s="96"/>
      <c r="C34" s="349"/>
      <c r="D34" s="350"/>
      <c r="E34" s="350"/>
      <c r="F34" s="350"/>
      <c r="G34" s="350"/>
      <c r="H34" s="350"/>
      <c r="I34" s="350"/>
      <c r="J34" s="350"/>
      <c r="K34" s="350"/>
      <c r="L34" s="350"/>
      <c r="M34" s="350"/>
      <c r="N34" s="350"/>
      <c r="O34" s="351"/>
      <c r="P34" s="95"/>
    </row>
    <row r="35" spans="2:16" ht="15" thickBot="1">
      <c r="B35" s="96"/>
      <c r="C35" s="352"/>
      <c r="D35" s="353"/>
      <c r="E35" s="353"/>
      <c r="F35" s="353"/>
      <c r="G35" s="353"/>
      <c r="H35" s="353"/>
      <c r="I35" s="353"/>
      <c r="J35" s="353"/>
      <c r="K35" s="353"/>
      <c r="L35" s="353"/>
      <c r="M35" s="353"/>
      <c r="N35" s="353"/>
      <c r="O35" s="354"/>
      <c r="P35" s="95"/>
    </row>
    <row r="36" spans="2:16">
      <c r="B36" s="96"/>
      <c r="C36" s="334" t="s">
        <v>51</v>
      </c>
      <c r="D36" s="335"/>
      <c r="E36" s="335"/>
      <c r="F36" s="335"/>
      <c r="G36" s="335"/>
      <c r="H36" s="335"/>
      <c r="I36" s="335"/>
      <c r="J36" s="358"/>
      <c r="K36" s="126" t="s">
        <v>52</v>
      </c>
      <c r="L36" s="127" t="s">
        <v>11</v>
      </c>
      <c r="M36" s="357" t="s">
        <v>61</v>
      </c>
      <c r="N36" s="358"/>
      <c r="O36" s="128" t="s">
        <v>58</v>
      </c>
      <c r="P36" s="95"/>
    </row>
    <row r="37" spans="2:16" ht="16.5" customHeight="1">
      <c r="B37" s="96"/>
      <c r="C37" s="359" t="s">
        <v>169</v>
      </c>
      <c r="D37" s="360"/>
      <c r="E37" s="360"/>
      <c r="F37" s="360"/>
      <c r="G37" s="360"/>
      <c r="H37" s="360"/>
      <c r="I37" s="360"/>
      <c r="J37" s="361"/>
      <c r="K37" s="139" t="s">
        <v>95</v>
      </c>
      <c r="L37" s="140">
        <v>2</v>
      </c>
      <c r="M37" s="355">
        <v>3424</v>
      </c>
      <c r="N37" s="356"/>
      <c r="O37" s="131">
        <f>M37*L37</f>
        <v>6848</v>
      </c>
      <c r="P37" s="95"/>
    </row>
    <row r="38" spans="2:16">
      <c r="B38" s="96"/>
      <c r="C38" s="359" t="s">
        <v>212</v>
      </c>
      <c r="D38" s="360"/>
      <c r="E38" s="360"/>
      <c r="F38" s="360"/>
      <c r="G38" s="360"/>
      <c r="H38" s="360"/>
      <c r="I38" s="360"/>
      <c r="J38" s="361"/>
      <c r="K38" s="186" t="s">
        <v>95</v>
      </c>
      <c r="L38" s="187">
        <v>1</v>
      </c>
      <c r="M38" s="355">
        <v>4892</v>
      </c>
      <c r="N38" s="356"/>
      <c r="O38" s="131">
        <f>M38*L38</f>
        <v>4892</v>
      </c>
      <c r="P38" s="95"/>
    </row>
    <row r="39" spans="2:16">
      <c r="B39" s="96"/>
      <c r="C39" s="359"/>
      <c r="D39" s="360"/>
      <c r="E39" s="360"/>
      <c r="F39" s="360"/>
      <c r="G39" s="360"/>
      <c r="H39" s="360"/>
      <c r="I39" s="360"/>
      <c r="J39" s="361"/>
      <c r="K39" s="186"/>
      <c r="L39" s="187"/>
      <c r="M39" s="355"/>
      <c r="N39" s="356"/>
      <c r="O39" s="131"/>
      <c r="P39" s="95"/>
    </row>
    <row r="40" spans="2:16">
      <c r="B40" s="96"/>
      <c r="C40" s="359"/>
      <c r="D40" s="360"/>
      <c r="E40" s="360"/>
      <c r="F40" s="360"/>
      <c r="G40" s="360"/>
      <c r="H40" s="360"/>
      <c r="I40" s="360"/>
      <c r="J40" s="361"/>
      <c r="K40" s="186"/>
      <c r="L40" s="187"/>
      <c r="M40" s="355"/>
      <c r="N40" s="356"/>
      <c r="O40" s="131"/>
      <c r="P40" s="95"/>
    </row>
    <row r="41" spans="2:16">
      <c r="B41" s="96"/>
      <c r="C41" s="359"/>
      <c r="D41" s="360"/>
      <c r="E41" s="360"/>
      <c r="F41" s="360"/>
      <c r="G41" s="360"/>
      <c r="H41" s="360"/>
      <c r="I41" s="360"/>
      <c r="J41" s="361"/>
      <c r="K41" s="186"/>
      <c r="L41" s="187"/>
      <c r="M41" s="355"/>
      <c r="N41" s="356"/>
      <c r="O41" s="131"/>
      <c r="P41" s="95"/>
    </row>
    <row r="42" spans="2:16">
      <c r="B42" s="96"/>
      <c r="C42" s="359"/>
      <c r="D42" s="360"/>
      <c r="E42" s="360"/>
      <c r="F42" s="360"/>
      <c r="G42" s="360"/>
      <c r="H42" s="360"/>
      <c r="I42" s="360"/>
      <c r="J42" s="361"/>
      <c r="K42" s="186"/>
      <c r="L42" s="187"/>
      <c r="M42" s="355"/>
      <c r="N42" s="356"/>
      <c r="O42" s="131"/>
      <c r="P42" s="95"/>
    </row>
    <row r="43" spans="2:16" ht="14.25" customHeight="1">
      <c r="B43" s="96"/>
      <c r="C43" s="359"/>
      <c r="D43" s="360"/>
      <c r="E43" s="360"/>
      <c r="F43" s="360"/>
      <c r="G43" s="360"/>
      <c r="H43" s="360"/>
      <c r="I43" s="360"/>
      <c r="J43" s="361"/>
      <c r="K43" s="186"/>
      <c r="L43" s="187"/>
      <c r="M43" s="355"/>
      <c r="N43" s="356"/>
      <c r="O43" s="131"/>
      <c r="P43" s="95"/>
    </row>
    <row r="44" spans="2:16" ht="14.25" customHeight="1">
      <c r="B44" s="96"/>
      <c r="C44" s="359"/>
      <c r="D44" s="360"/>
      <c r="E44" s="360"/>
      <c r="F44" s="360"/>
      <c r="G44" s="360"/>
      <c r="H44" s="360"/>
      <c r="I44" s="360"/>
      <c r="J44" s="361"/>
      <c r="K44" s="186"/>
      <c r="L44" s="187"/>
      <c r="M44" s="355"/>
      <c r="N44" s="356"/>
      <c r="O44" s="131"/>
      <c r="P44" s="95"/>
    </row>
    <row r="45" spans="2:16">
      <c r="B45" s="96"/>
      <c r="C45" s="359"/>
      <c r="D45" s="360"/>
      <c r="E45" s="360"/>
      <c r="F45" s="360"/>
      <c r="G45" s="360"/>
      <c r="H45" s="360"/>
      <c r="I45" s="360"/>
      <c r="J45" s="361"/>
      <c r="K45" s="186"/>
      <c r="L45" s="187"/>
      <c r="M45" s="355"/>
      <c r="N45" s="356"/>
      <c r="O45" s="131"/>
      <c r="P45" s="95"/>
    </row>
    <row r="46" spans="2:16" ht="15" thickBot="1">
      <c r="B46" s="96"/>
      <c r="C46" s="359"/>
      <c r="D46" s="360"/>
      <c r="E46" s="360"/>
      <c r="F46" s="360"/>
      <c r="G46" s="360"/>
      <c r="H46" s="360"/>
      <c r="I46" s="360"/>
      <c r="J46" s="361"/>
      <c r="K46" s="186"/>
      <c r="L46" s="187"/>
      <c r="M46" s="355"/>
      <c r="N46" s="356"/>
      <c r="O46" s="131"/>
      <c r="P46" s="95"/>
    </row>
    <row r="47" spans="2:16" ht="15" thickBot="1">
      <c r="B47" s="96"/>
      <c r="C47" s="321" t="s">
        <v>59</v>
      </c>
      <c r="D47" s="322"/>
      <c r="E47" s="322"/>
      <c r="F47" s="322"/>
      <c r="G47" s="322"/>
      <c r="H47" s="322"/>
      <c r="I47" s="322"/>
      <c r="J47" s="322"/>
      <c r="K47" s="322"/>
      <c r="L47" s="322"/>
      <c r="M47" s="322"/>
      <c r="N47" s="323"/>
      <c r="O47" s="137">
        <f>ROUND(SUM(O37:O46),0)</f>
        <v>11740</v>
      </c>
      <c r="P47" s="95"/>
    </row>
    <row r="48" spans="2:16">
      <c r="B48" s="96"/>
      <c r="C48" s="346" t="s">
        <v>62</v>
      </c>
      <c r="D48" s="347"/>
      <c r="E48" s="347"/>
      <c r="F48" s="347"/>
      <c r="G48" s="347"/>
      <c r="H48" s="347"/>
      <c r="I48" s="347"/>
      <c r="J48" s="347"/>
      <c r="K48" s="347"/>
      <c r="L48" s="347"/>
      <c r="M48" s="347"/>
      <c r="N48" s="347"/>
      <c r="O48" s="348"/>
      <c r="P48" s="95"/>
    </row>
    <row r="49" spans="2:16">
      <c r="B49" s="96"/>
      <c r="C49" s="349"/>
      <c r="D49" s="350"/>
      <c r="E49" s="350"/>
      <c r="F49" s="350"/>
      <c r="G49" s="350"/>
      <c r="H49" s="350"/>
      <c r="I49" s="350"/>
      <c r="J49" s="350"/>
      <c r="K49" s="350"/>
      <c r="L49" s="350"/>
      <c r="M49" s="350"/>
      <c r="N49" s="350"/>
      <c r="O49" s="351"/>
      <c r="P49" s="95"/>
    </row>
    <row r="50" spans="2:16" ht="15" thickBot="1">
      <c r="B50" s="96"/>
      <c r="C50" s="352"/>
      <c r="D50" s="353"/>
      <c r="E50" s="353"/>
      <c r="F50" s="353"/>
      <c r="G50" s="353"/>
      <c r="H50" s="353"/>
      <c r="I50" s="353"/>
      <c r="J50" s="353"/>
      <c r="K50" s="353"/>
      <c r="L50" s="353"/>
      <c r="M50" s="353"/>
      <c r="N50" s="353"/>
      <c r="O50" s="354"/>
      <c r="P50" s="95"/>
    </row>
    <row r="51" spans="2:16" ht="15.75">
      <c r="B51" s="96"/>
      <c r="C51" s="334" t="s">
        <v>63</v>
      </c>
      <c r="D51" s="335"/>
      <c r="E51" s="335"/>
      <c r="F51" s="335"/>
      <c r="G51" s="335"/>
      <c r="H51" s="335"/>
      <c r="I51" s="335"/>
      <c r="J51" s="127" t="s">
        <v>64</v>
      </c>
      <c r="K51" s="138" t="s">
        <v>65</v>
      </c>
      <c r="L51" s="144" t="s">
        <v>66</v>
      </c>
      <c r="M51" s="357" t="s">
        <v>67</v>
      </c>
      <c r="N51" s="358"/>
      <c r="O51" s="128" t="s">
        <v>58</v>
      </c>
      <c r="P51" s="95"/>
    </row>
    <row r="52" spans="2:16">
      <c r="B52" s="96"/>
      <c r="C52" s="330"/>
      <c r="D52" s="331"/>
      <c r="E52" s="331"/>
      <c r="F52" s="331"/>
      <c r="G52" s="331"/>
      <c r="H52" s="331"/>
      <c r="I52" s="331"/>
      <c r="J52" s="145"/>
      <c r="K52" s="146"/>
      <c r="L52" s="145"/>
      <c r="M52" s="340"/>
      <c r="N52" s="341"/>
      <c r="O52" s="131">
        <f>M52*J52</f>
        <v>0</v>
      </c>
      <c r="P52" s="95"/>
    </row>
    <row r="53" spans="2:16" ht="15" thickBot="1">
      <c r="B53" s="96"/>
      <c r="C53" s="342"/>
      <c r="D53" s="343"/>
      <c r="E53" s="343"/>
      <c r="F53" s="343"/>
      <c r="G53" s="343"/>
      <c r="H53" s="343"/>
      <c r="I53" s="343"/>
      <c r="J53" s="147"/>
      <c r="K53" s="148"/>
      <c r="L53" s="147"/>
      <c r="M53" s="344"/>
      <c r="N53" s="345"/>
      <c r="O53" s="149"/>
      <c r="P53" s="95"/>
    </row>
    <row r="54" spans="2:16" ht="15" thickBot="1">
      <c r="B54" s="96"/>
      <c r="C54" s="321" t="s">
        <v>59</v>
      </c>
      <c r="D54" s="322"/>
      <c r="E54" s="322"/>
      <c r="F54" s="322"/>
      <c r="G54" s="322"/>
      <c r="H54" s="322"/>
      <c r="I54" s="322"/>
      <c r="J54" s="322"/>
      <c r="K54" s="322"/>
      <c r="L54" s="322"/>
      <c r="M54" s="322"/>
      <c r="N54" s="323"/>
      <c r="O54" s="137">
        <f>ROUND(SUM(O51:O53),0)</f>
        <v>0</v>
      </c>
      <c r="P54" s="95"/>
    </row>
    <row r="55" spans="2:16">
      <c r="B55" s="96"/>
      <c r="C55" s="346" t="s">
        <v>68</v>
      </c>
      <c r="D55" s="347"/>
      <c r="E55" s="347"/>
      <c r="F55" s="347"/>
      <c r="G55" s="347"/>
      <c r="H55" s="347"/>
      <c r="I55" s="347"/>
      <c r="J55" s="347"/>
      <c r="K55" s="347"/>
      <c r="L55" s="347"/>
      <c r="M55" s="347"/>
      <c r="N55" s="347"/>
      <c r="O55" s="348"/>
      <c r="P55" s="95"/>
    </row>
    <row r="56" spans="2:16">
      <c r="B56" s="96"/>
      <c r="C56" s="349"/>
      <c r="D56" s="350"/>
      <c r="E56" s="350"/>
      <c r="F56" s="350"/>
      <c r="G56" s="350"/>
      <c r="H56" s="350"/>
      <c r="I56" s="350"/>
      <c r="J56" s="350"/>
      <c r="K56" s="350"/>
      <c r="L56" s="350"/>
      <c r="M56" s="350"/>
      <c r="N56" s="350"/>
      <c r="O56" s="351"/>
      <c r="P56" s="95"/>
    </row>
    <row r="57" spans="2:16" ht="15" thickBot="1">
      <c r="B57" s="96"/>
      <c r="C57" s="352"/>
      <c r="D57" s="353"/>
      <c r="E57" s="353"/>
      <c r="F57" s="353"/>
      <c r="G57" s="353"/>
      <c r="H57" s="353"/>
      <c r="I57" s="353"/>
      <c r="J57" s="353"/>
      <c r="K57" s="353"/>
      <c r="L57" s="353"/>
      <c r="M57" s="353"/>
      <c r="N57" s="353"/>
      <c r="O57" s="354"/>
      <c r="P57" s="95"/>
    </row>
    <row r="58" spans="2:16" ht="31.5" customHeight="1">
      <c r="B58" s="96"/>
      <c r="C58" s="334" t="s">
        <v>69</v>
      </c>
      <c r="D58" s="335"/>
      <c r="E58" s="335"/>
      <c r="F58" s="335"/>
      <c r="G58" s="335"/>
      <c r="H58" s="335"/>
      <c r="I58" s="335"/>
      <c r="J58" s="127" t="s">
        <v>70</v>
      </c>
      <c r="K58" s="150" t="s">
        <v>71</v>
      </c>
      <c r="L58" s="151" t="s">
        <v>72</v>
      </c>
      <c r="M58" s="336" t="s">
        <v>57</v>
      </c>
      <c r="N58" s="337"/>
      <c r="O58" s="153" t="s">
        <v>58</v>
      </c>
      <c r="P58" s="95"/>
    </row>
    <row r="59" spans="2:16">
      <c r="B59" s="96"/>
      <c r="C59" s="154" t="s">
        <v>105</v>
      </c>
      <c r="D59" s="155"/>
      <c r="E59" s="155"/>
      <c r="F59" s="155"/>
      <c r="G59" s="155"/>
      <c r="H59" s="155"/>
      <c r="I59" s="155"/>
      <c r="J59" s="156">
        <f>'MANO DE OBRA '!C43</f>
        <v>420410</v>
      </c>
      <c r="K59" s="185">
        <v>1.1299999999999999</v>
      </c>
      <c r="L59" s="158">
        <f>J59*K59</f>
        <v>475063.29999999993</v>
      </c>
      <c r="M59" s="338">
        <v>23</v>
      </c>
      <c r="N59" s="339"/>
      <c r="O59" s="159">
        <f>L59/M59</f>
        <v>20654.926086956519</v>
      </c>
      <c r="P59" s="95"/>
    </row>
    <row r="60" spans="2:16">
      <c r="B60" s="96"/>
      <c r="C60" s="154"/>
      <c r="D60" s="155"/>
      <c r="E60" s="155"/>
      <c r="F60" s="155"/>
      <c r="G60" s="155"/>
      <c r="H60" s="155"/>
      <c r="I60" s="155"/>
      <c r="J60" s="156"/>
      <c r="K60" s="157"/>
      <c r="L60" s="158"/>
      <c r="M60" s="338"/>
      <c r="N60" s="339"/>
      <c r="O60" s="159"/>
      <c r="P60" s="95"/>
    </row>
    <row r="61" spans="2:16">
      <c r="B61" s="96"/>
      <c r="C61" s="154"/>
      <c r="D61" s="155"/>
      <c r="E61" s="155"/>
      <c r="F61" s="155"/>
      <c r="G61" s="155"/>
      <c r="H61" s="155"/>
      <c r="I61" s="155"/>
      <c r="J61" s="156"/>
      <c r="K61" s="157"/>
      <c r="L61" s="158"/>
      <c r="M61" s="340"/>
      <c r="N61" s="341"/>
      <c r="O61" s="159"/>
      <c r="P61" s="95"/>
    </row>
    <row r="62" spans="2:16" ht="15" thickBot="1">
      <c r="B62" s="96"/>
      <c r="C62" s="342"/>
      <c r="D62" s="343"/>
      <c r="E62" s="343"/>
      <c r="F62" s="343"/>
      <c r="G62" s="343"/>
      <c r="H62" s="343"/>
      <c r="I62" s="343"/>
      <c r="J62" s="147"/>
      <c r="K62" s="148"/>
      <c r="L62" s="147"/>
      <c r="M62" s="344"/>
      <c r="N62" s="345"/>
      <c r="O62" s="149"/>
      <c r="P62" s="95"/>
    </row>
    <row r="63" spans="2:16" ht="15" thickBot="1">
      <c r="B63" s="96"/>
      <c r="C63" s="321" t="s">
        <v>59</v>
      </c>
      <c r="D63" s="322"/>
      <c r="E63" s="322"/>
      <c r="F63" s="322"/>
      <c r="G63" s="322"/>
      <c r="H63" s="322"/>
      <c r="I63" s="322"/>
      <c r="J63" s="322"/>
      <c r="K63" s="322"/>
      <c r="L63" s="322"/>
      <c r="M63" s="322"/>
      <c r="N63" s="323"/>
      <c r="O63" s="143">
        <f>ROUND(SUM(O59:O62),0)</f>
        <v>20655</v>
      </c>
      <c r="P63" s="95"/>
    </row>
    <row r="64" spans="2:16" ht="15" thickBot="1">
      <c r="B64" s="96"/>
      <c r="C64" s="121"/>
      <c r="O64" s="122"/>
      <c r="P64" s="95"/>
    </row>
    <row r="65" spans="2:16" ht="15" thickBot="1">
      <c r="B65" s="96"/>
      <c r="C65" s="324" t="s">
        <v>73</v>
      </c>
      <c r="D65" s="325"/>
      <c r="E65" s="325"/>
      <c r="F65" s="325"/>
      <c r="G65" s="325"/>
      <c r="H65" s="325"/>
      <c r="I65" s="325"/>
      <c r="J65" s="325"/>
      <c r="K65" s="325"/>
      <c r="L65" s="325"/>
      <c r="M65" s="325"/>
      <c r="N65" s="326"/>
      <c r="O65" s="160">
        <f>O32+O47+O54+O63</f>
        <v>33428</v>
      </c>
      <c r="P65" s="95"/>
    </row>
    <row r="66" spans="2:16">
      <c r="B66" s="96"/>
      <c r="C66" s="346" t="s">
        <v>74</v>
      </c>
      <c r="D66" s="347"/>
      <c r="E66" s="347"/>
      <c r="F66" s="347"/>
      <c r="G66" s="347"/>
      <c r="H66" s="347"/>
      <c r="I66" s="347"/>
      <c r="J66" s="347"/>
      <c r="K66" s="347"/>
      <c r="L66" s="347"/>
      <c r="M66" s="347"/>
      <c r="N66" s="347"/>
      <c r="O66" s="348"/>
      <c r="P66" s="95"/>
    </row>
    <row r="67" spans="2:16">
      <c r="B67" s="96"/>
      <c r="C67" s="349"/>
      <c r="D67" s="350"/>
      <c r="E67" s="350"/>
      <c r="F67" s="350"/>
      <c r="G67" s="350"/>
      <c r="H67" s="350"/>
      <c r="I67" s="350"/>
      <c r="J67" s="350"/>
      <c r="K67" s="350"/>
      <c r="L67" s="350"/>
      <c r="M67" s="350"/>
      <c r="N67" s="350"/>
      <c r="O67" s="351"/>
      <c r="P67" s="95"/>
    </row>
    <row r="68" spans="2:16" ht="15" thickBot="1">
      <c r="B68" s="96"/>
      <c r="C68" s="352"/>
      <c r="D68" s="353"/>
      <c r="E68" s="353"/>
      <c r="F68" s="353"/>
      <c r="G68" s="353"/>
      <c r="H68" s="353"/>
      <c r="I68" s="353"/>
      <c r="J68" s="353"/>
      <c r="K68" s="353"/>
      <c r="L68" s="353"/>
      <c r="M68" s="353"/>
      <c r="N68" s="353"/>
      <c r="O68" s="354"/>
      <c r="P68" s="95"/>
    </row>
    <row r="69" spans="2:16">
      <c r="B69" s="96"/>
      <c r="C69" s="334" t="s">
        <v>75</v>
      </c>
      <c r="D69" s="335"/>
      <c r="E69" s="335"/>
      <c r="F69" s="335"/>
      <c r="G69" s="335"/>
      <c r="H69" s="335"/>
      <c r="I69" s="335"/>
      <c r="J69" s="138"/>
      <c r="K69" s="152"/>
      <c r="L69" s="151" t="s">
        <v>76</v>
      </c>
      <c r="M69" s="336" t="s">
        <v>77</v>
      </c>
      <c r="N69" s="337"/>
      <c r="O69" s="153"/>
      <c r="P69" s="95"/>
    </row>
    <row r="70" spans="2:16">
      <c r="B70" s="96"/>
      <c r="C70" s="330" t="s">
        <v>23</v>
      </c>
      <c r="D70" s="331"/>
      <c r="E70" s="331"/>
      <c r="F70" s="331"/>
      <c r="G70" s="331"/>
      <c r="H70" s="331"/>
      <c r="I70" s="331"/>
      <c r="J70" s="161"/>
      <c r="K70" s="162"/>
      <c r="L70" s="163">
        <v>0.3</v>
      </c>
      <c r="M70" s="332">
        <f>O65</f>
        <v>33428</v>
      </c>
      <c r="N70" s="333"/>
      <c r="O70" s="164">
        <f>L70*M70</f>
        <v>10028.4</v>
      </c>
      <c r="P70" s="95"/>
    </row>
    <row r="71" spans="2:16" ht="15" thickBot="1">
      <c r="B71" s="96"/>
      <c r="C71" s="115" t="s">
        <v>78</v>
      </c>
      <c r="D71" s="116"/>
      <c r="E71" s="116"/>
      <c r="F71" s="116"/>
      <c r="G71" s="116"/>
      <c r="H71" s="116"/>
      <c r="I71" s="116"/>
      <c r="J71" s="165"/>
      <c r="K71" s="166"/>
      <c r="L71" s="163">
        <v>0.05</v>
      </c>
      <c r="M71" s="319">
        <f>O65</f>
        <v>33428</v>
      </c>
      <c r="N71" s="320"/>
      <c r="O71" s="164">
        <f t="shared" ref="O71" si="0">L71*M71</f>
        <v>1671.4</v>
      </c>
      <c r="P71" s="95"/>
    </row>
    <row r="72" spans="2:16" ht="15" thickBot="1">
      <c r="B72" s="96"/>
      <c r="C72" s="321" t="s">
        <v>59</v>
      </c>
      <c r="D72" s="322"/>
      <c r="E72" s="322"/>
      <c r="F72" s="322"/>
      <c r="G72" s="322"/>
      <c r="H72" s="322"/>
      <c r="I72" s="322"/>
      <c r="J72" s="322"/>
      <c r="K72" s="322"/>
      <c r="L72" s="322"/>
      <c r="M72" s="322"/>
      <c r="N72" s="323"/>
      <c r="O72" s="167">
        <f>ROUND(SUM(O70:O71),0)</f>
        <v>11700</v>
      </c>
      <c r="P72" s="95"/>
    </row>
    <row r="73" spans="2:16" ht="15" thickBot="1">
      <c r="B73" s="96"/>
      <c r="C73" s="121"/>
      <c r="O73" s="122"/>
      <c r="P73" s="95"/>
    </row>
    <row r="74" spans="2:16" ht="15" thickBot="1">
      <c r="B74" s="96"/>
      <c r="C74" s="324" t="s">
        <v>79</v>
      </c>
      <c r="D74" s="325"/>
      <c r="E74" s="325"/>
      <c r="F74" s="325"/>
      <c r="G74" s="325"/>
      <c r="H74" s="325"/>
      <c r="I74" s="325"/>
      <c r="J74" s="325"/>
      <c r="K74" s="325"/>
      <c r="L74" s="325"/>
      <c r="M74" s="325"/>
      <c r="N74" s="326"/>
      <c r="O74" s="168">
        <f>O65+O72</f>
        <v>45128</v>
      </c>
      <c r="P74" s="95"/>
    </row>
    <row r="75" spans="2:16">
      <c r="B75" s="96"/>
      <c r="C75" s="118"/>
      <c r="D75" s="119"/>
      <c r="E75" s="119"/>
      <c r="F75" s="119"/>
      <c r="G75" s="119"/>
      <c r="H75" s="119"/>
      <c r="I75" s="119"/>
      <c r="J75" s="119"/>
      <c r="K75" s="119"/>
      <c r="L75" s="119"/>
      <c r="M75" s="119"/>
      <c r="N75" s="119"/>
      <c r="O75" s="120"/>
      <c r="P75" s="95"/>
    </row>
    <row r="76" spans="2:16">
      <c r="B76" s="96"/>
      <c r="C76" s="121"/>
      <c r="O76" s="122"/>
      <c r="P76" s="95"/>
    </row>
    <row r="77" spans="2:16">
      <c r="B77" s="96"/>
      <c r="C77" s="121"/>
      <c r="O77" s="122"/>
      <c r="P77" s="95"/>
    </row>
    <row r="78" spans="2:16">
      <c r="B78" s="96"/>
      <c r="C78" s="121"/>
      <c r="H78" s="169" t="s">
        <v>80</v>
      </c>
      <c r="I78" s="169"/>
      <c r="J78" s="169"/>
      <c r="K78" s="169"/>
      <c r="O78" s="122"/>
      <c r="P78" s="95"/>
    </row>
    <row r="79" spans="2:16">
      <c r="B79" s="96"/>
      <c r="C79" s="121"/>
      <c r="H79" s="169" t="s">
        <v>81</v>
      </c>
      <c r="O79" s="122"/>
      <c r="P79" s="95"/>
    </row>
    <row r="80" spans="2:16">
      <c r="B80" s="96"/>
      <c r="C80" s="121"/>
      <c r="H80" s="169" t="s">
        <v>82</v>
      </c>
      <c r="O80" s="122"/>
      <c r="P80" s="95"/>
    </row>
    <row r="81" spans="2:16">
      <c r="B81" s="96"/>
      <c r="C81" s="107"/>
      <c r="D81" s="170"/>
      <c r="E81" s="170"/>
      <c r="F81" s="170"/>
      <c r="G81" s="170"/>
      <c r="H81" s="169" t="s">
        <v>83</v>
      </c>
      <c r="I81" s="170"/>
      <c r="J81" s="170"/>
      <c r="K81" s="170"/>
      <c r="L81" s="170"/>
      <c r="M81" s="170"/>
      <c r="N81" s="170"/>
      <c r="O81" s="171"/>
      <c r="P81" s="95"/>
    </row>
    <row r="82" spans="2:16">
      <c r="B82" s="96"/>
      <c r="C82" s="121"/>
      <c r="H82" s="94" t="s">
        <v>84</v>
      </c>
      <c r="O82" s="122"/>
      <c r="P82" s="95"/>
    </row>
    <row r="83" spans="2:16">
      <c r="B83" s="96"/>
      <c r="C83" s="172" t="s">
        <v>85</v>
      </c>
      <c r="D83" s="129"/>
      <c r="E83" s="129"/>
      <c r="F83" s="129"/>
      <c r="G83" s="129"/>
      <c r="H83" s="129"/>
      <c r="I83" s="129"/>
      <c r="J83" s="129"/>
      <c r="K83" s="129"/>
      <c r="L83" s="129"/>
      <c r="M83" s="129"/>
      <c r="N83" s="129"/>
      <c r="O83" s="173"/>
      <c r="P83" s="95"/>
    </row>
    <row r="84" spans="2:16">
      <c r="B84" s="96"/>
      <c r="C84" s="327"/>
      <c r="D84" s="328"/>
      <c r="E84" s="328"/>
      <c r="F84" s="328"/>
      <c r="G84" s="328"/>
      <c r="H84" s="328"/>
      <c r="I84" s="328"/>
      <c r="J84" s="328"/>
      <c r="K84" s="328"/>
      <c r="L84" s="328"/>
      <c r="M84" s="328"/>
      <c r="N84" s="328"/>
      <c r="O84" s="329"/>
      <c r="P84" s="95"/>
    </row>
    <row r="85" spans="2:16">
      <c r="B85" s="96"/>
      <c r="C85" s="327"/>
      <c r="D85" s="328"/>
      <c r="E85" s="328"/>
      <c r="F85" s="328"/>
      <c r="G85" s="328"/>
      <c r="H85" s="328"/>
      <c r="I85" s="328"/>
      <c r="J85" s="328"/>
      <c r="K85" s="328"/>
      <c r="L85" s="328"/>
      <c r="M85" s="328"/>
      <c r="N85" s="328"/>
      <c r="O85" s="329"/>
      <c r="P85" s="95"/>
    </row>
    <row r="86" spans="2:16">
      <c r="B86" s="96"/>
      <c r="C86" s="107"/>
      <c r="D86" s="170"/>
      <c r="E86" s="170"/>
      <c r="F86" s="170"/>
      <c r="G86" s="170"/>
      <c r="H86" s="170"/>
      <c r="I86" s="170"/>
      <c r="J86" s="170"/>
      <c r="K86" s="170"/>
      <c r="L86" s="170"/>
      <c r="M86" s="170"/>
      <c r="N86" s="170"/>
      <c r="O86" s="171"/>
      <c r="P86" s="95"/>
    </row>
    <row r="87" spans="2:16">
      <c r="B87" s="96"/>
      <c r="C87" s="174" t="s">
        <v>86</v>
      </c>
      <c r="D87" s="170"/>
      <c r="E87" s="170"/>
      <c r="F87" s="170"/>
      <c r="G87" s="170"/>
      <c r="H87" s="170"/>
      <c r="I87" s="170"/>
      <c r="J87" s="170"/>
      <c r="K87" s="170"/>
      <c r="L87" s="170"/>
      <c r="M87" s="170"/>
      <c r="N87" s="170"/>
      <c r="O87" s="171"/>
      <c r="P87" s="95"/>
    </row>
    <row r="88" spans="2:16" ht="12.75" customHeight="1">
      <c r="B88" s="96"/>
      <c r="C88" s="310" t="s">
        <v>87</v>
      </c>
      <c r="D88" s="311"/>
      <c r="E88" s="311"/>
      <c r="F88" s="311"/>
      <c r="G88" s="311"/>
      <c r="H88" s="311"/>
      <c r="I88" s="311"/>
      <c r="J88" s="311"/>
      <c r="K88" s="311"/>
      <c r="L88" s="311"/>
      <c r="M88" s="311"/>
      <c r="N88" s="311"/>
      <c r="O88" s="312"/>
      <c r="P88" s="95"/>
    </row>
    <row r="89" spans="2:16">
      <c r="B89" s="96"/>
      <c r="C89" s="310"/>
      <c r="D89" s="311"/>
      <c r="E89" s="311"/>
      <c r="F89" s="311"/>
      <c r="G89" s="311"/>
      <c r="H89" s="311"/>
      <c r="I89" s="311"/>
      <c r="J89" s="311"/>
      <c r="K89" s="311"/>
      <c r="L89" s="311"/>
      <c r="M89" s="311"/>
      <c r="N89" s="311"/>
      <c r="O89" s="312"/>
      <c r="P89" s="95"/>
    </row>
    <row r="90" spans="2:16" ht="12.95" customHeight="1">
      <c r="B90" s="96"/>
      <c r="C90" s="310" t="s">
        <v>88</v>
      </c>
      <c r="D90" s="311"/>
      <c r="E90" s="311"/>
      <c r="F90" s="311"/>
      <c r="G90" s="311"/>
      <c r="H90" s="311"/>
      <c r="I90" s="311"/>
      <c r="J90" s="311"/>
      <c r="K90" s="311"/>
      <c r="L90" s="311"/>
      <c r="M90" s="311"/>
      <c r="N90" s="311"/>
      <c r="O90" s="312"/>
      <c r="P90" s="95"/>
    </row>
    <row r="91" spans="2:16">
      <c r="B91" s="96"/>
      <c r="C91" s="310"/>
      <c r="D91" s="311"/>
      <c r="E91" s="311"/>
      <c r="F91" s="311"/>
      <c r="G91" s="311"/>
      <c r="H91" s="311"/>
      <c r="I91" s="311"/>
      <c r="J91" s="311"/>
      <c r="K91" s="311"/>
      <c r="L91" s="311"/>
      <c r="M91" s="311"/>
      <c r="N91" s="311"/>
      <c r="O91" s="312"/>
      <c r="P91" s="95"/>
    </row>
    <row r="92" spans="2:16">
      <c r="B92" s="96"/>
      <c r="C92" s="107"/>
      <c r="D92" s="170"/>
      <c r="E92" s="170"/>
      <c r="F92" s="170"/>
      <c r="G92" s="170"/>
      <c r="H92" s="170"/>
      <c r="I92" s="170"/>
      <c r="J92" s="170"/>
      <c r="K92" s="170"/>
      <c r="L92" s="170"/>
      <c r="M92" s="170"/>
      <c r="N92" s="170"/>
      <c r="O92" s="171"/>
      <c r="P92" s="95"/>
    </row>
    <row r="93" spans="2:16">
      <c r="B93" s="96"/>
      <c r="C93" s="121"/>
      <c r="H93" s="169" t="s">
        <v>80</v>
      </c>
      <c r="O93" s="122"/>
      <c r="P93" s="95"/>
    </row>
    <row r="94" spans="2:16">
      <c r="B94" s="96"/>
      <c r="C94" s="121"/>
      <c r="H94" s="94" t="s">
        <v>81</v>
      </c>
      <c r="I94" s="133"/>
      <c r="J94" s="133"/>
      <c r="K94" s="133"/>
      <c r="O94" s="122"/>
      <c r="P94" s="95"/>
    </row>
    <row r="95" spans="2:16">
      <c r="B95" s="96"/>
      <c r="C95" s="121"/>
      <c r="H95" s="94" t="s">
        <v>89</v>
      </c>
      <c r="I95" s="175"/>
      <c r="J95" s="175"/>
      <c r="K95" s="175"/>
      <c r="O95" s="122"/>
      <c r="P95" s="95"/>
    </row>
    <row r="96" spans="2:16">
      <c r="B96" s="96"/>
      <c r="C96" s="176"/>
      <c r="D96" s="170"/>
      <c r="E96" s="170"/>
      <c r="F96" s="170"/>
      <c r="G96" s="170"/>
      <c r="H96" s="94" t="s">
        <v>83</v>
      </c>
      <c r="L96" s="170"/>
      <c r="M96" s="170"/>
      <c r="N96" s="170"/>
      <c r="O96" s="171"/>
      <c r="P96" s="95"/>
    </row>
    <row r="97" spans="2:16" ht="17.25" customHeight="1">
      <c r="B97" s="96"/>
      <c r="C97" s="176"/>
      <c r="D97" s="175"/>
      <c r="E97" s="175"/>
      <c r="K97" s="313"/>
      <c r="L97" s="313"/>
      <c r="M97" s="313"/>
      <c r="N97" s="313"/>
      <c r="O97" s="314"/>
      <c r="P97" s="95"/>
    </row>
    <row r="98" spans="2:16" ht="18.75" customHeight="1" thickBot="1">
      <c r="B98" s="96"/>
      <c r="C98" s="317"/>
      <c r="D98" s="318"/>
      <c r="E98" s="318"/>
      <c r="F98" s="148"/>
      <c r="G98" s="148"/>
      <c r="H98" s="148"/>
      <c r="I98" s="148"/>
      <c r="J98" s="148"/>
      <c r="K98" s="315"/>
      <c r="L98" s="315"/>
      <c r="M98" s="315"/>
      <c r="N98" s="315"/>
      <c r="O98" s="316"/>
      <c r="P98" s="95"/>
    </row>
    <row r="99" spans="2:16" ht="15" thickBot="1">
      <c r="B99" s="177"/>
      <c r="C99" s="178"/>
      <c r="D99" s="178"/>
      <c r="E99" s="178"/>
      <c r="F99" s="178"/>
      <c r="G99" s="178"/>
      <c r="H99" s="178"/>
      <c r="I99" s="178"/>
      <c r="J99" s="178"/>
      <c r="K99" s="178"/>
      <c r="L99" s="178"/>
      <c r="M99" s="178"/>
      <c r="N99" s="178"/>
      <c r="O99" s="178"/>
      <c r="P99" s="179"/>
    </row>
    <row r="100" spans="2:16" ht="15" thickTop="1"/>
  </sheetData>
  <mergeCells count="9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G30"/>
    <mergeCell ref="J30:K30"/>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N47"/>
    <mergeCell ref="C48:O50"/>
    <mergeCell ref="C51:I51"/>
    <mergeCell ref="M51:N51"/>
    <mergeCell ref="C52:I52"/>
    <mergeCell ref="M52:N52"/>
    <mergeCell ref="C63:N63"/>
    <mergeCell ref="C53:I53"/>
    <mergeCell ref="M53:N53"/>
    <mergeCell ref="C54:N54"/>
    <mergeCell ref="C55:O57"/>
    <mergeCell ref="C58:I58"/>
    <mergeCell ref="M58:N58"/>
    <mergeCell ref="M59:N59"/>
    <mergeCell ref="M60:N60"/>
    <mergeCell ref="M61:N61"/>
    <mergeCell ref="C62:I62"/>
    <mergeCell ref="M62:N62"/>
    <mergeCell ref="C65:N65"/>
    <mergeCell ref="C66:O68"/>
    <mergeCell ref="C69:I69"/>
    <mergeCell ref="M69:N69"/>
    <mergeCell ref="C70:I70"/>
    <mergeCell ref="M70:N70"/>
    <mergeCell ref="C88:O89"/>
    <mergeCell ref="C90:O91"/>
    <mergeCell ref="K97:O98"/>
    <mergeCell ref="C98:E98"/>
    <mergeCell ref="M71:N71"/>
    <mergeCell ref="C72:N72"/>
    <mergeCell ref="C74:N74"/>
    <mergeCell ref="C84:O84"/>
    <mergeCell ref="C85:O85"/>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CDE6C3-D24A-4BBD-B81E-FF63C93D1B4B}">
  <dimension ref="B1:P100"/>
  <sheetViews>
    <sheetView showGridLines="0" view="pageBreakPreview" topLeftCell="A34" zoomScale="70" zoomScaleNormal="80" zoomScaleSheetLayoutView="70" zoomScalePageLayoutView="85" workbookViewId="0">
      <selection activeCell="J60" sqref="J60"/>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5.5703125" style="94" bestFit="1" customWidth="1"/>
    <col min="11" max="11" width="11.42578125" style="94"/>
    <col min="12" max="12" width="12.85546875" style="94" customWidth="1"/>
    <col min="13" max="13" width="14.140625" style="94" bestFit="1" customWidth="1"/>
    <col min="14" max="14" width="11.42578125" style="94"/>
    <col min="15" max="15" width="18.7109375" style="94" customWidth="1"/>
    <col min="16" max="17" width="3.140625" style="94" customWidth="1"/>
    <col min="18"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c r="B23" s="96"/>
      <c r="C23" s="123" t="s">
        <v>50</v>
      </c>
      <c r="D23" s="380" t="s">
        <v>51</v>
      </c>
      <c r="E23" s="381"/>
      <c r="F23" s="381"/>
      <c r="G23" s="381"/>
      <c r="H23" s="381"/>
      <c r="I23" s="381"/>
      <c r="J23" s="381"/>
      <c r="K23" s="381"/>
      <c r="L23" s="382"/>
      <c r="M23" s="383" t="s">
        <v>52</v>
      </c>
      <c r="N23" s="384"/>
      <c r="O23" s="123" t="s">
        <v>11</v>
      </c>
      <c r="P23" s="95"/>
    </row>
    <row r="24" spans="2:16" ht="30.75" customHeight="1" thickBot="1">
      <c r="B24" s="96"/>
      <c r="C24" s="124">
        <f>'PRESUPUESTO OFICIAL (Entidad)'!C38</f>
        <v>4.07</v>
      </c>
      <c r="D24" s="385" t="str">
        <f>'PRESUPUESTO OFICIAL (Entidad)'!G38</f>
        <v>PINTURA EN VINILO 3 MANOS</v>
      </c>
      <c r="E24" s="386"/>
      <c r="F24" s="386"/>
      <c r="G24" s="386"/>
      <c r="H24" s="386"/>
      <c r="I24" s="386"/>
      <c r="J24" s="386"/>
      <c r="K24" s="386"/>
      <c r="L24" s="387"/>
      <c r="M24" s="388" t="str">
        <f>'PRESUPUESTO OFICIAL (Entidad)'!H38</f>
        <v>M3</v>
      </c>
      <c r="N24" s="389"/>
      <c r="O24" s="125">
        <f>'PRESUPUESTO OFICIAL (Entidad)'!I38</f>
        <v>208</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t="s">
        <v>167</v>
      </c>
      <c r="D29" s="331"/>
      <c r="E29" s="331"/>
      <c r="F29" s="331"/>
      <c r="G29" s="362"/>
      <c r="H29" s="363"/>
      <c r="I29" s="362"/>
      <c r="J29" s="363" t="s">
        <v>98</v>
      </c>
      <c r="K29" s="362"/>
      <c r="L29" s="130">
        <v>2044</v>
      </c>
      <c r="M29" s="536">
        <v>23</v>
      </c>
      <c r="N29" s="537"/>
      <c r="O29" s="131">
        <f>L29/M29</f>
        <v>88.869565217391298</v>
      </c>
      <c r="P29" s="95"/>
    </row>
    <row r="30" spans="2:16">
      <c r="B30" s="96"/>
      <c r="C30" s="330" t="s">
        <v>168</v>
      </c>
      <c r="D30" s="331"/>
      <c r="E30" s="331"/>
      <c r="F30" s="331"/>
      <c r="G30" s="362"/>
      <c r="H30" s="363"/>
      <c r="I30" s="362"/>
      <c r="J30" s="363" t="s">
        <v>98</v>
      </c>
      <c r="K30" s="362"/>
      <c r="L30" s="130">
        <v>1392</v>
      </c>
      <c r="M30" s="536">
        <v>23</v>
      </c>
      <c r="N30" s="537"/>
      <c r="O30" s="131">
        <f>L30/M30</f>
        <v>60.521739130434781</v>
      </c>
      <c r="P30" s="95"/>
    </row>
    <row r="31" spans="2:16" ht="15" thickBot="1">
      <c r="B31" s="96"/>
      <c r="C31" s="342" t="s">
        <v>96</v>
      </c>
      <c r="D31" s="343"/>
      <c r="E31" s="343"/>
      <c r="F31" s="343"/>
      <c r="G31" s="366"/>
      <c r="H31" s="367"/>
      <c r="I31" s="366"/>
      <c r="J31" s="367"/>
      <c r="K31" s="366"/>
      <c r="L31" s="136"/>
      <c r="M31" s="368">
        <v>0.05</v>
      </c>
      <c r="N31" s="369"/>
      <c r="O31" s="131">
        <f>M31*O63</f>
        <v>605.95000000000005</v>
      </c>
      <c r="P31" s="95"/>
    </row>
    <row r="32" spans="2:16" ht="15" thickBot="1">
      <c r="B32" s="96"/>
      <c r="C32" s="321" t="s">
        <v>59</v>
      </c>
      <c r="D32" s="322"/>
      <c r="E32" s="322"/>
      <c r="F32" s="322"/>
      <c r="G32" s="322"/>
      <c r="H32" s="322"/>
      <c r="I32" s="322"/>
      <c r="J32" s="322"/>
      <c r="K32" s="322"/>
      <c r="L32" s="322"/>
      <c r="M32" s="322"/>
      <c r="N32" s="323"/>
      <c r="O32" s="137">
        <f>ROUND(SUM(O29:O31),0)</f>
        <v>755</v>
      </c>
      <c r="P32" s="95"/>
    </row>
    <row r="33" spans="2:16" ht="13.5" customHeight="1">
      <c r="B33" s="96"/>
      <c r="C33" s="346" t="s">
        <v>60</v>
      </c>
      <c r="D33" s="347"/>
      <c r="E33" s="347"/>
      <c r="F33" s="347"/>
      <c r="G33" s="347"/>
      <c r="H33" s="347"/>
      <c r="I33" s="347"/>
      <c r="J33" s="347"/>
      <c r="K33" s="347"/>
      <c r="L33" s="347"/>
      <c r="M33" s="347"/>
      <c r="N33" s="347"/>
      <c r="O33" s="348"/>
      <c r="P33" s="95"/>
    </row>
    <row r="34" spans="2:16">
      <c r="B34" s="96"/>
      <c r="C34" s="349"/>
      <c r="D34" s="350"/>
      <c r="E34" s="350"/>
      <c r="F34" s="350"/>
      <c r="G34" s="350"/>
      <c r="H34" s="350"/>
      <c r="I34" s="350"/>
      <c r="J34" s="350"/>
      <c r="K34" s="350"/>
      <c r="L34" s="350"/>
      <c r="M34" s="350"/>
      <c r="N34" s="350"/>
      <c r="O34" s="351"/>
      <c r="P34" s="95"/>
    </row>
    <row r="35" spans="2:16" ht="15" thickBot="1">
      <c r="B35" s="96"/>
      <c r="C35" s="352"/>
      <c r="D35" s="353"/>
      <c r="E35" s="353"/>
      <c r="F35" s="353"/>
      <c r="G35" s="353"/>
      <c r="H35" s="353"/>
      <c r="I35" s="353"/>
      <c r="J35" s="353"/>
      <c r="K35" s="353"/>
      <c r="L35" s="353"/>
      <c r="M35" s="353"/>
      <c r="N35" s="353"/>
      <c r="O35" s="354"/>
      <c r="P35" s="95"/>
    </row>
    <row r="36" spans="2:16">
      <c r="B36" s="96"/>
      <c r="C36" s="334" t="s">
        <v>51</v>
      </c>
      <c r="D36" s="335"/>
      <c r="E36" s="335"/>
      <c r="F36" s="335"/>
      <c r="G36" s="335"/>
      <c r="H36" s="335"/>
      <c r="I36" s="335"/>
      <c r="J36" s="358"/>
      <c r="K36" s="126" t="s">
        <v>52</v>
      </c>
      <c r="L36" s="127" t="s">
        <v>11</v>
      </c>
      <c r="M36" s="357" t="s">
        <v>61</v>
      </c>
      <c r="N36" s="358"/>
      <c r="O36" s="128" t="s">
        <v>58</v>
      </c>
      <c r="P36" s="95"/>
    </row>
    <row r="37" spans="2:16" ht="16.5" customHeight="1">
      <c r="B37" s="96"/>
      <c r="C37" s="359" t="s">
        <v>213</v>
      </c>
      <c r="D37" s="360"/>
      <c r="E37" s="360"/>
      <c r="F37" s="360"/>
      <c r="G37" s="360"/>
      <c r="H37" s="360"/>
      <c r="I37" s="360"/>
      <c r="J37" s="361"/>
      <c r="K37" s="139" t="s">
        <v>103</v>
      </c>
      <c r="L37" s="140">
        <v>6.7000000000000004E-2</v>
      </c>
      <c r="M37" s="355">
        <v>116460</v>
      </c>
      <c r="N37" s="356"/>
      <c r="O37" s="131">
        <f>M37*L37</f>
        <v>7802.8200000000006</v>
      </c>
      <c r="P37" s="95"/>
    </row>
    <row r="38" spans="2:16">
      <c r="B38" s="96"/>
      <c r="C38" s="359"/>
      <c r="D38" s="360"/>
      <c r="E38" s="360"/>
      <c r="F38" s="360"/>
      <c r="G38" s="360"/>
      <c r="H38" s="360"/>
      <c r="I38" s="360"/>
      <c r="J38" s="361"/>
      <c r="K38" s="186"/>
      <c r="L38" s="187"/>
      <c r="M38" s="355"/>
      <c r="N38" s="356"/>
      <c r="O38" s="131"/>
      <c r="P38" s="95"/>
    </row>
    <row r="39" spans="2:16">
      <c r="B39" s="96"/>
      <c r="C39" s="359"/>
      <c r="D39" s="360"/>
      <c r="E39" s="360"/>
      <c r="F39" s="360"/>
      <c r="G39" s="360"/>
      <c r="H39" s="360"/>
      <c r="I39" s="360"/>
      <c r="J39" s="361"/>
      <c r="K39" s="186"/>
      <c r="L39" s="187"/>
      <c r="M39" s="355"/>
      <c r="N39" s="356"/>
      <c r="O39" s="131"/>
      <c r="P39" s="95"/>
    </row>
    <row r="40" spans="2:16">
      <c r="B40" s="96"/>
      <c r="C40" s="359"/>
      <c r="D40" s="360"/>
      <c r="E40" s="360"/>
      <c r="F40" s="360"/>
      <c r="G40" s="360"/>
      <c r="H40" s="360"/>
      <c r="I40" s="360"/>
      <c r="J40" s="361"/>
      <c r="K40" s="186"/>
      <c r="L40" s="187"/>
      <c r="M40" s="355"/>
      <c r="N40" s="356"/>
      <c r="O40" s="131"/>
      <c r="P40" s="95"/>
    </row>
    <row r="41" spans="2:16">
      <c r="B41" s="96"/>
      <c r="C41" s="359"/>
      <c r="D41" s="360"/>
      <c r="E41" s="360"/>
      <c r="F41" s="360"/>
      <c r="G41" s="360"/>
      <c r="H41" s="360"/>
      <c r="I41" s="360"/>
      <c r="J41" s="361"/>
      <c r="K41" s="186"/>
      <c r="L41" s="187"/>
      <c r="M41" s="355"/>
      <c r="N41" s="356"/>
      <c r="O41" s="131"/>
      <c r="P41" s="95"/>
    </row>
    <row r="42" spans="2:16">
      <c r="B42" s="96"/>
      <c r="C42" s="359"/>
      <c r="D42" s="360"/>
      <c r="E42" s="360"/>
      <c r="F42" s="360"/>
      <c r="G42" s="360"/>
      <c r="H42" s="360"/>
      <c r="I42" s="360"/>
      <c r="J42" s="361"/>
      <c r="K42" s="186"/>
      <c r="L42" s="187"/>
      <c r="M42" s="355"/>
      <c r="N42" s="356"/>
      <c r="O42" s="131"/>
      <c r="P42" s="95"/>
    </row>
    <row r="43" spans="2:16" ht="14.25" customHeight="1">
      <c r="B43" s="96"/>
      <c r="C43" s="359"/>
      <c r="D43" s="360"/>
      <c r="E43" s="360"/>
      <c r="F43" s="360"/>
      <c r="G43" s="360"/>
      <c r="H43" s="360"/>
      <c r="I43" s="360"/>
      <c r="J43" s="361"/>
      <c r="K43" s="186"/>
      <c r="L43" s="187"/>
      <c r="M43" s="355"/>
      <c r="N43" s="356"/>
      <c r="O43" s="131"/>
      <c r="P43" s="95"/>
    </row>
    <row r="44" spans="2:16" ht="14.25" customHeight="1">
      <c r="B44" s="96"/>
      <c r="C44" s="359"/>
      <c r="D44" s="360"/>
      <c r="E44" s="360"/>
      <c r="F44" s="360"/>
      <c r="G44" s="360"/>
      <c r="H44" s="360"/>
      <c r="I44" s="360"/>
      <c r="J44" s="361"/>
      <c r="K44" s="186"/>
      <c r="L44" s="187"/>
      <c r="M44" s="355"/>
      <c r="N44" s="356"/>
      <c r="O44" s="131"/>
      <c r="P44" s="95"/>
    </row>
    <row r="45" spans="2:16">
      <c r="B45" s="96"/>
      <c r="C45" s="359"/>
      <c r="D45" s="360"/>
      <c r="E45" s="360"/>
      <c r="F45" s="360"/>
      <c r="G45" s="360"/>
      <c r="H45" s="360"/>
      <c r="I45" s="360"/>
      <c r="J45" s="361"/>
      <c r="K45" s="186"/>
      <c r="L45" s="187"/>
      <c r="M45" s="355"/>
      <c r="N45" s="356"/>
      <c r="O45" s="131"/>
      <c r="P45" s="95"/>
    </row>
    <row r="46" spans="2:16" ht="15" thickBot="1">
      <c r="B46" s="96"/>
      <c r="C46" s="359"/>
      <c r="D46" s="360"/>
      <c r="E46" s="360"/>
      <c r="F46" s="360"/>
      <c r="G46" s="360"/>
      <c r="H46" s="360"/>
      <c r="I46" s="360"/>
      <c r="J46" s="361"/>
      <c r="K46" s="186"/>
      <c r="L46" s="187"/>
      <c r="M46" s="355"/>
      <c r="N46" s="356"/>
      <c r="O46" s="131"/>
      <c r="P46" s="95"/>
    </row>
    <row r="47" spans="2:16" ht="15" thickBot="1">
      <c r="B47" s="96"/>
      <c r="C47" s="321" t="s">
        <v>59</v>
      </c>
      <c r="D47" s="322"/>
      <c r="E47" s="322"/>
      <c r="F47" s="322"/>
      <c r="G47" s="322"/>
      <c r="H47" s="322"/>
      <c r="I47" s="322"/>
      <c r="J47" s="322"/>
      <c r="K47" s="322"/>
      <c r="L47" s="322"/>
      <c r="M47" s="322"/>
      <c r="N47" s="323"/>
      <c r="O47" s="137">
        <f>ROUND(SUM(O37:O46),0)</f>
        <v>7803</v>
      </c>
      <c r="P47" s="95"/>
    </row>
    <row r="48" spans="2:16">
      <c r="B48" s="96"/>
      <c r="C48" s="346" t="s">
        <v>62</v>
      </c>
      <c r="D48" s="347"/>
      <c r="E48" s="347"/>
      <c r="F48" s="347"/>
      <c r="G48" s="347"/>
      <c r="H48" s="347"/>
      <c r="I48" s="347"/>
      <c r="J48" s="347"/>
      <c r="K48" s="347"/>
      <c r="L48" s="347"/>
      <c r="M48" s="347"/>
      <c r="N48" s="347"/>
      <c r="O48" s="348"/>
      <c r="P48" s="95"/>
    </row>
    <row r="49" spans="2:16">
      <c r="B49" s="96"/>
      <c r="C49" s="349"/>
      <c r="D49" s="350"/>
      <c r="E49" s="350"/>
      <c r="F49" s="350"/>
      <c r="G49" s="350"/>
      <c r="H49" s="350"/>
      <c r="I49" s="350"/>
      <c r="J49" s="350"/>
      <c r="K49" s="350"/>
      <c r="L49" s="350"/>
      <c r="M49" s="350"/>
      <c r="N49" s="350"/>
      <c r="O49" s="351"/>
      <c r="P49" s="95"/>
    </row>
    <row r="50" spans="2:16" ht="15" thickBot="1">
      <c r="B50" s="96"/>
      <c r="C50" s="352"/>
      <c r="D50" s="353"/>
      <c r="E50" s="353"/>
      <c r="F50" s="353"/>
      <c r="G50" s="353"/>
      <c r="H50" s="353"/>
      <c r="I50" s="353"/>
      <c r="J50" s="353"/>
      <c r="K50" s="353"/>
      <c r="L50" s="353"/>
      <c r="M50" s="353"/>
      <c r="N50" s="353"/>
      <c r="O50" s="354"/>
      <c r="P50" s="95"/>
    </row>
    <row r="51" spans="2:16" ht="15.75">
      <c r="B51" s="96"/>
      <c r="C51" s="334" t="s">
        <v>63</v>
      </c>
      <c r="D51" s="335"/>
      <c r="E51" s="335"/>
      <c r="F51" s="335"/>
      <c r="G51" s="335"/>
      <c r="H51" s="335"/>
      <c r="I51" s="335"/>
      <c r="J51" s="127" t="s">
        <v>64</v>
      </c>
      <c r="K51" s="138" t="s">
        <v>65</v>
      </c>
      <c r="L51" s="144" t="s">
        <v>66</v>
      </c>
      <c r="M51" s="357" t="s">
        <v>67</v>
      </c>
      <c r="N51" s="358"/>
      <c r="O51" s="128" t="s">
        <v>58</v>
      </c>
      <c r="P51" s="95"/>
    </row>
    <row r="52" spans="2:16">
      <c r="B52" s="96"/>
      <c r="C52" s="330"/>
      <c r="D52" s="331"/>
      <c r="E52" s="331"/>
      <c r="F52" s="331"/>
      <c r="G52" s="331"/>
      <c r="H52" s="331"/>
      <c r="I52" s="331"/>
      <c r="J52" s="145"/>
      <c r="K52" s="146"/>
      <c r="L52" s="145"/>
      <c r="M52" s="340"/>
      <c r="N52" s="341"/>
      <c r="O52" s="131">
        <f>M52*J52</f>
        <v>0</v>
      </c>
      <c r="P52" s="95"/>
    </row>
    <row r="53" spans="2:16" ht="15" thickBot="1">
      <c r="B53" s="96"/>
      <c r="C53" s="342"/>
      <c r="D53" s="343"/>
      <c r="E53" s="343"/>
      <c r="F53" s="343"/>
      <c r="G53" s="343"/>
      <c r="H53" s="343"/>
      <c r="I53" s="343"/>
      <c r="J53" s="147"/>
      <c r="K53" s="148"/>
      <c r="L53" s="147"/>
      <c r="M53" s="344"/>
      <c r="N53" s="345"/>
      <c r="O53" s="149"/>
      <c r="P53" s="95"/>
    </row>
    <row r="54" spans="2:16" ht="15" thickBot="1">
      <c r="B54" s="96"/>
      <c r="C54" s="321" t="s">
        <v>59</v>
      </c>
      <c r="D54" s="322"/>
      <c r="E54" s="322"/>
      <c r="F54" s="322"/>
      <c r="G54" s="322"/>
      <c r="H54" s="322"/>
      <c r="I54" s="322"/>
      <c r="J54" s="322"/>
      <c r="K54" s="322"/>
      <c r="L54" s="322"/>
      <c r="M54" s="322"/>
      <c r="N54" s="323"/>
      <c r="O54" s="137">
        <f>ROUND(SUM(O51:O53),0)</f>
        <v>0</v>
      </c>
      <c r="P54" s="95"/>
    </row>
    <row r="55" spans="2:16">
      <c r="B55" s="96"/>
      <c r="C55" s="346" t="s">
        <v>68</v>
      </c>
      <c r="D55" s="347"/>
      <c r="E55" s="347"/>
      <c r="F55" s="347"/>
      <c r="G55" s="347"/>
      <c r="H55" s="347"/>
      <c r="I55" s="347"/>
      <c r="J55" s="347"/>
      <c r="K55" s="347"/>
      <c r="L55" s="347"/>
      <c r="M55" s="347"/>
      <c r="N55" s="347"/>
      <c r="O55" s="348"/>
      <c r="P55" s="95"/>
    </row>
    <row r="56" spans="2:16">
      <c r="B56" s="96"/>
      <c r="C56" s="349"/>
      <c r="D56" s="350"/>
      <c r="E56" s="350"/>
      <c r="F56" s="350"/>
      <c r="G56" s="350"/>
      <c r="H56" s="350"/>
      <c r="I56" s="350"/>
      <c r="J56" s="350"/>
      <c r="K56" s="350"/>
      <c r="L56" s="350"/>
      <c r="M56" s="350"/>
      <c r="N56" s="350"/>
      <c r="O56" s="351"/>
      <c r="P56" s="95"/>
    </row>
    <row r="57" spans="2:16" ht="15" thickBot="1">
      <c r="B57" s="96"/>
      <c r="C57" s="352"/>
      <c r="D57" s="353"/>
      <c r="E57" s="353"/>
      <c r="F57" s="353"/>
      <c r="G57" s="353"/>
      <c r="H57" s="353"/>
      <c r="I57" s="353"/>
      <c r="J57" s="353"/>
      <c r="K57" s="353"/>
      <c r="L57" s="353"/>
      <c r="M57" s="353"/>
      <c r="N57" s="353"/>
      <c r="O57" s="354"/>
      <c r="P57" s="95"/>
    </row>
    <row r="58" spans="2:16" ht="31.5" customHeight="1">
      <c r="B58" s="96"/>
      <c r="C58" s="334" t="s">
        <v>69</v>
      </c>
      <c r="D58" s="335"/>
      <c r="E58" s="335"/>
      <c r="F58" s="335"/>
      <c r="G58" s="335"/>
      <c r="H58" s="335"/>
      <c r="I58" s="335"/>
      <c r="J58" s="127" t="s">
        <v>70</v>
      </c>
      <c r="K58" s="150" t="s">
        <v>71</v>
      </c>
      <c r="L58" s="151" t="s">
        <v>72</v>
      </c>
      <c r="M58" s="336" t="s">
        <v>57</v>
      </c>
      <c r="N58" s="337"/>
      <c r="O58" s="153" t="s">
        <v>58</v>
      </c>
      <c r="P58" s="95"/>
    </row>
    <row r="59" spans="2:16">
      <c r="B59" s="96"/>
      <c r="C59" s="154" t="s">
        <v>142</v>
      </c>
      <c r="D59" s="155"/>
      <c r="E59" s="155"/>
      <c r="F59" s="155"/>
      <c r="G59" s="155"/>
      <c r="H59" s="155"/>
      <c r="I59" s="155"/>
      <c r="J59" s="156">
        <f>'MANO DE OBRA '!C42</f>
        <v>300293</v>
      </c>
      <c r="K59" s="185">
        <v>1.1299999999999999</v>
      </c>
      <c r="L59" s="158">
        <f>J59*K59</f>
        <v>339331.08999999997</v>
      </c>
      <c r="M59" s="338">
        <v>28</v>
      </c>
      <c r="N59" s="339"/>
      <c r="O59" s="159">
        <f>L59/M59</f>
        <v>12118.967499999999</v>
      </c>
      <c r="P59" s="95"/>
    </row>
    <row r="60" spans="2:16">
      <c r="B60" s="96"/>
      <c r="C60" s="154"/>
      <c r="D60" s="155"/>
      <c r="E60" s="155"/>
      <c r="F60" s="155"/>
      <c r="G60" s="155"/>
      <c r="H60" s="155"/>
      <c r="I60" s="155"/>
      <c r="J60" s="156"/>
      <c r="K60" s="157"/>
      <c r="L60" s="158"/>
      <c r="M60" s="338"/>
      <c r="N60" s="339"/>
      <c r="O60" s="159"/>
      <c r="P60" s="95"/>
    </row>
    <row r="61" spans="2:16">
      <c r="B61" s="96"/>
      <c r="C61" s="154"/>
      <c r="D61" s="155"/>
      <c r="E61" s="155"/>
      <c r="F61" s="155"/>
      <c r="G61" s="155"/>
      <c r="H61" s="155"/>
      <c r="I61" s="155"/>
      <c r="J61" s="156"/>
      <c r="K61" s="157"/>
      <c r="L61" s="158"/>
      <c r="M61" s="340"/>
      <c r="N61" s="341"/>
      <c r="O61" s="159"/>
      <c r="P61" s="95"/>
    </row>
    <row r="62" spans="2:16" ht="15" thickBot="1">
      <c r="B62" s="96"/>
      <c r="C62" s="342"/>
      <c r="D62" s="343"/>
      <c r="E62" s="343"/>
      <c r="F62" s="343"/>
      <c r="G62" s="343"/>
      <c r="H62" s="343"/>
      <c r="I62" s="343"/>
      <c r="J62" s="147"/>
      <c r="K62" s="148"/>
      <c r="L62" s="147"/>
      <c r="M62" s="344"/>
      <c r="N62" s="345"/>
      <c r="O62" s="149"/>
      <c r="P62" s="95"/>
    </row>
    <row r="63" spans="2:16" ht="15" thickBot="1">
      <c r="B63" s="96"/>
      <c r="C63" s="321" t="s">
        <v>59</v>
      </c>
      <c r="D63" s="322"/>
      <c r="E63" s="322"/>
      <c r="F63" s="322"/>
      <c r="G63" s="322"/>
      <c r="H63" s="322"/>
      <c r="I63" s="322"/>
      <c r="J63" s="322"/>
      <c r="K63" s="322"/>
      <c r="L63" s="322"/>
      <c r="M63" s="322"/>
      <c r="N63" s="323"/>
      <c r="O63" s="143">
        <f>ROUND(SUM(O59:O62),0)</f>
        <v>12119</v>
      </c>
      <c r="P63" s="95"/>
    </row>
    <row r="64" spans="2:16" ht="15" thickBot="1">
      <c r="B64" s="96"/>
      <c r="C64" s="121"/>
      <c r="O64" s="122"/>
      <c r="P64" s="95"/>
    </row>
    <row r="65" spans="2:16" ht="15" thickBot="1">
      <c r="B65" s="96"/>
      <c r="C65" s="324" t="s">
        <v>73</v>
      </c>
      <c r="D65" s="325"/>
      <c r="E65" s="325"/>
      <c r="F65" s="325"/>
      <c r="G65" s="325"/>
      <c r="H65" s="325"/>
      <c r="I65" s="325"/>
      <c r="J65" s="325"/>
      <c r="K65" s="325"/>
      <c r="L65" s="325"/>
      <c r="M65" s="325"/>
      <c r="N65" s="326"/>
      <c r="O65" s="160">
        <f>O32+O47+O54+O63</f>
        <v>20677</v>
      </c>
      <c r="P65" s="95"/>
    </row>
    <row r="66" spans="2:16">
      <c r="B66" s="96"/>
      <c r="C66" s="346" t="s">
        <v>74</v>
      </c>
      <c r="D66" s="347"/>
      <c r="E66" s="347"/>
      <c r="F66" s="347"/>
      <c r="G66" s="347"/>
      <c r="H66" s="347"/>
      <c r="I66" s="347"/>
      <c r="J66" s="347"/>
      <c r="K66" s="347"/>
      <c r="L66" s="347"/>
      <c r="M66" s="347"/>
      <c r="N66" s="347"/>
      <c r="O66" s="348"/>
      <c r="P66" s="95"/>
    </row>
    <row r="67" spans="2:16">
      <c r="B67" s="96"/>
      <c r="C67" s="349"/>
      <c r="D67" s="350"/>
      <c r="E67" s="350"/>
      <c r="F67" s="350"/>
      <c r="G67" s="350"/>
      <c r="H67" s="350"/>
      <c r="I67" s="350"/>
      <c r="J67" s="350"/>
      <c r="K67" s="350"/>
      <c r="L67" s="350"/>
      <c r="M67" s="350"/>
      <c r="N67" s="350"/>
      <c r="O67" s="351"/>
      <c r="P67" s="95"/>
    </row>
    <row r="68" spans="2:16" ht="15" thickBot="1">
      <c r="B68" s="96"/>
      <c r="C68" s="352"/>
      <c r="D68" s="353"/>
      <c r="E68" s="353"/>
      <c r="F68" s="353"/>
      <c r="G68" s="353"/>
      <c r="H68" s="353"/>
      <c r="I68" s="353"/>
      <c r="J68" s="353"/>
      <c r="K68" s="353"/>
      <c r="L68" s="353"/>
      <c r="M68" s="353"/>
      <c r="N68" s="353"/>
      <c r="O68" s="354"/>
      <c r="P68" s="95"/>
    </row>
    <row r="69" spans="2:16" ht="28.5">
      <c r="B69" s="96"/>
      <c r="C69" s="334" t="s">
        <v>75</v>
      </c>
      <c r="D69" s="335"/>
      <c r="E69" s="335"/>
      <c r="F69" s="335"/>
      <c r="G69" s="335"/>
      <c r="H69" s="335"/>
      <c r="I69" s="335"/>
      <c r="J69" s="138"/>
      <c r="K69" s="152"/>
      <c r="L69" s="151" t="s">
        <v>76</v>
      </c>
      <c r="M69" s="336" t="s">
        <v>77</v>
      </c>
      <c r="N69" s="337"/>
      <c r="O69" s="153"/>
      <c r="P69" s="95"/>
    </row>
    <row r="70" spans="2:16">
      <c r="B70" s="96"/>
      <c r="C70" s="330" t="s">
        <v>23</v>
      </c>
      <c r="D70" s="331"/>
      <c r="E70" s="331"/>
      <c r="F70" s="331"/>
      <c r="G70" s="331"/>
      <c r="H70" s="331"/>
      <c r="I70" s="331"/>
      <c r="J70" s="161"/>
      <c r="K70" s="162"/>
      <c r="L70" s="163">
        <v>0.3</v>
      </c>
      <c r="M70" s="332">
        <f>O65</f>
        <v>20677</v>
      </c>
      <c r="N70" s="333"/>
      <c r="O70" s="164">
        <f>L70*M70</f>
        <v>6203.0999999999995</v>
      </c>
      <c r="P70" s="95"/>
    </row>
    <row r="71" spans="2:16" ht="15" thickBot="1">
      <c r="B71" s="96"/>
      <c r="C71" s="115" t="s">
        <v>78</v>
      </c>
      <c r="D71" s="116"/>
      <c r="E71" s="116"/>
      <c r="F71" s="116"/>
      <c r="G71" s="116"/>
      <c r="H71" s="116"/>
      <c r="I71" s="116"/>
      <c r="J71" s="165"/>
      <c r="K71" s="166"/>
      <c r="L71" s="163">
        <v>0.05</v>
      </c>
      <c r="M71" s="319">
        <f>O65</f>
        <v>20677</v>
      </c>
      <c r="N71" s="320"/>
      <c r="O71" s="164">
        <f t="shared" ref="O71" si="0">L71*M71</f>
        <v>1033.8500000000001</v>
      </c>
      <c r="P71" s="95"/>
    </row>
    <row r="72" spans="2:16" ht="15" thickBot="1">
      <c r="B72" s="96"/>
      <c r="C72" s="321" t="s">
        <v>59</v>
      </c>
      <c r="D72" s="322"/>
      <c r="E72" s="322"/>
      <c r="F72" s="322"/>
      <c r="G72" s="322"/>
      <c r="H72" s="322"/>
      <c r="I72" s="322"/>
      <c r="J72" s="322"/>
      <c r="K72" s="322"/>
      <c r="L72" s="322"/>
      <c r="M72" s="322"/>
      <c r="N72" s="323"/>
      <c r="O72" s="167">
        <f>ROUND(SUM(O70:O71),0)</f>
        <v>7237</v>
      </c>
      <c r="P72" s="95"/>
    </row>
    <row r="73" spans="2:16" ht="15" thickBot="1">
      <c r="B73" s="96"/>
      <c r="C73" s="121"/>
      <c r="O73" s="122"/>
      <c r="P73" s="95"/>
    </row>
    <row r="74" spans="2:16" ht="15" thickBot="1">
      <c r="B74" s="96"/>
      <c r="C74" s="324" t="s">
        <v>79</v>
      </c>
      <c r="D74" s="325"/>
      <c r="E74" s="325"/>
      <c r="F74" s="325"/>
      <c r="G74" s="325"/>
      <c r="H74" s="325"/>
      <c r="I74" s="325"/>
      <c r="J74" s="325"/>
      <c r="K74" s="325"/>
      <c r="L74" s="325"/>
      <c r="M74" s="325"/>
      <c r="N74" s="326"/>
      <c r="O74" s="168">
        <f>O65+O72</f>
        <v>27914</v>
      </c>
      <c r="P74" s="95"/>
    </row>
    <row r="75" spans="2:16">
      <c r="B75" s="96"/>
      <c r="C75" s="118"/>
      <c r="D75" s="119"/>
      <c r="E75" s="119"/>
      <c r="F75" s="119"/>
      <c r="G75" s="119"/>
      <c r="H75" s="119"/>
      <c r="I75" s="119"/>
      <c r="J75" s="119"/>
      <c r="K75" s="119"/>
      <c r="L75" s="119"/>
      <c r="M75" s="119"/>
      <c r="N75" s="119"/>
      <c r="O75" s="120"/>
      <c r="P75" s="95"/>
    </row>
    <row r="76" spans="2:16">
      <c r="B76" s="96"/>
      <c r="C76" s="121"/>
      <c r="O76" s="122"/>
      <c r="P76" s="95"/>
    </row>
    <row r="77" spans="2:16">
      <c r="B77" s="96"/>
      <c r="C77" s="121"/>
      <c r="O77" s="122"/>
      <c r="P77" s="95"/>
    </row>
    <row r="78" spans="2:16">
      <c r="B78" s="96"/>
      <c r="C78" s="121"/>
      <c r="H78" s="169" t="s">
        <v>80</v>
      </c>
      <c r="I78" s="169"/>
      <c r="J78" s="169"/>
      <c r="K78" s="169"/>
      <c r="O78" s="122"/>
      <c r="P78" s="95"/>
    </row>
    <row r="79" spans="2:16">
      <c r="B79" s="96"/>
      <c r="C79" s="121"/>
      <c r="H79" s="169" t="s">
        <v>81</v>
      </c>
      <c r="O79" s="122"/>
      <c r="P79" s="95"/>
    </row>
    <row r="80" spans="2:16">
      <c r="B80" s="96"/>
      <c r="C80" s="121"/>
      <c r="H80" s="169" t="s">
        <v>82</v>
      </c>
      <c r="O80" s="122"/>
      <c r="P80" s="95"/>
    </row>
    <row r="81" spans="2:16">
      <c r="B81" s="96"/>
      <c r="C81" s="107"/>
      <c r="D81" s="170"/>
      <c r="E81" s="170"/>
      <c r="F81" s="170"/>
      <c r="G81" s="170"/>
      <c r="H81" s="169" t="s">
        <v>83</v>
      </c>
      <c r="I81" s="170"/>
      <c r="J81" s="170"/>
      <c r="K81" s="170"/>
      <c r="L81" s="170"/>
      <c r="M81" s="170"/>
      <c r="N81" s="170"/>
      <c r="O81" s="171"/>
      <c r="P81" s="95"/>
    </row>
    <row r="82" spans="2:16">
      <c r="B82" s="96"/>
      <c r="C82" s="121"/>
      <c r="H82" s="94" t="s">
        <v>84</v>
      </c>
      <c r="O82" s="122"/>
      <c r="P82" s="95"/>
    </row>
    <row r="83" spans="2:16">
      <c r="B83" s="96"/>
      <c r="C83" s="172" t="s">
        <v>85</v>
      </c>
      <c r="D83" s="129"/>
      <c r="E83" s="129"/>
      <c r="F83" s="129"/>
      <c r="G83" s="129"/>
      <c r="H83" s="129"/>
      <c r="I83" s="129"/>
      <c r="J83" s="129"/>
      <c r="K83" s="129"/>
      <c r="L83" s="129"/>
      <c r="M83" s="129"/>
      <c r="N83" s="129"/>
      <c r="O83" s="173"/>
      <c r="P83" s="95"/>
    </row>
    <row r="84" spans="2:16">
      <c r="B84" s="96"/>
      <c r="C84" s="327"/>
      <c r="D84" s="328"/>
      <c r="E84" s="328"/>
      <c r="F84" s="328"/>
      <c r="G84" s="328"/>
      <c r="H84" s="328"/>
      <c r="I84" s="328"/>
      <c r="J84" s="328"/>
      <c r="K84" s="328"/>
      <c r="L84" s="328"/>
      <c r="M84" s="328"/>
      <c r="N84" s="328"/>
      <c r="O84" s="329"/>
      <c r="P84" s="95"/>
    </row>
    <row r="85" spans="2:16">
      <c r="B85" s="96"/>
      <c r="C85" s="327"/>
      <c r="D85" s="328"/>
      <c r="E85" s="328"/>
      <c r="F85" s="328"/>
      <c r="G85" s="328"/>
      <c r="H85" s="328"/>
      <c r="I85" s="328"/>
      <c r="J85" s="328"/>
      <c r="K85" s="328"/>
      <c r="L85" s="328"/>
      <c r="M85" s="328"/>
      <c r="N85" s="328"/>
      <c r="O85" s="329"/>
      <c r="P85" s="95"/>
    </row>
    <row r="86" spans="2:16">
      <c r="B86" s="96"/>
      <c r="C86" s="107"/>
      <c r="D86" s="170"/>
      <c r="E86" s="170"/>
      <c r="F86" s="170"/>
      <c r="G86" s="170"/>
      <c r="H86" s="170"/>
      <c r="I86" s="170"/>
      <c r="J86" s="170"/>
      <c r="K86" s="170"/>
      <c r="L86" s="170"/>
      <c r="M86" s="170"/>
      <c r="N86" s="170"/>
      <c r="O86" s="171"/>
      <c r="P86" s="95"/>
    </row>
    <row r="87" spans="2:16">
      <c r="B87" s="96"/>
      <c r="C87" s="174" t="s">
        <v>86</v>
      </c>
      <c r="D87" s="170"/>
      <c r="E87" s="170"/>
      <c r="F87" s="170"/>
      <c r="G87" s="170"/>
      <c r="H87" s="170"/>
      <c r="I87" s="170"/>
      <c r="J87" s="170"/>
      <c r="K87" s="170"/>
      <c r="L87" s="170"/>
      <c r="M87" s="170"/>
      <c r="N87" s="170"/>
      <c r="O87" s="171"/>
      <c r="P87" s="95"/>
    </row>
    <row r="88" spans="2:16" ht="12.75" customHeight="1">
      <c r="B88" s="96"/>
      <c r="C88" s="310" t="s">
        <v>87</v>
      </c>
      <c r="D88" s="311"/>
      <c r="E88" s="311"/>
      <c r="F88" s="311"/>
      <c r="G88" s="311"/>
      <c r="H88" s="311"/>
      <c r="I88" s="311"/>
      <c r="J88" s="311"/>
      <c r="K88" s="311"/>
      <c r="L88" s="311"/>
      <c r="M88" s="311"/>
      <c r="N88" s="311"/>
      <c r="O88" s="312"/>
      <c r="P88" s="95"/>
    </row>
    <row r="89" spans="2:16">
      <c r="B89" s="96"/>
      <c r="C89" s="310"/>
      <c r="D89" s="311"/>
      <c r="E89" s="311"/>
      <c r="F89" s="311"/>
      <c r="G89" s="311"/>
      <c r="H89" s="311"/>
      <c r="I89" s="311"/>
      <c r="J89" s="311"/>
      <c r="K89" s="311"/>
      <c r="L89" s="311"/>
      <c r="M89" s="311"/>
      <c r="N89" s="311"/>
      <c r="O89" s="312"/>
      <c r="P89" s="95"/>
    </row>
    <row r="90" spans="2:16" ht="12.95" customHeight="1">
      <c r="B90" s="96"/>
      <c r="C90" s="310" t="s">
        <v>88</v>
      </c>
      <c r="D90" s="311"/>
      <c r="E90" s="311"/>
      <c r="F90" s="311"/>
      <c r="G90" s="311"/>
      <c r="H90" s="311"/>
      <c r="I90" s="311"/>
      <c r="J90" s="311"/>
      <c r="K90" s="311"/>
      <c r="L90" s="311"/>
      <c r="M90" s="311"/>
      <c r="N90" s="311"/>
      <c r="O90" s="312"/>
      <c r="P90" s="95"/>
    </row>
    <row r="91" spans="2:16">
      <c r="B91" s="96"/>
      <c r="C91" s="310"/>
      <c r="D91" s="311"/>
      <c r="E91" s="311"/>
      <c r="F91" s="311"/>
      <c r="G91" s="311"/>
      <c r="H91" s="311"/>
      <c r="I91" s="311"/>
      <c r="J91" s="311"/>
      <c r="K91" s="311"/>
      <c r="L91" s="311"/>
      <c r="M91" s="311"/>
      <c r="N91" s="311"/>
      <c r="O91" s="312"/>
      <c r="P91" s="95"/>
    </row>
    <row r="92" spans="2:16">
      <c r="B92" s="96"/>
      <c r="C92" s="107"/>
      <c r="D92" s="170"/>
      <c r="E92" s="170"/>
      <c r="F92" s="170"/>
      <c r="G92" s="170"/>
      <c r="H92" s="170"/>
      <c r="I92" s="170"/>
      <c r="J92" s="170"/>
      <c r="K92" s="170"/>
      <c r="L92" s="170"/>
      <c r="M92" s="170"/>
      <c r="N92" s="170"/>
      <c r="O92" s="171"/>
      <c r="P92" s="95"/>
    </row>
    <row r="93" spans="2:16">
      <c r="B93" s="96"/>
      <c r="C93" s="121"/>
      <c r="H93" s="169" t="s">
        <v>80</v>
      </c>
      <c r="O93" s="122"/>
      <c r="P93" s="95"/>
    </row>
    <row r="94" spans="2:16">
      <c r="B94" s="96"/>
      <c r="C94" s="121"/>
      <c r="H94" s="94" t="s">
        <v>81</v>
      </c>
      <c r="I94" s="133"/>
      <c r="J94" s="133"/>
      <c r="K94" s="133"/>
      <c r="O94" s="122"/>
      <c r="P94" s="95"/>
    </row>
    <row r="95" spans="2:16">
      <c r="B95" s="96"/>
      <c r="C95" s="121"/>
      <c r="H95" s="94" t="s">
        <v>89</v>
      </c>
      <c r="I95" s="175"/>
      <c r="J95" s="175"/>
      <c r="K95" s="175"/>
      <c r="O95" s="122"/>
      <c r="P95" s="95"/>
    </row>
    <row r="96" spans="2:16">
      <c r="B96" s="96"/>
      <c r="C96" s="176"/>
      <c r="D96" s="170"/>
      <c r="E96" s="170"/>
      <c r="F96" s="170"/>
      <c r="G96" s="170"/>
      <c r="H96" s="94" t="s">
        <v>83</v>
      </c>
      <c r="L96" s="170"/>
      <c r="M96" s="170"/>
      <c r="N96" s="170"/>
      <c r="O96" s="171"/>
      <c r="P96" s="95"/>
    </row>
    <row r="97" spans="2:16" ht="17.25" customHeight="1">
      <c r="B97" s="96"/>
      <c r="C97" s="176"/>
      <c r="D97" s="175"/>
      <c r="E97" s="175"/>
      <c r="K97" s="313"/>
      <c r="L97" s="313"/>
      <c r="M97" s="313"/>
      <c r="N97" s="313"/>
      <c r="O97" s="314"/>
      <c r="P97" s="95"/>
    </row>
    <row r="98" spans="2:16" ht="18.75" customHeight="1" thickBot="1">
      <c r="B98" s="96"/>
      <c r="C98" s="317"/>
      <c r="D98" s="318"/>
      <c r="E98" s="318"/>
      <c r="F98" s="148"/>
      <c r="G98" s="148"/>
      <c r="H98" s="148"/>
      <c r="I98" s="148"/>
      <c r="J98" s="148"/>
      <c r="K98" s="315"/>
      <c r="L98" s="315"/>
      <c r="M98" s="315"/>
      <c r="N98" s="315"/>
      <c r="O98" s="316"/>
      <c r="P98" s="95"/>
    </row>
    <row r="99" spans="2:16" ht="15" thickBot="1">
      <c r="B99" s="177"/>
      <c r="C99" s="178"/>
      <c r="D99" s="178"/>
      <c r="E99" s="178"/>
      <c r="F99" s="178"/>
      <c r="G99" s="178"/>
      <c r="H99" s="178"/>
      <c r="I99" s="178"/>
      <c r="J99" s="178"/>
      <c r="K99" s="178"/>
      <c r="L99" s="178"/>
      <c r="M99" s="178"/>
      <c r="N99" s="178"/>
      <c r="O99" s="178"/>
      <c r="P99" s="179"/>
    </row>
    <row r="100" spans="2:16" ht="15" thickTop="1"/>
  </sheetData>
  <mergeCells count="9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G30"/>
    <mergeCell ref="J30:K30"/>
    <mergeCell ref="M30:N30"/>
    <mergeCell ref="C31:G31"/>
    <mergeCell ref="H31:I31"/>
    <mergeCell ref="J31:K31"/>
    <mergeCell ref="M31:N31"/>
    <mergeCell ref="H30:I30"/>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N47"/>
    <mergeCell ref="C48:O50"/>
    <mergeCell ref="C51:I51"/>
    <mergeCell ref="M51:N51"/>
    <mergeCell ref="C52:I52"/>
    <mergeCell ref="M52:N52"/>
    <mergeCell ref="C63:N63"/>
    <mergeCell ref="C53:I53"/>
    <mergeCell ref="M53:N53"/>
    <mergeCell ref="C54:N54"/>
    <mergeCell ref="C55:O57"/>
    <mergeCell ref="C58:I58"/>
    <mergeCell ref="M58:N58"/>
    <mergeCell ref="M59:N59"/>
    <mergeCell ref="M60:N60"/>
    <mergeCell ref="M61:N61"/>
    <mergeCell ref="C62:I62"/>
    <mergeCell ref="M62:N62"/>
    <mergeCell ref="C65:N65"/>
    <mergeCell ref="C66:O68"/>
    <mergeCell ref="C69:I69"/>
    <mergeCell ref="M69:N69"/>
    <mergeCell ref="C70:I70"/>
    <mergeCell ref="M70:N70"/>
    <mergeCell ref="C88:O89"/>
    <mergeCell ref="C90:O91"/>
    <mergeCell ref="K97:O98"/>
    <mergeCell ref="C98:E98"/>
    <mergeCell ref="M71:N71"/>
    <mergeCell ref="C72:N72"/>
    <mergeCell ref="C74:N74"/>
    <mergeCell ref="C84:O84"/>
    <mergeCell ref="C85:O85"/>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343C00-5DDC-4E40-B7E4-9450F46B81C1}">
  <dimension ref="B1:P100"/>
  <sheetViews>
    <sheetView showGridLines="0" view="pageBreakPreview" topLeftCell="A46" zoomScale="55" zoomScaleNormal="80" zoomScaleSheetLayoutView="55" zoomScalePageLayoutView="85" workbookViewId="0">
      <selection activeCell="J60" sqref="J60"/>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5.5703125" style="94" bestFit="1" customWidth="1"/>
    <col min="11" max="11" width="11.42578125" style="94"/>
    <col min="12" max="12" width="19" style="94" customWidth="1"/>
    <col min="13" max="13" width="14.140625" style="94" bestFit="1" customWidth="1"/>
    <col min="14" max="14" width="11.42578125" style="94"/>
    <col min="15" max="15" width="18.7109375" style="94" customWidth="1"/>
    <col min="16" max="17" width="3.140625" style="94" customWidth="1"/>
    <col min="18"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ht="13.9" customHeight="1">
      <c r="B23" s="96"/>
      <c r="C23" s="123" t="s">
        <v>50</v>
      </c>
      <c r="D23" s="380" t="s">
        <v>51</v>
      </c>
      <c r="E23" s="381"/>
      <c r="F23" s="381"/>
      <c r="G23" s="381"/>
      <c r="H23" s="381"/>
      <c r="I23" s="381"/>
      <c r="J23" s="381"/>
      <c r="K23" s="381"/>
      <c r="L23" s="382"/>
      <c r="M23" s="383" t="s">
        <v>52</v>
      </c>
      <c r="N23" s="384"/>
      <c r="O23" s="123" t="s">
        <v>11</v>
      </c>
      <c r="P23" s="95"/>
    </row>
    <row r="24" spans="2:16" ht="30.75" customHeight="1" thickBot="1">
      <c r="B24" s="96"/>
      <c r="C24" s="124">
        <f>'PRESUPUESTO OFICIAL (Entidad)'!C41</f>
        <v>5.01</v>
      </c>
      <c r="D24" s="385" t="str">
        <f>'PRESUPUESTO OFICIAL (Entidad)'!G41</f>
        <v>SUMINISTRO E INSTALACION DE TEJA ARQUITECTONICA EN LAMINA GALVANIZADA O SIMILAR calibre 30, e=0,3 mm</v>
      </c>
      <c r="E24" s="386"/>
      <c r="F24" s="386"/>
      <c r="G24" s="386"/>
      <c r="H24" s="386"/>
      <c r="I24" s="386"/>
      <c r="J24" s="386"/>
      <c r="K24" s="386"/>
      <c r="L24" s="387"/>
      <c r="M24" s="388" t="str">
        <f>'PRESUPUESTO OFICIAL (Entidad)'!H41</f>
        <v>M2</v>
      </c>
      <c r="N24" s="389"/>
      <c r="O24" s="125">
        <f>'PRESUPUESTO OFICIAL (Entidad)'!I41</f>
        <v>80</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t="s">
        <v>174</v>
      </c>
      <c r="D29" s="331"/>
      <c r="E29" s="331"/>
      <c r="F29" s="331"/>
      <c r="G29" s="362"/>
      <c r="H29" s="363"/>
      <c r="I29" s="362"/>
      <c r="J29" s="363" t="s">
        <v>97</v>
      </c>
      <c r="K29" s="362"/>
      <c r="L29" s="130">
        <v>4424</v>
      </c>
      <c r="M29" s="536">
        <v>1.5</v>
      </c>
      <c r="N29" s="537"/>
      <c r="O29" s="131">
        <f>M29*L29</f>
        <v>6636</v>
      </c>
      <c r="P29" s="95"/>
    </row>
    <row r="30" spans="2:16">
      <c r="B30" s="96"/>
      <c r="C30" s="330"/>
      <c r="D30" s="331"/>
      <c r="E30" s="331"/>
      <c r="F30" s="331"/>
      <c r="G30" s="362"/>
      <c r="H30" s="135"/>
      <c r="I30" s="134"/>
      <c r="J30" s="363"/>
      <c r="K30" s="362"/>
      <c r="L30" s="130"/>
      <c r="M30" s="364"/>
      <c r="N30" s="365"/>
      <c r="O30" s="131"/>
      <c r="P30" s="95"/>
    </row>
    <row r="31" spans="2:16" ht="15" thickBot="1">
      <c r="B31" s="96"/>
      <c r="C31" s="342" t="s">
        <v>96</v>
      </c>
      <c r="D31" s="343"/>
      <c r="E31" s="343"/>
      <c r="F31" s="343"/>
      <c r="G31" s="366"/>
      <c r="H31" s="367"/>
      <c r="I31" s="366"/>
      <c r="J31" s="367"/>
      <c r="K31" s="366"/>
      <c r="L31" s="136"/>
      <c r="M31" s="368">
        <v>0.05</v>
      </c>
      <c r="N31" s="369"/>
      <c r="O31" s="131">
        <f>M31*O63</f>
        <v>1480.6000000000001</v>
      </c>
      <c r="P31" s="95"/>
    </row>
    <row r="32" spans="2:16" ht="15" thickBot="1">
      <c r="B32" s="96"/>
      <c r="C32" s="321" t="s">
        <v>59</v>
      </c>
      <c r="D32" s="322"/>
      <c r="E32" s="322"/>
      <c r="F32" s="322"/>
      <c r="G32" s="322"/>
      <c r="H32" s="322"/>
      <c r="I32" s="322"/>
      <c r="J32" s="322"/>
      <c r="K32" s="322"/>
      <c r="L32" s="322"/>
      <c r="M32" s="322"/>
      <c r="N32" s="323"/>
      <c r="O32" s="137">
        <f>ROUND(SUM(O29:O31),0)</f>
        <v>8117</v>
      </c>
      <c r="P32" s="95"/>
    </row>
    <row r="33" spans="2:16" ht="13.5" customHeight="1">
      <c r="B33" s="96"/>
      <c r="C33" s="346" t="s">
        <v>60</v>
      </c>
      <c r="D33" s="347"/>
      <c r="E33" s="347"/>
      <c r="F33" s="347"/>
      <c r="G33" s="347"/>
      <c r="H33" s="347"/>
      <c r="I33" s="347"/>
      <c r="J33" s="347"/>
      <c r="K33" s="347"/>
      <c r="L33" s="347"/>
      <c r="M33" s="347"/>
      <c r="N33" s="347"/>
      <c r="O33" s="348"/>
      <c r="P33" s="95"/>
    </row>
    <row r="34" spans="2:16">
      <c r="B34" s="96"/>
      <c r="C34" s="349"/>
      <c r="D34" s="350"/>
      <c r="E34" s="350"/>
      <c r="F34" s="350"/>
      <c r="G34" s="350"/>
      <c r="H34" s="350"/>
      <c r="I34" s="350"/>
      <c r="J34" s="350"/>
      <c r="K34" s="350"/>
      <c r="L34" s="350"/>
      <c r="M34" s="350"/>
      <c r="N34" s="350"/>
      <c r="O34" s="351"/>
      <c r="P34" s="95"/>
    </row>
    <row r="35" spans="2:16" ht="15" thickBot="1">
      <c r="B35" s="96"/>
      <c r="C35" s="352"/>
      <c r="D35" s="353"/>
      <c r="E35" s="353"/>
      <c r="F35" s="353"/>
      <c r="G35" s="353"/>
      <c r="H35" s="353"/>
      <c r="I35" s="353"/>
      <c r="J35" s="353"/>
      <c r="K35" s="353"/>
      <c r="L35" s="353"/>
      <c r="M35" s="353"/>
      <c r="N35" s="353"/>
      <c r="O35" s="354"/>
      <c r="P35" s="95"/>
    </row>
    <row r="36" spans="2:16">
      <c r="B36" s="96"/>
      <c r="C36" s="334" t="s">
        <v>51</v>
      </c>
      <c r="D36" s="335"/>
      <c r="E36" s="335"/>
      <c r="F36" s="335"/>
      <c r="G36" s="335"/>
      <c r="H36" s="335"/>
      <c r="I36" s="335"/>
      <c r="J36" s="358"/>
      <c r="K36" s="126" t="s">
        <v>52</v>
      </c>
      <c r="L36" s="127" t="s">
        <v>11</v>
      </c>
      <c r="M36" s="357" t="s">
        <v>61</v>
      </c>
      <c r="N36" s="358"/>
      <c r="O36" s="128" t="s">
        <v>58</v>
      </c>
      <c r="P36" s="95"/>
    </row>
    <row r="37" spans="2:16" ht="16.5" customHeight="1">
      <c r="B37" s="96"/>
      <c r="C37" s="359" t="s">
        <v>170</v>
      </c>
      <c r="D37" s="360"/>
      <c r="E37" s="360"/>
      <c r="F37" s="360"/>
      <c r="G37" s="360"/>
      <c r="H37" s="360"/>
      <c r="I37" s="360"/>
      <c r="J37" s="361"/>
      <c r="K37" s="139" t="s">
        <v>90</v>
      </c>
      <c r="L37" s="140">
        <v>1.07</v>
      </c>
      <c r="M37" s="355">
        <v>29232.079045521288</v>
      </c>
      <c r="N37" s="356"/>
      <c r="O37" s="131">
        <f>L37*M37</f>
        <v>31278.324578707779</v>
      </c>
      <c r="P37" s="95"/>
    </row>
    <row r="38" spans="2:16">
      <c r="B38" s="96"/>
      <c r="C38" s="359" t="s">
        <v>171</v>
      </c>
      <c r="D38" s="360"/>
      <c r="E38" s="360"/>
      <c r="F38" s="360"/>
      <c r="G38" s="360"/>
      <c r="H38" s="360"/>
      <c r="I38" s="360"/>
      <c r="J38" s="361"/>
      <c r="K38" s="186" t="s">
        <v>94</v>
      </c>
      <c r="L38" s="187">
        <v>1.9</v>
      </c>
      <c r="M38" s="355">
        <v>5132</v>
      </c>
      <c r="N38" s="356"/>
      <c r="O38" s="131">
        <f t="shared" ref="O38:O41" si="0">L38*M38</f>
        <v>9750.7999999999993</v>
      </c>
      <c r="P38" s="95"/>
    </row>
    <row r="39" spans="2:16">
      <c r="B39" s="96"/>
      <c r="C39" s="359" t="s">
        <v>172</v>
      </c>
      <c r="D39" s="360"/>
      <c r="E39" s="360"/>
      <c r="F39" s="360"/>
      <c r="G39" s="360"/>
      <c r="H39" s="360"/>
      <c r="I39" s="360"/>
      <c r="J39" s="361"/>
      <c r="K39" s="186" t="s">
        <v>94</v>
      </c>
      <c r="L39" s="187">
        <v>1.42</v>
      </c>
      <c r="M39" s="355">
        <v>1730</v>
      </c>
      <c r="N39" s="356"/>
      <c r="O39" s="131">
        <f t="shared" si="0"/>
        <v>2456.6</v>
      </c>
      <c r="P39" s="95"/>
    </row>
    <row r="40" spans="2:16">
      <c r="B40" s="96"/>
      <c r="C40" s="359"/>
      <c r="D40" s="360"/>
      <c r="E40" s="360"/>
      <c r="F40" s="360"/>
      <c r="G40" s="360"/>
      <c r="H40" s="360"/>
      <c r="I40" s="360"/>
      <c r="J40" s="361"/>
      <c r="K40" s="186"/>
      <c r="L40" s="187"/>
      <c r="M40" s="355"/>
      <c r="N40" s="356"/>
      <c r="O40" s="131">
        <f t="shared" si="0"/>
        <v>0</v>
      </c>
      <c r="P40" s="95"/>
    </row>
    <row r="41" spans="2:16">
      <c r="B41" s="96"/>
      <c r="C41" s="359"/>
      <c r="D41" s="360"/>
      <c r="E41" s="360"/>
      <c r="F41" s="360"/>
      <c r="G41" s="360"/>
      <c r="H41" s="360"/>
      <c r="I41" s="360"/>
      <c r="J41" s="361"/>
      <c r="K41" s="186"/>
      <c r="L41" s="187"/>
      <c r="M41" s="355"/>
      <c r="N41" s="356"/>
      <c r="O41" s="131">
        <f t="shared" si="0"/>
        <v>0</v>
      </c>
      <c r="P41" s="95"/>
    </row>
    <row r="42" spans="2:16">
      <c r="B42" s="96"/>
      <c r="C42" s="359"/>
      <c r="D42" s="360"/>
      <c r="E42" s="360"/>
      <c r="F42" s="360"/>
      <c r="G42" s="360"/>
      <c r="H42" s="360"/>
      <c r="I42" s="360"/>
      <c r="J42" s="361"/>
      <c r="K42" s="186"/>
      <c r="L42" s="187"/>
      <c r="M42" s="355"/>
      <c r="N42" s="356"/>
      <c r="O42" s="131"/>
      <c r="P42" s="95"/>
    </row>
    <row r="43" spans="2:16" ht="14.25" customHeight="1">
      <c r="B43" s="96"/>
      <c r="C43" s="359"/>
      <c r="D43" s="360"/>
      <c r="E43" s="360"/>
      <c r="F43" s="360"/>
      <c r="G43" s="360"/>
      <c r="H43" s="360"/>
      <c r="I43" s="360"/>
      <c r="J43" s="361"/>
      <c r="K43" s="186"/>
      <c r="L43" s="187"/>
      <c r="M43" s="355"/>
      <c r="N43" s="356"/>
      <c r="O43" s="131"/>
      <c r="P43" s="95"/>
    </row>
    <row r="44" spans="2:16" ht="14.25" customHeight="1">
      <c r="B44" s="96"/>
      <c r="C44" s="359"/>
      <c r="D44" s="360"/>
      <c r="E44" s="360"/>
      <c r="F44" s="360"/>
      <c r="G44" s="360"/>
      <c r="H44" s="360"/>
      <c r="I44" s="360"/>
      <c r="J44" s="361"/>
      <c r="K44" s="186"/>
      <c r="L44" s="187"/>
      <c r="M44" s="355"/>
      <c r="N44" s="356"/>
      <c r="O44" s="131"/>
      <c r="P44" s="95"/>
    </row>
    <row r="45" spans="2:16">
      <c r="B45" s="96"/>
      <c r="C45" s="359"/>
      <c r="D45" s="360"/>
      <c r="E45" s="360"/>
      <c r="F45" s="360"/>
      <c r="G45" s="360"/>
      <c r="H45" s="360"/>
      <c r="I45" s="360"/>
      <c r="J45" s="361"/>
      <c r="K45" s="186"/>
      <c r="L45" s="187"/>
      <c r="M45" s="355"/>
      <c r="N45" s="356"/>
      <c r="O45" s="131"/>
      <c r="P45" s="95"/>
    </row>
    <row r="46" spans="2:16" ht="15" thickBot="1">
      <c r="B46" s="96"/>
      <c r="C46" s="359"/>
      <c r="D46" s="360"/>
      <c r="E46" s="360"/>
      <c r="F46" s="360"/>
      <c r="G46" s="360"/>
      <c r="H46" s="360"/>
      <c r="I46" s="360"/>
      <c r="J46" s="361"/>
      <c r="K46" s="186"/>
      <c r="L46" s="187"/>
      <c r="M46" s="355"/>
      <c r="N46" s="356"/>
      <c r="O46" s="131"/>
      <c r="P46" s="95"/>
    </row>
    <row r="47" spans="2:16" ht="15" thickBot="1">
      <c r="B47" s="96"/>
      <c r="C47" s="321" t="s">
        <v>59</v>
      </c>
      <c r="D47" s="322"/>
      <c r="E47" s="322"/>
      <c r="F47" s="322"/>
      <c r="G47" s="322"/>
      <c r="H47" s="322"/>
      <c r="I47" s="322"/>
      <c r="J47" s="322"/>
      <c r="K47" s="322"/>
      <c r="L47" s="322"/>
      <c r="M47" s="322"/>
      <c r="N47" s="323"/>
      <c r="O47" s="137">
        <f>ROUND(SUM(O37:O46),0)</f>
        <v>43486</v>
      </c>
      <c r="P47" s="95"/>
    </row>
    <row r="48" spans="2:16">
      <c r="B48" s="96"/>
      <c r="C48" s="346" t="s">
        <v>62</v>
      </c>
      <c r="D48" s="347"/>
      <c r="E48" s="347"/>
      <c r="F48" s="347"/>
      <c r="G48" s="347"/>
      <c r="H48" s="347"/>
      <c r="I48" s="347"/>
      <c r="J48" s="347"/>
      <c r="K48" s="347"/>
      <c r="L48" s="347"/>
      <c r="M48" s="347"/>
      <c r="N48" s="347"/>
      <c r="O48" s="348"/>
      <c r="P48" s="95"/>
    </row>
    <row r="49" spans="2:16">
      <c r="B49" s="96"/>
      <c r="C49" s="349"/>
      <c r="D49" s="350"/>
      <c r="E49" s="350"/>
      <c r="F49" s="350"/>
      <c r="G49" s="350"/>
      <c r="H49" s="350"/>
      <c r="I49" s="350"/>
      <c r="J49" s="350"/>
      <c r="K49" s="350"/>
      <c r="L49" s="350"/>
      <c r="M49" s="350"/>
      <c r="N49" s="350"/>
      <c r="O49" s="351"/>
      <c r="P49" s="95"/>
    </row>
    <row r="50" spans="2:16" ht="15" thickBot="1">
      <c r="B50" s="96"/>
      <c r="C50" s="352"/>
      <c r="D50" s="353"/>
      <c r="E50" s="353"/>
      <c r="F50" s="353"/>
      <c r="G50" s="353"/>
      <c r="H50" s="353"/>
      <c r="I50" s="353"/>
      <c r="J50" s="353"/>
      <c r="K50" s="353"/>
      <c r="L50" s="353"/>
      <c r="M50" s="353"/>
      <c r="N50" s="353"/>
      <c r="O50" s="354"/>
      <c r="P50" s="95"/>
    </row>
    <row r="51" spans="2:16" ht="15.75">
      <c r="B51" s="96"/>
      <c r="C51" s="334" t="s">
        <v>63</v>
      </c>
      <c r="D51" s="335"/>
      <c r="E51" s="335"/>
      <c r="F51" s="335"/>
      <c r="G51" s="335"/>
      <c r="H51" s="335"/>
      <c r="I51" s="335"/>
      <c r="J51" s="127" t="s">
        <v>64</v>
      </c>
      <c r="K51" s="138" t="s">
        <v>65</v>
      </c>
      <c r="L51" s="144" t="s">
        <v>66</v>
      </c>
      <c r="M51" s="357" t="s">
        <v>67</v>
      </c>
      <c r="N51" s="358"/>
      <c r="O51" s="128" t="s">
        <v>58</v>
      </c>
      <c r="P51" s="95"/>
    </row>
    <row r="52" spans="2:16">
      <c r="B52" s="96"/>
      <c r="C52" s="330"/>
      <c r="D52" s="331"/>
      <c r="E52" s="331"/>
      <c r="F52" s="331"/>
      <c r="G52" s="331"/>
      <c r="H52" s="331"/>
      <c r="I52" s="331"/>
      <c r="J52" s="145"/>
      <c r="K52" s="146"/>
      <c r="L52" s="145"/>
      <c r="M52" s="340"/>
      <c r="N52" s="341"/>
      <c r="O52" s="131">
        <f>M52*J52</f>
        <v>0</v>
      </c>
      <c r="P52" s="95"/>
    </row>
    <row r="53" spans="2:16" ht="15" thickBot="1">
      <c r="B53" s="96"/>
      <c r="C53" s="342"/>
      <c r="D53" s="343"/>
      <c r="E53" s="343"/>
      <c r="F53" s="343"/>
      <c r="G53" s="343"/>
      <c r="H53" s="343"/>
      <c r="I53" s="343"/>
      <c r="J53" s="147"/>
      <c r="K53" s="148"/>
      <c r="L53" s="147"/>
      <c r="M53" s="344"/>
      <c r="N53" s="345"/>
      <c r="O53" s="149"/>
      <c r="P53" s="95"/>
    </row>
    <row r="54" spans="2:16" ht="15" thickBot="1">
      <c r="B54" s="96"/>
      <c r="C54" s="321" t="s">
        <v>59</v>
      </c>
      <c r="D54" s="322"/>
      <c r="E54" s="322"/>
      <c r="F54" s="322"/>
      <c r="G54" s="322"/>
      <c r="H54" s="322"/>
      <c r="I54" s="322"/>
      <c r="J54" s="322"/>
      <c r="K54" s="322"/>
      <c r="L54" s="322"/>
      <c r="M54" s="322"/>
      <c r="N54" s="323"/>
      <c r="O54" s="137">
        <f>ROUND(SUM(O51:O53),0)</f>
        <v>0</v>
      </c>
      <c r="P54" s="95"/>
    </row>
    <row r="55" spans="2:16">
      <c r="B55" s="96"/>
      <c r="C55" s="346" t="s">
        <v>68</v>
      </c>
      <c r="D55" s="347"/>
      <c r="E55" s="347"/>
      <c r="F55" s="347"/>
      <c r="G55" s="347"/>
      <c r="H55" s="347"/>
      <c r="I55" s="347"/>
      <c r="J55" s="347"/>
      <c r="K55" s="347"/>
      <c r="L55" s="347"/>
      <c r="M55" s="347"/>
      <c r="N55" s="347"/>
      <c r="O55" s="348"/>
      <c r="P55" s="95"/>
    </row>
    <row r="56" spans="2:16">
      <c r="B56" s="96"/>
      <c r="C56" s="349"/>
      <c r="D56" s="350"/>
      <c r="E56" s="350"/>
      <c r="F56" s="350"/>
      <c r="G56" s="350"/>
      <c r="H56" s="350"/>
      <c r="I56" s="350"/>
      <c r="J56" s="350"/>
      <c r="K56" s="350"/>
      <c r="L56" s="350"/>
      <c r="M56" s="350"/>
      <c r="N56" s="350"/>
      <c r="O56" s="351"/>
      <c r="P56" s="95"/>
    </row>
    <row r="57" spans="2:16" ht="15" thickBot="1">
      <c r="B57" s="96"/>
      <c r="C57" s="352"/>
      <c r="D57" s="353"/>
      <c r="E57" s="353"/>
      <c r="F57" s="353"/>
      <c r="G57" s="353"/>
      <c r="H57" s="353"/>
      <c r="I57" s="353"/>
      <c r="J57" s="353"/>
      <c r="K57" s="353"/>
      <c r="L57" s="353"/>
      <c r="M57" s="353"/>
      <c r="N57" s="353"/>
      <c r="O57" s="354"/>
      <c r="P57" s="95"/>
    </row>
    <row r="58" spans="2:16" ht="31.5" customHeight="1">
      <c r="B58" s="96"/>
      <c r="C58" s="334" t="s">
        <v>69</v>
      </c>
      <c r="D58" s="335"/>
      <c r="E58" s="335"/>
      <c r="F58" s="335"/>
      <c r="G58" s="335"/>
      <c r="H58" s="335"/>
      <c r="I58" s="335"/>
      <c r="J58" s="127" t="s">
        <v>70</v>
      </c>
      <c r="K58" s="150" t="s">
        <v>71</v>
      </c>
      <c r="L58" s="151" t="s">
        <v>72</v>
      </c>
      <c r="M58" s="336" t="s">
        <v>57</v>
      </c>
      <c r="N58" s="337"/>
      <c r="O58" s="153" t="s">
        <v>58</v>
      </c>
      <c r="P58" s="95"/>
    </row>
    <row r="59" spans="2:16">
      <c r="B59" s="96"/>
      <c r="C59" s="154" t="s">
        <v>173</v>
      </c>
      <c r="D59" s="155"/>
      <c r="E59" s="155"/>
      <c r="F59" s="155"/>
      <c r="G59" s="155"/>
      <c r="H59" s="155"/>
      <c r="I59" s="155"/>
      <c r="J59" s="156">
        <f>'MANO DE OBRA '!C43</f>
        <v>420410</v>
      </c>
      <c r="K59" s="185">
        <v>1.1299999999999999</v>
      </c>
      <c r="L59" s="158">
        <f>J59*K59</f>
        <v>475063.29999999993</v>
      </c>
      <c r="M59" s="338">
        <v>16.043027109894609</v>
      </c>
      <c r="N59" s="339"/>
      <c r="O59" s="159">
        <f>L59/M59</f>
        <v>29611.824298857071</v>
      </c>
      <c r="P59" s="95"/>
    </row>
    <row r="60" spans="2:16">
      <c r="B60" s="96"/>
      <c r="C60" s="154"/>
      <c r="D60" s="155"/>
      <c r="E60" s="155"/>
      <c r="F60" s="155"/>
      <c r="G60" s="155"/>
      <c r="H60" s="155"/>
      <c r="I60" s="155"/>
      <c r="J60" s="156"/>
      <c r="K60" s="157"/>
      <c r="L60" s="158"/>
      <c r="M60" s="338"/>
      <c r="N60" s="339"/>
      <c r="O60" s="159"/>
      <c r="P60" s="95"/>
    </row>
    <row r="61" spans="2:16">
      <c r="B61" s="96"/>
      <c r="C61" s="154"/>
      <c r="D61" s="155"/>
      <c r="E61" s="155"/>
      <c r="F61" s="155"/>
      <c r="G61" s="155"/>
      <c r="H61" s="155"/>
      <c r="I61" s="155"/>
      <c r="J61" s="156"/>
      <c r="K61" s="157"/>
      <c r="L61" s="158"/>
      <c r="M61" s="340"/>
      <c r="N61" s="341"/>
      <c r="O61" s="159"/>
      <c r="P61" s="95"/>
    </row>
    <row r="62" spans="2:16" ht="15" thickBot="1">
      <c r="B62" s="96"/>
      <c r="C62" s="342"/>
      <c r="D62" s="343"/>
      <c r="E62" s="343"/>
      <c r="F62" s="343"/>
      <c r="G62" s="343"/>
      <c r="H62" s="343"/>
      <c r="I62" s="343"/>
      <c r="J62" s="147"/>
      <c r="K62" s="148"/>
      <c r="L62" s="147"/>
      <c r="M62" s="344"/>
      <c r="N62" s="345"/>
      <c r="O62" s="149"/>
      <c r="P62" s="95"/>
    </row>
    <row r="63" spans="2:16" ht="15" thickBot="1">
      <c r="B63" s="96"/>
      <c r="C63" s="321" t="s">
        <v>59</v>
      </c>
      <c r="D63" s="322"/>
      <c r="E63" s="322"/>
      <c r="F63" s="322"/>
      <c r="G63" s="322"/>
      <c r="H63" s="322"/>
      <c r="I63" s="322"/>
      <c r="J63" s="322"/>
      <c r="K63" s="322"/>
      <c r="L63" s="322"/>
      <c r="M63" s="322"/>
      <c r="N63" s="323"/>
      <c r="O63" s="143">
        <f>ROUND(SUM(O59:O62),0)</f>
        <v>29612</v>
      </c>
      <c r="P63" s="95"/>
    </row>
    <row r="64" spans="2:16" ht="15" thickBot="1">
      <c r="B64" s="96"/>
      <c r="C64" s="121"/>
      <c r="O64" s="122"/>
      <c r="P64" s="95"/>
    </row>
    <row r="65" spans="2:16" ht="15" thickBot="1">
      <c r="B65" s="96"/>
      <c r="C65" s="324" t="s">
        <v>73</v>
      </c>
      <c r="D65" s="325"/>
      <c r="E65" s="325"/>
      <c r="F65" s="325"/>
      <c r="G65" s="325"/>
      <c r="H65" s="325"/>
      <c r="I65" s="325"/>
      <c r="J65" s="325"/>
      <c r="K65" s="325"/>
      <c r="L65" s="325"/>
      <c r="M65" s="325"/>
      <c r="N65" s="326"/>
      <c r="O65" s="160">
        <f>O32+O47+O54+O63</f>
        <v>81215</v>
      </c>
      <c r="P65" s="95"/>
    </row>
    <row r="66" spans="2:16">
      <c r="B66" s="96"/>
      <c r="C66" s="346" t="s">
        <v>74</v>
      </c>
      <c r="D66" s="347"/>
      <c r="E66" s="347"/>
      <c r="F66" s="347"/>
      <c r="G66" s="347"/>
      <c r="H66" s="347"/>
      <c r="I66" s="347"/>
      <c r="J66" s="347"/>
      <c r="K66" s="347"/>
      <c r="L66" s="347"/>
      <c r="M66" s="347"/>
      <c r="N66" s="347"/>
      <c r="O66" s="348"/>
      <c r="P66" s="95"/>
    </row>
    <row r="67" spans="2:16">
      <c r="B67" s="96"/>
      <c r="C67" s="349"/>
      <c r="D67" s="350"/>
      <c r="E67" s="350"/>
      <c r="F67" s="350"/>
      <c r="G67" s="350"/>
      <c r="H67" s="350"/>
      <c r="I67" s="350"/>
      <c r="J67" s="350"/>
      <c r="K67" s="350"/>
      <c r="L67" s="350"/>
      <c r="M67" s="350"/>
      <c r="N67" s="350"/>
      <c r="O67" s="351"/>
      <c r="P67" s="95"/>
    </row>
    <row r="68" spans="2:16" ht="15" thickBot="1">
      <c r="B68" s="96"/>
      <c r="C68" s="352"/>
      <c r="D68" s="353"/>
      <c r="E68" s="353"/>
      <c r="F68" s="353"/>
      <c r="G68" s="353"/>
      <c r="H68" s="353"/>
      <c r="I68" s="353"/>
      <c r="J68" s="353"/>
      <c r="K68" s="353"/>
      <c r="L68" s="353"/>
      <c r="M68" s="353"/>
      <c r="N68" s="353"/>
      <c r="O68" s="354"/>
      <c r="P68" s="95"/>
    </row>
    <row r="69" spans="2:16">
      <c r="B69" s="96"/>
      <c r="C69" s="334" t="s">
        <v>75</v>
      </c>
      <c r="D69" s="335"/>
      <c r="E69" s="335"/>
      <c r="F69" s="335"/>
      <c r="G69" s="335"/>
      <c r="H69" s="335"/>
      <c r="I69" s="335"/>
      <c r="J69" s="138"/>
      <c r="K69" s="152"/>
      <c r="L69" s="151" t="s">
        <v>76</v>
      </c>
      <c r="M69" s="336" t="s">
        <v>77</v>
      </c>
      <c r="N69" s="337"/>
      <c r="O69" s="153"/>
      <c r="P69" s="95"/>
    </row>
    <row r="70" spans="2:16">
      <c r="B70" s="96"/>
      <c r="C70" s="330" t="s">
        <v>23</v>
      </c>
      <c r="D70" s="331"/>
      <c r="E70" s="331"/>
      <c r="F70" s="331"/>
      <c r="G70" s="331"/>
      <c r="H70" s="331"/>
      <c r="I70" s="331"/>
      <c r="J70" s="161"/>
      <c r="K70" s="162"/>
      <c r="L70" s="163">
        <v>0.3</v>
      </c>
      <c r="M70" s="332">
        <f>O65</f>
        <v>81215</v>
      </c>
      <c r="N70" s="333"/>
      <c r="O70" s="164">
        <f>L70*M70</f>
        <v>24364.5</v>
      </c>
      <c r="P70" s="95"/>
    </row>
    <row r="71" spans="2:16" ht="15" thickBot="1">
      <c r="B71" s="96"/>
      <c r="C71" s="115" t="s">
        <v>78</v>
      </c>
      <c r="D71" s="116"/>
      <c r="E71" s="116"/>
      <c r="F71" s="116"/>
      <c r="G71" s="116"/>
      <c r="H71" s="116"/>
      <c r="I71" s="116"/>
      <c r="J71" s="165"/>
      <c r="K71" s="166"/>
      <c r="L71" s="163">
        <v>0.05</v>
      </c>
      <c r="M71" s="319">
        <f>O65</f>
        <v>81215</v>
      </c>
      <c r="N71" s="320"/>
      <c r="O71" s="164">
        <f t="shared" ref="O71" si="1">L71*M71</f>
        <v>4060.75</v>
      </c>
      <c r="P71" s="95"/>
    </row>
    <row r="72" spans="2:16" ht="15" thickBot="1">
      <c r="B72" s="96"/>
      <c r="C72" s="321" t="s">
        <v>59</v>
      </c>
      <c r="D72" s="322"/>
      <c r="E72" s="322"/>
      <c r="F72" s="322"/>
      <c r="G72" s="322"/>
      <c r="H72" s="322"/>
      <c r="I72" s="322"/>
      <c r="J72" s="322"/>
      <c r="K72" s="322"/>
      <c r="L72" s="322"/>
      <c r="M72" s="322"/>
      <c r="N72" s="323"/>
      <c r="O72" s="167">
        <f>ROUND(SUM(O70:O71),0)</f>
        <v>28425</v>
      </c>
      <c r="P72" s="95"/>
    </row>
    <row r="73" spans="2:16" ht="15" thickBot="1">
      <c r="B73" s="96"/>
      <c r="C73" s="121"/>
      <c r="O73" s="122"/>
      <c r="P73" s="95"/>
    </row>
    <row r="74" spans="2:16" ht="15" thickBot="1">
      <c r="B74" s="96"/>
      <c r="C74" s="324" t="s">
        <v>79</v>
      </c>
      <c r="D74" s="325"/>
      <c r="E74" s="325"/>
      <c r="F74" s="325"/>
      <c r="G74" s="325"/>
      <c r="H74" s="325"/>
      <c r="I74" s="325"/>
      <c r="J74" s="325"/>
      <c r="K74" s="325"/>
      <c r="L74" s="325"/>
      <c r="M74" s="325"/>
      <c r="N74" s="326"/>
      <c r="O74" s="168">
        <f>O65+O72</f>
        <v>109640</v>
      </c>
      <c r="P74" s="95"/>
    </row>
    <row r="75" spans="2:16">
      <c r="B75" s="96"/>
      <c r="C75" s="118"/>
      <c r="D75" s="119"/>
      <c r="E75" s="119"/>
      <c r="F75" s="119"/>
      <c r="G75" s="119"/>
      <c r="H75" s="119"/>
      <c r="I75" s="119"/>
      <c r="J75" s="119"/>
      <c r="K75" s="119"/>
      <c r="L75" s="119"/>
      <c r="M75" s="119"/>
      <c r="N75" s="119"/>
      <c r="O75" s="120"/>
      <c r="P75" s="95"/>
    </row>
    <row r="76" spans="2:16">
      <c r="B76" s="96"/>
      <c r="C76" s="121"/>
      <c r="O76" s="122"/>
      <c r="P76" s="95"/>
    </row>
    <row r="77" spans="2:16">
      <c r="B77" s="96"/>
      <c r="C77" s="121"/>
      <c r="O77" s="122"/>
      <c r="P77" s="95"/>
    </row>
    <row r="78" spans="2:16">
      <c r="B78" s="96"/>
      <c r="C78" s="121"/>
      <c r="H78" s="169" t="s">
        <v>80</v>
      </c>
      <c r="I78" s="169"/>
      <c r="J78" s="169"/>
      <c r="K78" s="169"/>
      <c r="O78" s="122"/>
      <c r="P78" s="95"/>
    </row>
    <row r="79" spans="2:16">
      <c r="B79" s="96"/>
      <c r="C79" s="121"/>
      <c r="H79" s="169" t="s">
        <v>81</v>
      </c>
      <c r="O79" s="122"/>
      <c r="P79" s="95"/>
    </row>
    <row r="80" spans="2:16">
      <c r="B80" s="96"/>
      <c r="C80" s="121"/>
      <c r="H80" s="169" t="s">
        <v>82</v>
      </c>
      <c r="O80" s="122"/>
      <c r="P80" s="95"/>
    </row>
    <row r="81" spans="2:16">
      <c r="B81" s="96"/>
      <c r="C81" s="107"/>
      <c r="D81" s="170"/>
      <c r="E81" s="170"/>
      <c r="F81" s="170"/>
      <c r="G81" s="170"/>
      <c r="H81" s="169" t="s">
        <v>83</v>
      </c>
      <c r="I81" s="170"/>
      <c r="J81" s="170"/>
      <c r="K81" s="170"/>
      <c r="L81" s="170"/>
      <c r="M81" s="170"/>
      <c r="N81" s="170"/>
      <c r="O81" s="171"/>
      <c r="P81" s="95"/>
    </row>
    <row r="82" spans="2:16">
      <c r="B82" s="96"/>
      <c r="C82" s="121"/>
      <c r="H82" s="94" t="s">
        <v>84</v>
      </c>
      <c r="O82" s="122"/>
      <c r="P82" s="95"/>
    </row>
    <row r="83" spans="2:16">
      <c r="B83" s="96"/>
      <c r="C83" s="172" t="s">
        <v>85</v>
      </c>
      <c r="D83" s="129"/>
      <c r="E83" s="129"/>
      <c r="F83" s="129"/>
      <c r="G83" s="129"/>
      <c r="H83" s="129"/>
      <c r="I83" s="129"/>
      <c r="J83" s="129"/>
      <c r="K83" s="129"/>
      <c r="L83" s="129"/>
      <c r="M83" s="129"/>
      <c r="N83" s="129"/>
      <c r="O83" s="173"/>
      <c r="P83" s="95"/>
    </row>
    <row r="84" spans="2:16">
      <c r="B84" s="96"/>
      <c r="C84" s="327"/>
      <c r="D84" s="328"/>
      <c r="E84" s="328"/>
      <c r="F84" s="328"/>
      <c r="G84" s="328"/>
      <c r="H84" s="328"/>
      <c r="I84" s="328"/>
      <c r="J84" s="328"/>
      <c r="K84" s="328"/>
      <c r="L84" s="328"/>
      <c r="M84" s="328"/>
      <c r="N84" s="328"/>
      <c r="O84" s="329"/>
      <c r="P84" s="95"/>
    </row>
    <row r="85" spans="2:16">
      <c r="B85" s="96"/>
      <c r="C85" s="327"/>
      <c r="D85" s="328"/>
      <c r="E85" s="328"/>
      <c r="F85" s="328"/>
      <c r="G85" s="328"/>
      <c r="H85" s="328"/>
      <c r="I85" s="328"/>
      <c r="J85" s="328"/>
      <c r="K85" s="328"/>
      <c r="L85" s="328"/>
      <c r="M85" s="328"/>
      <c r="N85" s="328"/>
      <c r="O85" s="329"/>
      <c r="P85" s="95"/>
    </row>
    <row r="86" spans="2:16">
      <c r="B86" s="96"/>
      <c r="C86" s="107"/>
      <c r="D86" s="170"/>
      <c r="E86" s="170"/>
      <c r="F86" s="170"/>
      <c r="G86" s="170"/>
      <c r="H86" s="170"/>
      <c r="I86" s="170"/>
      <c r="J86" s="170"/>
      <c r="K86" s="170"/>
      <c r="L86" s="170"/>
      <c r="M86" s="170"/>
      <c r="N86" s="170"/>
      <c r="O86" s="171"/>
      <c r="P86" s="95"/>
    </row>
    <row r="87" spans="2:16">
      <c r="B87" s="96"/>
      <c r="C87" s="174" t="s">
        <v>86</v>
      </c>
      <c r="D87" s="170"/>
      <c r="E87" s="170"/>
      <c r="F87" s="170"/>
      <c r="G87" s="170"/>
      <c r="H87" s="170"/>
      <c r="I87" s="170"/>
      <c r="J87" s="170"/>
      <c r="K87" s="170"/>
      <c r="L87" s="170"/>
      <c r="M87" s="170"/>
      <c r="N87" s="170"/>
      <c r="O87" s="171"/>
      <c r="P87" s="95"/>
    </row>
    <row r="88" spans="2:16" ht="12.75" customHeight="1">
      <c r="B88" s="96"/>
      <c r="C88" s="310" t="s">
        <v>87</v>
      </c>
      <c r="D88" s="311"/>
      <c r="E88" s="311"/>
      <c r="F88" s="311"/>
      <c r="G88" s="311"/>
      <c r="H88" s="311"/>
      <c r="I88" s="311"/>
      <c r="J88" s="311"/>
      <c r="K88" s="311"/>
      <c r="L88" s="311"/>
      <c r="M88" s="311"/>
      <c r="N88" s="311"/>
      <c r="O88" s="312"/>
      <c r="P88" s="95"/>
    </row>
    <row r="89" spans="2:16">
      <c r="B89" s="96"/>
      <c r="C89" s="310"/>
      <c r="D89" s="311"/>
      <c r="E89" s="311"/>
      <c r="F89" s="311"/>
      <c r="G89" s="311"/>
      <c r="H89" s="311"/>
      <c r="I89" s="311"/>
      <c r="J89" s="311"/>
      <c r="K89" s="311"/>
      <c r="L89" s="311"/>
      <c r="M89" s="311"/>
      <c r="N89" s="311"/>
      <c r="O89" s="312"/>
      <c r="P89" s="95"/>
    </row>
    <row r="90" spans="2:16" ht="12.95" customHeight="1">
      <c r="B90" s="96"/>
      <c r="C90" s="310" t="s">
        <v>88</v>
      </c>
      <c r="D90" s="311"/>
      <c r="E90" s="311"/>
      <c r="F90" s="311"/>
      <c r="G90" s="311"/>
      <c r="H90" s="311"/>
      <c r="I90" s="311"/>
      <c r="J90" s="311"/>
      <c r="K90" s="311"/>
      <c r="L90" s="311"/>
      <c r="M90" s="311"/>
      <c r="N90" s="311"/>
      <c r="O90" s="312"/>
      <c r="P90" s="95"/>
    </row>
    <row r="91" spans="2:16">
      <c r="B91" s="96"/>
      <c r="C91" s="310"/>
      <c r="D91" s="311"/>
      <c r="E91" s="311"/>
      <c r="F91" s="311"/>
      <c r="G91" s="311"/>
      <c r="H91" s="311"/>
      <c r="I91" s="311"/>
      <c r="J91" s="311"/>
      <c r="K91" s="311"/>
      <c r="L91" s="311"/>
      <c r="M91" s="311"/>
      <c r="N91" s="311"/>
      <c r="O91" s="312"/>
      <c r="P91" s="95"/>
    </row>
    <row r="92" spans="2:16">
      <c r="B92" s="96"/>
      <c r="C92" s="107"/>
      <c r="D92" s="170"/>
      <c r="E92" s="170"/>
      <c r="F92" s="170"/>
      <c r="G92" s="170"/>
      <c r="H92" s="170"/>
      <c r="I92" s="170"/>
      <c r="J92" s="170"/>
      <c r="K92" s="170"/>
      <c r="L92" s="170"/>
      <c r="M92" s="170"/>
      <c r="N92" s="170"/>
      <c r="O92" s="171"/>
      <c r="P92" s="95"/>
    </row>
    <row r="93" spans="2:16">
      <c r="B93" s="96"/>
      <c r="C93" s="121"/>
      <c r="H93" s="169" t="s">
        <v>80</v>
      </c>
      <c r="O93" s="122"/>
      <c r="P93" s="95"/>
    </row>
    <row r="94" spans="2:16">
      <c r="B94" s="96"/>
      <c r="C94" s="121"/>
      <c r="H94" s="94" t="s">
        <v>81</v>
      </c>
      <c r="I94" s="133"/>
      <c r="J94" s="133"/>
      <c r="K94" s="133"/>
      <c r="O94" s="122"/>
      <c r="P94" s="95"/>
    </row>
    <row r="95" spans="2:16">
      <c r="B95" s="96"/>
      <c r="C95" s="121"/>
      <c r="H95" s="94" t="s">
        <v>89</v>
      </c>
      <c r="I95" s="175"/>
      <c r="J95" s="175"/>
      <c r="K95" s="175"/>
      <c r="O95" s="122"/>
      <c r="P95" s="95"/>
    </row>
    <row r="96" spans="2:16">
      <c r="B96" s="96"/>
      <c r="C96" s="176"/>
      <c r="D96" s="170"/>
      <c r="E96" s="170"/>
      <c r="F96" s="170"/>
      <c r="G96" s="170"/>
      <c r="H96" s="94" t="s">
        <v>83</v>
      </c>
      <c r="L96" s="170"/>
      <c r="M96" s="170"/>
      <c r="N96" s="170"/>
      <c r="O96" s="171"/>
      <c r="P96" s="95"/>
    </row>
    <row r="97" spans="2:16" ht="17.25" customHeight="1">
      <c r="B97" s="96"/>
      <c r="C97" s="176"/>
      <c r="D97" s="175"/>
      <c r="E97" s="175"/>
      <c r="K97" s="313"/>
      <c r="L97" s="313"/>
      <c r="M97" s="313"/>
      <c r="N97" s="313"/>
      <c r="O97" s="314"/>
      <c r="P97" s="95"/>
    </row>
    <row r="98" spans="2:16" ht="18.75" customHeight="1" thickBot="1">
      <c r="B98" s="96"/>
      <c r="C98" s="317"/>
      <c r="D98" s="318"/>
      <c r="E98" s="318"/>
      <c r="F98" s="148"/>
      <c r="G98" s="148"/>
      <c r="H98" s="148"/>
      <c r="I98" s="148"/>
      <c r="J98" s="148"/>
      <c r="K98" s="315"/>
      <c r="L98" s="315"/>
      <c r="M98" s="315"/>
      <c r="N98" s="315"/>
      <c r="O98" s="316"/>
      <c r="P98" s="95"/>
    </row>
    <row r="99" spans="2:16" ht="15" thickBot="1">
      <c r="B99" s="177"/>
      <c r="C99" s="178"/>
      <c r="D99" s="178"/>
      <c r="E99" s="178"/>
      <c r="F99" s="178"/>
      <c r="G99" s="178"/>
      <c r="H99" s="178"/>
      <c r="I99" s="178"/>
      <c r="J99" s="178"/>
      <c r="K99" s="178"/>
      <c r="L99" s="178"/>
      <c r="M99" s="178"/>
      <c r="N99" s="178"/>
      <c r="O99" s="178"/>
      <c r="P99" s="179"/>
    </row>
    <row r="100" spans="2:16" ht="15" thickTop="1"/>
  </sheetData>
  <mergeCells count="9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G30"/>
    <mergeCell ref="J30:K30"/>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N47"/>
    <mergeCell ref="C48:O50"/>
    <mergeCell ref="C51:I51"/>
    <mergeCell ref="M51:N51"/>
    <mergeCell ref="C52:I52"/>
    <mergeCell ref="M52:N52"/>
    <mergeCell ref="C63:N63"/>
    <mergeCell ref="C53:I53"/>
    <mergeCell ref="M53:N53"/>
    <mergeCell ref="C54:N54"/>
    <mergeCell ref="C55:O57"/>
    <mergeCell ref="C58:I58"/>
    <mergeCell ref="M58:N58"/>
    <mergeCell ref="M59:N59"/>
    <mergeCell ref="M60:N60"/>
    <mergeCell ref="M61:N61"/>
    <mergeCell ref="C62:I62"/>
    <mergeCell ref="M62:N62"/>
    <mergeCell ref="C65:N65"/>
    <mergeCell ref="C66:O68"/>
    <mergeCell ref="C69:I69"/>
    <mergeCell ref="M69:N69"/>
    <mergeCell ref="C70:I70"/>
    <mergeCell ref="M70:N70"/>
    <mergeCell ref="C88:O89"/>
    <mergeCell ref="C90:O91"/>
    <mergeCell ref="K97:O98"/>
    <mergeCell ref="C98:E98"/>
    <mergeCell ref="M71:N71"/>
    <mergeCell ref="C72:N72"/>
    <mergeCell ref="C74:N74"/>
    <mergeCell ref="C84:O84"/>
    <mergeCell ref="C85:O85"/>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B4063-8367-4403-BF71-ADE6ED7902E9}">
  <dimension ref="B1:P100"/>
  <sheetViews>
    <sheetView showGridLines="0" view="pageBreakPreview" topLeftCell="A43" zoomScale="55" zoomScaleNormal="80" zoomScaleSheetLayoutView="55" zoomScalePageLayoutView="85" workbookViewId="0">
      <selection activeCell="J60" sqref="J60"/>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5.5703125" style="94" bestFit="1" customWidth="1"/>
    <col min="11" max="11" width="11.42578125" style="94"/>
    <col min="12" max="12" width="15.85546875" style="94" customWidth="1"/>
    <col min="13" max="13" width="14.140625" style="94" bestFit="1" customWidth="1"/>
    <col min="14" max="14" width="11.42578125" style="94"/>
    <col min="15" max="15" width="18.7109375" style="94" customWidth="1"/>
    <col min="16" max="17" width="3.140625" style="94" customWidth="1"/>
    <col min="18"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c r="B23" s="96"/>
      <c r="C23" s="123" t="s">
        <v>50</v>
      </c>
      <c r="D23" s="380" t="s">
        <v>51</v>
      </c>
      <c r="E23" s="381"/>
      <c r="F23" s="381"/>
      <c r="G23" s="381"/>
      <c r="H23" s="381"/>
      <c r="I23" s="381"/>
      <c r="J23" s="381"/>
      <c r="K23" s="381"/>
      <c r="L23" s="382"/>
      <c r="M23" s="383" t="s">
        <v>52</v>
      </c>
      <c r="N23" s="384"/>
      <c r="O23" s="123" t="s">
        <v>11</v>
      </c>
      <c r="P23" s="95"/>
    </row>
    <row r="24" spans="2:16" ht="30.75" customHeight="1" thickBot="1">
      <c r="B24" s="96"/>
      <c r="C24" s="124">
        <f>'PRESUPUESTO OFICIAL (Entidad)'!C42</f>
        <v>5.0199999999999996</v>
      </c>
      <c r="D24" s="385" t="str">
        <f>'PRESUPUESTO OFICIAL (Entidad)'!G42</f>
        <v xml:space="preserve">SUMINISTRO E INSTALACION DE PERFIL EN TUBO RECTANGULAR PTE 80 MM X 40 MM,  e=2 mm (Incluye anticorrosivo) </v>
      </c>
      <c r="E24" s="386"/>
      <c r="F24" s="386"/>
      <c r="G24" s="386"/>
      <c r="H24" s="386"/>
      <c r="I24" s="386"/>
      <c r="J24" s="386"/>
      <c r="K24" s="386"/>
      <c r="L24" s="387"/>
      <c r="M24" s="388" t="str">
        <f>'PRESUPUESTO OFICIAL (Entidad)'!H42</f>
        <v>ML</v>
      </c>
      <c r="N24" s="389"/>
      <c r="O24" s="125">
        <f>'PRESUPUESTO OFICIAL (Entidad)'!I42</f>
        <v>96</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t="s">
        <v>181</v>
      </c>
      <c r="D29" s="331"/>
      <c r="E29" s="331"/>
      <c r="F29" s="331"/>
      <c r="G29" s="362"/>
      <c r="H29" s="363"/>
      <c r="I29" s="362"/>
      <c r="J29" s="363" t="s">
        <v>97</v>
      </c>
      <c r="K29" s="362"/>
      <c r="L29" s="130">
        <v>103166</v>
      </c>
      <c r="M29" s="536">
        <v>0.04</v>
      </c>
      <c r="N29" s="537"/>
      <c r="O29" s="131">
        <f>M29*L29</f>
        <v>4126.6400000000003</v>
      </c>
      <c r="P29" s="95"/>
    </row>
    <row r="30" spans="2:16">
      <c r="B30" s="96"/>
      <c r="C30" s="330" t="s">
        <v>174</v>
      </c>
      <c r="D30" s="331"/>
      <c r="E30" s="331"/>
      <c r="F30" s="331"/>
      <c r="G30" s="362"/>
      <c r="H30" s="135"/>
      <c r="I30" s="134"/>
      <c r="J30" s="363" t="s">
        <v>97</v>
      </c>
      <c r="K30" s="362"/>
      <c r="L30" s="130">
        <v>4424</v>
      </c>
      <c r="M30" s="364">
        <v>0.5</v>
      </c>
      <c r="N30" s="365"/>
      <c r="O30" s="131">
        <f>L30*M30</f>
        <v>2212</v>
      </c>
      <c r="P30" s="95"/>
    </row>
    <row r="31" spans="2:16" ht="15" thickBot="1">
      <c r="B31" s="96"/>
      <c r="C31" s="342" t="s">
        <v>96</v>
      </c>
      <c r="D31" s="343"/>
      <c r="E31" s="343"/>
      <c r="F31" s="343"/>
      <c r="G31" s="366"/>
      <c r="H31" s="367"/>
      <c r="I31" s="366"/>
      <c r="J31" s="367"/>
      <c r="K31" s="366"/>
      <c r="L31" s="136"/>
      <c r="M31" s="368">
        <v>0.05</v>
      </c>
      <c r="N31" s="369"/>
      <c r="O31" s="131">
        <f>M31*O63</f>
        <v>1104.3500000000001</v>
      </c>
      <c r="P31" s="95"/>
    </row>
    <row r="32" spans="2:16" ht="15" thickBot="1">
      <c r="B32" s="96"/>
      <c r="C32" s="321" t="s">
        <v>59</v>
      </c>
      <c r="D32" s="322"/>
      <c r="E32" s="322"/>
      <c r="F32" s="322"/>
      <c r="G32" s="322"/>
      <c r="H32" s="322"/>
      <c r="I32" s="322"/>
      <c r="J32" s="322"/>
      <c r="K32" s="322"/>
      <c r="L32" s="322"/>
      <c r="M32" s="322"/>
      <c r="N32" s="323"/>
      <c r="O32" s="137">
        <f>ROUND(SUM(O29:O31),0)</f>
        <v>7443</v>
      </c>
      <c r="P32" s="95"/>
    </row>
    <row r="33" spans="2:16" ht="13.5" customHeight="1">
      <c r="B33" s="96"/>
      <c r="C33" s="346" t="s">
        <v>60</v>
      </c>
      <c r="D33" s="347"/>
      <c r="E33" s="347"/>
      <c r="F33" s="347"/>
      <c r="G33" s="347"/>
      <c r="H33" s="347"/>
      <c r="I33" s="347"/>
      <c r="J33" s="347"/>
      <c r="K33" s="347"/>
      <c r="L33" s="347"/>
      <c r="M33" s="347"/>
      <c r="N33" s="347"/>
      <c r="O33" s="348"/>
      <c r="P33" s="95"/>
    </row>
    <row r="34" spans="2:16">
      <c r="B34" s="96"/>
      <c r="C34" s="349"/>
      <c r="D34" s="350"/>
      <c r="E34" s="350"/>
      <c r="F34" s="350"/>
      <c r="G34" s="350"/>
      <c r="H34" s="350"/>
      <c r="I34" s="350"/>
      <c r="J34" s="350"/>
      <c r="K34" s="350"/>
      <c r="L34" s="350"/>
      <c r="M34" s="350"/>
      <c r="N34" s="350"/>
      <c r="O34" s="351"/>
      <c r="P34" s="95"/>
    </row>
    <row r="35" spans="2:16" ht="15" thickBot="1">
      <c r="B35" s="96"/>
      <c r="C35" s="352"/>
      <c r="D35" s="353"/>
      <c r="E35" s="353"/>
      <c r="F35" s="353"/>
      <c r="G35" s="353"/>
      <c r="H35" s="353"/>
      <c r="I35" s="353"/>
      <c r="J35" s="353"/>
      <c r="K35" s="353"/>
      <c r="L35" s="353"/>
      <c r="M35" s="353"/>
      <c r="N35" s="353"/>
      <c r="O35" s="354"/>
      <c r="P35" s="95"/>
    </row>
    <row r="36" spans="2:16" ht="15" thickBot="1">
      <c r="B36" s="96"/>
      <c r="C36" s="334" t="s">
        <v>51</v>
      </c>
      <c r="D36" s="335"/>
      <c r="E36" s="335"/>
      <c r="F36" s="335"/>
      <c r="G36" s="335"/>
      <c r="H36" s="335"/>
      <c r="I36" s="335"/>
      <c r="J36" s="358"/>
      <c r="K36" s="126" t="s">
        <v>52</v>
      </c>
      <c r="L36" s="127" t="s">
        <v>11</v>
      </c>
      <c r="M36" s="357" t="s">
        <v>61</v>
      </c>
      <c r="N36" s="358"/>
      <c r="O36" s="128" t="s">
        <v>58</v>
      </c>
      <c r="P36" s="95"/>
    </row>
    <row r="37" spans="2:16" ht="16.5" customHeight="1">
      <c r="B37" s="96"/>
      <c r="C37" s="359" t="s">
        <v>175</v>
      </c>
      <c r="D37" s="360"/>
      <c r="E37" s="360"/>
      <c r="F37" s="360"/>
      <c r="G37" s="360"/>
      <c r="H37" s="360"/>
      <c r="I37" s="360"/>
      <c r="J37" s="361"/>
      <c r="K37" s="139" t="s">
        <v>91</v>
      </c>
      <c r="L37" s="201">
        <v>1</v>
      </c>
      <c r="M37" s="355">
        <v>25965.835614065003</v>
      </c>
      <c r="N37" s="356"/>
      <c r="O37" s="131">
        <f>M37*L37</f>
        <v>25965.835614065003</v>
      </c>
      <c r="P37" s="95"/>
    </row>
    <row r="38" spans="2:16">
      <c r="B38" s="96"/>
      <c r="C38" s="359" t="s">
        <v>176</v>
      </c>
      <c r="D38" s="360"/>
      <c r="E38" s="360"/>
      <c r="F38" s="360"/>
      <c r="G38" s="360"/>
      <c r="H38" s="360"/>
      <c r="I38" s="360"/>
      <c r="J38" s="361"/>
      <c r="K38" s="186" t="s">
        <v>177</v>
      </c>
      <c r="L38" s="187">
        <v>0.02</v>
      </c>
      <c r="M38" s="355">
        <v>71572</v>
      </c>
      <c r="N38" s="356"/>
      <c r="O38" s="131">
        <f t="shared" ref="O38:O41" si="0">M38*L38</f>
        <v>1431.44</v>
      </c>
      <c r="P38" s="95"/>
    </row>
    <row r="39" spans="2:16">
      <c r="B39" s="96"/>
      <c r="C39" s="359" t="s">
        <v>178</v>
      </c>
      <c r="D39" s="360"/>
      <c r="E39" s="360"/>
      <c r="F39" s="360"/>
      <c r="G39" s="360"/>
      <c r="H39" s="360"/>
      <c r="I39" s="360"/>
      <c r="J39" s="361"/>
      <c r="K39" s="186" t="s">
        <v>95</v>
      </c>
      <c r="L39" s="187">
        <v>0.08</v>
      </c>
      <c r="M39" s="355">
        <v>28894</v>
      </c>
      <c r="N39" s="356"/>
      <c r="O39" s="131">
        <f t="shared" si="0"/>
        <v>2311.52</v>
      </c>
      <c r="P39" s="95"/>
    </row>
    <row r="40" spans="2:16">
      <c r="B40" s="96"/>
      <c r="C40" s="359" t="s">
        <v>179</v>
      </c>
      <c r="D40" s="360"/>
      <c r="E40" s="360"/>
      <c r="F40" s="360"/>
      <c r="G40" s="360"/>
      <c r="H40" s="360"/>
      <c r="I40" s="360"/>
      <c r="J40" s="361"/>
      <c r="K40" s="186" t="s">
        <v>177</v>
      </c>
      <c r="L40" s="187">
        <v>0.02</v>
      </c>
      <c r="M40" s="355">
        <v>119223</v>
      </c>
      <c r="N40" s="356"/>
      <c r="O40" s="131">
        <f>M40*L40</f>
        <v>2384.46</v>
      </c>
      <c r="P40" s="95"/>
    </row>
    <row r="41" spans="2:16">
      <c r="B41" s="96"/>
      <c r="C41" s="359" t="s">
        <v>180</v>
      </c>
      <c r="D41" s="360"/>
      <c r="E41" s="360"/>
      <c r="F41" s="360"/>
      <c r="G41" s="360"/>
      <c r="H41" s="360"/>
      <c r="I41" s="360"/>
      <c r="J41" s="361"/>
      <c r="K41" s="186" t="s">
        <v>177</v>
      </c>
      <c r="L41" s="187">
        <v>0.04</v>
      </c>
      <c r="M41" s="355">
        <v>21231.13</v>
      </c>
      <c r="N41" s="356"/>
      <c r="O41" s="131">
        <f t="shared" si="0"/>
        <v>849.24520000000007</v>
      </c>
      <c r="P41" s="95"/>
    </row>
    <row r="42" spans="2:16">
      <c r="B42" s="96"/>
      <c r="C42" s="359"/>
      <c r="D42" s="360"/>
      <c r="E42" s="360"/>
      <c r="F42" s="360"/>
      <c r="G42" s="360"/>
      <c r="H42" s="360"/>
      <c r="I42" s="360"/>
      <c r="J42" s="361"/>
      <c r="K42" s="186"/>
      <c r="L42" s="187"/>
      <c r="M42" s="355"/>
      <c r="N42" s="356"/>
      <c r="O42" s="131"/>
      <c r="P42" s="95"/>
    </row>
    <row r="43" spans="2:16" ht="14.25" customHeight="1">
      <c r="B43" s="96"/>
      <c r="C43" s="359"/>
      <c r="D43" s="360"/>
      <c r="E43" s="360"/>
      <c r="F43" s="360"/>
      <c r="G43" s="360"/>
      <c r="H43" s="360"/>
      <c r="I43" s="360"/>
      <c r="J43" s="361"/>
      <c r="K43" s="186"/>
      <c r="L43" s="187"/>
      <c r="M43" s="355"/>
      <c r="N43" s="356"/>
      <c r="O43" s="131"/>
      <c r="P43" s="95"/>
    </row>
    <row r="44" spans="2:16" ht="14.25" customHeight="1">
      <c r="B44" s="96"/>
      <c r="C44" s="359"/>
      <c r="D44" s="360"/>
      <c r="E44" s="360"/>
      <c r="F44" s="360"/>
      <c r="G44" s="360"/>
      <c r="H44" s="360"/>
      <c r="I44" s="360"/>
      <c r="J44" s="361"/>
      <c r="K44" s="186"/>
      <c r="L44" s="187"/>
      <c r="M44" s="355"/>
      <c r="N44" s="356"/>
      <c r="O44" s="131"/>
      <c r="P44" s="95"/>
    </row>
    <row r="45" spans="2:16">
      <c r="B45" s="96"/>
      <c r="C45" s="359"/>
      <c r="D45" s="360"/>
      <c r="E45" s="360"/>
      <c r="F45" s="360"/>
      <c r="G45" s="360"/>
      <c r="H45" s="360"/>
      <c r="I45" s="360"/>
      <c r="J45" s="361"/>
      <c r="K45" s="186"/>
      <c r="L45" s="187"/>
      <c r="M45" s="355"/>
      <c r="N45" s="356"/>
      <c r="O45" s="131"/>
      <c r="P45" s="95"/>
    </row>
    <row r="46" spans="2:16" ht="15" thickBot="1">
      <c r="B46" s="96"/>
      <c r="C46" s="359"/>
      <c r="D46" s="360"/>
      <c r="E46" s="360"/>
      <c r="F46" s="360"/>
      <c r="G46" s="360"/>
      <c r="H46" s="360"/>
      <c r="I46" s="360"/>
      <c r="J46" s="361"/>
      <c r="K46" s="186"/>
      <c r="L46" s="187"/>
      <c r="M46" s="355"/>
      <c r="N46" s="356"/>
      <c r="O46" s="131"/>
      <c r="P46" s="95"/>
    </row>
    <row r="47" spans="2:16" ht="15" thickBot="1">
      <c r="B47" s="96"/>
      <c r="C47" s="321" t="s">
        <v>59</v>
      </c>
      <c r="D47" s="322"/>
      <c r="E47" s="322"/>
      <c r="F47" s="322"/>
      <c r="G47" s="322"/>
      <c r="H47" s="322"/>
      <c r="I47" s="322"/>
      <c r="J47" s="322"/>
      <c r="K47" s="322"/>
      <c r="L47" s="322"/>
      <c r="M47" s="322"/>
      <c r="N47" s="323"/>
      <c r="O47" s="137">
        <f>ROUND(SUM(O37:O46),0)</f>
        <v>32943</v>
      </c>
      <c r="P47" s="95"/>
    </row>
    <row r="48" spans="2:16">
      <c r="B48" s="96"/>
      <c r="C48" s="346" t="s">
        <v>62</v>
      </c>
      <c r="D48" s="347"/>
      <c r="E48" s="347"/>
      <c r="F48" s="347"/>
      <c r="G48" s="347"/>
      <c r="H48" s="347"/>
      <c r="I48" s="347"/>
      <c r="J48" s="347"/>
      <c r="K48" s="347"/>
      <c r="L48" s="347"/>
      <c r="M48" s="347"/>
      <c r="N48" s="347"/>
      <c r="O48" s="348"/>
      <c r="P48" s="95"/>
    </row>
    <row r="49" spans="2:16">
      <c r="B49" s="96"/>
      <c r="C49" s="349"/>
      <c r="D49" s="350"/>
      <c r="E49" s="350"/>
      <c r="F49" s="350"/>
      <c r="G49" s="350"/>
      <c r="H49" s="350"/>
      <c r="I49" s="350"/>
      <c r="J49" s="350"/>
      <c r="K49" s="350"/>
      <c r="L49" s="350"/>
      <c r="M49" s="350"/>
      <c r="N49" s="350"/>
      <c r="O49" s="351"/>
      <c r="P49" s="95"/>
    </row>
    <row r="50" spans="2:16" ht="15" thickBot="1">
      <c r="B50" s="96"/>
      <c r="C50" s="352"/>
      <c r="D50" s="353"/>
      <c r="E50" s="353"/>
      <c r="F50" s="353"/>
      <c r="G50" s="353"/>
      <c r="H50" s="353"/>
      <c r="I50" s="353"/>
      <c r="J50" s="353"/>
      <c r="K50" s="353"/>
      <c r="L50" s="353"/>
      <c r="M50" s="353"/>
      <c r="N50" s="353"/>
      <c r="O50" s="354"/>
      <c r="P50" s="95"/>
    </row>
    <row r="51" spans="2:16" ht="15.75">
      <c r="B51" s="96"/>
      <c r="C51" s="334" t="s">
        <v>63</v>
      </c>
      <c r="D51" s="335"/>
      <c r="E51" s="335"/>
      <c r="F51" s="335"/>
      <c r="G51" s="335"/>
      <c r="H51" s="335"/>
      <c r="I51" s="335"/>
      <c r="J51" s="127" t="s">
        <v>64</v>
      </c>
      <c r="K51" s="138" t="s">
        <v>65</v>
      </c>
      <c r="L51" s="144" t="s">
        <v>66</v>
      </c>
      <c r="M51" s="357" t="s">
        <v>67</v>
      </c>
      <c r="N51" s="358"/>
      <c r="O51" s="128" t="s">
        <v>58</v>
      </c>
      <c r="P51" s="95"/>
    </row>
    <row r="52" spans="2:16">
      <c r="B52" s="96"/>
      <c r="C52" s="330"/>
      <c r="D52" s="331"/>
      <c r="E52" s="331"/>
      <c r="F52" s="331"/>
      <c r="G52" s="331"/>
      <c r="H52" s="331"/>
      <c r="I52" s="331"/>
      <c r="J52" s="145"/>
      <c r="K52" s="146"/>
      <c r="L52" s="145"/>
      <c r="M52" s="340"/>
      <c r="N52" s="341"/>
      <c r="O52" s="131">
        <f>M52*J52</f>
        <v>0</v>
      </c>
      <c r="P52" s="95"/>
    </row>
    <row r="53" spans="2:16" ht="15" thickBot="1">
      <c r="B53" s="96"/>
      <c r="C53" s="342"/>
      <c r="D53" s="343"/>
      <c r="E53" s="343"/>
      <c r="F53" s="343"/>
      <c r="G53" s="343"/>
      <c r="H53" s="343"/>
      <c r="I53" s="343"/>
      <c r="J53" s="147"/>
      <c r="K53" s="148"/>
      <c r="L53" s="147"/>
      <c r="M53" s="344"/>
      <c r="N53" s="345"/>
      <c r="O53" s="149"/>
      <c r="P53" s="95"/>
    </row>
    <row r="54" spans="2:16" ht="15" thickBot="1">
      <c r="B54" s="96"/>
      <c r="C54" s="321" t="s">
        <v>59</v>
      </c>
      <c r="D54" s="322"/>
      <c r="E54" s="322"/>
      <c r="F54" s="322"/>
      <c r="G54" s="322"/>
      <c r="H54" s="322"/>
      <c r="I54" s="322"/>
      <c r="J54" s="322"/>
      <c r="K54" s="322"/>
      <c r="L54" s="322"/>
      <c r="M54" s="322"/>
      <c r="N54" s="323"/>
      <c r="O54" s="137">
        <f>ROUND(SUM(O51:O53),0)</f>
        <v>0</v>
      </c>
      <c r="P54" s="95"/>
    </row>
    <row r="55" spans="2:16">
      <c r="B55" s="96"/>
      <c r="C55" s="346" t="s">
        <v>68</v>
      </c>
      <c r="D55" s="347"/>
      <c r="E55" s="347"/>
      <c r="F55" s="347"/>
      <c r="G55" s="347"/>
      <c r="H55" s="347"/>
      <c r="I55" s="347"/>
      <c r="J55" s="347"/>
      <c r="K55" s="347"/>
      <c r="L55" s="347"/>
      <c r="M55" s="347"/>
      <c r="N55" s="347"/>
      <c r="O55" s="348"/>
      <c r="P55" s="95"/>
    </row>
    <row r="56" spans="2:16">
      <c r="B56" s="96"/>
      <c r="C56" s="349"/>
      <c r="D56" s="350"/>
      <c r="E56" s="350"/>
      <c r="F56" s="350"/>
      <c r="G56" s="350"/>
      <c r="H56" s="350"/>
      <c r="I56" s="350"/>
      <c r="J56" s="350"/>
      <c r="K56" s="350"/>
      <c r="L56" s="350"/>
      <c r="M56" s="350"/>
      <c r="N56" s="350"/>
      <c r="O56" s="351"/>
      <c r="P56" s="95"/>
    </row>
    <row r="57" spans="2:16" ht="15" thickBot="1">
      <c r="B57" s="96"/>
      <c r="C57" s="352"/>
      <c r="D57" s="353"/>
      <c r="E57" s="353"/>
      <c r="F57" s="353"/>
      <c r="G57" s="353"/>
      <c r="H57" s="353"/>
      <c r="I57" s="353"/>
      <c r="J57" s="353"/>
      <c r="K57" s="353"/>
      <c r="L57" s="353"/>
      <c r="M57" s="353"/>
      <c r="N57" s="353"/>
      <c r="O57" s="354"/>
      <c r="P57" s="95"/>
    </row>
    <row r="58" spans="2:16" ht="31.5" customHeight="1">
      <c r="B58" s="96"/>
      <c r="C58" s="334" t="s">
        <v>69</v>
      </c>
      <c r="D58" s="335"/>
      <c r="E58" s="335"/>
      <c r="F58" s="335"/>
      <c r="G58" s="335"/>
      <c r="H58" s="335"/>
      <c r="I58" s="335"/>
      <c r="J58" s="127" t="s">
        <v>70</v>
      </c>
      <c r="K58" s="150" t="s">
        <v>71</v>
      </c>
      <c r="L58" s="151" t="s">
        <v>72</v>
      </c>
      <c r="M58" s="336" t="s">
        <v>57</v>
      </c>
      <c r="N58" s="337"/>
      <c r="O58" s="153" t="s">
        <v>58</v>
      </c>
      <c r="P58" s="95"/>
    </row>
    <row r="59" spans="2:16">
      <c r="B59" s="96"/>
      <c r="C59" s="154" t="s">
        <v>182</v>
      </c>
      <c r="D59" s="155"/>
      <c r="E59" s="155"/>
      <c r="F59" s="155"/>
      <c r="G59" s="155"/>
      <c r="H59" s="155"/>
      <c r="I59" s="155"/>
      <c r="J59" s="156">
        <f>'MANO DE OBRA '!C43</f>
        <v>420410</v>
      </c>
      <c r="K59" s="185">
        <v>1.1299999999999999</v>
      </c>
      <c r="L59" s="158">
        <f>J59*K59</f>
        <v>475063.29999999993</v>
      </c>
      <c r="M59" s="338">
        <v>21.508746950714038</v>
      </c>
      <c r="N59" s="339"/>
      <c r="O59" s="159">
        <f>L59/M59</f>
        <v>22086.981686500756</v>
      </c>
      <c r="P59" s="95"/>
    </row>
    <row r="60" spans="2:16">
      <c r="B60" s="96"/>
      <c r="C60" s="154"/>
      <c r="D60" s="155"/>
      <c r="E60" s="155"/>
      <c r="F60" s="155"/>
      <c r="G60" s="155"/>
      <c r="H60" s="155"/>
      <c r="I60" s="155"/>
      <c r="J60" s="156"/>
      <c r="K60" s="157"/>
      <c r="L60" s="158"/>
      <c r="M60" s="338"/>
      <c r="N60" s="339"/>
      <c r="O60" s="159"/>
      <c r="P60" s="95"/>
    </row>
    <row r="61" spans="2:16">
      <c r="B61" s="96"/>
      <c r="C61" s="154"/>
      <c r="D61" s="155"/>
      <c r="E61" s="155"/>
      <c r="F61" s="155"/>
      <c r="G61" s="155"/>
      <c r="H61" s="155"/>
      <c r="I61" s="155"/>
      <c r="J61" s="156"/>
      <c r="K61" s="157"/>
      <c r="L61" s="158"/>
      <c r="M61" s="340"/>
      <c r="N61" s="341"/>
      <c r="O61" s="159"/>
      <c r="P61" s="95"/>
    </row>
    <row r="62" spans="2:16" ht="15" thickBot="1">
      <c r="B62" s="96"/>
      <c r="C62" s="342"/>
      <c r="D62" s="343"/>
      <c r="E62" s="343"/>
      <c r="F62" s="343"/>
      <c r="G62" s="343"/>
      <c r="H62" s="343"/>
      <c r="I62" s="343"/>
      <c r="J62" s="147"/>
      <c r="K62" s="148"/>
      <c r="L62" s="147"/>
      <c r="M62" s="344"/>
      <c r="N62" s="345"/>
      <c r="O62" s="149"/>
      <c r="P62" s="95"/>
    </row>
    <row r="63" spans="2:16" ht="15" thickBot="1">
      <c r="B63" s="96"/>
      <c r="C63" s="321" t="s">
        <v>59</v>
      </c>
      <c r="D63" s="322"/>
      <c r="E63" s="322"/>
      <c r="F63" s="322"/>
      <c r="G63" s="322"/>
      <c r="H63" s="322"/>
      <c r="I63" s="322"/>
      <c r="J63" s="322"/>
      <c r="K63" s="322"/>
      <c r="L63" s="322"/>
      <c r="M63" s="322"/>
      <c r="N63" s="323"/>
      <c r="O63" s="143">
        <f>ROUND(SUM(O59:O62),0)</f>
        <v>22087</v>
      </c>
      <c r="P63" s="95"/>
    </row>
    <row r="64" spans="2:16" ht="15" thickBot="1">
      <c r="B64" s="96"/>
      <c r="C64" s="121"/>
      <c r="O64" s="122"/>
      <c r="P64" s="95"/>
    </row>
    <row r="65" spans="2:16" ht="15" thickBot="1">
      <c r="B65" s="96"/>
      <c r="C65" s="324" t="s">
        <v>73</v>
      </c>
      <c r="D65" s="325"/>
      <c r="E65" s="325"/>
      <c r="F65" s="325"/>
      <c r="G65" s="325"/>
      <c r="H65" s="325"/>
      <c r="I65" s="325"/>
      <c r="J65" s="325"/>
      <c r="K65" s="325"/>
      <c r="L65" s="325"/>
      <c r="M65" s="325"/>
      <c r="N65" s="326"/>
      <c r="O65" s="160">
        <f>O32+O47+O54+O63</f>
        <v>62473</v>
      </c>
      <c r="P65" s="95"/>
    </row>
    <row r="66" spans="2:16">
      <c r="B66" s="96"/>
      <c r="C66" s="346" t="s">
        <v>74</v>
      </c>
      <c r="D66" s="347"/>
      <c r="E66" s="347"/>
      <c r="F66" s="347"/>
      <c r="G66" s="347"/>
      <c r="H66" s="347"/>
      <c r="I66" s="347"/>
      <c r="J66" s="347"/>
      <c r="K66" s="347"/>
      <c r="L66" s="347"/>
      <c r="M66" s="347"/>
      <c r="N66" s="347"/>
      <c r="O66" s="348"/>
      <c r="P66" s="95"/>
    </row>
    <row r="67" spans="2:16">
      <c r="B67" s="96"/>
      <c r="C67" s="349"/>
      <c r="D67" s="350"/>
      <c r="E67" s="350"/>
      <c r="F67" s="350"/>
      <c r="G67" s="350"/>
      <c r="H67" s="350"/>
      <c r="I67" s="350"/>
      <c r="J67" s="350"/>
      <c r="K67" s="350"/>
      <c r="L67" s="350"/>
      <c r="M67" s="350"/>
      <c r="N67" s="350"/>
      <c r="O67" s="351"/>
      <c r="P67" s="95"/>
    </row>
    <row r="68" spans="2:16" ht="15" thickBot="1">
      <c r="B68" s="96"/>
      <c r="C68" s="352"/>
      <c r="D68" s="353"/>
      <c r="E68" s="353"/>
      <c r="F68" s="353"/>
      <c r="G68" s="353"/>
      <c r="H68" s="353"/>
      <c r="I68" s="353"/>
      <c r="J68" s="353"/>
      <c r="K68" s="353"/>
      <c r="L68" s="353"/>
      <c r="M68" s="353"/>
      <c r="N68" s="353"/>
      <c r="O68" s="354"/>
      <c r="P68" s="95"/>
    </row>
    <row r="69" spans="2:16">
      <c r="B69" s="96"/>
      <c r="C69" s="334" t="s">
        <v>75</v>
      </c>
      <c r="D69" s="335"/>
      <c r="E69" s="335"/>
      <c r="F69" s="335"/>
      <c r="G69" s="335"/>
      <c r="H69" s="335"/>
      <c r="I69" s="335"/>
      <c r="J69" s="138"/>
      <c r="K69" s="152"/>
      <c r="L69" s="151" t="s">
        <v>76</v>
      </c>
      <c r="M69" s="336" t="s">
        <v>77</v>
      </c>
      <c r="N69" s="337"/>
      <c r="O69" s="153"/>
      <c r="P69" s="95"/>
    </row>
    <row r="70" spans="2:16">
      <c r="B70" s="96"/>
      <c r="C70" s="330" t="s">
        <v>23</v>
      </c>
      <c r="D70" s="331"/>
      <c r="E70" s="331"/>
      <c r="F70" s="331"/>
      <c r="G70" s="331"/>
      <c r="H70" s="331"/>
      <c r="I70" s="331"/>
      <c r="J70" s="161"/>
      <c r="K70" s="162"/>
      <c r="L70" s="163">
        <v>0.3</v>
      </c>
      <c r="M70" s="332">
        <f>O65</f>
        <v>62473</v>
      </c>
      <c r="N70" s="333"/>
      <c r="O70" s="164">
        <f>L70*M70</f>
        <v>18741.899999999998</v>
      </c>
      <c r="P70" s="95"/>
    </row>
    <row r="71" spans="2:16" ht="15" thickBot="1">
      <c r="B71" s="96"/>
      <c r="C71" s="115" t="s">
        <v>78</v>
      </c>
      <c r="D71" s="116"/>
      <c r="E71" s="116"/>
      <c r="F71" s="116"/>
      <c r="G71" s="116"/>
      <c r="H71" s="116"/>
      <c r="I71" s="116"/>
      <c r="J71" s="165"/>
      <c r="K71" s="166"/>
      <c r="L71" s="163">
        <v>0.05</v>
      </c>
      <c r="M71" s="319">
        <f>O65</f>
        <v>62473</v>
      </c>
      <c r="N71" s="320"/>
      <c r="O71" s="164">
        <f t="shared" ref="O71" si="1">L71*M71</f>
        <v>3123.65</v>
      </c>
      <c r="P71" s="95"/>
    </row>
    <row r="72" spans="2:16" ht="15" thickBot="1">
      <c r="B72" s="96"/>
      <c r="C72" s="321" t="s">
        <v>59</v>
      </c>
      <c r="D72" s="322"/>
      <c r="E72" s="322"/>
      <c r="F72" s="322"/>
      <c r="G72" s="322"/>
      <c r="H72" s="322"/>
      <c r="I72" s="322"/>
      <c r="J72" s="322"/>
      <c r="K72" s="322"/>
      <c r="L72" s="322"/>
      <c r="M72" s="322"/>
      <c r="N72" s="323"/>
      <c r="O72" s="167">
        <f>ROUND(SUM(O70:O71),0)</f>
        <v>21866</v>
      </c>
      <c r="P72" s="95"/>
    </row>
    <row r="73" spans="2:16" ht="15" thickBot="1">
      <c r="B73" s="96"/>
      <c r="C73" s="121"/>
      <c r="O73" s="122"/>
      <c r="P73" s="95"/>
    </row>
    <row r="74" spans="2:16" ht="15" thickBot="1">
      <c r="B74" s="96"/>
      <c r="C74" s="324" t="s">
        <v>79</v>
      </c>
      <c r="D74" s="325"/>
      <c r="E74" s="325"/>
      <c r="F74" s="325"/>
      <c r="G74" s="325"/>
      <c r="H74" s="325"/>
      <c r="I74" s="325"/>
      <c r="J74" s="325"/>
      <c r="K74" s="325"/>
      <c r="L74" s="325"/>
      <c r="M74" s="325"/>
      <c r="N74" s="326"/>
      <c r="O74" s="168">
        <f>O65+O72</f>
        <v>84339</v>
      </c>
      <c r="P74" s="95"/>
    </row>
    <row r="75" spans="2:16">
      <c r="B75" s="96"/>
      <c r="C75" s="118"/>
      <c r="D75" s="119"/>
      <c r="E75" s="119"/>
      <c r="F75" s="119"/>
      <c r="G75" s="119"/>
      <c r="H75" s="119"/>
      <c r="I75" s="119"/>
      <c r="J75" s="119"/>
      <c r="K75" s="119"/>
      <c r="L75" s="119"/>
      <c r="M75" s="119"/>
      <c r="N75" s="119"/>
      <c r="O75" s="120"/>
      <c r="P75" s="95"/>
    </row>
    <row r="76" spans="2:16">
      <c r="B76" s="96"/>
      <c r="C76" s="121"/>
      <c r="O76" s="122"/>
      <c r="P76" s="95"/>
    </row>
    <row r="77" spans="2:16">
      <c r="B77" s="96"/>
      <c r="C77" s="121"/>
      <c r="O77" s="122"/>
      <c r="P77" s="95"/>
    </row>
    <row r="78" spans="2:16">
      <c r="B78" s="96"/>
      <c r="C78" s="121"/>
      <c r="H78" s="169" t="s">
        <v>80</v>
      </c>
      <c r="I78" s="169"/>
      <c r="J78" s="169"/>
      <c r="K78" s="169"/>
      <c r="O78" s="122"/>
      <c r="P78" s="95"/>
    </row>
    <row r="79" spans="2:16">
      <c r="B79" s="96"/>
      <c r="C79" s="121"/>
      <c r="H79" s="169" t="s">
        <v>81</v>
      </c>
      <c r="O79" s="122"/>
      <c r="P79" s="95"/>
    </row>
    <row r="80" spans="2:16">
      <c r="B80" s="96"/>
      <c r="C80" s="121"/>
      <c r="H80" s="169" t="s">
        <v>82</v>
      </c>
      <c r="O80" s="122"/>
      <c r="P80" s="95"/>
    </row>
    <row r="81" spans="2:16">
      <c r="B81" s="96"/>
      <c r="C81" s="107"/>
      <c r="D81" s="170"/>
      <c r="E81" s="170"/>
      <c r="F81" s="170"/>
      <c r="G81" s="170"/>
      <c r="H81" s="169" t="s">
        <v>83</v>
      </c>
      <c r="I81" s="170"/>
      <c r="J81" s="170"/>
      <c r="K81" s="170"/>
      <c r="L81" s="170"/>
      <c r="M81" s="170"/>
      <c r="N81" s="170"/>
      <c r="O81" s="171"/>
      <c r="P81" s="95"/>
    </row>
    <row r="82" spans="2:16">
      <c r="B82" s="96"/>
      <c r="C82" s="121"/>
      <c r="H82" s="94" t="s">
        <v>84</v>
      </c>
      <c r="O82" s="122"/>
      <c r="P82" s="95"/>
    </row>
    <row r="83" spans="2:16">
      <c r="B83" s="96"/>
      <c r="C83" s="172" t="s">
        <v>85</v>
      </c>
      <c r="D83" s="129"/>
      <c r="E83" s="129"/>
      <c r="F83" s="129"/>
      <c r="G83" s="129"/>
      <c r="H83" s="129"/>
      <c r="I83" s="129"/>
      <c r="J83" s="129"/>
      <c r="K83" s="129"/>
      <c r="L83" s="129"/>
      <c r="M83" s="129"/>
      <c r="N83" s="129"/>
      <c r="O83" s="173"/>
      <c r="P83" s="95"/>
    </row>
    <row r="84" spans="2:16">
      <c r="B84" s="96"/>
      <c r="C84" s="327"/>
      <c r="D84" s="328"/>
      <c r="E84" s="328"/>
      <c r="F84" s="328"/>
      <c r="G84" s="328"/>
      <c r="H84" s="328"/>
      <c r="I84" s="328"/>
      <c r="J84" s="328"/>
      <c r="K84" s="328"/>
      <c r="L84" s="328"/>
      <c r="M84" s="328"/>
      <c r="N84" s="328"/>
      <c r="O84" s="329"/>
      <c r="P84" s="95"/>
    </row>
    <row r="85" spans="2:16">
      <c r="B85" s="96"/>
      <c r="C85" s="327"/>
      <c r="D85" s="328"/>
      <c r="E85" s="328"/>
      <c r="F85" s="328"/>
      <c r="G85" s="328"/>
      <c r="H85" s="328"/>
      <c r="I85" s="328"/>
      <c r="J85" s="328"/>
      <c r="K85" s="328"/>
      <c r="L85" s="328"/>
      <c r="M85" s="328"/>
      <c r="N85" s="328"/>
      <c r="O85" s="329"/>
      <c r="P85" s="95"/>
    </row>
    <row r="86" spans="2:16">
      <c r="B86" s="96"/>
      <c r="C86" s="107"/>
      <c r="D86" s="170"/>
      <c r="E86" s="170"/>
      <c r="F86" s="170"/>
      <c r="G86" s="170"/>
      <c r="H86" s="170"/>
      <c r="I86" s="170"/>
      <c r="J86" s="170"/>
      <c r="K86" s="170"/>
      <c r="L86" s="170"/>
      <c r="M86" s="170"/>
      <c r="N86" s="170"/>
      <c r="O86" s="171"/>
      <c r="P86" s="95"/>
    </row>
    <row r="87" spans="2:16">
      <c r="B87" s="96"/>
      <c r="C87" s="174" t="s">
        <v>86</v>
      </c>
      <c r="D87" s="170"/>
      <c r="E87" s="170"/>
      <c r="F87" s="170"/>
      <c r="G87" s="170"/>
      <c r="H87" s="170"/>
      <c r="I87" s="170"/>
      <c r="J87" s="170"/>
      <c r="K87" s="170"/>
      <c r="L87" s="170"/>
      <c r="M87" s="170"/>
      <c r="N87" s="170"/>
      <c r="O87" s="171"/>
      <c r="P87" s="95"/>
    </row>
    <row r="88" spans="2:16" ht="12.75" customHeight="1">
      <c r="B88" s="96"/>
      <c r="C88" s="310" t="s">
        <v>87</v>
      </c>
      <c r="D88" s="311"/>
      <c r="E88" s="311"/>
      <c r="F88" s="311"/>
      <c r="G88" s="311"/>
      <c r="H88" s="311"/>
      <c r="I88" s="311"/>
      <c r="J88" s="311"/>
      <c r="K88" s="311"/>
      <c r="L88" s="311"/>
      <c r="M88" s="311"/>
      <c r="N88" s="311"/>
      <c r="O88" s="312"/>
      <c r="P88" s="95"/>
    </row>
    <row r="89" spans="2:16">
      <c r="B89" s="96"/>
      <c r="C89" s="310"/>
      <c r="D89" s="311"/>
      <c r="E89" s="311"/>
      <c r="F89" s="311"/>
      <c r="G89" s="311"/>
      <c r="H89" s="311"/>
      <c r="I89" s="311"/>
      <c r="J89" s="311"/>
      <c r="K89" s="311"/>
      <c r="L89" s="311"/>
      <c r="M89" s="311"/>
      <c r="N89" s="311"/>
      <c r="O89" s="312"/>
      <c r="P89" s="95"/>
    </row>
    <row r="90" spans="2:16" ht="12.95" customHeight="1">
      <c r="B90" s="96"/>
      <c r="C90" s="310" t="s">
        <v>88</v>
      </c>
      <c r="D90" s="311"/>
      <c r="E90" s="311"/>
      <c r="F90" s="311"/>
      <c r="G90" s="311"/>
      <c r="H90" s="311"/>
      <c r="I90" s="311"/>
      <c r="J90" s="311"/>
      <c r="K90" s="311"/>
      <c r="L90" s="311"/>
      <c r="M90" s="311"/>
      <c r="N90" s="311"/>
      <c r="O90" s="312"/>
      <c r="P90" s="95"/>
    </row>
    <row r="91" spans="2:16">
      <c r="B91" s="96"/>
      <c r="C91" s="310"/>
      <c r="D91" s="311"/>
      <c r="E91" s="311"/>
      <c r="F91" s="311"/>
      <c r="G91" s="311"/>
      <c r="H91" s="311"/>
      <c r="I91" s="311"/>
      <c r="J91" s="311"/>
      <c r="K91" s="311"/>
      <c r="L91" s="311"/>
      <c r="M91" s="311"/>
      <c r="N91" s="311"/>
      <c r="O91" s="312"/>
      <c r="P91" s="95"/>
    </row>
    <row r="92" spans="2:16">
      <c r="B92" s="96"/>
      <c r="C92" s="107"/>
      <c r="D92" s="170"/>
      <c r="E92" s="170"/>
      <c r="F92" s="170"/>
      <c r="G92" s="170"/>
      <c r="H92" s="170"/>
      <c r="I92" s="170"/>
      <c r="J92" s="170"/>
      <c r="K92" s="170"/>
      <c r="L92" s="170"/>
      <c r="M92" s="170"/>
      <c r="N92" s="170"/>
      <c r="O92" s="171"/>
      <c r="P92" s="95"/>
    </row>
    <row r="93" spans="2:16">
      <c r="B93" s="96"/>
      <c r="C93" s="121"/>
      <c r="H93" s="169" t="s">
        <v>80</v>
      </c>
      <c r="O93" s="122"/>
      <c r="P93" s="95"/>
    </row>
    <row r="94" spans="2:16">
      <c r="B94" s="96"/>
      <c r="C94" s="121"/>
      <c r="H94" s="94" t="s">
        <v>81</v>
      </c>
      <c r="I94" s="133"/>
      <c r="J94" s="133"/>
      <c r="K94" s="133"/>
      <c r="O94" s="122"/>
      <c r="P94" s="95"/>
    </row>
    <row r="95" spans="2:16">
      <c r="B95" s="96"/>
      <c r="C95" s="121"/>
      <c r="H95" s="94" t="s">
        <v>89</v>
      </c>
      <c r="I95" s="175"/>
      <c r="J95" s="175"/>
      <c r="K95" s="175"/>
      <c r="O95" s="122"/>
      <c r="P95" s="95"/>
    </row>
    <row r="96" spans="2:16">
      <c r="B96" s="96"/>
      <c r="C96" s="176"/>
      <c r="D96" s="170"/>
      <c r="E96" s="170"/>
      <c r="F96" s="170"/>
      <c r="G96" s="170"/>
      <c r="H96" s="94" t="s">
        <v>83</v>
      </c>
      <c r="L96" s="170"/>
      <c r="M96" s="170"/>
      <c r="N96" s="170"/>
      <c r="O96" s="171"/>
      <c r="P96" s="95"/>
    </row>
    <row r="97" spans="2:16" ht="17.25" customHeight="1">
      <c r="B97" s="96"/>
      <c r="C97" s="176"/>
      <c r="D97" s="175"/>
      <c r="E97" s="175"/>
      <c r="K97" s="313"/>
      <c r="L97" s="313"/>
      <c r="M97" s="313"/>
      <c r="N97" s="313"/>
      <c r="O97" s="314"/>
      <c r="P97" s="95"/>
    </row>
    <row r="98" spans="2:16" ht="18.75" customHeight="1" thickBot="1">
      <c r="B98" s="96"/>
      <c r="C98" s="317"/>
      <c r="D98" s="318"/>
      <c r="E98" s="318"/>
      <c r="F98" s="148"/>
      <c r="G98" s="148"/>
      <c r="H98" s="148"/>
      <c r="I98" s="148"/>
      <c r="J98" s="148"/>
      <c r="K98" s="315"/>
      <c r="L98" s="315"/>
      <c r="M98" s="315"/>
      <c r="N98" s="315"/>
      <c r="O98" s="316"/>
      <c r="P98" s="95"/>
    </row>
    <row r="99" spans="2:16" ht="15" thickBot="1">
      <c r="B99" s="177"/>
      <c r="C99" s="178"/>
      <c r="D99" s="178"/>
      <c r="E99" s="178"/>
      <c r="F99" s="178"/>
      <c r="G99" s="178"/>
      <c r="H99" s="178"/>
      <c r="I99" s="178"/>
      <c r="J99" s="178"/>
      <c r="K99" s="178"/>
      <c r="L99" s="178"/>
      <c r="M99" s="178"/>
      <c r="N99" s="178"/>
      <c r="O99" s="178"/>
      <c r="P99" s="179"/>
    </row>
    <row r="100" spans="2:16" ht="15" thickTop="1"/>
  </sheetData>
  <mergeCells count="9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G30"/>
    <mergeCell ref="J30:K30"/>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N47"/>
    <mergeCell ref="C48:O50"/>
    <mergeCell ref="C51:I51"/>
    <mergeCell ref="M51:N51"/>
    <mergeCell ref="C52:I52"/>
    <mergeCell ref="M52:N52"/>
    <mergeCell ref="C63:N63"/>
    <mergeCell ref="C53:I53"/>
    <mergeCell ref="M53:N53"/>
    <mergeCell ref="C54:N54"/>
    <mergeCell ref="C55:O57"/>
    <mergeCell ref="C58:I58"/>
    <mergeCell ref="M58:N58"/>
    <mergeCell ref="M59:N59"/>
    <mergeCell ref="M60:N60"/>
    <mergeCell ref="M61:N61"/>
    <mergeCell ref="C62:I62"/>
    <mergeCell ref="M62:N62"/>
    <mergeCell ref="C65:N65"/>
    <mergeCell ref="C66:O68"/>
    <mergeCell ref="C69:I69"/>
    <mergeCell ref="M69:N69"/>
    <mergeCell ref="C70:I70"/>
    <mergeCell ref="M70:N70"/>
    <mergeCell ref="C88:O89"/>
    <mergeCell ref="C90:O91"/>
    <mergeCell ref="K97:O98"/>
    <mergeCell ref="C98:E98"/>
    <mergeCell ref="M71:N71"/>
    <mergeCell ref="C72:N72"/>
    <mergeCell ref="C74:N74"/>
    <mergeCell ref="C84:O84"/>
    <mergeCell ref="C85:O85"/>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772226-85F2-4FC3-85BE-232383228253}">
  <dimension ref="B1:P102"/>
  <sheetViews>
    <sheetView showGridLines="0" view="pageBreakPreview" topLeftCell="A40" zoomScale="50" zoomScaleNormal="80" zoomScaleSheetLayoutView="50" zoomScalePageLayoutView="85" workbookViewId="0">
      <selection activeCell="O61" sqref="O61"/>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5.5703125" style="94" bestFit="1" customWidth="1"/>
    <col min="11" max="11" width="11.42578125" style="94"/>
    <col min="12" max="12" width="12.85546875" style="94" customWidth="1"/>
    <col min="13" max="13" width="14.140625" style="94" bestFit="1" customWidth="1"/>
    <col min="14" max="14" width="11.42578125" style="94"/>
    <col min="15" max="15" width="18.7109375" style="94" customWidth="1"/>
    <col min="16" max="17" width="3.140625" style="94" customWidth="1"/>
    <col min="18"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c r="B23" s="96"/>
      <c r="C23" s="123" t="s">
        <v>50</v>
      </c>
      <c r="D23" s="380" t="s">
        <v>51</v>
      </c>
      <c r="E23" s="381"/>
      <c r="F23" s="381"/>
      <c r="G23" s="381"/>
      <c r="H23" s="381"/>
      <c r="I23" s="381"/>
      <c r="J23" s="381"/>
      <c r="K23" s="381"/>
      <c r="L23" s="382"/>
      <c r="M23" s="383" t="s">
        <v>52</v>
      </c>
      <c r="N23" s="384"/>
      <c r="O23" s="123" t="s">
        <v>11</v>
      </c>
      <c r="P23" s="95"/>
    </row>
    <row r="24" spans="2:16" ht="30.75" customHeight="1" thickBot="1">
      <c r="B24" s="96"/>
      <c r="C24" s="124">
        <f>'PRESUPUESTO OFICIAL (Entidad)'!C43</f>
        <v>5.03</v>
      </c>
      <c r="D24" s="385" t="str">
        <f>'PRESUPUESTO OFICIAL (Entidad)'!G43</f>
        <v>SUMINISTRO E INSTALACION DE CIELO RASO EN DRYWALL</v>
      </c>
      <c r="E24" s="386"/>
      <c r="F24" s="386"/>
      <c r="G24" s="386"/>
      <c r="H24" s="386"/>
      <c r="I24" s="386"/>
      <c r="J24" s="386"/>
      <c r="K24" s="386"/>
      <c r="L24" s="387"/>
      <c r="M24" s="388" t="str">
        <f>'PRESUPUESTO OFICIAL (Entidad)'!H43</f>
        <v>M2</v>
      </c>
      <c r="N24" s="389"/>
      <c r="O24" s="125">
        <f>'PRESUPUESTO OFICIAL (Entidad)'!I43</f>
        <v>40.789099307009586</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c r="D29" s="331"/>
      <c r="E29" s="331"/>
      <c r="F29" s="331"/>
      <c r="G29" s="362"/>
      <c r="H29" s="363"/>
      <c r="I29" s="362"/>
      <c r="J29" s="363"/>
      <c r="K29" s="362"/>
      <c r="L29" s="130"/>
      <c r="M29" s="536"/>
      <c r="N29" s="537"/>
      <c r="O29" s="131"/>
      <c r="P29" s="95"/>
    </row>
    <row r="30" spans="2:16">
      <c r="B30" s="96"/>
      <c r="C30" s="330"/>
      <c r="D30" s="331"/>
      <c r="E30" s="331"/>
      <c r="F30" s="331"/>
      <c r="G30" s="362"/>
      <c r="H30" s="135"/>
      <c r="I30" s="134"/>
      <c r="J30" s="363"/>
      <c r="K30" s="362"/>
      <c r="L30" s="130"/>
      <c r="M30" s="364"/>
      <c r="N30" s="365"/>
      <c r="O30" s="131"/>
      <c r="P30" s="95"/>
    </row>
    <row r="31" spans="2:16" ht="15" thickBot="1">
      <c r="B31" s="96"/>
      <c r="C31" s="342" t="s">
        <v>96</v>
      </c>
      <c r="D31" s="343"/>
      <c r="E31" s="343"/>
      <c r="F31" s="343"/>
      <c r="G31" s="366"/>
      <c r="H31" s="367"/>
      <c r="I31" s="366"/>
      <c r="J31" s="367"/>
      <c r="K31" s="366"/>
      <c r="L31" s="136"/>
      <c r="M31" s="368">
        <v>0.05</v>
      </c>
      <c r="N31" s="369"/>
      <c r="O31" s="131">
        <f>M31*O65</f>
        <v>950.15000000000009</v>
      </c>
      <c r="P31" s="95"/>
    </row>
    <row r="32" spans="2:16" ht="15" thickBot="1">
      <c r="B32" s="96"/>
      <c r="C32" s="321" t="s">
        <v>59</v>
      </c>
      <c r="D32" s="322"/>
      <c r="E32" s="322"/>
      <c r="F32" s="322"/>
      <c r="G32" s="322"/>
      <c r="H32" s="322"/>
      <c r="I32" s="322"/>
      <c r="J32" s="322"/>
      <c r="K32" s="322"/>
      <c r="L32" s="322"/>
      <c r="M32" s="322"/>
      <c r="N32" s="323"/>
      <c r="O32" s="137">
        <f>ROUND(SUM(O29:O31),0)</f>
        <v>950</v>
      </c>
      <c r="P32" s="95"/>
    </row>
    <row r="33" spans="2:16" ht="13.5" customHeight="1">
      <c r="B33" s="96"/>
      <c r="C33" s="346" t="s">
        <v>60</v>
      </c>
      <c r="D33" s="347"/>
      <c r="E33" s="347"/>
      <c r="F33" s="347"/>
      <c r="G33" s="347"/>
      <c r="H33" s="347"/>
      <c r="I33" s="347"/>
      <c r="J33" s="347"/>
      <c r="K33" s="347"/>
      <c r="L33" s="347"/>
      <c r="M33" s="347"/>
      <c r="N33" s="347"/>
      <c r="O33" s="348"/>
      <c r="P33" s="95"/>
    </row>
    <row r="34" spans="2:16">
      <c r="B34" s="96"/>
      <c r="C34" s="349"/>
      <c r="D34" s="350"/>
      <c r="E34" s="350"/>
      <c r="F34" s="350"/>
      <c r="G34" s="350"/>
      <c r="H34" s="350"/>
      <c r="I34" s="350"/>
      <c r="J34" s="350"/>
      <c r="K34" s="350"/>
      <c r="L34" s="350"/>
      <c r="M34" s="350"/>
      <c r="N34" s="350"/>
      <c r="O34" s="351"/>
      <c r="P34" s="95"/>
    </row>
    <row r="35" spans="2:16" ht="15" thickBot="1">
      <c r="B35" s="96"/>
      <c r="C35" s="352"/>
      <c r="D35" s="353"/>
      <c r="E35" s="353"/>
      <c r="F35" s="353"/>
      <c r="G35" s="353"/>
      <c r="H35" s="353"/>
      <c r="I35" s="353"/>
      <c r="J35" s="353"/>
      <c r="K35" s="353"/>
      <c r="L35" s="353"/>
      <c r="M35" s="353"/>
      <c r="N35" s="353"/>
      <c r="O35" s="354"/>
      <c r="P35" s="95"/>
    </row>
    <row r="36" spans="2:16">
      <c r="B36" s="96"/>
      <c r="C36" s="334" t="s">
        <v>51</v>
      </c>
      <c r="D36" s="335"/>
      <c r="E36" s="335"/>
      <c r="F36" s="335"/>
      <c r="G36" s="335"/>
      <c r="H36" s="335"/>
      <c r="I36" s="335"/>
      <c r="J36" s="358"/>
      <c r="K36" s="126" t="s">
        <v>52</v>
      </c>
      <c r="L36" s="127" t="s">
        <v>11</v>
      </c>
      <c r="M36" s="357" t="s">
        <v>61</v>
      </c>
      <c r="N36" s="358"/>
      <c r="O36" s="128" t="s">
        <v>58</v>
      </c>
      <c r="P36" s="95"/>
    </row>
    <row r="37" spans="2:16" ht="16.5" customHeight="1">
      <c r="B37" s="96"/>
      <c r="C37" s="359" t="s">
        <v>184</v>
      </c>
      <c r="D37" s="360"/>
      <c r="E37" s="360"/>
      <c r="F37" s="360"/>
      <c r="G37" s="360"/>
      <c r="H37" s="360"/>
      <c r="I37" s="360"/>
      <c r="J37" s="361"/>
      <c r="K37" s="139" t="s">
        <v>94</v>
      </c>
      <c r="L37" s="202">
        <v>0.35</v>
      </c>
      <c r="M37" s="355">
        <v>53300</v>
      </c>
      <c r="N37" s="356"/>
      <c r="O37" s="131">
        <f>M37*L37</f>
        <v>18655</v>
      </c>
      <c r="P37" s="95"/>
    </row>
    <row r="38" spans="2:16">
      <c r="B38" s="96"/>
      <c r="C38" s="359" t="s">
        <v>185</v>
      </c>
      <c r="D38" s="360"/>
      <c r="E38" s="360"/>
      <c r="F38" s="360"/>
      <c r="G38" s="360"/>
      <c r="H38" s="360"/>
      <c r="I38" s="360"/>
      <c r="J38" s="361"/>
      <c r="K38" s="139" t="s">
        <v>94</v>
      </c>
      <c r="L38" s="202">
        <v>0.34</v>
      </c>
      <c r="M38" s="355">
        <v>18650</v>
      </c>
      <c r="N38" s="356"/>
      <c r="O38" s="131">
        <f t="shared" ref="O38:O47" si="0">M38*L38</f>
        <v>6341.0000000000009</v>
      </c>
      <c r="P38" s="95"/>
    </row>
    <row r="39" spans="2:16">
      <c r="B39" s="96"/>
      <c r="C39" s="359" t="s">
        <v>186</v>
      </c>
      <c r="D39" s="360"/>
      <c r="E39" s="360"/>
      <c r="F39" s="360"/>
      <c r="G39" s="360"/>
      <c r="H39" s="360"/>
      <c r="I39" s="360"/>
      <c r="J39" s="361"/>
      <c r="K39" s="139" t="s">
        <v>94</v>
      </c>
      <c r="L39" s="202">
        <v>11</v>
      </c>
      <c r="M39" s="355">
        <v>350</v>
      </c>
      <c r="N39" s="356"/>
      <c r="O39" s="131">
        <f t="shared" si="0"/>
        <v>3850</v>
      </c>
      <c r="P39" s="95"/>
    </row>
    <row r="40" spans="2:16">
      <c r="B40" s="96"/>
      <c r="C40" s="359" t="s">
        <v>187</v>
      </c>
      <c r="D40" s="360"/>
      <c r="E40" s="360"/>
      <c r="F40" s="360"/>
      <c r="G40" s="360"/>
      <c r="H40" s="360"/>
      <c r="I40" s="360"/>
      <c r="J40" s="361"/>
      <c r="K40" s="139" t="s">
        <v>94</v>
      </c>
      <c r="L40" s="202">
        <v>0.62</v>
      </c>
      <c r="M40" s="355">
        <v>11298.5</v>
      </c>
      <c r="N40" s="356"/>
      <c r="O40" s="131">
        <f t="shared" si="0"/>
        <v>7005.07</v>
      </c>
      <c r="P40" s="95"/>
    </row>
    <row r="41" spans="2:16">
      <c r="B41" s="96"/>
      <c r="C41" s="359" t="s">
        <v>188</v>
      </c>
      <c r="D41" s="360"/>
      <c r="E41" s="360"/>
      <c r="F41" s="360"/>
      <c r="G41" s="360"/>
      <c r="H41" s="360"/>
      <c r="I41" s="360"/>
      <c r="J41" s="361"/>
      <c r="K41" s="139" t="s">
        <v>94</v>
      </c>
      <c r="L41" s="202">
        <v>0.89</v>
      </c>
      <c r="M41" s="355">
        <v>6995.63</v>
      </c>
      <c r="N41" s="356"/>
      <c r="O41" s="131">
        <f t="shared" si="0"/>
        <v>6226.1107000000002</v>
      </c>
      <c r="P41" s="95"/>
    </row>
    <row r="42" spans="2:16">
      <c r="B42" s="96"/>
      <c r="C42" s="359" t="s">
        <v>189</v>
      </c>
      <c r="D42" s="360"/>
      <c r="E42" s="360"/>
      <c r="F42" s="360"/>
      <c r="G42" s="360"/>
      <c r="H42" s="360"/>
      <c r="I42" s="360"/>
      <c r="J42" s="361"/>
      <c r="K42" s="139" t="s">
        <v>94</v>
      </c>
      <c r="L42" s="202">
        <v>10</v>
      </c>
      <c r="M42" s="355">
        <v>370</v>
      </c>
      <c r="N42" s="356"/>
      <c r="O42" s="131">
        <f t="shared" si="0"/>
        <v>3700</v>
      </c>
      <c r="P42" s="95"/>
    </row>
    <row r="43" spans="2:16" ht="14.25" customHeight="1">
      <c r="B43" s="96"/>
      <c r="C43" s="359" t="s">
        <v>190</v>
      </c>
      <c r="D43" s="360"/>
      <c r="E43" s="360"/>
      <c r="F43" s="360"/>
      <c r="G43" s="360"/>
      <c r="H43" s="360"/>
      <c r="I43" s="360"/>
      <c r="J43" s="361"/>
      <c r="K43" s="139" t="s">
        <v>94</v>
      </c>
      <c r="L43" s="202">
        <v>12</v>
      </c>
      <c r="M43" s="355">
        <v>380</v>
      </c>
      <c r="N43" s="356"/>
      <c r="O43" s="131">
        <f t="shared" si="0"/>
        <v>4560</v>
      </c>
      <c r="P43" s="95"/>
    </row>
    <row r="44" spans="2:16" ht="14.25" customHeight="1">
      <c r="B44" s="96"/>
      <c r="C44" s="359" t="s">
        <v>191</v>
      </c>
      <c r="D44" s="360"/>
      <c r="E44" s="360"/>
      <c r="F44" s="360"/>
      <c r="G44" s="360"/>
      <c r="H44" s="360"/>
      <c r="I44" s="360"/>
      <c r="J44" s="361"/>
      <c r="K44" s="186" t="s">
        <v>106</v>
      </c>
      <c r="L44" s="202">
        <v>0.01</v>
      </c>
      <c r="M44" s="355">
        <v>20766.5</v>
      </c>
      <c r="N44" s="356"/>
      <c r="O44" s="131">
        <f t="shared" si="0"/>
        <v>207.66499999999999</v>
      </c>
      <c r="P44" s="95"/>
    </row>
    <row r="45" spans="2:16" ht="14.25" customHeight="1">
      <c r="B45" s="96"/>
      <c r="C45" s="359" t="s">
        <v>192</v>
      </c>
      <c r="D45" s="360"/>
      <c r="E45" s="360"/>
      <c r="F45" s="360"/>
      <c r="G45" s="360"/>
      <c r="H45" s="360"/>
      <c r="I45" s="360"/>
      <c r="J45" s="361"/>
      <c r="K45" s="186" t="s">
        <v>94</v>
      </c>
      <c r="L45" s="202">
        <v>5.5E-2</v>
      </c>
      <c r="M45" s="355">
        <v>95000</v>
      </c>
      <c r="N45" s="356"/>
      <c r="O45" s="131">
        <f t="shared" si="0"/>
        <v>5225</v>
      </c>
      <c r="P45" s="95"/>
    </row>
    <row r="46" spans="2:16" ht="14.25" customHeight="1">
      <c r="B46" s="96"/>
      <c r="C46" s="359" t="s">
        <v>193</v>
      </c>
      <c r="D46" s="360"/>
      <c r="E46" s="360"/>
      <c r="F46" s="360"/>
      <c r="G46" s="360"/>
      <c r="H46" s="360"/>
      <c r="I46" s="360"/>
      <c r="J46" s="361"/>
      <c r="K46" s="186" t="s">
        <v>94</v>
      </c>
      <c r="L46" s="203">
        <v>1</v>
      </c>
      <c r="M46" s="355">
        <v>1667.81</v>
      </c>
      <c r="N46" s="356"/>
      <c r="O46" s="131">
        <f t="shared" si="0"/>
        <v>1667.81</v>
      </c>
      <c r="P46" s="95"/>
    </row>
    <row r="47" spans="2:16">
      <c r="B47" s="96"/>
      <c r="C47" s="359" t="s">
        <v>194</v>
      </c>
      <c r="D47" s="360"/>
      <c r="E47" s="360"/>
      <c r="F47" s="360"/>
      <c r="G47" s="360"/>
      <c r="H47" s="360"/>
      <c r="I47" s="360"/>
      <c r="J47" s="361"/>
      <c r="K47" s="186" t="s">
        <v>103</v>
      </c>
      <c r="L47" s="204">
        <v>0.04</v>
      </c>
      <c r="M47" s="355">
        <v>116460</v>
      </c>
      <c r="N47" s="356"/>
      <c r="O47" s="131">
        <f t="shared" si="0"/>
        <v>4658.4000000000005</v>
      </c>
      <c r="P47" s="95"/>
    </row>
    <row r="48" spans="2:16" ht="15" thickBot="1">
      <c r="B48" s="96"/>
      <c r="C48" s="359"/>
      <c r="D48" s="360"/>
      <c r="E48" s="360"/>
      <c r="F48" s="360"/>
      <c r="G48" s="360"/>
      <c r="H48" s="360"/>
      <c r="I48" s="360"/>
      <c r="J48" s="361"/>
      <c r="K48" s="186"/>
      <c r="L48" s="187"/>
      <c r="M48" s="192"/>
      <c r="N48" s="193"/>
      <c r="O48" s="131"/>
      <c r="P48" s="95"/>
    </row>
    <row r="49" spans="2:16" ht="15" thickBot="1">
      <c r="B49" s="96"/>
      <c r="C49" s="321" t="s">
        <v>59</v>
      </c>
      <c r="D49" s="322"/>
      <c r="E49" s="322"/>
      <c r="F49" s="322"/>
      <c r="G49" s="322"/>
      <c r="H49" s="322"/>
      <c r="I49" s="322"/>
      <c r="J49" s="322"/>
      <c r="K49" s="322"/>
      <c r="L49" s="322"/>
      <c r="M49" s="322"/>
      <c r="N49" s="323"/>
      <c r="O49" s="137">
        <f>ROUND(SUM(O37:O48),0)</f>
        <v>62096</v>
      </c>
      <c r="P49" s="95"/>
    </row>
    <row r="50" spans="2:16">
      <c r="B50" s="96"/>
      <c r="C50" s="346" t="s">
        <v>62</v>
      </c>
      <c r="D50" s="347"/>
      <c r="E50" s="347"/>
      <c r="F50" s="347"/>
      <c r="G50" s="347"/>
      <c r="H50" s="347"/>
      <c r="I50" s="347"/>
      <c r="J50" s="347"/>
      <c r="K50" s="347"/>
      <c r="L50" s="347"/>
      <c r="M50" s="347"/>
      <c r="N50" s="347"/>
      <c r="O50" s="348"/>
      <c r="P50" s="95"/>
    </row>
    <row r="51" spans="2:16">
      <c r="B51" s="96"/>
      <c r="C51" s="349"/>
      <c r="D51" s="350"/>
      <c r="E51" s="350"/>
      <c r="F51" s="350"/>
      <c r="G51" s="350"/>
      <c r="H51" s="350"/>
      <c r="I51" s="350"/>
      <c r="J51" s="350"/>
      <c r="K51" s="350"/>
      <c r="L51" s="350"/>
      <c r="M51" s="350"/>
      <c r="N51" s="350"/>
      <c r="O51" s="351"/>
      <c r="P51" s="95"/>
    </row>
    <row r="52" spans="2:16" ht="15" thickBot="1">
      <c r="B52" s="96"/>
      <c r="C52" s="352"/>
      <c r="D52" s="353"/>
      <c r="E52" s="353"/>
      <c r="F52" s="353"/>
      <c r="G52" s="353"/>
      <c r="H52" s="353"/>
      <c r="I52" s="353"/>
      <c r="J52" s="353"/>
      <c r="K52" s="353"/>
      <c r="L52" s="353"/>
      <c r="M52" s="353"/>
      <c r="N52" s="353"/>
      <c r="O52" s="354"/>
      <c r="P52" s="95"/>
    </row>
    <row r="53" spans="2:16" ht="15.75">
      <c r="B53" s="96"/>
      <c r="C53" s="334" t="s">
        <v>63</v>
      </c>
      <c r="D53" s="335"/>
      <c r="E53" s="335"/>
      <c r="F53" s="335"/>
      <c r="G53" s="335"/>
      <c r="H53" s="335"/>
      <c r="I53" s="335"/>
      <c r="J53" s="127" t="s">
        <v>64</v>
      </c>
      <c r="K53" s="138" t="s">
        <v>65</v>
      </c>
      <c r="L53" s="144" t="s">
        <v>66</v>
      </c>
      <c r="M53" s="357" t="s">
        <v>67</v>
      </c>
      <c r="N53" s="358"/>
      <c r="O53" s="128" t="s">
        <v>58</v>
      </c>
      <c r="P53" s="95"/>
    </row>
    <row r="54" spans="2:16">
      <c r="B54" s="96"/>
      <c r="C54" s="330"/>
      <c r="D54" s="331"/>
      <c r="E54" s="331"/>
      <c r="F54" s="331"/>
      <c r="G54" s="331"/>
      <c r="H54" s="331"/>
      <c r="I54" s="331"/>
      <c r="J54" s="145"/>
      <c r="K54" s="146"/>
      <c r="L54" s="145"/>
      <c r="M54" s="340"/>
      <c r="N54" s="341"/>
      <c r="O54" s="131">
        <f>M54*J54</f>
        <v>0</v>
      </c>
      <c r="P54" s="95"/>
    </row>
    <row r="55" spans="2:16" ht="15" thickBot="1">
      <c r="B55" s="96"/>
      <c r="C55" s="342"/>
      <c r="D55" s="343"/>
      <c r="E55" s="343"/>
      <c r="F55" s="343"/>
      <c r="G55" s="343"/>
      <c r="H55" s="343"/>
      <c r="I55" s="343"/>
      <c r="J55" s="147"/>
      <c r="K55" s="148"/>
      <c r="L55" s="147"/>
      <c r="M55" s="344"/>
      <c r="N55" s="345"/>
      <c r="O55" s="149"/>
      <c r="P55" s="95"/>
    </row>
    <row r="56" spans="2:16" ht="15" thickBot="1">
      <c r="B56" s="96"/>
      <c r="C56" s="321" t="s">
        <v>59</v>
      </c>
      <c r="D56" s="322"/>
      <c r="E56" s="322"/>
      <c r="F56" s="322"/>
      <c r="G56" s="322"/>
      <c r="H56" s="322"/>
      <c r="I56" s="322"/>
      <c r="J56" s="322"/>
      <c r="K56" s="322"/>
      <c r="L56" s="322"/>
      <c r="M56" s="322"/>
      <c r="N56" s="323"/>
      <c r="O56" s="137">
        <f>ROUND(SUM(O53:O55),0)</f>
        <v>0</v>
      </c>
      <c r="P56" s="95"/>
    </row>
    <row r="57" spans="2:16">
      <c r="B57" s="96"/>
      <c r="C57" s="346" t="s">
        <v>68</v>
      </c>
      <c r="D57" s="347"/>
      <c r="E57" s="347"/>
      <c r="F57" s="347"/>
      <c r="G57" s="347"/>
      <c r="H57" s="347"/>
      <c r="I57" s="347"/>
      <c r="J57" s="347"/>
      <c r="K57" s="347"/>
      <c r="L57" s="347"/>
      <c r="M57" s="347"/>
      <c r="N57" s="347"/>
      <c r="O57" s="348"/>
      <c r="P57" s="95"/>
    </row>
    <row r="58" spans="2:16">
      <c r="B58" s="96"/>
      <c r="C58" s="349"/>
      <c r="D58" s="350"/>
      <c r="E58" s="350"/>
      <c r="F58" s="350"/>
      <c r="G58" s="350"/>
      <c r="H58" s="350"/>
      <c r="I58" s="350"/>
      <c r="J58" s="350"/>
      <c r="K58" s="350"/>
      <c r="L58" s="350"/>
      <c r="M58" s="350"/>
      <c r="N58" s="350"/>
      <c r="O58" s="351"/>
      <c r="P58" s="95"/>
    </row>
    <row r="59" spans="2:16" ht="15" thickBot="1">
      <c r="B59" s="96"/>
      <c r="C59" s="352"/>
      <c r="D59" s="353"/>
      <c r="E59" s="353"/>
      <c r="F59" s="353"/>
      <c r="G59" s="353"/>
      <c r="H59" s="353"/>
      <c r="I59" s="353"/>
      <c r="J59" s="353"/>
      <c r="K59" s="353"/>
      <c r="L59" s="353"/>
      <c r="M59" s="353"/>
      <c r="N59" s="353"/>
      <c r="O59" s="354"/>
      <c r="P59" s="95"/>
    </row>
    <row r="60" spans="2:16" ht="31.5" customHeight="1">
      <c r="B60" s="96"/>
      <c r="C60" s="334" t="s">
        <v>69</v>
      </c>
      <c r="D60" s="335"/>
      <c r="E60" s="335"/>
      <c r="F60" s="335"/>
      <c r="G60" s="335"/>
      <c r="H60" s="335"/>
      <c r="I60" s="335"/>
      <c r="J60" s="127" t="s">
        <v>70</v>
      </c>
      <c r="K60" s="150" t="s">
        <v>71</v>
      </c>
      <c r="L60" s="151" t="s">
        <v>72</v>
      </c>
      <c r="M60" s="336" t="s">
        <v>57</v>
      </c>
      <c r="N60" s="337"/>
      <c r="O60" s="153" t="s">
        <v>58</v>
      </c>
      <c r="P60" s="95"/>
    </row>
    <row r="61" spans="2:16">
      <c r="B61" s="96"/>
      <c r="C61" s="154" t="s">
        <v>161</v>
      </c>
      <c r="D61" s="155"/>
      <c r="E61" s="155"/>
      <c r="F61" s="155"/>
      <c r="G61" s="155"/>
      <c r="H61" s="155"/>
      <c r="I61" s="155"/>
      <c r="J61" s="156">
        <f>'MANO DE OBRA '!C43</f>
        <v>420410</v>
      </c>
      <c r="K61" s="185">
        <v>1.1299999999999999</v>
      </c>
      <c r="L61" s="158">
        <f>J61*K61</f>
        <v>475063.29999999993</v>
      </c>
      <c r="M61" s="338">
        <v>25</v>
      </c>
      <c r="N61" s="339"/>
      <c r="O61" s="159">
        <f>L61/M61</f>
        <v>19002.531999999996</v>
      </c>
      <c r="P61" s="95"/>
    </row>
    <row r="62" spans="2:16">
      <c r="B62" s="96"/>
      <c r="C62" s="154"/>
      <c r="D62" s="155"/>
      <c r="E62" s="155"/>
      <c r="F62" s="155"/>
      <c r="G62" s="155"/>
      <c r="H62" s="155"/>
      <c r="I62" s="155"/>
      <c r="J62" s="156"/>
      <c r="K62" s="157"/>
      <c r="L62" s="158"/>
      <c r="M62" s="338"/>
      <c r="N62" s="339"/>
      <c r="O62" s="159"/>
      <c r="P62" s="95"/>
    </row>
    <row r="63" spans="2:16">
      <c r="B63" s="96"/>
      <c r="C63" s="154"/>
      <c r="D63" s="155"/>
      <c r="E63" s="155"/>
      <c r="F63" s="155"/>
      <c r="G63" s="155"/>
      <c r="H63" s="155"/>
      <c r="I63" s="155"/>
      <c r="J63" s="156"/>
      <c r="K63" s="157"/>
      <c r="L63" s="158"/>
      <c r="M63" s="340"/>
      <c r="N63" s="341"/>
      <c r="O63" s="159"/>
      <c r="P63" s="95"/>
    </row>
    <row r="64" spans="2:16" ht="15" thickBot="1">
      <c r="B64" s="96"/>
      <c r="C64" s="342"/>
      <c r="D64" s="343"/>
      <c r="E64" s="343"/>
      <c r="F64" s="343"/>
      <c r="G64" s="343"/>
      <c r="H64" s="343"/>
      <c r="I64" s="343"/>
      <c r="J64" s="147"/>
      <c r="K64" s="148"/>
      <c r="L64" s="147"/>
      <c r="M64" s="344"/>
      <c r="N64" s="345"/>
      <c r="O64" s="149"/>
      <c r="P64" s="95"/>
    </row>
    <row r="65" spans="2:16" ht="15" thickBot="1">
      <c r="B65" s="96"/>
      <c r="C65" s="321" t="s">
        <v>59</v>
      </c>
      <c r="D65" s="322"/>
      <c r="E65" s="322"/>
      <c r="F65" s="322"/>
      <c r="G65" s="322"/>
      <c r="H65" s="322"/>
      <c r="I65" s="322"/>
      <c r="J65" s="322"/>
      <c r="K65" s="322"/>
      <c r="L65" s="322"/>
      <c r="M65" s="322"/>
      <c r="N65" s="323"/>
      <c r="O65" s="143">
        <f>ROUND(SUM(O61:O64),0)</f>
        <v>19003</v>
      </c>
      <c r="P65" s="95"/>
    </row>
    <row r="66" spans="2:16" ht="15" thickBot="1">
      <c r="B66" s="96"/>
      <c r="C66" s="121"/>
      <c r="O66" s="122"/>
      <c r="P66" s="95"/>
    </row>
    <row r="67" spans="2:16" ht="15" thickBot="1">
      <c r="B67" s="96"/>
      <c r="C67" s="324" t="s">
        <v>73</v>
      </c>
      <c r="D67" s="325"/>
      <c r="E67" s="325"/>
      <c r="F67" s="325"/>
      <c r="G67" s="325"/>
      <c r="H67" s="325"/>
      <c r="I67" s="325"/>
      <c r="J67" s="325"/>
      <c r="K67" s="325"/>
      <c r="L67" s="325"/>
      <c r="M67" s="325"/>
      <c r="N67" s="326"/>
      <c r="O67" s="160">
        <f>O32+O49+O56+O65</f>
        <v>82049</v>
      </c>
      <c r="P67" s="95"/>
    </row>
    <row r="68" spans="2:16">
      <c r="B68" s="96"/>
      <c r="C68" s="346" t="s">
        <v>74</v>
      </c>
      <c r="D68" s="347"/>
      <c r="E68" s="347"/>
      <c r="F68" s="347"/>
      <c r="G68" s="347"/>
      <c r="H68" s="347"/>
      <c r="I68" s="347"/>
      <c r="J68" s="347"/>
      <c r="K68" s="347"/>
      <c r="L68" s="347"/>
      <c r="M68" s="347"/>
      <c r="N68" s="347"/>
      <c r="O68" s="348"/>
      <c r="P68" s="95"/>
    </row>
    <row r="69" spans="2:16">
      <c r="B69" s="96"/>
      <c r="C69" s="349"/>
      <c r="D69" s="350"/>
      <c r="E69" s="350"/>
      <c r="F69" s="350"/>
      <c r="G69" s="350"/>
      <c r="H69" s="350"/>
      <c r="I69" s="350"/>
      <c r="J69" s="350"/>
      <c r="K69" s="350"/>
      <c r="L69" s="350"/>
      <c r="M69" s="350"/>
      <c r="N69" s="350"/>
      <c r="O69" s="351"/>
      <c r="P69" s="95"/>
    </row>
    <row r="70" spans="2:16" ht="15" thickBot="1">
      <c r="B70" s="96"/>
      <c r="C70" s="352"/>
      <c r="D70" s="353"/>
      <c r="E70" s="353"/>
      <c r="F70" s="353"/>
      <c r="G70" s="353"/>
      <c r="H70" s="353"/>
      <c r="I70" s="353"/>
      <c r="J70" s="353"/>
      <c r="K70" s="353"/>
      <c r="L70" s="353"/>
      <c r="M70" s="353"/>
      <c r="N70" s="353"/>
      <c r="O70" s="354"/>
      <c r="P70" s="95"/>
    </row>
    <row r="71" spans="2:16" ht="28.5">
      <c r="B71" s="96"/>
      <c r="C71" s="334" t="s">
        <v>75</v>
      </c>
      <c r="D71" s="335"/>
      <c r="E71" s="335"/>
      <c r="F71" s="335"/>
      <c r="G71" s="335"/>
      <c r="H71" s="335"/>
      <c r="I71" s="335"/>
      <c r="J71" s="138"/>
      <c r="K71" s="152"/>
      <c r="L71" s="151" t="s">
        <v>76</v>
      </c>
      <c r="M71" s="336" t="s">
        <v>77</v>
      </c>
      <c r="N71" s="337"/>
      <c r="O71" s="153"/>
      <c r="P71" s="95"/>
    </row>
    <row r="72" spans="2:16">
      <c r="B72" s="96"/>
      <c r="C72" s="330" t="s">
        <v>23</v>
      </c>
      <c r="D72" s="331"/>
      <c r="E72" s="331"/>
      <c r="F72" s="331"/>
      <c r="G72" s="331"/>
      <c r="H72" s="331"/>
      <c r="I72" s="331"/>
      <c r="J72" s="161"/>
      <c r="K72" s="162"/>
      <c r="L72" s="163">
        <v>0.3</v>
      </c>
      <c r="M72" s="332">
        <f>O67</f>
        <v>82049</v>
      </c>
      <c r="N72" s="333"/>
      <c r="O72" s="164">
        <f>L72*M72</f>
        <v>24614.7</v>
      </c>
      <c r="P72" s="95"/>
    </row>
    <row r="73" spans="2:16" ht="15" thickBot="1">
      <c r="B73" s="96"/>
      <c r="C73" s="115" t="s">
        <v>78</v>
      </c>
      <c r="D73" s="116"/>
      <c r="E73" s="116"/>
      <c r="F73" s="116"/>
      <c r="G73" s="116"/>
      <c r="H73" s="116"/>
      <c r="I73" s="116"/>
      <c r="J73" s="165"/>
      <c r="K73" s="166"/>
      <c r="L73" s="163">
        <v>0.05</v>
      </c>
      <c r="M73" s="319">
        <f>O67</f>
        <v>82049</v>
      </c>
      <c r="N73" s="320"/>
      <c r="O73" s="164">
        <f t="shared" ref="O73" si="1">L73*M73</f>
        <v>4102.45</v>
      </c>
      <c r="P73" s="95"/>
    </row>
    <row r="74" spans="2:16" ht="15" thickBot="1">
      <c r="B74" s="96"/>
      <c r="C74" s="321" t="s">
        <v>59</v>
      </c>
      <c r="D74" s="322"/>
      <c r="E74" s="322"/>
      <c r="F74" s="322"/>
      <c r="G74" s="322"/>
      <c r="H74" s="322"/>
      <c r="I74" s="322"/>
      <c r="J74" s="322"/>
      <c r="K74" s="322"/>
      <c r="L74" s="322"/>
      <c r="M74" s="322"/>
      <c r="N74" s="323"/>
      <c r="O74" s="167">
        <f>ROUND(SUM(O72:O73),0)</f>
        <v>28717</v>
      </c>
      <c r="P74" s="95"/>
    </row>
    <row r="75" spans="2:16" ht="15" thickBot="1">
      <c r="B75" s="96"/>
      <c r="C75" s="121"/>
      <c r="O75" s="122"/>
      <c r="P75" s="95"/>
    </row>
    <row r="76" spans="2:16" ht="15" thickBot="1">
      <c r="B76" s="96"/>
      <c r="C76" s="324" t="s">
        <v>79</v>
      </c>
      <c r="D76" s="325"/>
      <c r="E76" s="325"/>
      <c r="F76" s="325"/>
      <c r="G76" s="325"/>
      <c r="H76" s="325"/>
      <c r="I76" s="325"/>
      <c r="J76" s="325"/>
      <c r="K76" s="325"/>
      <c r="L76" s="325"/>
      <c r="M76" s="325"/>
      <c r="N76" s="326"/>
      <c r="O76" s="168">
        <f>O67+O74</f>
        <v>110766</v>
      </c>
      <c r="P76" s="95"/>
    </row>
    <row r="77" spans="2:16">
      <c r="B77" s="96"/>
      <c r="C77" s="118"/>
      <c r="D77" s="119"/>
      <c r="E77" s="119"/>
      <c r="F77" s="119"/>
      <c r="G77" s="119"/>
      <c r="H77" s="119"/>
      <c r="I77" s="119"/>
      <c r="J77" s="119"/>
      <c r="K77" s="119"/>
      <c r="L77" s="119"/>
      <c r="M77" s="119"/>
      <c r="N77" s="119"/>
      <c r="O77" s="120"/>
      <c r="P77" s="95"/>
    </row>
    <row r="78" spans="2:16">
      <c r="B78" s="96"/>
      <c r="C78" s="121"/>
      <c r="O78" s="122"/>
      <c r="P78" s="95"/>
    </row>
    <row r="79" spans="2:16">
      <c r="B79" s="96"/>
      <c r="C79" s="121"/>
      <c r="O79" s="122"/>
      <c r="P79" s="95"/>
    </row>
    <row r="80" spans="2:16">
      <c r="B80" s="96"/>
      <c r="C80" s="121"/>
      <c r="H80" s="169" t="s">
        <v>80</v>
      </c>
      <c r="I80" s="169"/>
      <c r="J80" s="169"/>
      <c r="K80" s="169"/>
      <c r="O80" s="122"/>
      <c r="P80" s="95"/>
    </row>
    <row r="81" spans="2:16">
      <c r="B81" s="96"/>
      <c r="C81" s="121"/>
      <c r="H81" s="169" t="s">
        <v>81</v>
      </c>
      <c r="O81" s="122"/>
      <c r="P81" s="95"/>
    </row>
    <row r="82" spans="2:16">
      <c r="B82" s="96"/>
      <c r="C82" s="121"/>
      <c r="H82" s="169" t="s">
        <v>82</v>
      </c>
      <c r="O82" s="122"/>
      <c r="P82" s="95"/>
    </row>
    <row r="83" spans="2:16">
      <c r="B83" s="96"/>
      <c r="C83" s="107"/>
      <c r="D83" s="170"/>
      <c r="E83" s="170"/>
      <c r="F83" s="170"/>
      <c r="G83" s="170"/>
      <c r="H83" s="169" t="s">
        <v>83</v>
      </c>
      <c r="I83" s="170"/>
      <c r="J83" s="170"/>
      <c r="K83" s="170"/>
      <c r="L83" s="170"/>
      <c r="M83" s="170"/>
      <c r="N83" s="170"/>
      <c r="O83" s="171"/>
      <c r="P83" s="95"/>
    </row>
    <row r="84" spans="2:16">
      <c r="B84" s="96"/>
      <c r="C84" s="121"/>
      <c r="H84" s="94" t="s">
        <v>84</v>
      </c>
      <c r="O84" s="122"/>
      <c r="P84" s="95"/>
    </row>
    <row r="85" spans="2:16">
      <c r="B85" s="96"/>
      <c r="C85" s="172" t="s">
        <v>85</v>
      </c>
      <c r="D85" s="129"/>
      <c r="E85" s="129"/>
      <c r="F85" s="129"/>
      <c r="G85" s="129"/>
      <c r="H85" s="129"/>
      <c r="I85" s="129"/>
      <c r="J85" s="129"/>
      <c r="K85" s="129"/>
      <c r="L85" s="129"/>
      <c r="M85" s="129"/>
      <c r="N85" s="129"/>
      <c r="O85" s="173"/>
      <c r="P85" s="95"/>
    </row>
    <row r="86" spans="2:16">
      <c r="B86" s="96"/>
      <c r="C86" s="327"/>
      <c r="D86" s="328"/>
      <c r="E86" s="328"/>
      <c r="F86" s="328"/>
      <c r="G86" s="328"/>
      <c r="H86" s="328"/>
      <c r="I86" s="328"/>
      <c r="J86" s="328"/>
      <c r="K86" s="328"/>
      <c r="L86" s="328"/>
      <c r="M86" s="328"/>
      <c r="N86" s="328"/>
      <c r="O86" s="329"/>
      <c r="P86" s="95"/>
    </row>
    <row r="87" spans="2:16">
      <c r="B87" s="96"/>
      <c r="C87" s="327"/>
      <c r="D87" s="328"/>
      <c r="E87" s="328"/>
      <c r="F87" s="328"/>
      <c r="G87" s="328"/>
      <c r="H87" s="328"/>
      <c r="I87" s="328"/>
      <c r="J87" s="328"/>
      <c r="K87" s="328"/>
      <c r="L87" s="328"/>
      <c r="M87" s="328"/>
      <c r="N87" s="328"/>
      <c r="O87" s="329"/>
      <c r="P87" s="95"/>
    </row>
    <row r="88" spans="2:16">
      <c r="B88" s="96"/>
      <c r="C88" s="107"/>
      <c r="D88" s="170"/>
      <c r="E88" s="170"/>
      <c r="F88" s="170"/>
      <c r="G88" s="170"/>
      <c r="H88" s="170"/>
      <c r="I88" s="170"/>
      <c r="J88" s="170"/>
      <c r="K88" s="170"/>
      <c r="L88" s="170"/>
      <c r="M88" s="170"/>
      <c r="N88" s="170"/>
      <c r="O88" s="171"/>
      <c r="P88" s="95"/>
    </row>
    <row r="89" spans="2:16">
      <c r="B89" s="96"/>
      <c r="C89" s="174" t="s">
        <v>86</v>
      </c>
      <c r="D89" s="170"/>
      <c r="E89" s="170"/>
      <c r="F89" s="170"/>
      <c r="G89" s="170"/>
      <c r="H89" s="170"/>
      <c r="I89" s="170"/>
      <c r="J89" s="170"/>
      <c r="K89" s="170"/>
      <c r="L89" s="170"/>
      <c r="M89" s="170"/>
      <c r="N89" s="170"/>
      <c r="O89" s="171"/>
      <c r="P89" s="95"/>
    </row>
    <row r="90" spans="2:16" ht="12.75" customHeight="1">
      <c r="B90" s="96"/>
      <c r="C90" s="310" t="s">
        <v>87</v>
      </c>
      <c r="D90" s="311"/>
      <c r="E90" s="311"/>
      <c r="F90" s="311"/>
      <c r="G90" s="311"/>
      <c r="H90" s="311"/>
      <c r="I90" s="311"/>
      <c r="J90" s="311"/>
      <c r="K90" s="311"/>
      <c r="L90" s="311"/>
      <c r="M90" s="311"/>
      <c r="N90" s="311"/>
      <c r="O90" s="312"/>
      <c r="P90" s="95"/>
    </row>
    <row r="91" spans="2:16">
      <c r="B91" s="96"/>
      <c r="C91" s="310"/>
      <c r="D91" s="311"/>
      <c r="E91" s="311"/>
      <c r="F91" s="311"/>
      <c r="G91" s="311"/>
      <c r="H91" s="311"/>
      <c r="I91" s="311"/>
      <c r="J91" s="311"/>
      <c r="K91" s="311"/>
      <c r="L91" s="311"/>
      <c r="M91" s="311"/>
      <c r="N91" s="311"/>
      <c r="O91" s="312"/>
      <c r="P91" s="95"/>
    </row>
    <row r="92" spans="2:16" ht="12.95" customHeight="1">
      <c r="B92" s="96"/>
      <c r="C92" s="310" t="s">
        <v>88</v>
      </c>
      <c r="D92" s="311"/>
      <c r="E92" s="311"/>
      <c r="F92" s="311"/>
      <c r="G92" s="311"/>
      <c r="H92" s="311"/>
      <c r="I92" s="311"/>
      <c r="J92" s="311"/>
      <c r="K92" s="311"/>
      <c r="L92" s="311"/>
      <c r="M92" s="311"/>
      <c r="N92" s="311"/>
      <c r="O92" s="312"/>
      <c r="P92" s="95"/>
    </row>
    <row r="93" spans="2:16">
      <c r="B93" s="96"/>
      <c r="C93" s="310"/>
      <c r="D93" s="311"/>
      <c r="E93" s="311"/>
      <c r="F93" s="311"/>
      <c r="G93" s="311"/>
      <c r="H93" s="311"/>
      <c r="I93" s="311"/>
      <c r="J93" s="311"/>
      <c r="K93" s="311"/>
      <c r="L93" s="311"/>
      <c r="M93" s="311"/>
      <c r="N93" s="311"/>
      <c r="O93" s="312"/>
      <c r="P93" s="95"/>
    </row>
    <row r="94" spans="2:16">
      <c r="B94" s="96"/>
      <c r="C94" s="107"/>
      <c r="D94" s="170"/>
      <c r="E94" s="170"/>
      <c r="F94" s="170"/>
      <c r="G94" s="170"/>
      <c r="H94" s="170"/>
      <c r="I94" s="170"/>
      <c r="J94" s="170"/>
      <c r="K94" s="170"/>
      <c r="L94" s="170"/>
      <c r="M94" s="170"/>
      <c r="N94" s="170"/>
      <c r="O94" s="171"/>
      <c r="P94" s="95"/>
    </row>
    <row r="95" spans="2:16">
      <c r="B95" s="96"/>
      <c r="C95" s="121"/>
      <c r="H95" s="169" t="s">
        <v>80</v>
      </c>
      <c r="O95" s="122"/>
      <c r="P95" s="95"/>
    </row>
    <row r="96" spans="2:16">
      <c r="B96" s="96"/>
      <c r="C96" s="121"/>
      <c r="H96" s="94" t="s">
        <v>81</v>
      </c>
      <c r="I96" s="133"/>
      <c r="J96" s="133"/>
      <c r="K96" s="133"/>
      <c r="O96" s="122"/>
      <c r="P96" s="95"/>
    </row>
    <row r="97" spans="2:16">
      <c r="B97" s="96"/>
      <c r="C97" s="121"/>
      <c r="H97" s="94" t="s">
        <v>89</v>
      </c>
      <c r="I97" s="175"/>
      <c r="J97" s="175"/>
      <c r="K97" s="175"/>
      <c r="O97" s="122"/>
      <c r="P97" s="95"/>
    </row>
    <row r="98" spans="2:16">
      <c r="B98" s="96"/>
      <c r="C98" s="176"/>
      <c r="D98" s="170"/>
      <c r="E98" s="170"/>
      <c r="F98" s="170"/>
      <c r="G98" s="170"/>
      <c r="H98" s="94" t="s">
        <v>83</v>
      </c>
      <c r="L98" s="170"/>
      <c r="M98" s="170"/>
      <c r="N98" s="170"/>
      <c r="O98" s="171"/>
      <c r="P98" s="95"/>
    </row>
    <row r="99" spans="2:16" ht="17.25" customHeight="1">
      <c r="B99" s="96"/>
      <c r="C99" s="176"/>
      <c r="D99" s="175"/>
      <c r="E99" s="175"/>
      <c r="K99" s="313"/>
      <c r="L99" s="313"/>
      <c r="M99" s="313"/>
      <c r="N99" s="313"/>
      <c r="O99" s="314"/>
      <c r="P99" s="95"/>
    </row>
    <row r="100" spans="2:16" ht="18.75" customHeight="1" thickBot="1">
      <c r="B100" s="96"/>
      <c r="C100" s="317"/>
      <c r="D100" s="318"/>
      <c r="E100" s="318"/>
      <c r="F100" s="148"/>
      <c r="G100" s="148"/>
      <c r="H100" s="148"/>
      <c r="I100" s="148"/>
      <c r="J100" s="148"/>
      <c r="K100" s="315"/>
      <c r="L100" s="315"/>
      <c r="M100" s="315"/>
      <c r="N100" s="315"/>
      <c r="O100" s="316"/>
      <c r="P100" s="95"/>
    </row>
    <row r="101" spans="2:16" ht="15" thickBot="1">
      <c r="B101" s="177"/>
      <c r="C101" s="178"/>
      <c r="D101" s="178"/>
      <c r="E101" s="178"/>
      <c r="F101" s="178"/>
      <c r="G101" s="178"/>
      <c r="H101" s="178"/>
      <c r="I101" s="178"/>
      <c r="J101" s="178"/>
      <c r="K101" s="178"/>
      <c r="L101" s="178"/>
      <c r="M101" s="178"/>
      <c r="N101" s="178"/>
      <c r="O101" s="178"/>
      <c r="P101" s="179"/>
    </row>
    <row r="102" spans="2:16" ht="15" thickTop="1"/>
  </sheetData>
  <mergeCells count="100">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G30"/>
    <mergeCell ref="J30:K30"/>
    <mergeCell ref="M30:N30"/>
    <mergeCell ref="C31:G31"/>
    <mergeCell ref="H31:I31"/>
    <mergeCell ref="J31:K31"/>
    <mergeCell ref="M31:N31"/>
    <mergeCell ref="C32:N32"/>
    <mergeCell ref="C33:O35"/>
    <mergeCell ref="C36:J36"/>
    <mergeCell ref="M36:N36"/>
    <mergeCell ref="C37:J37"/>
    <mergeCell ref="M37:N37"/>
    <mergeCell ref="C41:J41"/>
    <mergeCell ref="C42:J42"/>
    <mergeCell ref="C43:J43"/>
    <mergeCell ref="C38:J38"/>
    <mergeCell ref="C39:J39"/>
    <mergeCell ref="C40:J40"/>
    <mergeCell ref="C44:J44"/>
    <mergeCell ref="C45:J45"/>
    <mergeCell ref="C48:J48"/>
    <mergeCell ref="C46:J46"/>
    <mergeCell ref="C47:J47"/>
    <mergeCell ref="C49:N49"/>
    <mergeCell ref="C50:O52"/>
    <mergeCell ref="C53:I53"/>
    <mergeCell ref="M53:N53"/>
    <mergeCell ref="C54:I54"/>
    <mergeCell ref="M54:N54"/>
    <mergeCell ref="C65:N65"/>
    <mergeCell ref="C55:I55"/>
    <mergeCell ref="M55:N55"/>
    <mergeCell ref="C56:N56"/>
    <mergeCell ref="C57:O59"/>
    <mergeCell ref="C60:I60"/>
    <mergeCell ref="M60:N60"/>
    <mergeCell ref="M61:N61"/>
    <mergeCell ref="M62:N62"/>
    <mergeCell ref="M63:N63"/>
    <mergeCell ref="C64:I64"/>
    <mergeCell ref="M64:N64"/>
    <mergeCell ref="C67:N67"/>
    <mergeCell ref="C68:O70"/>
    <mergeCell ref="C71:I71"/>
    <mergeCell ref="M71:N71"/>
    <mergeCell ref="C72:I72"/>
    <mergeCell ref="M72:N72"/>
    <mergeCell ref="C90:O91"/>
    <mergeCell ref="C92:O93"/>
    <mergeCell ref="K99:O100"/>
    <mergeCell ref="C100:E100"/>
    <mergeCell ref="M73:N73"/>
    <mergeCell ref="C74:N74"/>
    <mergeCell ref="C76:N76"/>
    <mergeCell ref="C86:O86"/>
    <mergeCell ref="C87:O87"/>
    <mergeCell ref="M39:N39"/>
    <mergeCell ref="M38:N38"/>
    <mergeCell ref="M43:N43"/>
    <mergeCell ref="M42:N42"/>
    <mergeCell ref="M41:N41"/>
    <mergeCell ref="M44:N44"/>
    <mergeCell ref="M45:N45"/>
    <mergeCell ref="M46:N46"/>
    <mergeCell ref="M47:N47"/>
    <mergeCell ref="M40:N4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80759-ACD4-43CA-BFEE-76FE77B7CD9B}">
  <dimension ref="B1:S100"/>
  <sheetViews>
    <sheetView showGridLines="0" view="pageBreakPreview" topLeftCell="A50" zoomScale="70" zoomScaleNormal="80" zoomScaleSheetLayoutView="70" zoomScalePageLayoutView="85" workbookViewId="0">
      <selection activeCell="J59" sqref="J59"/>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5.5703125" style="94" bestFit="1" customWidth="1"/>
    <col min="11" max="11" width="11.42578125" style="94"/>
    <col min="12" max="12" width="18.28515625" style="94" customWidth="1"/>
    <col min="13" max="13" width="14.140625" style="94" bestFit="1" customWidth="1"/>
    <col min="14" max="14" width="11.42578125" style="94"/>
    <col min="15" max="15" width="18.7109375" style="94" customWidth="1"/>
    <col min="16" max="17" width="3.140625" style="94" customWidth="1"/>
    <col min="18" max="18" width="11.42578125" style="94"/>
    <col min="19" max="19" width="16.140625" style="94" bestFit="1" customWidth="1"/>
    <col min="20"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c r="B23" s="96"/>
      <c r="C23" s="123" t="s">
        <v>50</v>
      </c>
      <c r="D23" s="380" t="s">
        <v>51</v>
      </c>
      <c r="E23" s="381"/>
      <c r="F23" s="381"/>
      <c r="G23" s="381"/>
      <c r="H23" s="381"/>
      <c r="I23" s="381"/>
      <c r="J23" s="381"/>
      <c r="K23" s="381"/>
      <c r="L23" s="382"/>
      <c r="M23" s="383" t="s">
        <v>52</v>
      </c>
      <c r="N23" s="384"/>
      <c r="O23" s="123" t="s">
        <v>11</v>
      </c>
      <c r="P23" s="95"/>
    </row>
    <row r="24" spans="2:16" ht="30.75" customHeight="1" thickBot="1">
      <c r="B24" s="96"/>
      <c r="C24" s="124">
        <f>'PRESUPUESTO OFICIAL (Entidad)'!C46</f>
        <v>6.01</v>
      </c>
      <c r="D24" s="385" t="str">
        <f>'PRESUPUESTO OFICIAL (Entidad)'!G46</f>
        <v>PUERTAS  LAMINA CON MARCO CAL. 18, INCL. ANTICORROSIVO Y ACABADO EN ESMALTE, INCLUYE CERRADURA E INSTALACION.</v>
      </c>
      <c r="E24" s="386"/>
      <c r="F24" s="386"/>
      <c r="G24" s="386"/>
      <c r="H24" s="386"/>
      <c r="I24" s="386"/>
      <c r="J24" s="386"/>
      <c r="K24" s="386"/>
      <c r="L24" s="387"/>
      <c r="M24" s="388" t="str">
        <f>'PRESUPUESTO OFICIAL (Entidad)'!H46</f>
        <v>M2</v>
      </c>
      <c r="N24" s="389"/>
      <c r="O24" s="125">
        <f>'PRESUPUESTO OFICIAL (Entidad)'!I46</f>
        <v>7.2</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c r="D29" s="331"/>
      <c r="E29" s="331"/>
      <c r="F29" s="331"/>
      <c r="G29" s="362"/>
      <c r="H29" s="363"/>
      <c r="I29" s="362"/>
      <c r="J29" s="363"/>
      <c r="K29" s="362"/>
      <c r="L29" s="130"/>
      <c r="M29" s="536"/>
      <c r="N29" s="537"/>
      <c r="O29" s="131"/>
      <c r="P29" s="95"/>
    </row>
    <row r="30" spans="2:16">
      <c r="B30" s="96"/>
      <c r="C30" s="330"/>
      <c r="D30" s="331"/>
      <c r="E30" s="331"/>
      <c r="F30" s="331"/>
      <c r="G30" s="362"/>
      <c r="H30" s="135"/>
      <c r="I30" s="134"/>
      <c r="J30" s="363"/>
      <c r="K30" s="362"/>
      <c r="L30" s="130"/>
      <c r="M30" s="364"/>
      <c r="N30" s="365"/>
      <c r="O30" s="131"/>
      <c r="P30" s="95"/>
    </row>
    <row r="31" spans="2:16" ht="15" thickBot="1">
      <c r="B31" s="96"/>
      <c r="C31" s="342" t="s">
        <v>96</v>
      </c>
      <c r="D31" s="343"/>
      <c r="E31" s="343"/>
      <c r="F31" s="343"/>
      <c r="G31" s="366"/>
      <c r="H31" s="367"/>
      <c r="I31" s="366"/>
      <c r="J31" s="367"/>
      <c r="K31" s="366"/>
      <c r="L31" s="136"/>
      <c r="M31" s="368">
        <v>0.05</v>
      </c>
      <c r="N31" s="369"/>
      <c r="O31" s="131">
        <f>M31*O63</f>
        <v>3393.3</v>
      </c>
      <c r="P31" s="95"/>
    </row>
    <row r="32" spans="2:16" ht="15" thickBot="1">
      <c r="B32" s="96"/>
      <c r="C32" s="321" t="s">
        <v>59</v>
      </c>
      <c r="D32" s="322"/>
      <c r="E32" s="322"/>
      <c r="F32" s="322"/>
      <c r="G32" s="322"/>
      <c r="H32" s="322"/>
      <c r="I32" s="322"/>
      <c r="J32" s="322"/>
      <c r="K32" s="322"/>
      <c r="L32" s="322"/>
      <c r="M32" s="322"/>
      <c r="N32" s="323"/>
      <c r="O32" s="137">
        <f>ROUND(SUM(O29:O31),0)</f>
        <v>3393</v>
      </c>
      <c r="P32" s="95"/>
    </row>
    <row r="33" spans="2:16" ht="13.5" customHeight="1">
      <c r="B33" s="96"/>
      <c r="C33" s="346" t="s">
        <v>60</v>
      </c>
      <c r="D33" s="347"/>
      <c r="E33" s="347"/>
      <c r="F33" s="347"/>
      <c r="G33" s="347"/>
      <c r="H33" s="347"/>
      <c r="I33" s="347"/>
      <c r="J33" s="347"/>
      <c r="K33" s="347"/>
      <c r="L33" s="347"/>
      <c r="M33" s="347"/>
      <c r="N33" s="347"/>
      <c r="O33" s="348"/>
      <c r="P33" s="95"/>
    </row>
    <row r="34" spans="2:16">
      <c r="B34" s="96"/>
      <c r="C34" s="349"/>
      <c r="D34" s="350"/>
      <c r="E34" s="350"/>
      <c r="F34" s="350"/>
      <c r="G34" s="350"/>
      <c r="H34" s="350"/>
      <c r="I34" s="350"/>
      <c r="J34" s="350"/>
      <c r="K34" s="350"/>
      <c r="L34" s="350"/>
      <c r="M34" s="350"/>
      <c r="N34" s="350"/>
      <c r="O34" s="351"/>
      <c r="P34" s="95"/>
    </row>
    <row r="35" spans="2:16" ht="15" thickBot="1">
      <c r="B35" s="96"/>
      <c r="C35" s="352"/>
      <c r="D35" s="353"/>
      <c r="E35" s="353"/>
      <c r="F35" s="353"/>
      <c r="G35" s="353"/>
      <c r="H35" s="353"/>
      <c r="I35" s="353"/>
      <c r="J35" s="353"/>
      <c r="K35" s="353"/>
      <c r="L35" s="353"/>
      <c r="M35" s="353"/>
      <c r="N35" s="353"/>
      <c r="O35" s="354"/>
      <c r="P35" s="95"/>
    </row>
    <row r="36" spans="2:16" ht="15" thickBot="1">
      <c r="B36" s="96"/>
      <c r="C36" s="334" t="s">
        <v>51</v>
      </c>
      <c r="D36" s="335"/>
      <c r="E36" s="335"/>
      <c r="F36" s="335"/>
      <c r="G36" s="335"/>
      <c r="H36" s="335"/>
      <c r="I36" s="335"/>
      <c r="J36" s="358"/>
      <c r="K36" s="126" t="s">
        <v>52</v>
      </c>
      <c r="L36" s="127" t="s">
        <v>11</v>
      </c>
      <c r="M36" s="357" t="s">
        <v>61</v>
      </c>
      <c r="N36" s="358"/>
      <c r="O36" s="128" t="s">
        <v>58</v>
      </c>
      <c r="P36" s="95"/>
    </row>
    <row r="37" spans="2:16" ht="16.5" customHeight="1">
      <c r="B37" s="96"/>
      <c r="C37" s="359" t="s">
        <v>195</v>
      </c>
      <c r="D37" s="360"/>
      <c r="E37" s="360"/>
      <c r="F37" s="360"/>
      <c r="G37" s="360"/>
      <c r="H37" s="360"/>
      <c r="I37" s="360"/>
      <c r="J37" s="361"/>
      <c r="K37" s="206" t="s">
        <v>199</v>
      </c>
      <c r="L37" s="201">
        <v>1.05</v>
      </c>
      <c r="M37" s="540">
        <v>2855.04</v>
      </c>
      <c r="N37" s="541"/>
      <c r="O37" s="131">
        <f>L37*M37</f>
        <v>2997.7919999999999</v>
      </c>
      <c r="P37" s="95"/>
    </row>
    <row r="38" spans="2:16" ht="15">
      <c r="B38" s="96"/>
      <c r="C38" s="359" t="s">
        <v>178</v>
      </c>
      <c r="D38" s="360"/>
      <c r="E38" s="360"/>
      <c r="F38" s="360"/>
      <c r="G38" s="360"/>
      <c r="H38" s="360"/>
      <c r="I38" s="360"/>
      <c r="J38" s="361"/>
      <c r="K38" s="207" t="s">
        <v>95</v>
      </c>
      <c r="L38" s="205">
        <v>0.16</v>
      </c>
      <c r="M38" s="538">
        <v>28894</v>
      </c>
      <c r="N38" s="539"/>
      <c r="O38" s="131">
        <f t="shared" ref="O38:O44" si="0">L38*M38</f>
        <v>4623.04</v>
      </c>
      <c r="P38" s="95"/>
    </row>
    <row r="39" spans="2:16" ht="15">
      <c r="B39" s="96"/>
      <c r="C39" s="359" t="s">
        <v>176</v>
      </c>
      <c r="D39" s="360"/>
      <c r="E39" s="360"/>
      <c r="F39" s="360"/>
      <c r="G39" s="360"/>
      <c r="H39" s="360"/>
      <c r="I39" s="360"/>
      <c r="J39" s="361"/>
      <c r="K39" s="207" t="s">
        <v>177</v>
      </c>
      <c r="L39" s="205">
        <v>0.23</v>
      </c>
      <c r="M39" s="538">
        <v>71572</v>
      </c>
      <c r="N39" s="539"/>
      <c r="O39" s="131">
        <f t="shared" si="0"/>
        <v>16461.560000000001</v>
      </c>
      <c r="P39" s="95"/>
    </row>
    <row r="40" spans="2:16" ht="15">
      <c r="B40" s="96"/>
      <c r="C40" s="359" t="s">
        <v>196</v>
      </c>
      <c r="D40" s="360"/>
      <c r="E40" s="360"/>
      <c r="F40" s="360"/>
      <c r="G40" s="360"/>
      <c r="H40" s="360"/>
      <c r="I40" s="360"/>
      <c r="J40" s="361"/>
      <c r="K40" s="207" t="s">
        <v>94</v>
      </c>
      <c r="L40" s="205">
        <v>1</v>
      </c>
      <c r="M40" s="538">
        <v>268975.74602797203</v>
      </c>
      <c r="N40" s="539"/>
      <c r="O40" s="131">
        <f t="shared" si="0"/>
        <v>268975.74602797203</v>
      </c>
      <c r="P40" s="95"/>
    </row>
    <row r="41" spans="2:16" ht="15">
      <c r="B41" s="96"/>
      <c r="C41" s="359" t="s">
        <v>197</v>
      </c>
      <c r="D41" s="360"/>
      <c r="E41" s="360"/>
      <c r="F41" s="360"/>
      <c r="G41" s="360"/>
      <c r="H41" s="360"/>
      <c r="I41" s="360"/>
      <c r="J41" s="361"/>
      <c r="K41" s="207" t="s">
        <v>94</v>
      </c>
      <c r="L41" s="205">
        <v>1.75</v>
      </c>
      <c r="M41" s="538">
        <v>4834.4399999999996</v>
      </c>
      <c r="N41" s="539"/>
      <c r="O41" s="131">
        <f t="shared" si="0"/>
        <v>8460.2699999999986</v>
      </c>
      <c r="P41" s="95"/>
    </row>
    <row r="42" spans="2:16" ht="15">
      <c r="B42" s="96"/>
      <c r="C42" s="359" t="s">
        <v>198</v>
      </c>
      <c r="D42" s="360"/>
      <c r="E42" s="360"/>
      <c r="F42" s="360"/>
      <c r="G42" s="360"/>
      <c r="H42" s="360"/>
      <c r="I42" s="360"/>
      <c r="J42" s="361"/>
      <c r="K42" s="207" t="s">
        <v>200</v>
      </c>
      <c r="L42" s="205">
        <v>0.5</v>
      </c>
      <c r="M42" s="538">
        <v>152597.1</v>
      </c>
      <c r="N42" s="539"/>
      <c r="O42" s="131">
        <f t="shared" si="0"/>
        <v>76298.55</v>
      </c>
      <c r="P42" s="95"/>
    </row>
    <row r="43" spans="2:16" ht="14.25" customHeight="1">
      <c r="B43" s="96"/>
      <c r="C43" s="359" t="s">
        <v>179</v>
      </c>
      <c r="D43" s="360"/>
      <c r="E43" s="360"/>
      <c r="F43" s="360"/>
      <c r="G43" s="360"/>
      <c r="H43" s="360"/>
      <c r="I43" s="360"/>
      <c r="J43" s="361"/>
      <c r="K43" s="207" t="s">
        <v>177</v>
      </c>
      <c r="L43" s="205">
        <v>0.1</v>
      </c>
      <c r="M43" s="538">
        <v>119223</v>
      </c>
      <c r="N43" s="539"/>
      <c r="O43" s="131">
        <f t="shared" si="0"/>
        <v>11922.300000000001</v>
      </c>
      <c r="P43" s="95"/>
    </row>
    <row r="44" spans="2:16" ht="14.25" customHeight="1">
      <c r="B44" s="96"/>
      <c r="C44" s="359" t="s">
        <v>180</v>
      </c>
      <c r="D44" s="360"/>
      <c r="E44" s="360"/>
      <c r="F44" s="360"/>
      <c r="G44" s="360"/>
      <c r="H44" s="360"/>
      <c r="I44" s="360"/>
      <c r="J44" s="361"/>
      <c r="K44" s="207" t="s">
        <v>177</v>
      </c>
      <c r="L44" s="205">
        <v>0.32</v>
      </c>
      <c r="M44" s="538">
        <v>21231.13</v>
      </c>
      <c r="N44" s="539"/>
      <c r="O44" s="131">
        <f t="shared" si="0"/>
        <v>6793.9616000000005</v>
      </c>
      <c r="P44" s="95"/>
    </row>
    <row r="45" spans="2:16">
      <c r="B45" s="96"/>
      <c r="C45" s="359"/>
      <c r="D45" s="360"/>
      <c r="E45" s="360"/>
      <c r="F45" s="360"/>
      <c r="G45" s="360"/>
      <c r="H45" s="360"/>
      <c r="I45" s="360"/>
      <c r="J45" s="361"/>
      <c r="K45" s="186"/>
      <c r="L45" s="187"/>
      <c r="M45" s="355"/>
      <c r="N45" s="356"/>
      <c r="O45" s="131"/>
      <c r="P45" s="95"/>
    </row>
    <row r="46" spans="2:16" ht="15" thickBot="1">
      <c r="B46" s="96"/>
      <c r="C46" s="359"/>
      <c r="D46" s="360"/>
      <c r="E46" s="360"/>
      <c r="F46" s="360"/>
      <c r="G46" s="360"/>
      <c r="H46" s="360"/>
      <c r="I46" s="360"/>
      <c r="J46" s="361"/>
      <c r="K46" s="186"/>
      <c r="L46" s="187"/>
      <c r="M46" s="355"/>
      <c r="N46" s="356"/>
      <c r="O46" s="131"/>
      <c r="P46" s="95"/>
    </row>
    <row r="47" spans="2:16" ht="15" thickBot="1">
      <c r="B47" s="96"/>
      <c r="C47" s="321" t="s">
        <v>59</v>
      </c>
      <c r="D47" s="322"/>
      <c r="E47" s="322"/>
      <c r="F47" s="322"/>
      <c r="G47" s="322"/>
      <c r="H47" s="322"/>
      <c r="I47" s="322"/>
      <c r="J47" s="322"/>
      <c r="K47" s="322"/>
      <c r="L47" s="322"/>
      <c r="M47" s="322"/>
      <c r="N47" s="323"/>
      <c r="O47" s="137">
        <f>ROUND(SUM(O37:O46),0)</f>
        <v>396533</v>
      </c>
      <c r="P47" s="95"/>
    </row>
    <row r="48" spans="2:16">
      <c r="B48" s="96"/>
      <c r="C48" s="346" t="s">
        <v>62</v>
      </c>
      <c r="D48" s="347"/>
      <c r="E48" s="347"/>
      <c r="F48" s="347"/>
      <c r="G48" s="347"/>
      <c r="H48" s="347"/>
      <c r="I48" s="347"/>
      <c r="J48" s="347"/>
      <c r="K48" s="347"/>
      <c r="L48" s="347"/>
      <c r="M48" s="347"/>
      <c r="N48" s="347"/>
      <c r="O48" s="348"/>
      <c r="P48" s="95"/>
    </row>
    <row r="49" spans="2:16">
      <c r="B49" s="96"/>
      <c r="C49" s="349"/>
      <c r="D49" s="350"/>
      <c r="E49" s="350"/>
      <c r="F49" s="350"/>
      <c r="G49" s="350"/>
      <c r="H49" s="350"/>
      <c r="I49" s="350"/>
      <c r="J49" s="350"/>
      <c r="K49" s="350"/>
      <c r="L49" s="350"/>
      <c r="M49" s="350"/>
      <c r="N49" s="350"/>
      <c r="O49" s="351"/>
      <c r="P49" s="95"/>
    </row>
    <row r="50" spans="2:16" ht="15" thickBot="1">
      <c r="B50" s="96"/>
      <c r="C50" s="352"/>
      <c r="D50" s="353"/>
      <c r="E50" s="353"/>
      <c r="F50" s="353"/>
      <c r="G50" s="353"/>
      <c r="H50" s="353"/>
      <c r="I50" s="353"/>
      <c r="J50" s="353"/>
      <c r="K50" s="353"/>
      <c r="L50" s="353"/>
      <c r="M50" s="353"/>
      <c r="N50" s="353"/>
      <c r="O50" s="354"/>
      <c r="P50" s="95"/>
    </row>
    <row r="51" spans="2:16" ht="15.75">
      <c r="B51" s="96"/>
      <c r="C51" s="334" t="s">
        <v>63</v>
      </c>
      <c r="D51" s="335"/>
      <c r="E51" s="335"/>
      <c r="F51" s="335"/>
      <c r="G51" s="335"/>
      <c r="H51" s="335"/>
      <c r="I51" s="335"/>
      <c r="J51" s="127" t="s">
        <v>64</v>
      </c>
      <c r="K51" s="138" t="s">
        <v>65</v>
      </c>
      <c r="L51" s="144" t="s">
        <v>66</v>
      </c>
      <c r="M51" s="357" t="s">
        <v>67</v>
      </c>
      <c r="N51" s="358"/>
      <c r="O51" s="128" t="s">
        <v>58</v>
      </c>
      <c r="P51" s="95"/>
    </row>
    <row r="52" spans="2:16">
      <c r="B52" s="96"/>
      <c r="C52" s="330"/>
      <c r="D52" s="331"/>
      <c r="E52" s="331"/>
      <c r="F52" s="331"/>
      <c r="G52" s="331"/>
      <c r="H52" s="331"/>
      <c r="I52" s="331"/>
      <c r="J52" s="145"/>
      <c r="K52" s="146"/>
      <c r="L52" s="145"/>
      <c r="M52" s="340"/>
      <c r="N52" s="341"/>
      <c r="O52" s="131">
        <f>M52*J52</f>
        <v>0</v>
      </c>
      <c r="P52" s="95"/>
    </row>
    <row r="53" spans="2:16" ht="15" thickBot="1">
      <c r="B53" s="96"/>
      <c r="C53" s="342"/>
      <c r="D53" s="343"/>
      <c r="E53" s="343"/>
      <c r="F53" s="343"/>
      <c r="G53" s="343"/>
      <c r="H53" s="343"/>
      <c r="I53" s="343"/>
      <c r="J53" s="147"/>
      <c r="K53" s="148"/>
      <c r="L53" s="147"/>
      <c r="M53" s="344"/>
      <c r="N53" s="345"/>
      <c r="O53" s="149"/>
      <c r="P53" s="95"/>
    </row>
    <row r="54" spans="2:16" ht="15" thickBot="1">
      <c r="B54" s="96"/>
      <c r="C54" s="321" t="s">
        <v>59</v>
      </c>
      <c r="D54" s="322"/>
      <c r="E54" s="322"/>
      <c r="F54" s="322"/>
      <c r="G54" s="322"/>
      <c r="H54" s="322"/>
      <c r="I54" s="322"/>
      <c r="J54" s="322"/>
      <c r="K54" s="322"/>
      <c r="L54" s="322"/>
      <c r="M54" s="322"/>
      <c r="N54" s="323"/>
      <c r="O54" s="137">
        <f>ROUND(SUM(O51:O53),0)</f>
        <v>0</v>
      </c>
      <c r="P54" s="95"/>
    </row>
    <row r="55" spans="2:16">
      <c r="B55" s="96"/>
      <c r="C55" s="346" t="s">
        <v>68</v>
      </c>
      <c r="D55" s="347"/>
      <c r="E55" s="347"/>
      <c r="F55" s="347"/>
      <c r="G55" s="347"/>
      <c r="H55" s="347"/>
      <c r="I55" s="347"/>
      <c r="J55" s="347"/>
      <c r="K55" s="347"/>
      <c r="L55" s="347"/>
      <c r="M55" s="347"/>
      <c r="N55" s="347"/>
      <c r="O55" s="348"/>
      <c r="P55" s="95"/>
    </row>
    <row r="56" spans="2:16">
      <c r="B56" s="96"/>
      <c r="C56" s="349"/>
      <c r="D56" s="350"/>
      <c r="E56" s="350"/>
      <c r="F56" s="350"/>
      <c r="G56" s="350"/>
      <c r="H56" s="350"/>
      <c r="I56" s="350"/>
      <c r="J56" s="350"/>
      <c r="K56" s="350"/>
      <c r="L56" s="350"/>
      <c r="M56" s="350"/>
      <c r="N56" s="350"/>
      <c r="O56" s="351"/>
      <c r="P56" s="95"/>
    </row>
    <row r="57" spans="2:16" ht="15" thickBot="1">
      <c r="B57" s="96"/>
      <c r="C57" s="352"/>
      <c r="D57" s="353"/>
      <c r="E57" s="353"/>
      <c r="F57" s="353"/>
      <c r="G57" s="353"/>
      <c r="H57" s="353"/>
      <c r="I57" s="353"/>
      <c r="J57" s="353"/>
      <c r="K57" s="353"/>
      <c r="L57" s="353"/>
      <c r="M57" s="353"/>
      <c r="N57" s="353"/>
      <c r="O57" s="354"/>
      <c r="P57" s="95"/>
    </row>
    <row r="58" spans="2:16" ht="31.5" customHeight="1">
      <c r="B58" s="96"/>
      <c r="C58" s="334" t="s">
        <v>69</v>
      </c>
      <c r="D58" s="335"/>
      <c r="E58" s="335"/>
      <c r="F58" s="335"/>
      <c r="G58" s="335"/>
      <c r="H58" s="335"/>
      <c r="I58" s="335"/>
      <c r="J58" s="127" t="s">
        <v>70</v>
      </c>
      <c r="K58" s="150" t="s">
        <v>71</v>
      </c>
      <c r="L58" s="151" t="s">
        <v>72</v>
      </c>
      <c r="M58" s="336" t="s">
        <v>57</v>
      </c>
      <c r="N58" s="337"/>
      <c r="O58" s="153" t="s">
        <v>58</v>
      </c>
      <c r="P58" s="95"/>
    </row>
    <row r="59" spans="2:16">
      <c r="B59" s="96"/>
      <c r="C59" s="154" t="s">
        <v>203</v>
      </c>
      <c r="D59" s="155"/>
      <c r="E59" s="155"/>
      <c r="F59" s="155"/>
      <c r="G59" s="155"/>
      <c r="H59" s="155"/>
      <c r="I59" s="155"/>
      <c r="J59" s="156">
        <f>'MANO DE OBRA '!C42</f>
        <v>300293</v>
      </c>
      <c r="K59" s="185">
        <v>1.1299999999999999</v>
      </c>
      <c r="L59" s="158">
        <f>J59*K59</f>
        <v>339331.08999999997</v>
      </c>
      <c r="M59" s="338">
        <v>5</v>
      </c>
      <c r="N59" s="339"/>
      <c r="O59" s="159">
        <f>L59/M59</f>
        <v>67866.217999999993</v>
      </c>
      <c r="P59" s="95"/>
    </row>
    <row r="60" spans="2:16">
      <c r="B60" s="96"/>
      <c r="C60" s="154"/>
      <c r="D60" s="155"/>
      <c r="E60" s="155"/>
      <c r="F60" s="155"/>
      <c r="G60" s="155"/>
      <c r="H60" s="155"/>
      <c r="I60" s="155"/>
      <c r="J60" s="156"/>
      <c r="K60" s="157"/>
      <c r="L60" s="158"/>
      <c r="M60" s="338"/>
      <c r="N60" s="339"/>
      <c r="O60" s="159"/>
      <c r="P60" s="95"/>
    </row>
    <row r="61" spans="2:16">
      <c r="B61" s="96"/>
      <c r="C61" s="154"/>
      <c r="D61" s="155"/>
      <c r="E61" s="155"/>
      <c r="F61" s="155"/>
      <c r="G61" s="155"/>
      <c r="H61" s="155"/>
      <c r="I61" s="155"/>
      <c r="J61" s="156"/>
      <c r="K61" s="157"/>
      <c r="L61" s="158"/>
      <c r="M61" s="340"/>
      <c r="N61" s="341"/>
      <c r="O61" s="159"/>
      <c r="P61" s="95"/>
    </row>
    <row r="62" spans="2:16" ht="15" thickBot="1">
      <c r="B62" s="96"/>
      <c r="C62" s="342"/>
      <c r="D62" s="343"/>
      <c r="E62" s="343"/>
      <c r="F62" s="343"/>
      <c r="G62" s="343"/>
      <c r="H62" s="343"/>
      <c r="I62" s="343"/>
      <c r="J62" s="147"/>
      <c r="K62" s="148"/>
      <c r="L62" s="147"/>
      <c r="M62" s="344"/>
      <c r="N62" s="345"/>
      <c r="O62" s="149"/>
      <c r="P62" s="95"/>
    </row>
    <row r="63" spans="2:16" ht="15" thickBot="1">
      <c r="B63" s="96"/>
      <c r="C63" s="321" t="s">
        <v>59</v>
      </c>
      <c r="D63" s="322"/>
      <c r="E63" s="322"/>
      <c r="F63" s="322"/>
      <c r="G63" s="322"/>
      <c r="H63" s="322"/>
      <c r="I63" s="322"/>
      <c r="J63" s="322"/>
      <c r="K63" s="322"/>
      <c r="L63" s="322"/>
      <c r="M63" s="322"/>
      <c r="N63" s="323"/>
      <c r="O63" s="143">
        <f>ROUND(SUM(O59:O62),0)</f>
        <v>67866</v>
      </c>
      <c r="P63" s="95"/>
    </row>
    <row r="64" spans="2:16" ht="15" thickBot="1">
      <c r="B64" s="96"/>
      <c r="C64" s="121"/>
      <c r="O64" s="122"/>
      <c r="P64" s="95"/>
    </row>
    <row r="65" spans="2:19" ht="15" thickBot="1">
      <c r="B65" s="96"/>
      <c r="C65" s="324" t="s">
        <v>73</v>
      </c>
      <c r="D65" s="325"/>
      <c r="E65" s="325"/>
      <c r="F65" s="325"/>
      <c r="G65" s="325"/>
      <c r="H65" s="325"/>
      <c r="I65" s="325"/>
      <c r="J65" s="325"/>
      <c r="K65" s="325"/>
      <c r="L65" s="325"/>
      <c r="M65" s="325"/>
      <c r="N65" s="326"/>
      <c r="O65" s="160">
        <f>O32+O47+O54+O63</f>
        <v>467792</v>
      </c>
      <c r="P65" s="95"/>
      <c r="S65" s="219"/>
    </row>
    <row r="66" spans="2:19">
      <c r="B66" s="96"/>
      <c r="C66" s="346" t="s">
        <v>74</v>
      </c>
      <c r="D66" s="347"/>
      <c r="E66" s="347"/>
      <c r="F66" s="347"/>
      <c r="G66" s="347"/>
      <c r="H66" s="347"/>
      <c r="I66" s="347"/>
      <c r="J66" s="347"/>
      <c r="K66" s="347"/>
      <c r="L66" s="347"/>
      <c r="M66" s="347"/>
      <c r="N66" s="347"/>
      <c r="O66" s="348"/>
      <c r="P66" s="95"/>
    </row>
    <row r="67" spans="2:19">
      <c r="B67" s="96"/>
      <c r="C67" s="349"/>
      <c r="D67" s="350"/>
      <c r="E67" s="350"/>
      <c r="F67" s="350"/>
      <c r="G67" s="350"/>
      <c r="H67" s="350"/>
      <c r="I67" s="350"/>
      <c r="J67" s="350"/>
      <c r="K67" s="350"/>
      <c r="L67" s="350"/>
      <c r="M67" s="350"/>
      <c r="N67" s="350"/>
      <c r="O67" s="351"/>
      <c r="P67" s="95"/>
    </row>
    <row r="68" spans="2:19" ht="15" thickBot="1">
      <c r="B68" s="96"/>
      <c r="C68" s="352"/>
      <c r="D68" s="353"/>
      <c r="E68" s="353"/>
      <c r="F68" s="353"/>
      <c r="G68" s="353"/>
      <c r="H68" s="353"/>
      <c r="I68" s="353"/>
      <c r="J68" s="353"/>
      <c r="K68" s="353"/>
      <c r="L68" s="353"/>
      <c r="M68" s="353"/>
      <c r="N68" s="353"/>
      <c r="O68" s="354"/>
      <c r="P68" s="95"/>
    </row>
    <row r="69" spans="2:19">
      <c r="B69" s="96"/>
      <c r="C69" s="334" t="s">
        <v>75</v>
      </c>
      <c r="D69" s="335"/>
      <c r="E69" s="335"/>
      <c r="F69" s="335"/>
      <c r="G69" s="335"/>
      <c r="H69" s="335"/>
      <c r="I69" s="335"/>
      <c r="J69" s="138"/>
      <c r="K69" s="152"/>
      <c r="L69" s="151" t="s">
        <v>76</v>
      </c>
      <c r="M69" s="336" t="s">
        <v>77</v>
      </c>
      <c r="N69" s="337"/>
      <c r="O69" s="153"/>
      <c r="P69" s="95"/>
    </row>
    <row r="70" spans="2:19">
      <c r="B70" s="96"/>
      <c r="C70" s="330" t="s">
        <v>23</v>
      </c>
      <c r="D70" s="331"/>
      <c r="E70" s="331"/>
      <c r="F70" s="331"/>
      <c r="G70" s="331"/>
      <c r="H70" s="331"/>
      <c r="I70" s="331"/>
      <c r="J70" s="161"/>
      <c r="K70" s="162"/>
      <c r="L70" s="163">
        <v>0.3</v>
      </c>
      <c r="M70" s="332">
        <f>O65</f>
        <v>467792</v>
      </c>
      <c r="N70" s="333"/>
      <c r="O70" s="164">
        <f>L70*M70</f>
        <v>140337.60000000001</v>
      </c>
      <c r="P70" s="95"/>
    </row>
    <row r="71" spans="2:19" ht="15" thickBot="1">
      <c r="B71" s="96"/>
      <c r="C71" s="115" t="s">
        <v>78</v>
      </c>
      <c r="D71" s="116"/>
      <c r="E71" s="116"/>
      <c r="F71" s="116"/>
      <c r="G71" s="116"/>
      <c r="H71" s="116"/>
      <c r="I71" s="116"/>
      <c r="J71" s="165"/>
      <c r="K71" s="166"/>
      <c r="L71" s="163">
        <v>0.05</v>
      </c>
      <c r="M71" s="319">
        <f>O65</f>
        <v>467792</v>
      </c>
      <c r="N71" s="320"/>
      <c r="O71" s="164">
        <f t="shared" ref="O71" si="1">L71*M71</f>
        <v>23389.600000000002</v>
      </c>
      <c r="P71" s="95"/>
    </row>
    <row r="72" spans="2:19" ht="15" thickBot="1">
      <c r="B72" s="96"/>
      <c r="C72" s="321" t="s">
        <v>59</v>
      </c>
      <c r="D72" s="322"/>
      <c r="E72" s="322"/>
      <c r="F72" s="322"/>
      <c r="G72" s="322"/>
      <c r="H72" s="322"/>
      <c r="I72" s="322"/>
      <c r="J72" s="322"/>
      <c r="K72" s="322"/>
      <c r="L72" s="322"/>
      <c r="M72" s="322"/>
      <c r="N72" s="323"/>
      <c r="O72" s="167">
        <f>ROUND(SUM(O70:O71),0)</f>
        <v>163727</v>
      </c>
      <c r="P72" s="95"/>
    </row>
    <row r="73" spans="2:19" ht="15" thickBot="1">
      <c r="B73" s="96"/>
      <c r="C73" s="121"/>
      <c r="O73" s="122"/>
      <c r="P73" s="95"/>
    </row>
    <row r="74" spans="2:19" ht="15" thickBot="1">
      <c r="B74" s="96"/>
      <c r="C74" s="324" t="s">
        <v>79</v>
      </c>
      <c r="D74" s="325"/>
      <c r="E74" s="325"/>
      <c r="F74" s="325"/>
      <c r="G74" s="325"/>
      <c r="H74" s="325"/>
      <c r="I74" s="325"/>
      <c r="J74" s="325"/>
      <c r="K74" s="325"/>
      <c r="L74" s="325"/>
      <c r="M74" s="325"/>
      <c r="N74" s="326"/>
      <c r="O74" s="168">
        <f>O65+O72</f>
        <v>631519</v>
      </c>
      <c r="P74" s="95"/>
    </row>
    <row r="75" spans="2:19">
      <c r="B75" s="96"/>
      <c r="C75" s="118"/>
      <c r="D75" s="119"/>
      <c r="E75" s="119"/>
      <c r="F75" s="119"/>
      <c r="G75" s="119"/>
      <c r="H75" s="119"/>
      <c r="I75" s="119"/>
      <c r="J75" s="119"/>
      <c r="K75" s="119"/>
      <c r="L75" s="119"/>
      <c r="M75" s="119"/>
      <c r="N75" s="119"/>
      <c r="O75" s="120"/>
      <c r="P75" s="95"/>
    </row>
    <row r="76" spans="2:19">
      <c r="B76" s="96"/>
      <c r="C76" s="121"/>
      <c r="O76" s="122"/>
      <c r="P76" s="95"/>
    </row>
    <row r="77" spans="2:19">
      <c r="B77" s="96"/>
      <c r="C77" s="121"/>
      <c r="O77" s="122"/>
      <c r="P77" s="95"/>
    </row>
    <row r="78" spans="2:19">
      <c r="B78" s="96"/>
      <c r="C78" s="121"/>
      <c r="H78" s="169" t="s">
        <v>80</v>
      </c>
      <c r="I78" s="169"/>
      <c r="J78" s="169"/>
      <c r="K78" s="169"/>
      <c r="O78" s="122"/>
      <c r="P78" s="95"/>
    </row>
    <row r="79" spans="2:19">
      <c r="B79" s="96"/>
      <c r="C79" s="121"/>
      <c r="H79" s="169" t="s">
        <v>81</v>
      </c>
      <c r="O79" s="122"/>
      <c r="P79" s="95"/>
    </row>
    <row r="80" spans="2:19">
      <c r="B80" s="96"/>
      <c r="C80" s="121"/>
      <c r="H80" s="169" t="s">
        <v>82</v>
      </c>
      <c r="O80" s="122"/>
      <c r="P80" s="95"/>
    </row>
    <row r="81" spans="2:16">
      <c r="B81" s="96"/>
      <c r="C81" s="107"/>
      <c r="D81" s="170"/>
      <c r="E81" s="170"/>
      <c r="F81" s="170"/>
      <c r="G81" s="170"/>
      <c r="H81" s="169" t="s">
        <v>83</v>
      </c>
      <c r="I81" s="170"/>
      <c r="J81" s="170"/>
      <c r="K81" s="170"/>
      <c r="L81" s="170"/>
      <c r="M81" s="170"/>
      <c r="N81" s="170"/>
      <c r="O81" s="171"/>
      <c r="P81" s="95"/>
    </row>
    <row r="82" spans="2:16">
      <c r="B82" s="96"/>
      <c r="C82" s="121"/>
      <c r="H82" s="94" t="s">
        <v>84</v>
      </c>
      <c r="O82" s="122"/>
      <c r="P82" s="95"/>
    </row>
    <row r="83" spans="2:16">
      <c r="B83" s="96"/>
      <c r="C83" s="172" t="s">
        <v>85</v>
      </c>
      <c r="D83" s="129"/>
      <c r="E83" s="129"/>
      <c r="F83" s="129"/>
      <c r="G83" s="129"/>
      <c r="H83" s="129"/>
      <c r="I83" s="129"/>
      <c r="J83" s="129"/>
      <c r="K83" s="129"/>
      <c r="L83" s="129"/>
      <c r="M83" s="129"/>
      <c r="N83" s="129"/>
      <c r="O83" s="173"/>
      <c r="P83" s="95"/>
    </row>
    <row r="84" spans="2:16">
      <c r="B84" s="96"/>
      <c r="C84" s="327"/>
      <c r="D84" s="328"/>
      <c r="E84" s="328"/>
      <c r="F84" s="328"/>
      <c r="G84" s="328"/>
      <c r="H84" s="328"/>
      <c r="I84" s="328"/>
      <c r="J84" s="328"/>
      <c r="K84" s="328"/>
      <c r="L84" s="328"/>
      <c r="M84" s="328"/>
      <c r="N84" s="328"/>
      <c r="O84" s="329"/>
      <c r="P84" s="95"/>
    </row>
    <row r="85" spans="2:16">
      <c r="B85" s="96"/>
      <c r="C85" s="327"/>
      <c r="D85" s="328"/>
      <c r="E85" s="328"/>
      <c r="F85" s="328"/>
      <c r="G85" s="328"/>
      <c r="H85" s="328"/>
      <c r="I85" s="328"/>
      <c r="J85" s="328"/>
      <c r="K85" s="328"/>
      <c r="L85" s="328"/>
      <c r="M85" s="328"/>
      <c r="N85" s="328"/>
      <c r="O85" s="329"/>
      <c r="P85" s="95"/>
    </row>
    <row r="86" spans="2:16">
      <c r="B86" s="96"/>
      <c r="C86" s="107"/>
      <c r="D86" s="170"/>
      <c r="E86" s="170"/>
      <c r="F86" s="170"/>
      <c r="G86" s="170"/>
      <c r="H86" s="170"/>
      <c r="I86" s="170"/>
      <c r="J86" s="170"/>
      <c r="K86" s="170"/>
      <c r="L86" s="170"/>
      <c r="M86" s="170"/>
      <c r="N86" s="170"/>
      <c r="O86" s="171"/>
      <c r="P86" s="95"/>
    </row>
    <row r="87" spans="2:16">
      <c r="B87" s="96"/>
      <c r="C87" s="174" t="s">
        <v>86</v>
      </c>
      <c r="D87" s="170"/>
      <c r="E87" s="170"/>
      <c r="F87" s="170"/>
      <c r="G87" s="170"/>
      <c r="H87" s="170"/>
      <c r="I87" s="170"/>
      <c r="J87" s="170"/>
      <c r="K87" s="170"/>
      <c r="L87" s="170"/>
      <c r="M87" s="170"/>
      <c r="N87" s="170"/>
      <c r="O87" s="171"/>
      <c r="P87" s="95"/>
    </row>
    <row r="88" spans="2:16" ht="12.75" customHeight="1">
      <c r="B88" s="96"/>
      <c r="C88" s="310" t="s">
        <v>87</v>
      </c>
      <c r="D88" s="311"/>
      <c r="E88" s="311"/>
      <c r="F88" s="311"/>
      <c r="G88" s="311"/>
      <c r="H88" s="311"/>
      <c r="I88" s="311"/>
      <c r="J88" s="311"/>
      <c r="K88" s="311"/>
      <c r="L88" s="311"/>
      <c r="M88" s="311"/>
      <c r="N88" s="311"/>
      <c r="O88" s="312"/>
      <c r="P88" s="95"/>
    </row>
    <row r="89" spans="2:16">
      <c r="B89" s="96"/>
      <c r="C89" s="310"/>
      <c r="D89" s="311"/>
      <c r="E89" s="311"/>
      <c r="F89" s="311"/>
      <c r="G89" s="311"/>
      <c r="H89" s="311"/>
      <c r="I89" s="311"/>
      <c r="J89" s="311"/>
      <c r="K89" s="311"/>
      <c r="L89" s="311"/>
      <c r="M89" s="311"/>
      <c r="N89" s="311"/>
      <c r="O89" s="312"/>
      <c r="P89" s="95"/>
    </row>
    <row r="90" spans="2:16" ht="12.95" customHeight="1">
      <c r="B90" s="96"/>
      <c r="C90" s="310" t="s">
        <v>88</v>
      </c>
      <c r="D90" s="311"/>
      <c r="E90" s="311"/>
      <c r="F90" s="311"/>
      <c r="G90" s="311"/>
      <c r="H90" s="311"/>
      <c r="I90" s="311"/>
      <c r="J90" s="311"/>
      <c r="K90" s="311"/>
      <c r="L90" s="311"/>
      <c r="M90" s="311"/>
      <c r="N90" s="311"/>
      <c r="O90" s="312"/>
      <c r="P90" s="95"/>
    </row>
    <row r="91" spans="2:16">
      <c r="B91" s="96"/>
      <c r="C91" s="310"/>
      <c r="D91" s="311"/>
      <c r="E91" s="311"/>
      <c r="F91" s="311"/>
      <c r="G91" s="311"/>
      <c r="H91" s="311"/>
      <c r="I91" s="311"/>
      <c r="J91" s="311"/>
      <c r="K91" s="311"/>
      <c r="L91" s="311"/>
      <c r="M91" s="311"/>
      <c r="N91" s="311"/>
      <c r="O91" s="312"/>
      <c r="P91" s="95"/>
    </row>
    <row r="92" spans="2:16">
      <c r="B92" s="96"/>
      <c r="C92" s="107"/>
      <c r="D92" s="170"/>
      <c r="E92" s="170"/>
      <c r="F92" s="170"/>
      <c r="G92" s="170"/>
      <c r="H92" s="170"/>
      <c r="I92" s="170"/>
      <c r="J92" s="170"/>
      <c r="K92" s="170"/>
      <c r="L92" s="170"/>
      <c r="M92" s="170"/>
      <c r="N92" s="170"/>
      <c r="O92" s="171"/>
      <c r="P92" s="95"/>
    </row>
    <row r="93" spans="2:16">
      <c r="B93" s="96"/>
      <c r="C93" s="121"/>
      <c r="H93" s="169" t="s">
        <v>80</v>
      </c>
      <c r="O93" s="122"/>
      <c r="P93" s="95"/>
    </row>
    <row r="94" spans="2:16">
      <c r="B94" s="96"/>
      <c r="C94" s="121"/>
      <c r="H94" s="94" t="s">
        <v>81</v>
      </c>
      <c r="I94" s="133"/>
      <c r="J94" s="133"/>
      <c r="K94" s="133"/>
      <c r="O94" s="122"/>
      <c r="P94" s="95"/>
    </row>
    <row r="95" spans="2:16">
      <c r="B95" s="96"/>
      <c r="C95" s="121"/>
      <c r="H95" s="94" t="s">
        <v>89</v>
      </c>
      <c r="I95" s="175"/>
      <c r="J95" s="175"/>
      <c r="K95" s="175"/>
      <c r="O95" s="122"/>
      <c r="P95" s="95"/>
    </row>
    <row r="96" spans="2:16">
      <c r="B96" s="96"/>
      <c r="C96" s="176"/>
      <c r="D96" s="170"/>
      <c r="E96" s="170"/>
      <c r="F96" s="170"/>
      <c r="G96" s="170"/>
      <c r="H96" s="94" t="s">
        <v>83</v>
      </c>
      <c r="L96" s="170"/>
      <c r="M96" s="170"/>
      <c r="N96" s="170"/>
      <c r="O96" s="171"/>
      <c r="P96" s="95"/>
    </row>
    <row r="97" spans="2:16" ht="17.25" customHeight="1">
      <c r="B97" s="96"/>
      <c r="C97" s="176"/>
      <c r="D97" s="175"/>
      <c r="E97" s="175"/>
      <c r="K97" s="313"/>
      <c r="L97" s="313"/>
      <c r="M97" s="313"/>
      <c r="N97" s="313"/>
      <c r="O97" s="314"/>
      <c r="P97" s="95"/>
    </row>
    <row r="98" spans="2:16" ht="18.75" customHeight="1" thickBot="1">
      <c r="B98" s="96"/>
      <c r="C98" s="317"/>
      <c r="D98" s="318"/>
      <c r="E98" s="318"/>
      <c r="F98" s="148"/>
      <c r="G98" s="148"/>
      <c r="H98" s="148"/>
      <c r="I98" s="148"/>
      <c r="J98" s="148"/>
      <c r="K98" s="315"/>
      <c r="L98" s="315"/>
      <c r="M98" s="315"/>
      <c r="N98" s="315"/>
      <c r="O98" s="316"/>
      <c r="P98" s="95"/>
    </row>
    <row r="99" spans="2:16" ht="15" thickBot="1">
      <c r="B99" s="177"/>
      <c r="C99" s="178"/>
      <c r="D99" s="178"/>
      <c r="E99" s="178"/>
      <c r="F99" s="178"/>
      <c r="G99" s="178"/>
      <c r="H99" s="178"/>
      <c r="I99" s="178"/>
      <c r="J99" s="178"/>
      <c r="K99" s="178"/>
      <c r="L99" s="178"/>
      <c r="M99" s="178"/>
      <c r="N99" s="178"/>
      <c r="O99" s="178"/>
      <c r="P99" s="179"/>
    </row>
    <row r="100" spans="2:16" ht="15" thickTop="1"/>
  </sheetData>
  <mergeCells count="9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G30"/>
    <mergeCell ref="J30:K30"/>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N47"/>
    <mergeCell ref="C48:O50"/>
    <mergeCell ref="C51:I51"/>
    <mergeCell ref="M51:N51"/>
    <mergeCell ref="C52:I52"/>
    <mergeCell ref="M52:N52"/>
    <mergeCell ref="C63:N63"/>
    <mergeCell ref="C53:I53"/>
    <mergeCell ref="M53:N53"/>
    <mergeCell ref="C54:N54"/>
    <mergeCell ref="C55:O57"/>
    <mergeCell ref="C58:I58"/>
    <mergeCell ref="M58:N58"/>
    <mergeCell ref="M59:N59"/>
    <mergeCell ref="M60:N60"/>
    <mergeCell ref="M61:N61"/>
    <mergeCell ref="C62:I62"/>
    <mergeCell ref="M62:N62"/>
    <mergeCell ref="C65:N65"/>
    <mergeCell ref="C66:O68"/>
    <mergeCell ref="C69:I69"/>
    <mergeCell ref="M69:N69"/>
    <mergeCell ref="C70:I70"/>
    <mergeCell ref="M70:N70"/>
    <mergeCell ref="C88:O89"/>
    <mergeCell ref="C90:O91"/>
    <mergeCell ref="K97:O98"/>
    <mergeCell ref="C98:E98"/>
    <mergeCell ref="M71:N71"/>
    <mergeCell ref="C72:N72"/>
    <mergeCell ref="C74:N74"/>
    <mergeCell ref="C84:O84"/>
    <mergeCell ref="C85:O85"/>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886C6-F032-4E39-A7E7-31D433B502D7}">
  <dimension ref="B1:P100"/>
  <sheetViews>
    <sheetView showGridLines="0" view="pageBreakPreview" topLeftCell="B25" zoomScale="55" zoomScaleNormal="80" zoomScaleSheetLayoutView="55" zoomScalePageLayoutView="85" workbookViewId="0">
      <selection activeCell="J60" sqref="J60"/>
    </sheetView>
  </sheetViews>
  <sheetFormatPr baseColWidth="10" defaultColWidth="11.42578125" defaultRowHeight="14.25"/>
  <cols>
    <col min="1" max="2" width="3.140625" style="94" customWidth="1"/>
    <col min="3" max="3" width="14.7109375" style="94" customWidth="1"/>
    <col min="4" max="4" width="13" style="94" customWidth="1"/>
    <col min="5" max="9" width="11.42578125" style="94"/>
    <col min="10" max="10" width="15.5703125" style="94" bestFit="1" customWidth="1"/>
    <col min="11" max="11" width="11.42578125" style="94"/>
    <col min="12" max="12" width="18.42578125" style="94" customWidth="1"/>
    <col min="13" max="13" width="14.140625" style="94" bestFit="1" customWidth="1"/>
    <col min="14" max="14" width="11.42578125" style="94"/>
    <col min="15" max="15" width="18.7109375" style="94" customWidth="1"/>
    <col min="16" max="17" width="3.140625" style="94" customWidth="1"/>
    <col min="18" max="16384" width="11.42578125" style="94"/>
  </cols>
  <sheetData>
    <row r="1" spans="2:16">
      <c r="B1" s="394" t="s">
        <v>37</v>
      </c>
      <c r="C1" s="394"/>
      <c r="D1" s="394"/>
      <c r="E1" s="394"/>
      <c r="F1" s="394"/>
      <c r="G1" s="394"/>
      <c r="H1" s="394"/>
      <c r="I1" s="394"/>
      <c r="J1" s="394"/>
      <c r="K1" s="394"/>
      <c r="L1" s="394"/>
    </row>
    <row r="2" spans="2:16">
      <c r="B2" s="394" t="s">
        <v>1</v>
      </c>
      <c r="C2" s="394"/>
      <c r="D2" s="394"/>
      <c r="E2" s="394"/>
    </row>
    <row r="3" spans="2:16" ht="15" thickBot="1"/>
    <row r="4" spans="2:16" ht="25.5" customHeight="1" thickTop="1">
      <c r="B4" s="395"/>
      <c r="C4" s="396"/>
      <c r="D4" s="396"/>
      <c r="E4" s="396"/>
      <c r="F4" s="396"/>
      <c r="G4" s="396"/>
      <c r="H4" s="396"/>
      <c r="I4" s="396"/>
      <c r="J4" s="396"/>
      <c r="K4" s="396"/>
      <c r="L4" s="396"/>
      <c r="M4" s="396"/>
      <c r="N4" s="396"/>
      <c r="O4" s="396"/>
      <c r="P4" s="397"/>
    </row>
    <row r="5" spans="2:16" ht="36.75" customHeight="1">
      <c r="B5" s="96"/>
      <c r="C5" s="398" t="s">
        <v>38</v>
      </c>
      <c r="D5" s="398"/>
      <c r="E5" s="398"/>
      <c r="F5" s="398"/>
      <c r="G5" s="398"/>
      <c r="H5" s="398"/>
      <c r="I5" s="398"/>
      <c r="J5" s="398"/>
      <c r="K5" s="398"/>
      <c r="L5" s="398"/>
      <c r="M5" s="398"/>
      <c r="N5" s="398"/>
      <c r="O5" s="398"/>
      <c r="P5" s="95"/>
    </row>
    <row r="6" spans="2:16" ht="15" thickBot="1">
      <c r="B6" s="96"/>
      <c r="P6" s="95"/>
    </row>
    <row r="7" spans="2:16">
      <c r="B7" s="96"/>
      <c r="C7" s="399"/>
      <c r="D7" s="401"/>
      <c r="E7" s="402"/>
      <c r="F7" s="402"/>
      <c r="G7" s="402"/>
      <c r="H7" s="402"/>
      <c r="I7" s="402"/>
      <c r="J7" s="402"/>
      <c r="K7" s="403"/>
      <c r="L7" s="404"/>
      <c r="M7" s="405"/>
      <c r="N7" s="405"/>
      <c r="O7" s="406"/>
      <c r="P7" s="95"/>
    </row>
    <row r="8" spans="2:16">
      <c r="B8" s="96"/>
      <c r="C8" s="400"/>
      <c r="D8" s="372" t="s">
        <v>276</v>
      </c>
      <c r="E8" s="373"/>
      <c r="F8" s="373"/>
      <c r="G8" s="373"/>
      <c r="H8" s="373"/>
      <c r="I8" s="373"/>
      <c r="J8" s="373"/>
      <c r="K8" s="374"/>
      <c r="L8" s="407"/>
      <c r="M8" s="408"/>
      <c r="N8" s="408"/>
      <c r="O8" s="409"/>
      <c r="P8" s="95"/>
    </row>
    <row r="9" spans="2:16">
      <c r="B9" s="96"/>
      <c r="C9" s="400"/>
      <c r="D9" s="372"/>
      <c r="E9" s="373"/>
      <c r="F9" s="373"/>
      <c r="G9" s="373"/>
      <c r="H9" s="373"/>
      <c r="I9" s="373"/>
      <c r="J9" s="373"/>
      <c r="K9" s="374"/>
      <c r="L9" s="410" t="s">
        <v>39</v>
      </c>
      <c r="M9" s="412"/>
      <c r="N9" s="413"/>
      <c r="O9" s="414"/>
      <c r="P9" s="95"/>
    </row>
    <row r="10" spans="2:16">
      <c r="B10" s="96"/>
      <c r="C10" s="400"/>
      <c r="D10" s="372" t="s">
        <v>40</v>
      </c>
      <c r="E10" s="373"/>
      <c r="F10" s="373"/>
      <c r="G10" s="373"/>
      <c r="H10" s="373"/>
      <c r="I10" s="373"/>
      <c r="J10" s="373"/>
      <c r="K10" s="374"/>
      <c r="L10" s="411"/>
      <c r="M10" s="415"/>
      <c r="N10" s="416"/>
      <c r="O10" s="417"/>
      <c r="P10" s="95"/>
    </row>
    <row r="11" spans="2:16" ht="12.75" customHeight="1">
      <c r="B11" s="96"/>
      <c r="C11" s="400"/>
      <c r="D11" s="418"/>
      <c r="E11" s="419"/>
      <c r="F11" s="419"/>
      <c r="G11" s="419"/>
      <c r="H11" s="419"/>
      <c r="I11" s="419"/>
      <c r="J11" s="419"/>
      <c r="K11" s="420"/>
      <c r="L11" s="410" t="s">
        <v>41</v>
      </c>
      <c r="M11" s="410">
        <v>1</v>
      </c>
      <c r="N11" s="410" t="s">
        <v>42</v>
      </c>
      <c r="O11" s="370">
        <v>1</v>
      </c>
      <c r="P11" s="95"/>
    </row>
    <row r="12" spans="2:16">
      <c r="B12" s="96"/>
      <c r="C12" s="400"/>
      <c r="D12" s="418"/>
      <c r="E12" s="419"/>
      <c r="F12" s="419"/>
      <c r="G12" s="419"/>
      <c r="H12" s="419"/>
      <c r="I12" s="419"/>
      <c r="J12" s="419"/>
      <c r="K12" s="420"/>
      <c r="L12" s="421"/>
      <c r="M12" s="421"/>
      <c r="N12" s="421"/>
      <c r="O12" s="371"/>
      <c r="P12" s="95"/>
    </row>
    <row r="13" spans="2:16">
      <c r="B13" s="96"/>
      <c r="C13" s="400"/>
      <c r="D13" s="372" t="s">
        <v>43</v>
      </c>
      <c r="E13" s="373"/>
      <c r="F13" s="373"/>
      <c r="G13" s="373"/>
      <c r="H13" s="373"/>
      <c r="I13" s="373"/>
      <c r="J13" s="373"/>
      <c r="K13" s="374"/>
      <c r="L13" s="421"/>
      <c r="M13" s="421"/>
      <c r="N13" s="421"/>
      <c r="O13" s="371"/>
      <c r="P13" s="95"/>
    </row>
    <row r="14" spans="2:16" ht="15" thickBot="1">
      <c r="B14" s="96"/>
      <c r="C14" s="99"/>
      <c r="D14" s="100"/>
      <c r="E14" s="100"/>
      <c r="F14" s="100"/>
      <c r="G14" s="100"/>
      <c r="H14" s="100"/>
      <c r="I14" s="100"/>
      <c r="J14" s="100"/>
      <c r="K14" s="100"/>
      <c r="L14" s="100"/>
      <c r="M14" s="101"/>
      <c r="N14" s="101"/>
      <c r="O14" s="102"/>
      <c r="P14" s="95"/>
    </row>
    <row r="15" spans="2:16">
      <c r="B15" s="96"/>
      <c r="C15" s="103"/>
      <c r="D15" s="97"/>
      <c r="E15" s="97"/>
      <c r="F15" s="97"/>
      <c r="G15" s="97"/>
      <c r="H15" s="97"/>
      <c r="I15" s="97"/>
      <c r="J15" s="97"/>
      <c r="K15" s="97"/>
      <c r="L15" s="104" t="s">
        <v>44</v>
      </c>
      <c r="M15" s="105" t="s">
        <v>45</v>
      </c>
      <c r="N15" s="105" t="s">
        <v>46</v>
      </c>
      <c r="O15" s="106" t="s">
        <v>47</v>
      </c>
      <c r="P15" s="95"/>
    </row>
    <row r="16" spans="2:16">
      <c r="B16" s="96"/>
      <c r="C16" s="107"/>
      <c r="D16" s="98"/>
      <c r="E16" s="98"/>
      <c r="F16" s="98"/>
      <c r="G16" s="98"/>
      <c r="H16" s="98"/>
      <c r="I16" s="98"/>
      <c r="J16" s="98"/>
      <c r="K16" s="98"/>
      <c r="L16" s="108"/>
      <c r="M16" s="109"/>
      <c r="N16" s="109"/>
      <c r="O16" s="110"/>
      <c r="P16" s="95"/>
    </row>
    <row r="17" spans="2:16" ht="18" customHeight="1">
      <c r="B17" s="96"/>
      <c r="C17" s="375" t="s">
        <v>48</v>
      </c>
      <c r="D17" s="376"/>
      <c r="E17" s="376"/>
      <c r="F17" s="376"/>
      <c r="G17" s="98"/>
      <c r="H17" s="98"/>
      <c r="I17" s="98"/>
      <c r="K17" s="98"/>
      <c r="L17" s="108"/>
      <c r="O17" s="111"/>
      <c r="P17" s="95"/>
    </row>
    <row r="18" spans="2:16">
      <c r="B18" s="96"/>
      <c r="C18" s="112"/>
      <c r="D18" s="113"/>
      <c r="E18" s="113"/>
      <c r="F18" s="113"/>
      <c r="G18" s="113"/>
      <c r="H18" s="113"/>
      <c r="I18" s="113"/>
      <c r="J18" s="113"/>
      <c r="K18" s="113"/>
      <c r="L18" s="113"/>
      <c r="M18" s="113"/>
      <c r="N18" s="113"/>
      <c r="O18" s="114"/>
      <c r="P18" s="95"/>
    </row>
    <row r="19" spans="2:16" ht="15" thickBot="1">
      <c r="B19" s="96"/>
      <c r="C19" s="115"/>
      <c r="D19" s="116"/>
      <c r="E19" s="116"/>
      <c r="F19" s="116"/>
      <c r="G19" s="116"/>
      <c r="H19" s="116"/>
      <c r="I19" s="116"/>
      <c r="J19" s="116"/>
      <c r="K19" s="116"/>
      <c r="L19" s="116"/>
      <c r="M19" s="116"/>
      <c r="N19" s="116"/>
      <c r="O19" s="117"/>
      <c r="P19" s="95"/>
    </row>
    <row r="20" spans="2:16" ht="15" thickBot="1">
      <c r="B20" s="96"/>
      <c r="C20" s="118"/>
      <c r="D20" s="119"/>
      <c r="E20" s="119"/>
      <c r="F20" s="119"/>
      <c r="G20" s="119"/>
      <c r="H20" s="119"/>
      <c r="K20" s="119"/>
      <c r="L20" s="119"/>
      <c r="M20" s="119"/>
      <c r="N20" s="119"/>
      <c r="O20" s="120"/>
      <c r="P20" s="95"/>
    </row>
    <row r="21" spans="2:16">
      <c r="B21" s="96"/>
      <c r="C21" s="377" t="s">
        <v>49</v>
      </c>
      <c r="D21" s="378"/>
      <c r="E21" s="378"/>
      <c r="F21" s="378"/>
      <c r="G21" s="378"/>
      <c r="H21" s="378"/>
      <c r="I21" s="378"/>
      <c r="J21" s="378"/>
      <c r="K21" s="378"/>
      <c r="L21" s="378"/>
      <c r="M21" s="378"/>
      <c r="N21" s="378"/>
      <c r="O21" s="379"/>
      <c r="P21" s="95"/>
    </row>
    <row r="22" spans="2:16" ht="15" thickBot="1">
      <c r="B22" s="96"/>
      <c r="C22" s="121"/>
      <c r="O22" s="122"/>
      <c r="P22" s="95"/>
    </row>
    <row r="23" spans="2:16">
      <c r="B23" s="96"/>
      <c r="C23" s="123" t="s">
        <v>50</v>
      </c>
      <c r="D23" s="380" t="s">
        <v>51</v>
      </c>
      <c r="E23" s="381"/>
      <c r="F23" s="381"/>
      <c r="G23" s="381"/>
      <c r="H23" s="381"/>
      <c r="I23" s="381"/>
      <c r="J23" s="381"/>
      <c r="K23" s="381"/>
      <c r="L23" s="382"/>
      <c r="M23" s="383" t="s">
        <v>52</v>
      </c>
      <c r="N23" s="384"/>
      <c r="O23" s="123" t="s">
        <v>11</v>
      </c>
      <c r="P23" s="95"/>
    </row>
    <row r="24" spans="2:16" ht="30.75" customHeight="1" thickBot="1">
      <c r="B24" s="96"/>
      <c r="C24" s="124">
        <f>'PRESUPUESTO OFICIAL (Entidad)'!C47</f>
        <v>6.02</v>
      </c>
      <c r="D24" s="385" t="str">
        <f>'PRESUPUESTO OFICIAL (Entidad)'!G47</f>
        <v xml:space="preserve">VENTANA 5020 </v>
      </c>
      <c r="E24" s="386"/>
      <c r="F24" s="386"/>
      <c r="G24" s="386"/>
      <c r="H24" s="386"/>
      <c r="I24" s="386"/>
      <c r="J24" s="386"/>
      <c r="K24" s="386"/>
      <c r="L24" s="387"/>
      <c r="M24" s="388" t="str">
        <f>'PRESUPUESTO OFICIAL (Entidad)'!H47</f>
        <v>M2</v>
      </c>
      <c r="N24" s="389"/>
      <c r="O24" s="125">
        <f>'PRESUPUESTO OFICIAL (Entidad)'!I47</f>
        <v>4.8</v>
      </c>
      <c r="P24" s="95"/>
    </row>
    <row r="25" spans="2:16">
      <c r="B25" s="96"/>
      <c r="C25" s="346" t="s">
        <v>53</v>
      </c>
      <c r="D25" s="347"/>
      <c r="E25" s="347"/>
      <c r="F25" s="347"/>
      <c r="G25" s="347"/>
      <c r="H25" s="347"/>
      <c r="I25" s="347"/>
      <c r="J25" s="347"/>
      <c r="K25" s="347"/>
      <c r="L25" s="347"/>
      <c r="M25" s="347"/>
      <c r="N25" s="347"/>
      <c r="O25" s="348"/>
      <c r="P25" s="95"/>
    </row>
    <row r="26" spans="2:16">
      <c r="B26" s="96"/>
      <c r="C26" s="349"/>
      <c r="D26" s="350"/>
      <c r="E26" s="350"/>
      <c r="F26" s="350"/>
      <c r="G26" s="350"/>
      <c r="H26" s="350"/>
      <c r="I26" s="350"/>
      <c r="J26" s="350"/>
      <c r="K26" s="350"/>
      <c r="L26" s="350"/>
      <c r="M26" s="350"/>
      <c r="N26" s="350"/>
      <c r="O26" s="351"/>
      <c r="P26" s="95"/>
    </row>
    <row r="27" spans="2:16" ht="15" thickBot="1">
      <c r="B27" s="96"/>
      <c r="C27" s="352"/>
      <c r="D27" s="353"/>
      <c r="E27" s="353"/>
      <c r="F27" s="353"/>
      <c r="G27" s="353"/>
      <c r="H27" s="353"/>
      <c r="I27" s="353"/>
      <c r="J27" s="353"/>
      <c r="K27" s="353"/>
      <c r="L27" s="353"/>
      <c r="M27" s="353"/>
      <c r="N27" s="353"/>
      <c r="O27" s="354"/>
      <c r="P27" s="95"/>
    </row>
    <row r="28" spans="2:16">
      <c r="B28" s="96"/>
      <c r="C28" s="334" t="s">
        <v>51</v>
      </c>
      <c r="D28" s="390"/>
      <c r="E28" s="390"/>
      <c r="F28" s="390"/>
      <c r="G28" s="391"/>
      <c r="H28" s="357" t="s">
        <v>54</v>
      </c>
      <c r="I28" s="390"/>
      <c r="J28" s="392" t="s">
        <v>55</v>
      </c>
      <c r="K28" s="393"/>
      <c r="L28" s="127" t="s">
        <v>56</v>
      </c>
      <c r="M28" s="357" t="s">
        <v>57</v>
      </c>
      <c r="N28" s="358"/>
      <c r="O28" s="128" t="s">
        <v>58</v>
      </c>
      <c r="P28" s="95"/>
    </row>
    <row r="29" spans="2:16">
      <c r="B29" s="96"/>
      <c r="C29" s="330"/>
      <c r="D29" s="331"/>
      <c r="E29" s="331"/>
      <c r="F29" s="331"/>
      <c r="G29" s="362"/>
      <c r="H29" s="363"/>
      <c r="I29" s="362"/>
      <c r="J29" s="363"/>
      <c r="K29" s="362"/>
      <c r="L29" s="130"/>
      <c r="M29" s="536"/>
      <c r="N29" s="537"/>
      <c r="O29" s="131"/>
      <c r="P29" s="95"/>
    </row>
    <row r="30" spans="2:16">
      <c r="B30" s="96"/>
      <c r="C30" s="330"/>
      <c r="D30" s="331"/>
      <c r="E30" s="331"/>
      <c r="F30" s="331"/>
      <c r="G30" s="362"/>
      <c r="H30" s="135"/>
      <c r="I30" s="134"/>
      <c r="J30" s="363"/>
      <c r="K30" s="362"/>
      <c r="L30" s="130"/>
      <c r="M30" s="364"/>
      <c r="N30" s="365"/>
      <c r="O30" s="131"/>
      <c r="P30" s="95"/>
    </row>
    <row r="31" spans="2:16" ht="15" thickBot="1">
      <c r="B31" s="96"/>
      <c r="C31" s="342" t="s">
        <v>96</v>
      </c>
      <c r="D31" s="343"/>
      <c r="E31" s="343"/>
      <c r="F31" s="343"/>
      <c r="G31" s="366"/>
      <c r="H31" s="367"/>
      <c r="I31" s="366"/>
      <c r="J31" s="367"/>
      <c r="K31" s="366"/>
      <c r="L31" s="136"/>
      <c r="M31" s="368">
        <v>0.05</v>
      </c>
      <c r="N31" s="369"/>
      <c r="O31" s="131">
        <f>M31*O63</f>
        <v>1696.65</v>
      </c>
      <c r="P31" s="95"/>
    </row>
    <row r="32" spans="2:16" ht="15" thickBot="1">
      <c r="B32" s="96"/>
      <c r="C32" s="321" t="s">
        <v>59</v>
      </c>
      <c r="D32" s="322"/>
      <c r="E32" s="322"/>
      <c r="F32" s="322"/>
      <c r="G32" s="322"/>
      <c r="H32" s="322"/>
      <c r="I32" s="322"/>
      <c r="J32" s="322"/>
      <c r="K32" s="322"/>
      <c r="L32" s="322"/>
      <c r="M32" s="322"/>
      <c r="N32" s="323"/>
      <c r="O32" s="137">
        <f>ROUND(SUM(O29:O31),0)</f>
        <v>1697</v>
      </c>
      <c r="P32" s="95"/>
    </row>
    <row r="33" spans="2:16" ht="13.5" customHeight="1">
      <c r="B33" s="96"/>
      <c r="C33" s="346" t="s">
        <v>60</v>
      </c>
      <c r="D33" s="347"/>
      <c r="E33" s="347"/>
      <c r="F33" s="347"/>
      <c r="G33" s="347"/>
      <c r="H33" s="347"/>
      <c r="I33" s="347"/>
      <c r="J33" s="347"/>
      <c r="K33" s="347"/>
      <c r="L33" s="347"/>
      <c r="M33" s="347"/>
      <c r="N33" s="347"/>
      <c r="O33" s="348"/>
      <c r="P33" s="95"/>
    </row>
    <row r="34" spans="2:16">
      <c r="B34" s="96"/>
      <c r="C34" s="349"/>
      <c r="D34" s="350"/>
      <c r="E34" s="350"/>
      <c r="F34" s="350"/>
      <c r="G34" s="350"/>
      <c r="H34" s="350"/>
      <c r="I34" s="350"/>
      <c r="J34" s="350"/>
      <c r="K34" s="350"/>
      <c r="L34" s="350"/>
      <c r="M34" s="350"/>
      <c r="N34" s="350"/>
      <c r="O34" s="351"/>
      <c r="P34" s="95"/>
    </row>
    <row r="35" spans="2:16" ht="15" thickBot="1">
      <c r="B35" s="96"/>
      <c r="C35" s="352"/>
      <c r="D35" s="353"/>
      <c r="E35" s="353"/>
      <c r="F35" s="353"/>
      <c r="G35" s="353"/>
      <c r="H35" s="353"/>
      <c r="I35" s="353"/>
      <c r="J35" s="353"/>
      <c r="K35" s="353"/>
      <c r="L35" s="353"/>
      <c r="M35" s="353"/>
      <c r="N35" s="353"/>
      <c r="O35" s="354"/>
      <c r="P35" s="95"/>
    </row>
    <row r="36" spans="2:16">
      <c r="B36" s="96"/>
      <c r="C36" s="334" t="s">
        <v>51</v>
      </c>
      <c r="D36" s="335"/>
      <c r="E36" s="335"/>
      <c r="F36" s="335"/>
      <c r="G36" s="335"/>
      <c r="H36" s="335"/>
      <c r="I36" s="335"/>
      <c r="J36" s="358"/>
      <c r="K36" s="126" t="s">
        <v>52</v>
      </c>
      <c r="L36" s="127" t="s">
        <v>11</v>
      </c>
      <c r="M36" s="357" t="s">
        <v>61</v>
      </c>
      <c r="N36" s="358"/>
      <c r="O36" s="128" t="s">
        <v>58</v>
      </c>
      <c r="P36" s="95"/>
    </row>
    <row r="37" spans="2:16" ht="16.5" customHeight="1">
      <c r="B37" s="96"/>
      <c r="C37" s="359" t="s">
        <v>201</v>
      </c>
      <c r="D37" s="360"/>
      <c r="E37" s="360"/>
      <c r="F37" s="360"/>
      <c r="G37" s="360"/>
      <c r="H37" s="360"/>
      <c r="I37" s="360"/>
      <c r="J37" s="361"/>
      <c r="K37" s="139" t="s">
        <v>94</v>
      </c>
      <c r="L37" s="140">
        <v>1</v>
      </c>
      <c r="M37" s="355">
        <v>312554</v>
      </c>
      <c r="N37" s="356"/>
      <c r="O37" s="131">
        <f>L37*M37</f>
        <v>312554</v>
      </c>
      <c r="P37" s="95"/>
    </row>
    <row r="38" spans="2:16">
      <c r="B38" s="96"/>
      <c r="C38" s="359"/>
      <c r="D38" s="360"/>
      <c r="E38" s="360"/>
      <c r="F38" s="360"/>
      <c r="G38" s="360"/>
      <c r="H38" s="360"/>
      <c r="I38" s="360"/>
      <c r="J38" s="361"/>
      <c r="K38" s="186"/>
      <c r="L38" s="187"/>
      <c r="M38" s="355"/>
      <c r="N38" s="356"/>
      <c r="O38" s="131"/>
      <c r="P38" s="95"/>
    </row>
    <row r="39" spans="2:16">
      <c r="B39" s="96"/>
      <c r="C39" s="359"/>
      <c r="D39" s="360"/>
      <c r="E39" s="360"/>
      <c r="F39" s="360"/>
      <c r="G39" s="360"/>
      <c r="H39" s="360"/>
      <c r="I39" s="360"/>
      <c r="J39" s="361"/>
      <c r="K39" s="186"/>
      <c r="L39" s="187"/>
      <c r="M39" s="355"/>
      <c r="N39" s="356"/>
      <c r="O39" s="131"/>
      <c r="P39" s="95"/>
    </row>
    <row r="40" spans="2:16">
      <c r="B40" s="96"/>
      <c r="C40" s="359"/>
      <c r="D40" s="360"/>
      <c r="E40" s="360"/>
      <c r="F40" s="360"/>
      <c r="G40" s="360"/>
      <c r="H40" s="360"/>
      <c r="I40" s="360"/>
      <c r="J40" s="361"/>
      <c r="K40" s="186"/>
      <c r="L40" s="187"/>
      <c r="M40" s="355"/>
      <c r="N40" s="356"/>
      <c r="O40" s="131"/>
      <c r="P40" s="95"/>
    </row>
    <row r="41" spans="2:16">
      <c r="B41" s="96"/>
      <c r="C41" s="359"/>
      <c r="D41" s="360"/>
      <c r="E41" s="360"/>
      <c r="F41" s="360"/>
      <c r="G41" s="360"/>
      <c r="H41" s="360"/>
      <c r="I41" s="360"/>
      <c r="J41" s="361"/>
      <c r="K41" s="186"/>
      <c r="L41" s="187"/>
      <c r="M41" s="355"/>
      <c r="N41" s="356"/>
      <c r="O41" s="131"/>
      <c r="P41" s="95"/>
    </row>
    <row r="42" spans="2:16">
      <c r="B42" s="96"/>
      <c r="C42" s="359"/>
      <c r="D42" s="360"/>
      <c r="E42" s="360"/>
      <c r="F42" s="360"/>
      <c r="G42" s="360"/>
      <c r="H42" s="360"/>
      <c r="I42" s="360"/>
      <c r="J42" s="361"/>
      <c r="K42" s="186"/>
      <c r="L42" s="187"/>
      <c r="M42" s="355"/>
      <c r="N42" s="356"/>
      <c r="O42" s="131"/>
      <c r="P42" s="95"/>
    </row>
    <row r="43" spans="2:16" ht="14.25" customHeight="1">
      <c r="B43" s="96"/>
      <c r="C43" s="359"/>
      <c r="D43" s="360"/>
      <c r="E43" s="360"/>
      <c r="F43" s="360"/>
      <c r="G43" s="360"/>
      <c r="H43" s="360"/>
      <c r="I43" s="360"/>
      <c r="J43" s="361"/>
      <c r="K43" s="186"/>
      <c r="L43" s="187"/>
      <c r="M43" s="355"/>
      <c r="N43" s="356"/>
      <c r="O43" s="131"/>
      <c r="P43" s="95"/>
    </row>
    <row r="44" spans="2:16" ht="14.25" customHeight="1">
      <c r="B44" s="96"/>
      <c r="C44" s="359"/>
      <c r="D44" s="360"/>
      <c r="E44" s="360"/>
      <c r="F44" s="360"/>
      <c r="G44" s="360"/>
      <c r="H44" s="360"/>
      <c r="I44" s="360"/>
      <c r="J44" s="361"/>
      <c r="K44" s="186"/>
      <c r="L44" s="187"/>
      <c r="M44" s="355"/>
      <c r="N44" s="356"/>
      <c r="O44" s="131"/>
      <c r="P44" s="95"/>
    </row>
    <row r="45" spans="2:16">
      <c r="B45" s="96"/>
      <c r="C45" s="359"/>
      <c r="D45" s="360"/>
      <c r="E45" s="360"/>
      <c r="F45" s="360"/>
      <c r="G45" s="360"/>
      <c r="H45" s="360"/>
      <c r="I45" s="360"/>
      <c r="J45" s="361"/>
      <c r="K45" s="186"/>
      <c r="L45" s="187"/>
      <c r="M45" s="355"/>
      <c r="N45" s="356"/>
      <c r="O45" s="131"/>
      <c r="P45" s="95"/>
    </row>
    <row r="46" spans="2:16" ht="15" thickBot="1">
      <c r="B46" s="96"/>
      <c r="C46" s="359"/>
      <c r="D46" s="360"/>
      <c r="E46" s="360"/>
      <c r="F46" s="360"/>
      <c r="G46" s="360"/>
      <c r="H46" s="360"/>
      <c r="I46" s="360"/>
      <c r="J46" s="361"/>
      <c r="K46" s="186"/>
      <c r="L46" s="187"/>
      <c r="M46" s="355"/>
      <c r="N46" s="356"/>
      <c r="O46" s="131"/>
      <c r="P46" s="95"/>
    </row>
    <row r="47" spans="2:16" ht="15" thickBot="1">
      <c r="B47" s="96"/>
      <c r="C47" s="321" t="s">
        <v>59</v>
      </c>
      <c r="D47" s="322"/>
      <c r="E47" s="322"/>
      <c r="F47" s="322"/>
      <c r="G47" s="322"/>
      <c r="H47" s="322"/>
      <c r="I47" s="322"/>
      <c r="J47" s="322"/>
      <c r="K47" s="322"/>
      <c r="L47" s="322"/>
      <c r="M47" s="322"/>
      <c r="N47" s="323"/>
      <c r="O47" s="137">
        <f>ROUND(SUM(O37:O46),0)</f>
        <v>312554</v>
      </c>
      <c r="P47" s="95"/>
    </row>
    <row r="48" spans="2:16">
      <c r="B48" s="96"/>
      <c r="C48" s="346" t="s">
        <v>62</v>
      </c>
      <c r="D48" s="347"/>
      <c r="E48" s="347"/>
      <c r="F48" s="347"/>
      <c r="G48" s="347"/>
      <c r="H48" s="347"/>
      <c r="I48" s="347"/>
      <c r="J48" s="347"/>
      <c r="K48" s="347"/>
      <c r="L48" s="347"/>
      <c r="M48" s="347"/>
      <c r="N48" s="347"/>
      <c r="O48" s="348"/>
      <c r="P48" s="95"/>
    </row>
    <row r="49" spans="2:16">
      <c r="B49" s="96"/>
      <c r="C49" s="349"/>
      <c r="D49" s="350"/>
      <c r="E49" s="350"/>
      <c r="F49" s="350"/>
      <c r="G49" s="350"/>
      <c r="H49" s="350"/>
      <c r="I49" s="350"/>
      <c r="J49" s="350"/>
      <c r="K49" s="350"/>
      <c r="L49" s="350"/>
      <c r="M49" s="350"/>
      <c r="N49" s="350"/>
      <c r="O49" s="351"/>
      <c r="P49" s="95"/>
    </row>
    <row r="50" spans="2:16" ht="15" thickBot="1">
      <c r="B50" s="96"/>
      <c r="C50" s="352"/>
      <c r="D50" s="353"/>
      <c r="E50" s="353"/>
      <c r="F50" s="353"/>
      <c r="G50" s="353"/>
      <c r="H50" s="353"/>
      <c r="I50" s="353"/>
      <c r="J50" s="353"/>
      <c r="K50" s="353"/>
      <c r="L50" s="353"/>
      <c r="M50" s="353"/>
      <c r="N50" s="353"/>
      <c r="O50" s="354"/>
      <c r="P50" s="95"/>
    </row>
    <row r="51" spans="2:16" ht="15.75">
      <c r="B51" s="96"/>
      <c r="C51" s="334" t="s">
        <v>63</v>
      </c>
      <c r="D51" s="335"/>
      <c r="E51" s="335"/>
      <c r="F51" s="335"/>
      <c r="G51" s="335"/>
      <c r="H51" s="335"/>
      <c r="I51" s="335"/>
      <c r="J51" s="127" t="s">
        <v>64</v>
      </c>
      <c r="K51" s="138" t="s">
        <v>65</v>
      </c>
      <c r="L51" s="144" t="s">
        <v>66</v>
      </c>
      <c r="M51" s="357" t="s">
        <v>67</v>
      </c>
      <c r="N51" s="358"/>
      <c r="O51" s="128" t="s">
        <v>58</v>
      </c>
      <c r="P51" s="95"/>
    </row>
    <row r="52" spans="2:16">
      <c r="B52" s="96"/>
      <c r="C52" s="330"/>
      <c r="D52" s="331"/>
      <c r="E52" s="331"/>
      <c r="F52" s="331"/>
      <c r="G52" s="331"/>
      <c r="H52" s="331"/>
      <c r="I52" s="331"/>
      <c r="J52" s="145"/>
      <c r="K52" s="146"/>
      <c r="L52" s="145"/>
      <c r="M52" s="340"/>
      <c r="N52" s="341"/>
      <c r="O52" s="131">
        <f>M52*J52</f>
        <v>0</v>
      </c>
      <c r="P52" s="95"/>
    </row>
    <row r="53" spans="2:16" ht="15" thickBot="1">
      <c r="B53" s="96"/>
      <c r="C53" s="342"/>
      <c r="D53" s="343"/>
      <c r="E53" s="343"/>
      <c r="F53" s="343"/>
      <c r="G53" s="343"/>
      <c r="H53" s="343"/>
      <c r="I53" s="343"/>
      <c r="J53" s="147"/>
      <c r="K53" s="148"/>
      <c r="L53" s="147"/>
      <c r="M53" s="344"/>
      <c r="N53" s="345"/>
      <c r="O53" s="149"/>
      <c r="P53" s="95"/>
    </row>
    <row r="54" spans="2:16" ht="15" thickBot="1">
      <c r="B54" s="96"/>
      <c r="C54" s="321" t="s">
        <v>59</v>
      </c>
      <c r="D54" s="322"/>
      <c r="E54" s="322"/>
      <c r="F54" s="322"/>
      <c r="G54" s="322"/>
      <c r="H54" s="322"/>
      <c r="I54" s="322"/>
      <c r="J54" s="322"/>
      <c r="K54" s="322"/>
      <c r="L54" s="322"/>
      <c r="M54" s="322"/>
      <c r="N54" s="323"/>
      <c r="O54" s="137">
        <f>ROUND(SUM(O51:O53),0)</f>
        <v>0</v>
      </c>
      <c r="P54" s="95"/>
    </row>
    <row r="55" spans="2:16">
      <c r="B55" s="96"/>
      <c r="C55" s="346" t="s">
        <v>68</v>
      </c>
      <c r="D55" s="347"/>
      <c r="E55" s="347"/>
      <c r="F55" s="347"/>
      <c r="G55" s="347"/>
      <c r="H55" s="347"/>
      <c r="I55" s="347"/>
      <c r="J55" s="347"/>
      <c r="K55" s="347"/>
      <c r="L55" s="347"/>
      <c r="M55" s="347"/>
      <c r="N55" s="347"/>
      <c r="O55" s="348"/>
      <c r="P55" s="95"/>
    </row>
    <row r="56" spans="2:16">
      <c r="B56" s="96"/>
      <c r="C56" s="349"/>
      <c r="D56" s="350"/>
      <c r="E56" s="350"/>
      <c r="F56" s="350"/>
      <c r="G56" s="350"/>
      <c r="H56" s="350"/>
      <c r="I56" s="350"/>
      <c r="J56" s="350"/>
      <c r="K56" s="350"/>
      <c r="L56" s="350"/>
      <c r="M56" s="350"/>
      <c r="N56" s="350"/>
      <c r="O56" s="351"/>
      <c r="P56" s="95"/>
    </row>
    <row r="57" spans="2:16" ht="15" thickBot="1">
      <c r="B57" s="96"/>
      <c r="C57" s="352"/>
      <c r="D57" s="353"/>
      <c r="E57" s="353"/>
      <c r="F57" s="353"/>
      <c r="G57" s="353"/>
      <c r="H57" s="353"/>
      <c r="I57" s="353"/>
      <c r="J57" s="353"/>
      <c r="K57" s="353"/>
      <c r="L57" s="353"/>
      <c r="M57" s="353"/>
      <c r="N57" s="353"/>
      <c r="O57" s="354"/>
      <c r="P57" s="95"/>
    </row>
    <row r="58" spans="2:16" ht="31.5" customHeight="1">
      <c r="B58" s="96"/>
      <c r="C58" s="334" t="s">
        <v>69</v>
      </c>
      <c r="D58" s="335"/>
      <c r="E58" s="335"/>
      <c r="F58" s="335"/>
      <c r="G58" s="335"/>
      <c r="H58" s="335"/>
      <c r="I58" s="335"/>
      <c r="J58" s="127" t="s">
        <v>70</v>
      </c>
      <c r="K58" s="150" t="s">
        <v>71</v>
      </c>
      <c r="L58" s="151" t="s">
        <v>72</v>
      </c>
      <c r="M58" s="336" t="s">
        <v>57</v>
      </c>
      <c r="N58" s="337"/>
      <c r="O58" s="153" t="s">
        <v>58</v>
      </c>
      <c r="P58" s="95"/>
    </row>
    <row r="59" spans="2:16">
      <c r="B59" s="96"/>
      <c r="C59" s="154" t="s">
        <v>202</v>
      </c>
      <c r="D59" s="155"/>
      <c r="E59" s="155"/>
      <c r="F59" s="155"/>
      <c r="G59" s="155"/>
      <c r="H59" s="155"/>
      <c r="I59" s="155"/>
      <c r="J59" s="156">
        <f>'MANO DE OBRA '!C42</f>
        <v>300293</v>
      </c>
      <c r="K59" s="185">
        <v>1.1299999999999999</v>
      </c>
      <c r="L59" s="158">
        <f>J59*K59</f>
        <v>339331.08999999997</v>
      </c>
      <c r="M59" s="338">
        <v>10</v>
      </c>
      <c r="N59" s="339"/>
      <c r="O59" s="159">
        <f>L59/M59</f>
        <v>33933.108999999997</v>
      </c>
      <c r="P59" s="95"/>
    </row>
    <row r="60" spans="2:16">
      <c r="B60" s="96"/>
      <c r="C60" s="154"/>
      <c r="D60" s="155"/>
      <c r="E60" s="155"/>
      <c r="F60" s="155"/>
      <c r="G60" s="155"/>
      <c r="H60" s="155"/>
      <c r="I60" s="155"/>
      <c r="J60" s="156"/>
      <c r="K60" s="157"/>
      <c r="L60" s="158"/>
      <c r="M60" s="338"/>
      <c r="N60" s="339"/>
      <c r="O60" s="159"/>
      <c r="P60" s="95"/>
    </row>
    <row r="61" spans="2:16">
      <c r="B61" s="96"/>
      <c r="C61" s="154"/>
      <c r="D61" s="155"/>
      <c r="E61" s="155"/>
      <c r="F61" s="155"/>
      <c r="G61" s="155"/>
      <c r="H61" s="155"/>
      <c r="I61" s="155"/>
      <c r="J61" s="156"/>
      <c r="K61" s="157"/>
      <c r="L61" s="158"/>
      <c r="M61" s="340"/>
      <c r="N61" s="341"/>
      <c r="O61" s="159"/>
      <c r="P61" s="95"/>
    </row>
    <row r="62" spans="2:16" ht="15" thickBot="1">
      <c r="B62" s="96"/>
      <c r="C62" s="342"/>
      <c r="D62" s="343"/>
      <c r="E62" s="343"/>
      <c r="F62" s="343"/>
      <c r="G62" s="343"/>
      <c r="H62" s="343"/>
      <c r="I62" s="343"/>
      <c r="J62" s="147"/>
      <c r="K62" s="148"/>
      <c r="L62" s="147"/>
      <c r="M62" s="344"/>
      <c r="N62" s="345"/>
      <c r="O62" s="149"/>
      <c r="P62" s="95"/>
    </row>
    <row r="63" spans="2:16" ht="15" thickBot="1">
      <c r="B63" s="96"/>
      <c r="C63" s="321" t="s">
        <v>59</v>
      </c>
      <c r="D63" s="322"/>
      <c r="E63" s="322"/>
      <c r="F63" s="322"/>
      <c r="G63" s="322"/>
      <c r="H63" s="322"/>
      <c r="I63" s="322"/>
      <c r="J63" s="322"/>
      <c r="K63" s="322"/>
      <c r="L63" s="322"/>
      <c r="M63" s="322"/>
      <c r="N63" s="323"/>
      <c r="O63" s="143">
        <f>ROUND(SUM(O59:O62),0)</f>
        <v>33933</v>
      </c>
      <c r="P63" s="95"/>
    </row>
    <row r="64" spans="2:16" ht="15" thickBot="1">
      <c r="B64" s="96"/>
      <c r="C64" s="121"/>
      <c r="O64" s="122"/>
      <c r="P64" s="95"/>
    </row>
    <row r="65" spans="2:16" ht="15" thickBot="1">
      <c r="B65" s="96"/>
      <c r="C65" s="324" t="s">
        <v>73</v>
      </c>
      <c r="D65" s="325"/>
      <c r="E65" s="325"/>
      <c r="F65" s="325"/>
      <c r="G65" s="325"/>
      <c r="H65" s="325"/>
      <c r="I65" s="325"/>
      <c r="J65" s="325"/>
      <c r="K65" s="325"/>
      <c r="L65" s="325"/>
      <c r="M65" s="325"/>
      <c r="N65" s="326"/>
      <c r="O65" s="160">
        <f>O32+O47+O54+O63</f>
        <v>348184</v>
      </c>
      <c r="P65" s="95"/>
    </row>
    <row r="66" spans="2:16">
      <c r="B66" s="96"/>
      <c r="C66" s="346" t="s">
        <v>74</v>
      </c>
      <c r="D66" s="347"/>
      <c r="E66" s="347"/>
      <c r="F66" s="347"/>
      <c r="G66" s="347"/>
      <c r="H66" s="347"/>
      <c r="I66" s="347"/>
      <c r="J66" s="347"/>
      <c r="K66" s="347"/>
      <c r="L66" s="347"/>
      <c r="M66" s="347"/>
      <c r="N66" s="347"/>
      <c r="O66" s="348"/>
      <c r="P66" s="95"/>
    </row>
    <row r="67" spans="2:16">
      <c r="B67" s="96"/>
      <c r="C67" s="349"/>
      <c r="D67" s="350"/>
      <c r="E67" s="350"/>
      <c r="F67" s="350"/>
      <c r="G67" s="350"/>
      <c r="H67" s="350"/>
      <c r="I67" s="350"/>
      <c r="J67" s="350"/>
      <c r="K67" s="350"/>
      <c r="L67" s="350"/>
      <c r="M67" s="350"/>
      <c r="N67" s="350"/>
      <c r="O67" s="351"/>
      <c r="P67" s="95"/>
    </row>
    <row r="68" spans="2:16" ht="15" thickBot="1">
      <c r="B68" s="96"/>
      <c r="C68" s="352"/>
      <c r="D68" s="353"/>
      <c r="E68" s="353"/>
      <c r="F68" s="353"/>
      <c r="G68" s="353"/>
      <c r="H68" s="353"/>
      <c r="I68" s="353"/>
      <c r="J68" s="353"/>
      <c r="K68" s="353"/>
      <c r="L68" s="353"/>
      <c r="M68" s="353"/>
      <c r="N68" s="353"/>
      <c r="O68" s="354"/>
      <c r="P68" s="95"/>
    </row>
    <row r="69" spans="2:16">
      <c r="B69" s="96"/>
      <c r="C69" s="334" t="s">
        <v>75</v>
      </c>
      <c r="D69" s="335"/>
      <c r="E69" s="335"/>
      <c r="F69" s="335"/>
      <c r="G69" s="335"/>
      <c r="H69" s="335"/>
      <c r="I69" s="335"/>
      <c r="J69" s="138"/>
      <c r="K69" s="152"/>
      <c r="L69" s="151" t="s">
        <v>76</v>
      </c>
      <c r="M69" s="336" t="s">
        <v>77</v>
      </c>
      <c r="N69" s="337"/>
      <c r="O69" s="153"/>
      <c r="P69" s="95"/>
    </row>
    <row r="70" spans="2:16">
      <c r="B70" s="96"/>
      <c r="C70" s="330" t="s">
        <v>23</v>
      </c>
      <c r="D70" s="331"/>
      <c r="E70" s="331"/>
      <c r="F70" s="331"/>
      <c r="G70" s="331"/>
      <c r="H70" s="331"/>
      <c r="I70" s="331"/>
      <c r="J70" s="161"/>
      <c r="K70" s="162"/>
      <c r="L70" s="163">
        <v>0.3</v>
      </c>
      <c r="M70" s="332">
        <f>O65</f>
        <v>348184</v>
      </c>
      <c r="N70" s="333"/>
      <c r="O70" s="164">
        <f>L70*M70</f>
        <v>104455.2</v>
      </c>
      <c r="P70" s="95"/>
    </row>
    <row r="71" spans="2:16" ht="15" thickBot="1">
      <c r="B71" s="96"/>
      <c r="C71" s="115" t="s">
        <v>78</v>
      </c>
      <c r="D71" s="116"/>
      <c r="E71" s="116"/>
      <c r="F71" s="116"/>
      <c r="G71" s="116"/>
      <c r="H71" s="116"/>
      <c r="I71" s="116"/>
      <c r="J71" s="165"/>
      <c r="K71" s="166"/>
      <c r="L71" s="163">
        <v>0.05</v>
      </c>
      <c r="M71" s="319">
        <f>O65</f>
        <v>348184</v>
      </c>
      <c r="N71" s="320"/>
      <c r="O71" s="164">
        <f t="shared" ref="O71" si="0">L71*M71</f>
        <v>17409.2</v>
      </c>
      <c r="P71" s="95"/>
    </row>
    <row r="72" spans="2:16" ht="15" thickBot="1">
      <c r="B72" s="96"/>
      <c r="C72" s="321" t="s">
        <v>59</v>
      </c>
      <c r="D72" s="322"/>
      <c r="E72" s="322"/>
      <c r="F72" s="322"/>
      <c r="G72" s="322"/>
      <c r="H72" s="322"/>
      <c r="I72" s="322"/>
      <c r="J72" s="322"/>
      <c r="K72" s="322"/>
      <c r="L72" s="322"/>
      <c r="M72" s="322"/>
      <c r="N72" s="323"/>
      <c r="O72" s="167">
        <f>ROUND(SUM(O70:O71),0)</f>
        <v>121864</v>
      </c>
      <c r="P72" s="95"/>
    </row>
    <row r="73" spans="2:16" ht="15" thickBot="1">
      <c r="B73" s="96"/>
      <c r="C73" s="121"/>
      <c r="O73" s="122"/>
      <c r="P73" s="95"/>
    </row>
    <row r="74" spans="2:16" ht="15" thickBot="1">
      <c r="B74" s="96"/>
      <c r="C74" s="324" t="s">
        <v>79</v>
      </c>
      <c r="D74" s="325"/>
      <c r="E74" s="325"/>
      <c r="F74" s="325"/>
      <c r="G74" s="325"/>
      <c r="H74" s="325"/>
      <c r="I74" s="325"/>
      <c r="J74" s="325"/>
      <c r="K74" s="325"/>
      <c r="L74" s="325"/>
      <c r="M74" s="325"/>
      <c r="N74" s="326"/>
      <c r="O74" s="168">
        <f>O65+O72</f>
        <v>470048</v>
      </c>
      <c r="P74" s="95"/>
    </row>
    <row r="75" spans="2:16">
      <c r="B75" s="96"/>
      <c r="C75" s="118"/>
      <c r="D75" s="119"/>
      <c r="E75" s="119"/>
      <c r="F75" s="119"/>
      <c r="G75" s="119"/>
      <c r="H75" s="119"/>
      <c r="I75" s="119"/>
      <c r="J75" s="119"/>
      <c r="K75" s="119"/>
      <c r="L75" s="119"/>
      <c r="M75" s="119"/>
      <c r="N75" s="119"/>
      <c r="O75" s="120"/>
      <c r="P75" s="95"/>
    </row>
    <row r="76" spans="2:16">
      <c r="B76" s="96"/>
      <c r="C76" s="121"/>
      <c r="O76" s="122"/>
      <c r="P76" s="95"/>
    </row>
    <row r="77" spans="2:16">
      <c r="B77" s="96"/>
      <c r="C77" s="121"/>
      <c r="O77" s="122"/>
      <c r="P77" s="95"/>
    </row>
    <row r="78" spans="2:16">
      <c r="B78" s="96"/>
      <c r="C78" s="121"/>
      <c r="H78" s="169" t="s">
        <v>80</v>
      </c>
      <c r="I78" s="169"/>
      <c r="J78" s="169"/>
      <c r="K78" s="169"/>
      <c r="O78" s="122"/>
      <c r="P78" s="95"/>
    </row>
    <row r="79" spans="2:16">
      <c r="B79" s="96"/>
      <c r="C79" s="121"/>
      <c r="H79" s="169" t="s">
        <v>81</v>
      </c>
      <c r="O79" s="122"/>
      <c r="P79" s="95"/>
    </row>
    <row r="80" spans="2:16">
      <c r="B80" s="96"/>
      <c r="C80" s="121"/>
      <c r="H80" s="169" t="s">
        <v>82</v>
      </c>
      <c r="O80" s="122"/>
      <c r="P80" s="95"/>
    </row>
    <row r="81" spans="2:16">
      <c r="B81" s="96"/>
      <c r="C81" s="107"/>
      <c r="D81" s="170"/>
      <c r="E81" s="170"/>
      <c r="F81" s="170"/>
      <c r="G81" s="170"/>
      <c r="H81" s="169" t="s">
        <v>83</v>
      </c>
      <c r="I81" s="170"/>
      <c r="J81" s="170"/>
      <c r="K81" s="170"/>
      <c r="L81" s="170"/>
      <c r="M81" s="170"/>
      <c r="N81" s="170"/>
      <c r="O81" s="171"/>
      <c r="P81" s="95"/>
    </row>
    <row r="82" spans="2:16">
      <c r="B82" s="96"/>
      <c r="C82" s="121"/>
      <c r="H82" s="94" t="s">
        <v>84</v>
      </c>
      <c r="O82" s="122"/>
      <c r="P82" s="95"/>
    </row>
    <row r="83" spans="2:16">
      <c r="B83" s="96"/>
      <c r="C83" s="172" t="s">
        <v>85</v>
      </c>
      <c r="D83" s="129"/>
      <c r="E83" s="129"/>
      <c r="F83" s="129"/>
      <c r="G83" s="129"/>
      <c r="H83" s="129"/>
      <c r="I83" s="129"/>
      <c r="J83" s="129"/>
      <c r="K83" s="129"/>
      <c r="L83" s="129"/>
      <c r="M83" s="129"/>
      <c r="N83" s="129"/>
      <c r="O83" s="173"/>
      <c r="P83" s="95"/>
    </row>
    <row r="84" spans="2:16">
      <c r="B84" s="96"/>
      <c r="C84" s="327"/>
      <c r="D84" s="328"/>
      <c r="E84" s="328"/>
      <c r="F84" s="328"/>
      <c r="G84" s="328"/>
      <c r="H84" s="328"/>
      <c r="I84" s="328"/>
      <c r="J84" s="328"/>
      <c r="K84" s="328"/>
      <c r="L84" s="328"/>
      <c r="M84" s="328"/>
      <c r="N84" s="328"/>
      <c r="O84" s="329"/>
      <c r="P84" s="95"/>
    </row>
    <row r="85" spans="2:16">
      <c r="B85" s="96"/>
      <c r="C85" s="327"/>
      <c r="D85" s="328"/>
      <c r="E85" s="328"/>
      <c r="F85" s="328"/>
      <c r="G85" s="328"/>
      <c r="H85" s="328"/>
      <c r="I85" s="328"/>
      <c r="J85" s="328"/>
      <c r="K85" s="328"/>
      <c r="L85" s="328"/>
      <c r="M85" s="328"/>
      <c r="N85" s="328"/>
      <c r="O85" s="329"/>
      <c r="P85" s="95"/>
    </row>
    <row r="86" spans="2:16">
      <c r="B86" s="96"/>
      <c r="C86" s="107"/>
      <c r="D86" s="170"/>
      <c r="E86" s="170"/>
      <c r="F86" s="170"/>
      <c r="G86" s="170"/>
      <c r="H86" s="170"/>
      <c r="I86" s="170"/>
      <c r="J86" s="170"/>
      <c r="K86" s="170"/>
      <c r="L86" s="170"/>
      <c r="M86" s="170"/>
      <c r="N86" s="170"/>
      <c r="O86" s="171"/>
      <c r="P86" s="95"/>
    </row>
    <row r="87" spans="2:16">
      <c r="B87" s="96"/>
      <c r="C87" s="174" t="s">
        <v>86</v>
      </c>
      <c r="D87" s="170"/>
      <c r="E87" s="170"/>
      <c r="F87" s="170"/>
      <c r="G87" s="170"/>
      <c r="H87" s="170"/>
      <c r="I87" s="170"/>
      <c r="J87" s="170"/>
      <c r="K87" s="170"/>
      <c r="L87" s="170"/>
      <c r="M87" s="170"/>
      <c r="N87" s="170"/>
      <c r="O87" s="171"/>
      <c r="P87" s="95"/>
    </row>
    <row r="88" spans="2:16" ht="12.75" customHeight="1">
      <c r="B88" s="96"/>
      <c r="C88" s="310" t="s">
        <v>87</v>
      </c>
      <c r="D88" s="311"/>
      <c r="E88" s="311"/>
      <c r="F88" s="311"/>
      <c r="G88" s="311"/>
      <c r="H88" s="311"/>
      <c r="I88" s="311"/>
      <c r="J88" s="311"/>
      <c r="K88" s="311"/>
      <c r="L88" s="311"/>
      <c r="M88" s="311"/>
      <c r="N88" s="311"/>
      <c r="O88" s="312"/>
      <c r="P88" s="95"/>
    </row>
    <row r="89" spans="2:16">
      <c r="B89" s="96"/>
      <c r="C89" s="310"/>
      <c r="D89" s="311"/>
      <c r="E89" s="311"/>
      <c r="F89" s="311"/>
      <c r="G89" s="311"/>
      <c r="H89" s="311"/>
      <c r="I89" s="311"/>
      <c r="J89" s="311"/>
      <c r="K89" s="311"/>
      <c r="L89" s="311"/>
      <c r="M89" s="311"/>
      <c r="N89" s="311"/>
      <c r="O89" s="312"/>
      <c r="P89" s="95"/>
    </row>
    <row r="90" spans="2:16" ht="12.95" customHeight="1">
      <c r="B90" s="96"/>
      <c r="C90" s="310" t="s">
        <v>88</v>
      </c>
      <c r="D90" s="311"/>
      <c r="E90" s="311"/>
      <c r="F90" s="311"/>
      <c r="G90" s="311"/>
      <c r="H90" s="311"/>
      <c r="I90" s="311"/>
      <c r="J90" s="311"/>
      <c r="K90" s="311"/>
      <c r="L90" s="311"/>
      <c r="M90" s="311"/>
      <c r="N90" s="311"/>
      <c r="O90" s="312"/>
      <c r="P90" s="95"/>
    </row>
    <row r="91" spans="2:16">
      <c r="B91" s="96"/>
      <c r="C91" s="310"/>
      <c r="D91" s="311"/>
      <c r="E91" s="311"/>
      <c r="F91" s="311"/>
      <c r="G91" s="311"/>
      <c r="H91" s="311"/>
      <c r="I91" s="311"/>
      <c r="J91" s="311"/>
      <c r="K91" s="311"/>
      <c r="L91" s="311"/>
      <c r="M91" s="311"/>
      <c r="N91" s="311"/>
      <c r="O91" s="312"/>
      <c r="P91" s="95"/>
    </row>
    <row r="92" spans="2:16">
      <c r="B92" s="96"/>
      <c r="C92" s="107"/>
      <c r="D92" s="170"/>
      <c r="E92" s="170"/>
      <c r="F92" s="170"/>
      <c r="G92" s="170"/>
      <c r="H92" s="170"/>
      <c r="I92" s="170"/>
      <c r="J92" s="170"/>
      <c r="K92" s="170"/>
      <c r="L92" s="170"/>
      <c r="M92" s="170"/>
      <c r="N92" s="170"/>
      <c r="O92" s="171"/>
      <c r="P92" s="95"/>
    </row>
    <row r="93" spans="2:16">
      <c r="B93" s="96"/>
      <c r="C93" s="121"/>
      <c r="H93" s="169" t="s">
        <v>80</v>
      </c>
      <c r="O93" s="122"/>
      <c r="P93" s="95"/>
    </row>
    <row r="94" spans="2:16">
      <c r="B94" s="96"/>
      <c r="C94" s="121"/>
      <c r="H94" s="94" t="s">
        <v>81</v>
      </c>
      <c r="I94" s="133"/>
      <c r="J94" s="133"/>
      <c r="K94" s="133"/>
      <c r="O94" s="122"/>
      <c r="P94" s="95"/>
    </row>
    <row r="95" spans="2:16">
      <c r="B95" s="96"/>
      <c r="C95" s="121"/>
      <c r="H95" s="94" t="s">
        <v>89</v>
      </c>
      <c r="I95" s="175"/>
      <c r="J95" s="175"/>
      <c r="K95" s="175"/>
      <c r="O95" s="122"/>
      <c r="P95" s="95"/>
    </row>
    <row r="96" spans="2:16">
      <c r="B96" s="96"/>
      <c r="C96" s="176"/>
      <c r="D96" s="170"/>
      <c r="E96" s="170"/>
      <c r="F96" s="170"/>
      <c r="G96" s="170"/>
      <c r="H96" s="94" t="s">
        <v>83</v>
      </c>
      <c r="L96" s="170"/>
      <c r="M96" s="170"/>
      <c r="N96" s="170"/>
      <c r="O96" s="171"/>
      <c r="P96" s="95"/>
    </row>
    <row r="97" spans="2:16" ht="17.25" customHeight="1">
      <c r="B97" s="96"/>
      <c r="C97" s="176"/>
      <c r="D97" s="175"/>
      <c r="E97" s="175"/>
      <c r="K97" s="313"/>
      <c r="L97" s="313"/>
      <c r="M97" s="313"/>
      <c r="N97" s="313"/>
      <c r="O97" s="314"/>
      <c r="P97" s="95"/>
    </row>
    <row r="98" spans="2:16" ht="18.75" customHeight="1" thickBot="1">
      <c r="B98" s="96"/>
      <c r="C98" s="317"/>
      <c r="D98" s="318"/>
      <c r="E98" s="318"/>
      <c r="F98" s="148"/>
      <c r="G98" s="148"/>
      <c r="H98" s="148"/>
      <c r="I98" s="148"/>
      <c r="J98" s="148"/>
      <c r="K98" s="315"/>
      <c r="L98" s="315"/>
      <c r="M98" s="315"/>
      <c r="N98" s="315"/>
      <c r="O98" s="316"/>
      <c r="P98" s="95"/>
    </row>
    <row r="99" spans="2:16" ht="15" thickBot="1">
      <c r="B99" s="177"/>
      <c r="C99" s="178"/>
      <c r="D99" s="178"/>
      <c r="E99" s="178"/>
      <c r="F99" s="178"/>
      <c r="G99" s="178"/>
      <c r="H99" s="178"/>
      <c r="I99" s="178"/>
      <c r="J99" s="178"/>
      <c r="K99" s="178"/>
      <c r="L99" s="178"/>
      <c r="M99" s="178"/>
      <c r="N99" s="178"/>
      <c r="O99" s="178"/>
      <c r="P99" s="179"/>
    </row>
    <row r="100" spans="2:16" ht="15" thickTop="1"/>
  </sheetData>
  <mergeCells count="9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0:G30"/>
    <mergeCell ref="J30:K30"/>
    <mergeCell ref="M30:N30"/>
    <mergeCell ref="C31:G31"/>
    <mergeCell ref="H31:I31"/>
    <mergeCell ref="J31:K31"/>
    <mergeCell ref="M31:N31"/>
    <mergeCell ref="C32:N32"/>
    <mergeCell ref="C33:O35"/>
    <mergeCell ref="C36:J36"/>
    <mergeCell ref="M36:N36"/>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N47"/>
    <mergeCell ref="C48:O50"/>
    <mergeCell ref="C51:I51"/>
    <mergeCell ref="M51:N51"/>
    <mergeCell ref="C52:I52"/>
    <mergeCell ref="M52:N52"/>
    <mergeCell ref="C63:N63"/>
    <mergeCell ref="C53:I53"/>
    <mergeCell ref="M53:N53"/>
    <mergeCell ref="C54:N54"/>
    <mergeCell ref="C55:O57"/>
    <mergeCell ref="C58:I58"/>
    <mergeCell ref="M58:N58"/>
    <mergeCell ref="M59:N59"/>
    <mergeCell ref="M60:N60"/>
    <mergeCell ref="M61:N61"/>
    <mergeCell ref="C62:I62"/>
    <mergeCell ref="M62:N62"/>
    <mergeCell ref="C65:N65"/>
    <mergeCell ref="C66:O68"/>
    <mergeCell ref="C69:I69"/>
    <mergeCell ref="M69:N69"/>
    <mergeCell ref="C70:I70"/>
    <mergeCell ref="M70:N70"/>
    <mergeCell ref="C88:O89"/>
    <mergeCell ref="C90:O91"/>
    <mergeCell ref="K97:O98"/>
    <mergeCell ref="C98:E98"/>
    <mergeCell ref="M71:N71"/>
    <mergeCell ref="C72:N72"/>
    <mergeCell ref="C74:N74"/>
    <mergeCell ref="C84:O84"/>
    <mergeCell ref="C85:O85"/>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2006/documentManagement/types"/>
    <ds:schemaRef ds:uri="http://purl.org/dc/elements/1.1/"/>
    <ds:schemaRef ds:uri="http://www.w3.org/XML/1998/namespace"/>
    <ds:schemaRef ds:uri="http://schemas.microsoft.com/office/infopath/2007/PartnerControls"/>
    <ds:schemaRef ds:uri="http://purl.org/dc/terms/"/>
    <ds:schemaRef ds:uri="http://schemas.openxmlformats.org/package/2006/metadata/core-properties"/>
    <ds:schemaRef ds:uri="a6cb9e4b-f1d1-4245-83ec-6cad768d538a"/>
    <ds:schemaRef ds:uri="9d85dbaf-23eb-4e57-a637-93dcacc8b1a1"/>
    <ds:schemaRef ds:uri="http://purl.org/dc/dcmitype/"/>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29</vt:i4>
      </vt:variant>
      <vt:variant>
        <vt:lpstr>Rangos con nombre</vt:lpstr>
      </vt:variant>
      <vt:variant>
        <vt:i4>27</vt:i4>
      </vt:variant>
    </vt:vector>
  </HeadingPairs>
  <TitlesOfParts>
    <vt:vector size="56" baseType="lpstr">
      <vt:lpstr>PRESUPUESTO OFICIAL (Entidad)</vt:lpstr>
      <vt:lpstr>PROPUESTA ECONOMICA(Proponente)</vt:lpstr>
      <vt:lpstr>MANO DE OBRA </vt:lpstr>
      <vt:lpstr>C-21 MPA </vt:lpstr>
      <vt:lpstr>M 14</vt:lpstr>
      <vt:lpstr>ITEM 1,01</vt:lpstr>
      <vt:lpstr>ITEM 1,02</vt:lpstr>
      <vt:lpstr>ITEM 1,03</vt:lpstr>
      <vt:lpstr>ITEM 2,01</vt:lpstr>
      <vt:lpstr>ITEM 2,02</vt:lpstr>
      <vt:lpstr>ITEM 2,03</vt:lpstr>
      <vt:lpstr>ITEM 2,04</vt:lpstr>
      <vt:lpstr>ITEM 2,05</vt:lpstr>
      <vt:lpstr>ITEM 3,01</vt:lpstr>
      <vt:lpstr>ITEM 3,02</vt:lpstr>
      <vt:lpstr>ITEM 3,03</vt:lpstr>
      <vt:lpstr>ITEM 3,04</vt:lpstr>
      <vt:lpstr>ITEM 4,01</vt:lpstr>
      <vt:lpstr>ITEM 4,02</vt:lpstr>
      <vt:lpstr>ITEM 4,03</vt:lpstr>
      <vt:lpstr>ITEM 4,04</vt:lpstr>
      <vt:lpstr>ITEM 4,05</vt:lpstr>
      <vt:lpstr>ITEM 4,06</vt:lpstr>
      <vt:lpstr>ITEM 4,07</vt:lpstr>
      <vt:lpstr>ITEM 5,01</vt:lpstr>
      <vt:lpstr>ITEM 5,02</vt:lpstr>
      <vt:lpstr>ITEM 5,03</vt:lpstr>
      <vt:lpstr>ITEM 6,01</vt:lpstr>
      <vt:lpstr>ITEM 6,02</vt:lpstr>
      <vt:lpstr>_GoBack</vt:lpstr>
      <vt:lpstr>'ITEM 1,01'!Área_de_impresión</vt:lpstr>
      <vt:lpstr>'ITEM 1,02'!Área_de_impresión</vt:lpstr>
      <vt:lpstr>'ITEM 1,03'!Área_de_impresión</vt:lpstr>
      <vt:lpstr>'ITEM 2,01'!Área_de_impresión</vt:lpstr>
      <vt:lpstr>'ITEM 2,02'!Área_de_impresión</vt:lpstr>
      <vt:lpstr>'ITEM 2,03'!Área_de_impresión</vt:lpstr>
      <vt:lpstr>'ITEM 2,04'!Área_de_impresión</vt:lpstr>
      <vt:lpstr>'ITEM 2,05'!Área_de_impresión</vt:lpstr>
      <vt:lpstr>'ITEM 3,01'!Área_de_impresión</vt:lpstr>
      <vt:lpstr>'ITEM 3,02'!Área_de_impresión</vt:lpstr>
      <vt:lpstr>'ITEM 3,03'!Área_de_impresión</vt:lpstr>
      <vt:lpstr>'ITEM 3,04'!Área_de_impresión</vt:lpstr>
      <vt:lpstr>'ITEM 4,01'!Área_de_impresión</vt:lpstr>
      <vt:lpstr>'ITEM 4,02'!Área_de_impresión</vt:lpstr>
      <vt:lpstr>'ITEM 4,03'!Área_de_impresión</vt:lpstr>
      <vt:lpstr>'ITEM 4,04'!Área_de_impresión</vt:lpstr>
      <vt:lpstr>'ITEM 4,05'!Área_de_impresión</vt:lpstr>
      <vt:lpstr>'ITEM 4,06'!Área_de_impresión</vt:lpstr>
      <vt:lpstr>'ITEM 4,07'!Área_de_impresión</vt:lpstr>
      <vt:lpstr>'ITEM 5,01'!Área_de_impresión</vt:lpstr>
      <vt:lpstr>'ITEM 5,02'!Área_de_impresión</vt:lpstr>
      <vt:lpstr>'ITEM 5,03'!Área_de_impresión</vt:lpstr>
      <vt:lpstr>'ITEM 6,01'!Área_de_impresión</vt:lpstr>
      <vt:lpstr>'ITEM 6,02'!Área_de_impresión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dcterms:created xsi:type="dcterms:W3CDTF">2006-06-27T16:47:25Z</dcterms:created>
  <dcterms:modified xsi:type="dcterms:W3CDTF">2026-10-21T16:37:15Z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