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autoCompressPictures="0" defaultThemeVersion="124226"/>
  <mc:AlternateContent xmlns:mc="http://schemas.openxmlformats.org/markup-compatibility/2006">
    <mc:Choice Requires="x15">
      <x15ac:absPath xmlns:x15ac="http://schemas.microsoft.com/office/spreadsheetml/2010/11/ac" url="C:\Users\ingtic60\Desktop\ultimo proceso\"/>
    </mc:Choice>
  </mc:AlternateContent>
  <xr:revisionPtr revIDLastSave="0" documentId="13_ncr:1_{36389701-84FB-455B-AF1B-FB73F1074DA3}" xr6:coauthVersionLast="47" xr6:coauthVersionMax="47" xr10:uidLastSave="{00000000-0000-0000-0000-000000000000}"/>
  <bookViews>
    <workbookView xWindow="-120" yWindow="-120" windowWidth="20730" windowHeight="11160" xr2:uid="{00000000-000D-0000-FFFF-FFFF00000000}"/>
  </bookViews>
  <sheets>
    <sheet name="MATRIZ" sheetId="1" r:id="rId1"/>
    <sheet name="Hoja2" sheetId="2" r:id="rId2"/>
    <sheet name="Hoja3" sheetId="3" r:id="rId3"/>
  </sheets>
  <definedNames>
    <definedName name="_xlnm.Print_Titles" localSheetId="0">MATRIZ!$1:$16</definedName>
  </definedNames>
  <calcPr calcId="191029"/>
  <extLst>
    <ext xmlns:mx="http://schemas.microsoft.com/office/mac/excel/2008/main" uri="{7523E5D3-25F3-A5E0-1632-64F254C22452}">
      <mx:ArchID Flags="2"/>
    </ext>
  </extLst>
</workbook>
</file>

<file path=xl/calcChain.xml><?xml version="1.0" encoding="utf-8"?>
<calcChain xmlns="http://schemas.openxmlformats.org/spreadsheetml/2006/main">
  <c r="M22" i="1" l="1"/>
  <c r="S18" i="1"/>
  <c r="M18" i="1"/>
  <c r="S17" i="1"/>
  <c r="M17" i="1"/>
  <c r="L23" i="1"/>
  <c r="M23" i="1" s="1"/>
  <c r="R23" i="1"/>
  <c r="R22" i="1" l="1"/>
  <c r="R25" i="1" l="1"/>
  <c r="L25" i="1"/>
  <c r="M25" i="1" s="1"/>
  <c r="L24" i="1"/>
  <c r="M24" i="1" s="1"/>
  <c r="L21" i="1"/>
  <c r="M21" i="1" s="1"/>
  <c r="L20" i="1"/>
  <c r="M20" i="1" s="1"/>
  <c r="L19" i="1"/>
  <c r="M19" i="1" s="1"/>
  <c r="R24" i="1"/>
  <c r="R21" i="1"/>
  <c r="R20" i="1"/>
  <c r="R19" i="1"/>
</calcChain>
</file>

<file path=xl/sharedStrings.xml><?xml version="1.0" encoding="utf-8"?>
<sst xmlns="http://schemas.openxmlformats.org/spreadsheetml/2006/main" count="428" uniqueCount="231">
  <si>
    <t>No</t>
  </si>
  <si>
    <t>CLASE</t>
  </si>
  <si>
    <t>FUENTE</t>
  </si>
  <si>
    <t>ETAPA</t>
  </si>
  <si>
    <t>TIPO</t>
  </si>
  <si>
    <t>CONSECUENCIA DE LA OCURRENCIA DEL EVENTO</t>
  </si>
  <si>
    <t>PROBABILIDAD</t>
  </si>
  <si>
    <t>IMPACTO</t>
  </si>
  <si>
    <t>VALORACION DEL RIESGO</t>
  </si>
  <si>
    <t>CATEGORIA</t>
  </si>
  <si>
    <t>¿A QUIÉN SE LE ASIGNA?</t>
  </si>
  <si>
    <t>TRATAMIENTO / CONTROLES A SER IMPLEMENTADOS</t>
  </si>
  <si>
    <t>IMPACTO DESPUES DEL TRATAMIENTO</t>
  </si>
  <si>
    <t xml:space="preserve">IMPACTO </t>
  </si>
  <si>
    <t>¿AFECTA LA EJECUCION DEL CONTRATO?</t>
  </si>
  <si>
    <t>PERSONA RESPONSABLE POR IMPLEMENTAR EL TRATAMIENTO</t>
  </si>
  <si>
    <t>¿ COMO SE REALIZA EL MONITOREO?</t>
  </si>
  <si>
    <t>PERIODICIDAD ¿Cuándo?</t>
  </si>
  <si>
    <t xml:space="preserve">DESCRIPCION </t>
  </si>
  <si>
    <t>MONITOREO Y REVISIÓN</t>
  </si>
  <si>
    <t xml:space="preserve">TIPO </t>
  </si>
  <si>
    <t xml:space="preserve">FUENTE </t>
  </si>
  <si>
    <t>Económicos</t>
  </si>
  <si>
    <t>Sociales o políticos</t>
  </si>
  <si>
    <t>Operacionales</t>
  </si>
  <si>
    <t>Financieros</t>
  </si>
  <si>
    <t>Regulatorios</t>
  </si>
  <si>
    <t>De la naturaleza</t>
  </si>
  <si>
    <t>Ambientales</t>
  </si>
  <si>
    <t>Tecnológicos</t>
  </si>
  <si>
    <t>Planeación</t>
  </si>
  <si>
    <t xml:space="preserve">Selección </t>
  </si>
  <si>
    <t>Contratación</t>
  </si>
  <si>
    <t>Ejecución</t>
  </si>
  <si>
    <t>Interno</t>
  </si>
  <si>
    <t>Externo</t>
  </si>
  <si>
    <t>General</t>
  </si>
  <si>
    <t>Especifico</t>
  </si>
  <si>
    <t>PROBABILIAD</t>
  </si>
  <si>
    <t>Riesgo Extremo</t>
  </si>
  <si>
    <t>Riesgo Alto</t>
  </si>
  <si>
    <t>Riesgo Medio</t>
  </si>
  <si>
    <t>Riesgo Bajo</t>
  </si>
  <si>
    <t>6 y 7</t>
  </si>
  <si>
    <t>A QUIEN SE LE ASIGNA</t>
  </si>
  <si>
    <t>Contratista</t>
  </si>
  <si>
    <t>Entidad Contratante</t>
  </si>
  <si>
    <t>CATEGORIA DES TRAT</t>
  </si>
  <si>
    <t>AFECTA LA EJECUCION DEL CONTRATO</t>
  </si>
  <si>
    <t>SI</t>
  </si>
  <si>
    <t>NO</t>
  </si>
  <si>
    <t>COMO SE REALIZA EL MONITOREO</t>
  </si>
  <si>
    <t>Seguimiento al cumplimiento del lo acordado</t>
  </si>
  <si>
    <t>Auditorias</t>
  </si>
  <si>
    <t>FECHA ESTIMADA EN QUE SE INICIA EL TRATAMIENTO (DD/MM/AA)</t>
  </si>
  <si>
    <t>FECHA ESTIMADA EN QUE SE COMPLETA EL TRATAMIENTO (DD/MM/AA)</t>
  </si>
  <si>
    <t>PROBABILIDAD DES TRAT</t>
  </si>
  <si>
    <t>IMPACTO DES TRATAM</t>
  </si>
  <si>
    <t>PERIODICIDAD</t>
  </si>
  <si>
    <t>Diario</t>
  </si>
  <si>
    <t>Semanal</t>
  </si>
  <si>
    <t>Mensual</t>
  </si>
  <si>
    <t>Bimensual</t>
  </si>
  <si>
    <t>Trimestral</t>
  </si>
  <si>
    <t>Semestral</t>
  </si>
  <si>
    <t>VALORES CALIFICACIÓN PROBABILIDAD</t>
  </si>
  <si>
    <t>ATRIBUTO</t>
  </si>
  <si>
    <t>DESCRIPCION</t>
  </si>
  <si>
    <t>NIVEL</t>
  </si>
  <si>
    <t>RARO</t>
  </si>
  <si>
    <t>El evento puede ocurrir solo en circunstancias excepcionales.</t>
  </si>
  <si>
    <t>IMPROBABLE</t>
  </si>
  <si>
    <t>POSIBLE</t>
  </si>
  <si>
    <t>PROBABLE</t>
  </si>
  <si>
    <t>CASI SEGURO</t>
  </si>
  <si>
    <t>Se espera que el evento ocurra en la mayoría de las circunstancias.</t>
  </si>
  <si>
    <t>VALORES CALIFICACIÓN IMPACTO</t>
  </si>
  <si>
    <t>INSIGNIFICANTE</t>
  </si>
  <si>
    <t>Si el hecho llegara a presentarse, tendría consecuencias o efectos mínimos sobre la entidad.</t>
  </si>
  <si>
    <t>MENOR</t>
  </si>
  <si>
    <t>Si el hecho llegara a presentarse, tendría bajo impacto o efecto sobre la entidad.</t>
  </si>
  <si>
    <t>MODERADO</t>
  </si>
  <si>
    <t>Si el hecho llegara a presentarse, tendría medianas consecuencias o efectos sobre la entidad.</t>
  </si>
  <si>
    <t>MAYOR</t>
  </si>
  <si>
    <t>Si el hecho llegara a presentarse, tendría altas consecuencias o efectos sobre la entidad.</t>
  </si>
  <si>
    <t>CATASTRÓFICO</t>
  </si>
  <si>
    <t>Si el hecho llegara a presentarse, tendría desastrosas consecuencias o efectos sobre la entidad.</t>
  </si>
  <si>
    <t>El evento puede ocurrir ocasionalmente.</t>
  </si>
  <si>
    <t>El evento podría ocurrir en cualquier momento</t>
  </si>
  <si>
    <t>OBJETO DEL PROCESO DE CONTRATACION</t>
  </si>
  <si>
    <t>FECHA DE ELABORACIÓN</t>
  </si>
  <si>
    <t>MODALIDAD DE CONTRATACION</t>
  </si>
  <si>
    <t>Asumir el riesgo.</t>
  </si>
  <si>
    <t>Asumir el riesgo, Reducir el riesgo.</t>
  </si>
  <si>
    <t>Reducir el riesgo, Evitar,  Compartir o Transferir.</t>
  </si>
  <si>
    <t>Reducir el riesgo, Evitar, Compartir o Transferir</t>
  </si>
  <si>
    <t>CATEGORIA DE LOS RIESGOS</t>
  </si>
  <si>
    <t>MODALIDAD</t>
  </si>
  <si>
    <t>LICITACION PUBLICA</t>
  </si>
  <si>
    <t>CONTRATACION DIRECTA</t>
  </si>
  <si>
    <t>CONCURSO DE MERITOS</t>
  </si>
  <si>
    <t>SELECCIÓN ABREVIADA DE MENOR CUANTIA</t>
  </si>
  <si>
    <t>SELECCIÓN ABREVIADA POR SUBASTA INVERSA</t>
  </si>
  <si>
    <t>MINIMA CUANTIA</t>
  </si>
  <si>
    <t>CLASE DE RIESGO SEGÚN COLOMBIA COMPRA</t>
  </si>
  <si>
    <t xml:space="preserve">Clase de Riesgo   </t>
  </si>
  <si>
    <t>Descripción</t>
  </si>
  <si>
    <t>Riesgos Económicos:</t>
  </si>
  <si>
    <t>Son los derivados del comportamiento del mercado, tales como la fluctuación de los precios de los insumos, desabastecimiento y especulación de los mismos, entre otros.</t>
  </si>
  <si>
    <t>Riesgos Sociales o Políticos:</t>
  </si>
  <si>
    <t>Riesgos Operacionales:</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</si>
  <si>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</si>
  <si>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los derivados de los cambios de las políticas gubernamentales y de cambios en las condiciones sociales que tengan impacto en la ejecución del contrato.</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</si>
  <si>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</si>
  <si>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Financieros:</t>
  </si>
  <si>
    <t>Riesgos Regulatorios:</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</si>
  <si>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</si>
  <si>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</si>
  <si>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Riesgos de la Naturaleza:</t>
  </si>
  <si>
    <t>son los derivados de las obligaciones legales o reglamentarias de carácter ambiental, así como de las licencias, planes de manejo o de permisos y autorizaciones ambientales,incluyendo tasas retributivas y compensatorias, obligaciones de mitigación, tareas de monitoreo y control, entre otras.</t>
  </si>
  <si>
    <t>Riesgos Ambientales:</t>
  </si>
  <si>
    <t>son los derivados de fallas en los sistemas de comunicación de voz y de datos, suspensión de servicios públicos, nuevos desarrollos tecnológicos o estándares que deben ser tenidos en cuenta para la ejecución del contrato, obsolescencia tecnológica.</t>
  </si>
  <si>
    <t>Riesgos Tecnológicos:</t>
  </si>
  <si>
    <t>Financiero</t>
  </si>
  <si>
    <t>Variación abrupta de los precios del mercado, por pérdida significativa de clientes y proveedores, por variación ostensible de las tasas representativas del mercado de divisas extranjeras</t>
  </si>
  <si>
    <t>Regulatorio</t>
  </si>
  <si>
    <t>Incremento del salario mínimo legal en un porcentaje muy superior al que se tiene previsto, cambios en la legalización laboral</t>
  </si>
  <si>
    <t>Variación en la tasa de cambio o legislación tributaria</t>
  </si>
  <si>
    <t>Tecnologico</t>
  </si>
  <si>
    <t>Se refiere a eventuales fallos en las telecomunicaciones como daños en los equipos o en la infraestructura tecnológica de los sistemas de información</t>
  </si>
  <si>
    <t>Advenimiento de nuevos desarrollos tecnológicos estándares que deben ser tenidos encuentra para la ejecución del contrato así como la obsolescencia tecnológica</t>
  </si>
  <si>
    <t>Proveer un servicio de baja calidad en el desarrollo de las obligaciones específicas del contrato</t>
  </si>
  <si>
    <t>No prestación efectiva del servicio de soporte en los tiempos solicitados</t>
  </si>
  <si>
    <t>Indisponibilidad del servicio por terminación unilateral del contrato</t>
  </si>
  <si>
    <t>Suspensión del contrato por causas ajenas o externas a las partes, o extensión en el plazo de ejecución del mismo</t>
  </si>
  <si>
    <t>La extensión del plazo por</t>
  </si>
  <si>
    <t>Circunstancias no imputables a</t>
  </si>
  <si>
    <t>Las partes:</t>
  </si>
  <si>
    <t>La no ejecución del objeto del</t>
  </si>
  <si>
    <t>Contrato:</t>
  </si>
  <si>
    <t>Retrasos en la  entrega de proyectos de respuesta a las consultas formuladas por la entidad:</t>
  </si>
  <si>
    <t>El contratista no cumple con calidad de los productos entregables (fotografias y video)  conforme los solicita la anm</t>
  </si>
  <si>
    <t>Retraso en la revisión y aprobación de respuestas proyectadas:</t>
  </si>
  <si>
    <t>Falla en la cadena de bienes, contratación del personal y de recursos logísticos que afecte el servicio para el suministro del bien o servicio contratado.</t>
  </si>
  <si>
    <t>El contratista no sugiere un diseño óptimo de la agenda, capaz de cumplir con los objetivos propuestos en el taller o capacitación:</t>
  </si>
  <si>
    <t>Falla de espacios adecuados en el hotel o lugar, para las necesidades específicas de los eventos de la anm:</t>
  </si>
  <si>
    <t>Cuando la información no se encuentra estructurada, o las bases de datos no están organizadas, generándole al consultor la realización de un trabajo adicional.</t>
  </si>
  <si>
    <t>Cuando se pierde totalmente la información en medio digital por mal funcionamiento de los equipos o por la imposibilidad de continuar con uno de los miembros del equipo de trabajo afectando de esta manera el equilibrio contractual.</t>
  </si>
  <si>
    <t>Falta de organización o previsión por parte de la anm, respecto del alcance, duración y cantidad de personas para cada reunión o evento:</t>
  </si>
  <si>
    <r>
      <t>In</t>
    </r>
    <r>
      <rPr>
        <sz val="11"/>
        <color rgb="FF000000"/>
        <rFont val="Arial Narrow"/>
        <family val="2"/>
      </rPr>
      <t>asistencia del consultor a los talleres o capacitaciones por causas de fuerza mayor:</t>
    </r>
  </si>
  <si>
    <t>El aplicativo no responde a las necesidades de la anm debido a las fallas en la calidad del levantamiento de información y desarrollo de los requerimientos funcionales y técnicos:</t>
  </si>
  <si>
    <t>Cuando la información objeto de evaluación para el desarrollo de la consultoría no cuenta con las características mínimas lo cual implica el uso de otras fuentes de recolección de información generando mayores gastos al consultor (desplazamientos, equipos tecnológicos, encuestas, estadísticas etc)</t>
  </si>
  <si>
    <t>Contratista no entrega oportunamente los productos debido a una dedicación insuficiente al proyecto ó demoras en la aprobación:</t>
  </si>
  <si>
    <t>Falta de disponibilidad de los bienes, equipos e insumos necesarios para llevar a cabo el objeto del contrato</t>
  </si>
  <si>
    <t>Incumplimiento total o parcial de las obligaciones nacidas del contrato, así como de su cumplimiento tardío o de su cumplimiento defectuoso, cuando ellos son imputables al contratista.</t>
  </si>
  <si>
    <t>Ambiental</t>
  </si>
  <si>
    <t>Riesgo por inaplicación de la normativa ambiental referente a planes de manejo ambiental y demás condiciones exigidas en la fabricación y/o manipulación y/o comercialización de los productos a adquirir:</t>
  </si>
  <si>
    <t>Si no se cuenta con una licencia ambiental debidamente ejecutoriada y/o un plan de manejo ambiental, se debe garantizar la cuantificación de los riesgos ambientales en los contratos, según la magnitud y naturaleza de los mismos.</t>
  </si>
  <si>
    <t>Incumplimiento de terceros relacionados con el consultor.</t>
  </si>
  <si>
    <t>El proyecto no sea avalado por el mavdt y las autoridades ambientales.</t>
  </si>
  <si>
    <t>Económico</t>
  </si>
  <si>
    <t>Estimación inadecuada de los costos:</t>
  </si>
  <si>
    <t>Ocurre cuando la agencia suscribe el contrato de consultoría y no paga el valor del contrato dentro de los plazos convenidos generando una mora en el pago que pueda afectar al consultor hasta el punto de romper la ecuación económica del contrato.</t>
  </si>
  <si>
    <t>Falta de recursos para sufragar los gastos de viaje, necesarios para cumplir con el objeto del contrato</t>
  </si>
  <si>
    <t>Riesgo regulatorio</t>
  </si>
  <si>
    <t>Se presenta cuando existan variaciones normativas de obligatorio cumplimiento para una  o ambas partes que incidan en el costo directo o indirecto hasta el punto de afectación del equilibrio contractual</t>
  </si>
  <si>
    <t>Riesgo político o social</t>
  </si>
  <si>
    <t>Únicamente en los casos en que por actos de violencia, de terrorismo, de ataques de terceros impidan la recolección de información y el desplazamiento del equipo de trabajo.</t>
  </si>
  <si>
    <t>Otro</t>
  </si>
  <si>
    <t>DESCRIPCION DE LOS RIESGOS</t>
  </si>
  <si>
    <t>(Que puede pasar y, como puede ocurrir; si el riesgo no se encuentra en la lista se debe describir )</t>
  </si>
  <si>
    <t>La extensión del plazo por Circunstancias no imputables a Las partes:</t>
  </si>
  <si>
    <t xml:space="preserve">La no ejecución del objeto del contrato </t>
  </si>
  <si>
    <t>Retraso en la revisión y aprobación de respuestas proyectadas</t>
  </si>
  <si>
    <t>El contratista no cumple con calidad de los productos entregables (fotografias y video)  conforme los solicita la ANM</t>
  </si>
  <si>
    <t>Falla de espacios adecuados en el hotel o lugar, para las necesidades específicas de los eventos de la ANM</t>
  </si>
  <si>
    <t>El contratista no sugiere un diseño óptimo de la agenda, capaz de cumplir con los objetivos propuestos en el taller o capacitación.</t>
  </si>
  <si>
    <t>Falta de organización o previsión por parte de la ANM, respecto del alcance, duración y cantidad de personas para cada reunión o evento.</t>
  </si>
  <si>
    <t>Estimación inadecuada de los costos.</t>
  </si>
  <si>
    <t>Retrasos en la  entrega de proyectos de respuesta a las consultas formuladas por la entidad.</t>
  </si>
  <si>
    <r>
      <rPr>
        <b/>
        <sz val="9"/>
        <color theme="1"/>
        <rFont val="Arial"/>
        <family val="2"/>
      </rPr>
      <t>General:</t>
    </r>
    <r>
      <rPr>
        <sz val="9"/>
        <color theme="1"/>
        <rFont val="Arial"/>
        <family val="2"/>
      </rPr>
      <t xml:space="preserve">      Riesgo de Todos los procesos de contratación adelantados por la entidad.</t>
    </r>
  </si>
  <si>
    <r>
      <rPr>
        <b/>
        <sz val="9"/>
        <color theme="1"/>
        <rFont val="Arial"/>
        <family val="2"/>
      </rPr>
      <t>Interno:</t>
    </r>
    <r>
      <rPr>
        <sz val="9"/>
        <color theme="1"/>
        <rFont val="Arial"/>
        <family val="2"/>
      </rPr>
      <t xml:space="preserve">   Riesgo asociado a la operación, capacidad o situación particular de la entidad estatal.</t>
    </r>
  </si>
  <si>
    <r>
      <rPr>
        <b/>
        <sz val="9"/>
        <color theme="1"/>
        <rFont val="Arial"/>
        <family val="2"/>
      </rPr>
      <t>Especifico</t>
    </r>
    <r>
      <rPr>
        <sz val="9"/>
        <color theme="1"/>
        <rFont val="Arial"/>
        <family val="2"/>
      </rPr>
      <t>: Riesgo propio de proceso de contratación objeto de analisis.</t>
    </r>
  </si>
  <si>
    <r>
      <rPr>
        <b/>
        <sz val="9"/>
        <color theme="1"/>
        <rFont val="Arial"/>
        <family val="2"/>
      </rPr>
      <t xml:space="preserve">Externo: </t>
    </r>
    <r>
      <rPr>
        <sz val="9"/>
        <color theme="1"/>
        <rFont val="Arial"/>
        <family val="2"/>
      </rPr>
      <t>Riesgo del sector del objeto del proceso de contratación o asociado a asuntos no referidos a la entidad.</t>
    </r>
  </si>
  <si>
    <r>
      <t>In</t>
    </r>
    <r>
      <rPr>
        <sz val="9"/>
        <color rgb="FF000000"/>
        <rFont val="Arial Narrow"/>
        <family val="2"/>
      </rPr>
      <t>asistencia del consultor a los talleres o capacitaciones por causas de fuerza mayor:</t>
    </r>
  </si>
  <si>
    <t>MATRIZ PARA EL ANALISIS, IDENTIFICACIÓN Y COBERTURA DE RIESGOS EN
PROCESOS DE CONTRATACIÓN</t>
  </si>
  <si>
    <t>Comité estructurador y evaluador</t>
  </si>
  <si>
    <t>Desde los estudios previos</t>
  </si>
  <si>
    <t>Suscripción del contrato</t>
  </si>
  <si>
    <t>Ejecución del Contrato con niveles deficientes del servicio.</t>
  </si>
  <si>
    <t>La calidad del servicio no cumple los estándares exigidos</t>
  </si>
  <si>
    <t>El evento probablemente va a ocurrir.</t>
  </si>
  <si>
    <t>Hasta la publicación de los documentos definitivos del proceso de contratación</t>
  </si>
  <si>
    <t>Volatilidad de las condiciones del mercado obtenidas durante la etapa de planeación y estructuración del proceso de contratación</t>
  </si>
  <si>
    <t>-Incremento en los costos.
-Posible declaratoria de desierto.
-Reproceso que implica salir nuevamente al mercado para definir las condiciones de la contratación.
-Ausencia de la prestación del servicio para la Entidad, entre tanto se surte nuevamente el proceso.</t>
  </si>
  <si>
    <t>Que no se presenten oferentes, por no encontrar atractivo el negocio</t>
  </si>
  <si>
    <t>-Posible declaratoria de desierto.
-Reproceso que implica salir nuevamente al mercado para definir las condiciones de la contratación.
-Ausencia de la prestación del servicio para la Entidad, entre tanto se surte nuevamente el proceso.</t>
  </si>
  <si>
    <t>Ajustes respecto al mercado durante la etapa del proceso</t>
  </si>
  <si>
    <t>Ajustes con base al mercado, al alcance de la Entidad</t>
  </si>
  <si>
    <t>Variacion de la tasa de cambio</t>
  </si>
  <si>
    <t>Incremento en los valores de productos y servicios incluidos dentro del objeto del contrato.</t>
  </si>
  <si>
    <t>Comité estructurador y evaluador. 
Supervisor</t>
  </si>
  <si>
    <t>Desde el inicio del contrato</t>
  </si>
  <si>
    <t>Errores en sistemas de información, sistemas tecnológicos, sistemas de transporte, fallas en embalaje de productos y equipos, fallas o errores en equipos humanos o técnicos</t>
  </si>
  <si>
    <t>No realización del objeto contractual o dificultades para realizarlo. No pago a sus proveedores, creando problemas en los suministros de servicios y productos para el contrato.</t>
  </si>
  <si>
    <t>Supervisor del contrato</t>
  </si>
  <si>
    <t>Durante la ejecución del contrato y hasta la finalización del mismo</t>
  </si>
  <si>
    <t>8, 9 y 10</t>
  </si>
  <si>
    <t>2, 3 y 4</t>
  </si>
  <si>
    <t>Supervisor.</t>
  </si>
  <si>
    <t>Retrasos en la prestación de los servicios o entrega de los bienes o la no prestación de los mismos o entrega de los bienes. Afectación a la realización del objeto contractual.</t>
  </si>
  <si>
    <t>Mala calidad de los bienes suministrados que ocasionen mal funcionamiento de los equipos tecnologicos</t>
  </si>
  <si>
    <t>Verificar el estado de los bienes antes de recibirlos a satisfacción</t>
  </si>
  <si>
    <t>Incumpliento de las obligaciones laborales del contratista derivada de la contratación del personal utilizado para la ejecución del contrato.</t>
  </si>
  <si>
    <t>Se generan perjuicios para el personal contratato por el contratista para la ejecución del contrato.</t>
  </si>
  <si>
    <t>Etapa contractual</t>
  </si>
  <si>
    <t>Etapa precontractual y contractual</t>
  </si>
  <si>
    <t>El contratista no cumple con calidad de los productos suministrados conforme los solicita la entidad.</t>
  </si>
  <si>
    <t>Presentar garantia de AMPARO DE PAGO DE SALARIOS, PRESTACIONES SOCIALES LEGALES E INDEMNIZACIONES LABORALES</t>
  </si>
  <si>
    <t>Exigencia de garantia de amparo de cumplimiento.</t>
  </si>
  <si>
    <t xml:space="preserve"> Que el contratista no  tenga capacidad financiera para la ejecución del contrato</t>
  </si>
  <si>
    <t xml:space="preserve">Etapa precontractual  </t>
  </si>
  <si>
    <t>Cumplir con las exigencias de requisitos financieros mínimos.</t>
  </si>
  <si>
    <t>Hasta la presentación de la oferta</t>
  </si>
  <si>
    <t>Comité estructurador y
Supervisor</t>
  </si>
  <si>
    <t>Desde el inicio del hecho</t>
  </si>
  <si>
    <t>Hasta que se realice el ajuste en las condiciones contractuales</t>
  </si>
  <si>
    <t>Durante la ejecución del contrato y hastas seis meses despues de la finalización del mismo</t>
  </si>
  <si>
    <t>Durante la ejecución del contrato y hastas tres años despues de la finalización del mismo</t>
  </si>
  <si>
    <t xml:space="preserve"> “PRESTAR EL SERVICIO DE MANTENIMIENTO PREVENTIVO Y CORRECTIVO CON SUMINISTRO DE REPUESTOS NUEVOS Y MANO DE OBRA A LOS EQUIPOS DE COMPUTO, UPS, PERIFÉRICOS, SISTEMA CCTV    Y AL SISTEMA DE CONTROL DE ACCESO DEL CENTRO ADMINISTRATIVO DEPARTAMENTAL ANCIZAR LÓPEZ LÓPEZ, CENTRO CULTURAL METROPOLITANO DE CONVENCIONES, PUNTOS VIVE DIGITAL Y VIVE DIGITAL PLUS Y DEMÁS EQUIPOS TECNOLÓGICOS A CARGO DEL DEPARTAMENTO DEL QUINDÍO.”</t>
  </si>
  <si>
    <t>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</si>
</sst>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8"/>
      <color theme="1"/>
      <name val="Arial"/>
      <family val="2"/>
    </font>
    <font>
      <sz val="11"/>
      <color rgb="FF000000"/>
      <name val="Arial Narrow"/>
      <family val="2"/>
    </font>
    <font>
      <sz val="11"/>
      <color theme="1"/>
      <name val="Arial Narrow"/>
      <family val="2"/>
    </font>
    <font>
      <sz val="11"/>
      <name val="Arial Narrow"/>
      <family val="2"/>
    </font>
    <font>
      <sz val="9"/>
      <color theme="1"/>
      <name val="Calibri"/>
      <family val="2"/>
      <scheme val="minor"/>
    </font>
    <font>
      <sz val="9"/>
      <name val="Arial"/>
      <family val="2"/>
    </font>
    <font>
      <b/>
      <sz val="9"/>
      <color theme="1"/>
      <name val="Calibri"/>
      <family val="2"/>
      <scheme val="minor"/>
    </font>
    <font>
      <sz val="9"/>
      <color theme="1"/>
      <name val="Arial"/>
      <family val="2"/>
    </font>
    <font>
      <b/>
      <sz val="9"/>
      <color theme="1"/>
      <name val="Arial"/>
      <family val="2"/>
    </font>
    <font>
      <b/>
      <sz val="9"/>
      <name val="Arial"/>
      <family val="2"/>
    </font>
    <font>
      <sz val="9"/>
      <color rgb="FF000000"/>
      <name val="Arial Narrow"/>
      <family val="2"/>
    </font>
    <font>
      <sz val="9"/>
      <color theme="1"/>
      <name val="Arial Narrow"/>
      <family val="2"/>
    </font>
    <font>
      <b/>
      <sz val="20"/>
      <color theme="1"/>
      <name val="Calibri"/>
      <family val="2"/>
      <scheme val="minor"/>
    </font>
    <font>
      <b/>
      <sz val="10"/>
      <color theme="1"/>
      <name val="Arial"/>
      <family val="2"/>
    </font>
    <font>
      <sz val="10"/>
      <color theme="1"/>
      <name val="Arial"/>
      <family val="2"/>
    </font>
  </fonts>
  <fills count="9">
    <fill>
      <patternFill patternType="none"/>
    </fill>
    <fill>
      <patternFill patternType="gray125"/>
    </fill>
    <fill>
      <patternFill patternType="solid">
        <fgColor theme="6" tint="0.59999389629810485"/>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0"/>
        <bgColor indexed="64"/>
      </patternFill>
    </fill>
  </fills>
  <borders count="64">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thin">
        <color auto="1"/>
      </left>
      <right style="thin">
        <color auto="1"/>
      </right>
      <top/>
      <bottom style="thin">
        <color auto="1"/>
      </bottom>
      <diagonal/>
    </border>
    <border>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top style="medium">
        <color auto="1"/>
      </top>
      <bottom style="medium">
        <color auto="1"/>
      </bottom>
      <diagonal/>
    </border>
    <border>
      <left style="thin">
        <color auto="1"/>
      </left>
      <right style="medium">
        <color auto="1"/>
      </right>
      <top style="medium">
        <color auto="1"/>
      </top>
      <bottom/>
      <diagonal/>
    </border>
    <border>
      <left style="thin">
        <color auto="1"/>
      </left>
      <right style="medium">
        <color auto="1"/>
      </right>
      <top/>
      <bottom style="thin">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medium">
        <color auto="1"/>
      </right>
      <top/>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medium">
        <color auto="1"/>
      </top>
      <bottom style="thin">
        <color auto="1"/>
      </bottom>
      <diagonal/>
    </border>
    <border>
      <left style="medium">
        <color auto="1"/>
      </left>
      <right style="medium">
        <color auto="1"/>
      </right>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top/>
      <bottom style="medium">
        <color auto="1"/>
      </bottom>
      <diagonal/>
    </border>
    <border>
      <left/>
      <right style="thin">
        <color auto="1"/>
      </right>
      <top/>
      <bottom style="medium">
        <color auto="1"/>
      </bottom>
      <diagonal/>
    </border>
    <border>
      <left style="thin">
        <color auto="1"/>
      </left>
      <right/>
      <top style="thin">
        <color auto="1"/>
      </top>
      <bottom/>
      <diagonal/>
    </border>
    <border>
      <left/>
      <right/>
      <top style="thin">
        <color auto="1"/>
      </top>
      <bottom/>
      <diagonal/>
    </border>
    <border>
      <left/>
      <right style="medium">
        <color auto="1"/>
      </right>
      <top style="thin">
        <color auto="1"/>
      </top>
      <bottom/>
      <diagonal/>
    </border>
    <border>
      <left/>
      <right style="medium">
        <color auto="1"/>
      </right>
      <top/>
      <bottom style="thin">
        <color auto="1"/>
      </bottom>
      <diagonal/>
    </border>
    <border>
      <left style="thin">
        <color auto="1"/>
      </left>
      <right/>
      <top/>
      <bottom/>
      <diagonal/>
    </border>
    <border>
      <left style="medium">
        <color auto="1"/>
      </left>
      <right style="thin">
        <color auto="1"/>
      </right>
      <top/>
      <bottom style="thin">
        <color auto="1"/>
      </bottom>
      <diagonal/>
    </border>
  </borders>
  <cellStyleXfs count="1">
    <xf numFmtId="0" fontId="0" fillId="0" borderId="0"/>
  </cellStyleXfs>
  <cellXfs count="220">
    <xf numFmtId="0" fontId="0" fillId="0" borderId="0" xfId="0"/>
    <xf numFmtId="0" fontId="1" fillId="0" borderId="0" xfId="0" applyFont="1"/>
    <xf numFmtId="0" fontId="2" fillId="0" borderId="2" xfId="0" applyFont="1" applyBorder="1" applyAlignment="1">
      <alignment horizontal="center" vertical="center" wrapText="1"/>
    </xf>
    <xf numFmtId="0" fontId="3" fillId="0" borderId="36"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48"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48" xfId="0" applyFont="1" applyBorder="1" applyAlignment="1">
      <alignment horizontal="center" vertical="center" wrapText="1"/>
    </xf>
    <xf numFmtId="0" fontId="4" fillId="0" borderId="48" xfId="0" applyFont="1" applyBorder="1" applyAlignment="1">
      <alignment horizontal="center" vertical="center" wrapText="1"/>
    </xf>
    <xf numFmtId="0" fontId="3" fillId="0" borderId="16" xfId="0" applyFont="1" applyBorder="1" applyAlignment="1">
      <alignment horizontal="center" vertical="center" wrapText="1"/>
    </xf>
    <xf numFmtId="0" fontId="9" fillId="2" borderId="2" xfId="0" applyFont="1" applyFill="1" applyBorder="1" applyAlignment="1">
      <alignment horizontal="center" vertical="center" wrapText="1"/>
    </xf>
    <xf numFmtId="0" fontId="8" fillId="0" borderId="0" xfId="0" applyFont="1" applyAlignment="1">
      <alignment horizontal="center" vertical="center"/>
    </xf>
    <xf numFmtId="0" fontId="6" fillId="0" borderId="38" xfId="0" applyFont="1" applyBorder="1" applyAlignment="1">
      <alignment horizontal="center" vertical="center"/>
    </xf>
    <xf numFmtId="0" fontId="6" fillId="3" borderId="21" xfId="0" applyFont="1" applyFill="1" applyBorder="1" applyAlignment="1">
      <alignment vertical="center"/>
    </xf>
    <xf numFmtId="0" fontId="6" fillId="0" borderId="0" xfId="0" applyFont="1" applyAlignment="1">
      <alignment vertical="center" wrapText="1"/>
    </xf>
    <xf numFmtId="0" fontId="6" fillId="4" borderId="21" xfId="0" applyFont="1" applyFill="1" applyBorder="1" applyAlignment="1">
      <alignment vertical="center"/>
    </xf>
    <xf numFmtId="0" fontId="6" fillId="5" borderId="21" xfId="0" applyFont="1" applyFill="1" applyBorder="1" applyAlignment="1">
      <alignment vertical="center"/>
    </xf>
    <xf numFmtId="0" fontId="6" fillId="6" borderId="21" xfId="0" applyFont="1" applyFill="1" applyBorder="1" applyAlignment="1">
      <alignment vertical="center"/>
    </xf>
    <xf numFmtId="0" fontId="6" fillId="0" borderId="7" xfId="0" applyFont="1" applyBorder="1" applyAlignment="1">
      <alignment horizontal="center" vertical="center"/>
    </xf>
    <xf numFmtId="0" fontId="6" fillId="7" borderId="26" xfId="0" applyFont="1" applyFill="1" applyBorder="1" applyAlignment="1">
      <alignment vertical="center"/>
    </xf>
    <xf numFmtId="0" fontId="6" fillId="0" borderId="0" xfId="0" applyFont="1" applyAlignment="1">
      <alignment vertical="center"/>
    </xf>
    <xf numFmtId="0" fontId="6" fillId="0" borderId="0" xfId="0" applyFont="1" applyAlignment="1">
      <alignment horizontal="center" vertical="center"/>
    </xf>
    <xf numFmtId="0" fontId="11" fillId="0" borderId="49" xfId="0" applyFont="1" applyBorder="1" applyAlignment="1">
      <alignment horizontal="center" vertical="center" wrapText="1"/>
    </xf>
    <xf numFmtId="0" fontId="12" fillId="0" borderId="4" xfId="0" applyFont="1" applyBorder="1" applyAlignment="1">
      <alignment horizontal="center" vertical="center" wrapText="1"/>
    </xf>
    <xf numFmtId="0" fontId="11" fillId="0" borderId="3" xfId="0" applyFont="1" applyBorder="1" applyAlignment="1">
      <alignment horizontal="center" vertical="center" wrapText="1"/>
    </xf>
    <xf numFmtId="0" fontId="8" fillId="0" borderId="1" xfId="0" applyFont="1" applyBorder="1" applyAlignment="1">
      <alignment vertical="center" wrapText="1"/>
    </xf>
    <xf numFmtId="0" fontId="5" fillId="0" borderId="0" xfId="0" applyFont="1" applyAlignment="1">
      <alignment vertical="center"/>
    </xf>
    <xf numFmtId="0" fontId="5" fillId="8" borderId="42" xfId="0" applyFont="1" applyFill="1" applyBorder="1" applyAlignment="1">
      <alignment vertical="center"/>
    </xf>
    <xf numFmtId="0" fontId="5" fillId="8" borderId="43" xfId="0" applyFont="1" applyFill="1" applyBorder="1" applyAlignment="1">
      <alignment vertical="center"/>
    </xf>
    <xf numFmtId="0" fontId="5" fillId="8" borderId="45" xfId="0" applyFont="1" applyFill="1" applyBorder="1" applyAlignment="1">
      <alignment vertical="center"/>
    </xf>
    <xf numFmtId="0" fontId="5" fillId="8" borderId="0" xfId="0" applyFont="1" applyFill="1" applyAlignment="1">
      <alignment vertical="center"/>
    </xf>
    <xf numFmtId="0" fontId="7" fillId="8" borderId="45" xfId="0" applyFont="1" applyFill="1" applyBorder="1" applyAlignment="1">
      <alignment horizontal="left" vertical="center"/>
    </xf>
    <xf numFmtId="0" fontId="7" fillId="8" borderId="0" xfId="0" applyFont="1" applyFill="1" applyAlignment="1">
      <alignment horizontal="left" vertical="center"/>
    </xf>
    <xf numFmtId="0" fontId="7" fillId="8" borderId="0" xfId="0" applyFont="1" applyFill="1" applyAlignment="1">
      <alignment vertical="center"/>
    </xf>
    <xf numFmtId="0" fontId="7" fillId="0" borderId="0" xfId="0" applyFont="1" applyAlignment="1">
      <alignment vertical="center"/>
    </xf>
    <xf numFmtId="0" fontId="5" fillId="8" borderId="46" xfId="0" applyFont="1" applyFill="1" applyBorder="1" applyAlignment="1">
      <alignment vertical="center"/>
    </xf>
    <xf numFmtId="0" fontId="5" fillId="8" borderId="47" xfId="0" applyFont="1" applyFill="1" applyBorder="1" applyAlignment="1">
      <alignment vertical="center"/>
    </xf>
    <xf numFmtId="0" fontId="8" fillId="0" borderId="3" xfId="0" applyFont="1" applyBorder="1" applyAlignment="1">
      <alignment vertical="center"/>
    </xf>
    <xf numFmtId="0" fontId="8" fillId="0" borderId="8" xfId="0" applyFont="1" applyBorder="1" applyAlignment="1">
      <alignment vertical="center" wrapText="1"/>
    </xf>
    <xf numFmtId="1" fontId="8" fillId="0" borderId="33" xfId="0" applyNumberFormat="1" applyFont="1" applyBorder="1" applyAlignment="1">
      <alignment vertical="center" wrapText="1"/>
    </xf>
    <xf numFmtId="0" fontId="8" fillId="0" borderId="32" xfId="0" applyFont="1" applyBorder="1" applyAlignment="1">
      <alignment vertical="center" wrapText="1"/>
    </xf>
    <xf numFmtId="1" fontId="8" fillId="0" borderId="8" xfId="0" applyNumberFormat="1" applyFont="1" applyBorder="1" applyAlignment="1">
      <alignment vertical="center" wrapText="1"/>
    </xf>
    <xf numFmtId="14" fontId="8" fillId="0" borderId="1" xfId="0" applyNumberFormat="1" applyFont="1" applyBorder="1" applyAlignment="1">
      <alignment vertical="center" wrapText="1"/>
    </xf>
    <xf numFmtId="0" fontId="8" fillId="0" borderId="14" xfId="0" applyFont="1" applyBorder="1" applyAlignment="1">
      <alignment vertical="center" wrapText="1"/>
    </xf>
    <xf numFmtId="0" fontId="8" fillId="0" borderId="0" xfId="0" applyFont="1" applyAlignment="1">
      <alignment vertical="center"/>
    </xf>
    <xf numFmtId="0" fontId="10" fillId="0" borderId="0" xfId="0" applyFont="1" applyAlignment="1">
      <alignment horizontal="center" vertical="center"/>
    </xf>
    <xf numFmtId="0" fontId="10" fillId="0" borderId="0" xfId="0" applyFont="1" applyAlignment="1">
      <alignment vertical="center"/>
    </xf>
    <xf numFmtId="0" fontId="10" fillId="2" borderId="6" xfId="0" applyFont="1" applyFill="1" applyBorder="1" applyAlignment="1">
      <alignment horizontal="center" vertical="center"/>
    </xf>
    <xf numFmtId="0" fontId="10" fillId="2" borderId="39" xfId="0" applyFont="1" applyFill="1" applyBorder="1" applyAlignment="1">
      <alignment horizontal="center" vertical="center"/>
    </xf>
    <xf numFmtId="0" fontId="10" fillId="2" borderId="31" xfId="0" applyFont="1" applyFill="1" applyBorder="1" applyAlignment="1">
      <alignment vertical="center"/>
    </xf>
    <xf numFmtId="0" fontId="6" fillId="0" borderId="0" xfId="0" applyFont="1" applyAlignment="1">
      <alignment horizontal="justify" vertical="center"/>
    </xf>
    <xf numFmtId="0" fontId="5" fillId="0" borderId="0" xfId="0" applyFont="1" applyAlignment="1">
      <alignment horizontal="left" vertical="center"/>
    </xf>
    <xf numFmtId="0" fontId="8" fillId="0" borderId="8" xfId="0" applyFont="1" applyBorder="1" applyAlignment="1">
      <alignment horizontal="center" vertical="center" wrapText="1"/>
    </xf>
    <xf numFmtId="0" fontId="8" fillId="0" borderId="8"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5" fillId="0" borderId="0" xfId="0" applyFont="1" applyAlignment="1">
      <alignment horizontal="center" vertical="center"/>
    </xf>
    <xf numFmtId="0" fontId="8" fillId="0" borderId="63" xfId="0" applyFont="1" applyBorder="1" applyAlignment="1">
      <alignment vertical="center"/>
    </xf>
    <xf numFmtId="0" fontId="8" fillId="2" borderId="2" xfId="0" applyFont="1" applyFill="1" applyBorder="1" applyAlignment="1">
      <alignment horizontal="center" vertical="center" wrapText="1"/>
    </xf>
    <xf numFmtId="0" fontId="8" fillId="2" borderId="2" xfId="0" applyFont="1" applyFill="1" applyBorder="1" applyAlignment="1">
      <alignment horizontal="center" vertical="center"/>
    </xf>
    <xf numFmtId="0" fontId="8" fillId="2" borderId="12" xfId="0" applyFont="1" applyFill="1" applyBorder="1" applyAlignment="1">
      <alignment horizontal="center" vertical="center"/>
    </xf>
    <xf numFmtId="0" fontId="8" fillId="0" borderId="17" xfId="0" applyFont="1" applyBorder="1" applyAlignment="1">
      <alignment vertical="center" wrapText="1"/>
    </xf>
    <xf numFmtId="0" fontId="8" fillId="0" borderId="5" xfId="0" applyFont="1" applyBorder="1" applyAlignment="1">
      <alignment vertical="center" wrapText="1"/>
    </xf>
    <xf numFmtId="1" fontId="8" fillId="0" borderId="56" xfId="0" applyNumberFormat="1" applyFont="1" applyBorder="1" applyAlignment="1">
      <alignment vertical="center" wrapText="1"/>
    </xf>
    <xf numFmtId="0" fontId="8" fillId="0" borderId="57" xfId="0" applyFont="1" applyBorder="1" applyAlignment="1">
      <alignment vertical="center" wrapText="1"/>
    </xf>
    <xf numFmtId="14" fontId="8" fillId="0" borderId="5" xfId="0" applyNumberFormat="1" applyFont="1" applyBorder="1" applyAlignment="1">
      <alignment vertical="center" wrapText="1"/>
    </xf>
    <xf numFmtId="0" fontId="8" fillId="0" borderId="18" xfId="0" applyFont="1" applyBorder="1" applyAlignment="1">
      <alignment vertical="center" wrapText="1"/>
    </xf>
    <xf numFmtId="0" fontId="13" fillId="0" borderId="42" xfId="0" applyFont="1" applyBorder="1" applyAlignment="1">
      <alignment horizontal="center" vertical="center" wrapText="1"/>
    </xf>
    <xf numFmtId="0" fontId="13" fillId="0" borderId="43" xfId="0" applyFont="1" applyBorder="1" applyAlignment="1">
      <alignment horizontal="center" vertical="center"/>
    </xf>
    <xf numFmtId="0" fontId="13" fillId="0" borderId="44" xfId="0" applyFont="1" applyBorder="1" applyAlignment="1">
      <alignment horizontal="center" vertical="center"/>
    </xf>
    <xf numFmtId="0" fontId="13" fillId="0" borderId="45" xfId="0" applyFont="1" applyBorder="1" applyAlignment="1">
      <alignment horizontal="center" vertical="center"/>
    </xf>
    <xf numFmtId="0" fontId="13" fillId="0" borderId="0" xfId="0" applyFont="1" applyAlignment="1">
      <alignment horizontal="center" vertical="center"/>
    </xf>
    <xf numFmtId="0" fontId="13" fillId="0" borderId="37" xfId="0" applyFont="1" applyBorder="1" applyAlignment="1">
      <alignment horizontal="center" vertical="center"/>
    </xf>
    <xf numFmtId="0" fontId="13" fillId="0" borderId="46" xfId="0" applyFont="1" applyBorder="1" applyAlignment="1">
      <alignment horizontal="center" vertical="center"/>
    </xf>
    <xf numFmtId="0" fontId="13" fillId="0" borderId="47" xfId="0" applyFont="1" applyBorder="1" applyAlignment="1">
      <alignment horizontal="center" vertical="center"/>
    </xf>
    <xf numFmtId="0" fontId="13" fillId="0" borderId="48" xfId="0" applyFont="1" applyBorder="1" applyAlignment="1">
      <alignment horizontal="center" vertical="center"/>
    </xf>
    <xf numFmtId="0" fontId="10" fillId="2" borderId="12"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6" xfId="0" applyFont="1" applyFill="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6" fillId="0" borderId="42" xfId="0" applyFont="1" applyBorder="1" applyAlignment="1">
      <alignment horizontal="center" vertical="center"/>
    </xf>
    <xf numFmtId="0" fontId="6" fillId="0" borderId="43" xfId="0" applyFont="1" applyBorder="1" applyAlignment="1">
      <alignment horizontal="center" vertical="center"/>
    </xf>
    <xf numFmtId="0" fontId="6" fillId="0" borderId="44" xfId="0" applyFont="1" applyBorder="1" applyAlignment="1">
      <alignment horizontal="center" vertical="center"/>
    </xf>
    <xf numFmtId="0" fontId="6" fillId="0" borderId="45" xfId="0" applyFont="1" applyBorder="1" applyAlignment="1">
      <alignment horizontal="center" vertical="center"/>
    </xf>
    <xf numFmtId="0" fontId="6" fillId="0" borderId="0" xfId="0" applyFont="1" applyAlignment="1">
      <alignment horizontal="center" vertical="center"/>
    </xf>
    <xf numFmtId="0" fontId="6" fillId="0" borderId="37" xfId="0" applyFont="1" applyBorder="1" applyAlignment="1">
      <alignment horizontal="center" vertical="center"/>
    </xf>
    <xf numFmtId="0" fontId="6" fillId="0" borderId="46" xfId="0" applyFont="1" applyBorder="1" applyAlignment="1">
      <alignment horizontal="center" vertical="center"/>
    </xf>
    <xf numFmtId="0" fontId="6" fillId="0" borderId="47" xfId="0" applyFont="1" applyBorder="1" applyAlignment="1">
      <alignment horizontal="center" vertical="center"/>
    </xf>
    <xf numFmtId="0" fontId="6" fillId="0" borderId="48" xfId="0" applyFont="1" applyBorder="1" applyAlignment="1">
      <alignment horizontal="center" vertical="center"/>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6" fillId="0" borderId="55" xfId="0" applyFont="1" applyBorder="1" applyAlignment="1">
      <alignment horizontal="left" vertical="center" wrapText="1"/>
    </xf>
    <xf numFmtId="0" fontId="6" fillId="5" borderId="21" xfId="0" applyFont="1" applyFill="1" applyBorder="1" applyAlignment="1">
      <alignment horizontal="left" vertical="center"/>
    </xf>
    <xf numFmtId="0" fontId="6" fillId="5" borderId="22" xfId="0" applyFont="1" applyFill="1" applyBorder="1" applyAlignment="1">
      <alignment horizontal="left" vertical="center"/>
    </xf>
    <xf numFmtId="0" fontId="6" fillId="6" borderId="21" xfId="0" applyFont="1" applyFill="1" applyBorder="1" applyAlignment="1">
      <alignment horizontal="left" vertical="center"/>
    </xf>
    <xf numFmtId="0" fontId="6" fillId="6" borderId="22" xfId="0" applyFont="1" applyFill="1" applyBorder="1" applyAlignment="1">
      <alignment horizontal="left" vertical="center"/>
    </xf>
    <xf numFmtId="0" fontId="6" fillId="7" borderId="26" xfId="0" applyFont="1" applyFill="1" applyBorder="1" applyAlignment="1">
      <alignment horizontal="left" vertical="center"/>
    </xf>
    <xf numFmtId="0" fontId="6" fillId="7" borderId="27" xfId="0" applyFont="1" applyFill="1" applyBorder="1" applyAlignment="1">
      <alignment horizontal="left" vertical="center"/>
    </xf>
    <xf numFmtId="0" fontId="10" fillId="2" borderId="19" xfId="0" applyFont="1" applyFill="1" applyBorder="1" applyAlignment="1">
      <alignment horizontal="center" vertical="center"/>
    </xf>
    <xf numFmtId="0" fontId="10" fillId="2" borderId="41" xfId="0" applyFont="1" applyFill="1" applyBorder="1" applyAlignment="1">
      <alignment horizontal="center" vertical="center"/>
    </xf>
    <xf numFmtId="0" fontId="6" fillId="3" borderId="21" xfId="0" applyFont="1" applyFill="1" applyBorder="1" applyAlignment="1">
      <alignment horizontal="left" vertical="center"/>
    </xf>
    <xf numFmtId="0" fontId="6" fillId="3" borderId="22" xfId="0" applyFont="1" applyFill="1" applyBorder="1" applyAlignment="1">
      <alignment horizontal="left" vertical="center"/>
    </xf>
    <xf numFmtId="0" fontId="6" fillId="4" borderId="21" xfId="0" applyFont="1" applyFill="1" applyBorder="1" applyAlignment="1">
      <alignment horizontal="left" vertical="center"/>
    </xf>
    <xf numFmtId="0" fontId="6" fillId="4" borderId="22" xfId="0" applyFont="1" applyFill="1" applyBorder="1" applyAlignment="1">
      <alignment horizontal="left" vertical="center"/>
    </xf>
    <xf numFmtId="0" fontId="6" fillId="6" borderId="24" xfId="0" applyFont="1" applyFill="1" applyBorder="1" applyAlignment="1">
      <alignment horizontal="left" vertical="center"/>
    </xf>
    <xf numFmtId="0" fontId="6" fillId="5" borderId="24" xfId="0" applyFont="1" applyFill="1" applyBorder="1" applyAlignment="1">
      <alignment horizontal="left" vertical="center"/>
    </xf>
    <xf numFmtId="0" fontId="6" fillId="4" borderId="24" xfId="0" applyFont="1" applyFill="1" applyBorder="1" applyAlignment="1">
      <alignment horizontal="left" vertical="center"/>
    </xf>
    <xf numFmtId="0" fontId="6" fillId="0" borderId="21" xfId="0" applyFont="1" applyBorder="1" applyAlignment="1">
      <alignment horizontal="left" vertical="center" wrapText="1"/>
    </xf>
    <xf numFmtId="0" fontId="6" fillId="0" borderId="24" xfId="0" applyFont="1" applyBorder="1" applyAlignment="1">
      <alignment horizontal="left" vertical="center" wrapText="1"/>
    </xf>
    <xf numFmtId="0" fontId="6" fillId="0" borderId="25" xfId="0" applyFont="1" applyBorder="1" applyAlignment="1">
      <alignment horizontal="left" vertical="center" wrapText="1"/>
    </xf>
    <xf numFmtId="0" fontId="6" fillId="0" borderId="28" xfId="0" applyFont="1" applyBorder="1" applyAlignment="1">
      <alignment horizontal="justify" vertical="center"/>
    </xf>
    <xf numFmtId="0" fontId="6" fillId="0" borderId="30" xfId="0" applyFont="1" applyBorder="1" applyAlignment="1">
      <alignment horizontal="justify" vertical="center"/>
    </xf>
    <xf numFmtId="0" fontId="6" fillId="0" borderId="23" xfId="0" applyFont="1" applyBorder="1" applyAlignment="1">
      <alignment horizontal="justify" vertical="center"/>
    </xf>
    <xf numFmtId="0" fontId="6" fillId="0" borderId="25" xfId="0" applyFont="1" applyBorder="1" applyAlignment="1">
      <alignment horizontal="justify" vertical="center"/>
    </xf>
    <xf numFmtId="0" fontId="10" fillId="2" borderId="40" xfId="0" applyFont="1" applyFill="1" applyBorder="1" applyAlignment="1">
      <alignment horizontal="center" vertical="center"/>
    </xf>
    <xf numFmtId="0" fontId="10" fillId="2" borderId="20" xfId="0" applyFont="1" applyFill="1" applyBorder="1" applyAlignment="1">
      <alignment horizontal="center" vertical="center"/>
    </xf>
    <xf numFmtId="0" fontId="6" fillId="0" borderId="21" xfId="0" applyFont="1" applyBorder="1" applyAlignment="1">
      <alignment horizontal="justify" vertical="center" wrapText="1"/>
    </xf>
    <xf numFmtId="0" fontId="6" fillId="0" borderId="24" xfId="0" applyFont="1" applyBorder="1" applyAlignment="1">
      <alignment horizontal="justify" vertical="center" wrapText="1"/>
    </xf>
    <xf numFmtId="0" fontId="6" fillId="0" borderId="25" xfId="0" applyFont="1" applyBorder="1" applyAlignment="1">
      <alignment horizontal="justify" vertical="center" wrapText="1"/>
    </xf>
    <xf numFmtId="0" fontId="6" fillId="0" borderId="26" xfId="0" applyFont="1" applyBorder="1" applyAlignment="1">
      <alignment horizontal="justify" vertical="center" wrapText="1"/>
    </xf>
    <xf numFmtId="0" fontId="6" fillId="0" borderId="29" xfId="0" applyFont="1" applyBorder="1" applyAlignment="1">
      <alignment horizontal="justify" vertical="center" wrapText="1"/>
    </xf>
    <xf numFmtId="0" fontId="6" fillId="0" borderId="30" xfId="0" applyFont="1" applyBorder="1" applyAlignment="1">
      <alignment horizontal="justify" vertical="center" wrapText="1"/>
    </xf>
    <xf numFmtId="0" fontId="9" fillId="2" borderId="9" xfId="0" applyFont="1" applyFill="1" applyBorder="1" applyAlignment="1">
      <alignment horizontal="center" vertical="center"/>
    </xf>
    <xf numFmtId="0" fontId="9" fillId="2" borderId="13"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42" xfId="0" applyFont="1" applyFill="1" applyBorder="1" applyAlignment="1">
      <alignment horizontal="center" vertical="center" wrapText="1"/>
    </xf>
    <xf numFmtId="0" fontId="9" fillId="2" borderId="43" xfId="0" applyFont="1" applyFill="1" applyBorder="1" applyAlignment="1">
      <alignment horizontal="center" vertical="center" wrapText="1"/>
    </xf>
    <xf numFmtId="0" fontId="9" fillId="2" borderId="44" xfId="0" applyFont="1" applyFill="1" applyBorder="1" applyAlignment="1">
      <alignment horizontal="center" vertical="center" wrapText="1"/>
    </xf>
    <xf numFmtId="0" fontId="9" fillId="2" borderId="46" xfId="0" applyFont="1" applyFill="1" applyBorder="1" applyAlignment="1">
      <alignment horizontal="center" vertical="center" wrapText="1"/>
    </xf>
    <xf numFmtId="0" fontId="9" fillId="2" borderId="47" xfId="0" applyFont="1" applyFill="1" applyBorder="1" applyAlignment="1">
      <alignment horizontal="center" vertical="center" wrapText="1"/>
    </xf>
    <xf numFmtId="0" fontId="9" fillId="2" borderId="48"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2" borderId="10" xfId="0" applyFont="1" applyFill="1" applyBorder="1" applyAlignment="1">
      <alignment horizontal="center" vertical="center"/>
    </xf>
    <xf numFmtId="0" fontId="9" fillId="2" borderId="11" xfId="0" applyFont="1" applyFill="1" applyBorder="1" applyAlignment="1">
      <alignment horizontal="center" vertical="center"/>
    </xf>
    <xf numFmtId="0" fontId="8" fillId="0" borderId="23" xfId="0" applyFont="1" applyBorder="1" applyAlignment="1">
      <alignment horizontal="left" vertical="center" wrapText="1"/>
    </xf>
    <xf numFmtId="0" fontId="8" fillId="0" borderId="24" xfId="0" applyFont="1" applyBorder="1" applyAlignment="1">
      <alignment horizontal="left" vertical="center" wrapText="1"/>
    </xf>
    <xf numFmtId="0" fontId="8" fillId="0" borderId="22" xfId="0" applyFont="1" applyBorder="1" applyAlignment="1">
      <alignment horizontal="left" vertical="center" wrapText="1"/>
    </xf>
    <xf numFmtId="49" fontId="8" fillId="0" borderId="33" xfId="0" applyNumberFormat="1" applyFont="1" applyBorder="1" applyAlignment="1">
      <alignment horizontal="left" vertical="center" wrapText="1"/>
    </xf>
    <xf numFmtId="49" fontId="8" fillId="0" borderId="34" xfId="0" applyNumberFormat="1" applyFont="1" applyBorder="1" applyAlignment="1">
      <alignment horizontal="left" vertical="center" wrapText="1"/>
    </xf>
    <xf numFmtId="49" fontId="8" fillId="0" borderId="32" xfId="0" applyNumberFormat="1" applyFont="1" applyBorder="1" applyAlignment="1">
      <alignment horizontal="left" vertical="center" wrapText="1"/>
    </xf>
    <xf numFmtId="0" fontId="5" fillId="8" borderId="0" xfId="0" applyFont="1" applyFill="1" applyAlignment="1">
      <alignment horizontal="center" vertical="center"/>
    </xf>
    <xf numFmtId="14" fontId="15" fillId="8" borderId="23" xfId="0" applyNumberFormat="1" applyFont="1" applyFill="1" applyBorder="1" applyAlignment="1">
      <alignment horizontal="left" vertical="center"/>
    </xf>
    <xf numFmtId="14" fontId="15" fillId="8" borderId="24" xfId="0" applyNumberFormat="1" applyFont="1" applyFill="1" applyBorder="1" applyAlignment="1">
      <alignment horizontal="left" vertical="center"/>
    </xf>
    <xf numFmtId="14" fontId="15" fillId="8" borderId="22" xfId="0" applyNumberFormat="1" applyFont="1" applyFill="1" applyBorder="1" applyAlignment="1">
      <alignment horizontal="left" vertical="center"/>
    </xf>
    <xf numFmtId="0" fontId="14" fillId="0" borderId="23" xfId="0" applyFont="1" applyBorder="1" applyAlignment="1">
      <alignment horizontal="left" vertical="center" wrapText="1"/>
    </xf>
    <xf numFmtId="0" fontId="14" fillId="0" borderId="24" xfId="0" applyFont="1" applyBorder="1" applyAlignment="1">
      <alignment horizontal="left" vertical="center" wrapText="1"/>
    </xf>
    <xf numFmtId="0" fontId="14" fillId="0" borderId="22" xfId="0" applyFont="1" applyBorder="1" applyAlignment="1">
      <alignment horizontal="left" vertical="center" wrapText="1"/>
    </xf>
    <xf numFmtId="0" fontId="7" fillId="8" borderId="45" xfId="0" applyFont="1" applyFill="1" applyBorder="1" applyAlignment="1">
      <alignment horizontal="left" vertical="center"/>
    </xf>
    <xf numFmtId="0" fontId="7" fillId="8" borderId="0" xfId="0" applyFont="1" applyFill="1" applyAlignment="1">
      <alignment horizontal="left" vertical="center"/>
    </xf>
    <xf numFmtId="0" fontId="7" fillId="8" borderId="0" xfId="0" applyFont="1" applyFill="1" applyAlignment="1">
      <alignment horizontal="center" vertical="center"/>
    </xf>
    <xf numFmtId="0" fontId="8" fillId="8" borderId="23" xfId="0" applyFont="1" applyFill="1" applyBorder="1" applyAlignment="1">
      <alignment horizontal="left" vertical="center"/>
    </xf>
    <xf numFmtId="0" fontId="8" fillId="8" borderId="24" xfId="0" applyFont="1" applyFill="1" applyBorder="1" applyAlignment="1">
      <alignment horizontal="left" vertical="center"/>
    </xf>
    <xf numFmtId="0" fontId="9" fillId="8" borderId="24" xfId="0" applyFont="1" applyFill="1" applyBorder="1" applyAlignment="1">
      <alignment horizontal="center" vertical="center"/>
    </xf>
    <xf numFmtId="0" fontId="9" fillId="8" borderId="22" xfId="0" applyFont="1" applyFill="1" applyBorder="1" applyAlignment="1">
      <alignment horizontal="center" vertical="center"/>
    </xf>
    <xf numFmtId="0" fontId="8" fillId="0" borderId="28"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27" xfId="0" applyFont="1" applyBorder="1" applyAlignment="1">
      <alignment horizontal="center" vertical="center" wrapText="1"/>
    </xf>
    <xf numFmtId="0" fontId="10" fillId="2" borderId="52" xfId="0" applyFont="1" applyFill="1" applyBorder="1" applyAlignment="1">
      <alignment horizontal="center" vertical="center"/>
    </xf>
    <xf numFmtId="0" fontId="8" fillId="0" borderId="33" xfId="0" applyFont="1" applyBorder="1" applyAlignment="1">
      <alignment horizontal="left" vertical="center" wrapText="1"/>
    </xf>
    <xf numFmtId="0" fontId="8" fillId="0" borderId="34" xfId="0" applyFont="1" applyBorder="1" applyAlignment="1">
      <alignment horizontal="left" vertical="center" wrapText="1"/>
    </xf>
    <xf numFmtId="0" fontId="8" fillId="0" borderId="32" xfId="0" applyFont="1" applyBorder="1" applyAlignment="1">
      <alignment horizontal="left" vertical="center" wrapText="1"/>
    </xf>
    <xf numFmtId="0" fontId="8" fillId="0" borderId="45" xfId="0" applyFont="1" applyBorder="1" applyAlignment="1">
      <alignment horizontal="left" vertical="center" wrapText="1"/>
    </xf>
    <xf numFmtId="0" fontId="8" fillId="0" borderId="0" xfId="0" applyFont="1" applyAlignment="1">
      <alignment horizontal="left" vertical="center" wrapText="1"/>
    </xf>
    <xf numFmtId="0" fontId="8" fillId="0" borderId="37" xfId="0" applyFont="1" applyBorder="1" applyAlignment="1">
      <alignment horizontal="left" vertical="center" wrapText="1"/>
    </xf>
    <xf numFmtId="0" fontId="8" fillId="0" borderId="46" xfId="0" applyFont="1" applyBorder="1" applyAlignment="1">
      <alignment horizontal="left" vertical="center"/>
    </xf>
    <xf numFmtId="0" fontId="8" fillId="0" borderId="47" xfId="0" applyFont="1" applyBorder="1" applyAlignment="1">
      <alignment horizontal="left" vertical="center"/>
    </xf>
    <xf numFmtId="0" fontId="8" fillId="0" borderId="48" xfId="0" applyFont="1" applyBorder="1" applyAlignment="1">
      <alignment horizontal="left" vertical="center"/>
    </xf>
    <xf numFmtId="0" fontId="8" fillId="0" borderId="46" xfId="0" applyFont="1" applyBorder="1" applyAlignment="1">
      <alignment horizontal="left" vertical="center" wrapText="1"/>
    </xf>
    <xf numFmtId="0" fontId="8" fillId="0" borderId="47" xfId="0" applyFont="1" applyBorder="1" applyAlignment="1">
      <alignment horizontal="left" vertical="center" wrapText="1"/>
    </xf>
    <xf numFmtId="0" fontId="8" fillId="0" borderId="48" xfId="0" applyFont="1" applyBorder="1" applyAlignment="1">
      <alignment horizontal="left" vertical="center" wrapText="1"/>
    </xf>
    <xf numFmtId="0" fontId="10" fillId="2" borderId="31" xfId="0" applyFont="1" applyFill="1" applyBorder="1" applyAlignment="1">
      <alignment horizontal="center" vertical="center"/>
    </xf>
    <xf numFmtId="0" fontId="10" fillId="2" borderId="34" xfId="0" applyFont="1" applyFill="1" applyBorder="1" applyAlignment="1">
      <alignment horizontal="center" vertical="center"/>
    </xf>
    <xf numFmtId="0" fontId="6" fillId="7" borderId="29" xfId="0" applyFont="1" applyFill="1" applyBorder="1" applyAlignment="1">
      <alignment horizontal="left" vertical="center"/>
    </xf>
    <xf numFmtId="0" fontId="6" fillId="0" borderId="49" xfId="0" applyFont="1" applyBorder="1" applyAlignment="1">
      <alignment horizontal="left" vertical="center" wrapText="1"/>
    </xf>
    <xf numFmtId="0" fontId="6" fillId="0" borderId="50" xfId="0" applyFont="1" applyBorder="1" applyAlignment="1">
      <alignment horizontal="left" vertical="center" wrapText="1"/>
    </xf>
    <xf numFmtId="0" fontId="6" fillId="0" borderId="51" xfId="0" applyFont="1" applyBorder="1" applyAlignment="1">
      <alignment horizontal="left" vertical="center" wrapText="1"/>
    </xf>
    <xf numFmtId="0" fontId="5" fillId="0" borderId="26"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41" xfId="0" applyFont="1" applyBorder="1" applyAlignment="1">
      <alignment horizontal="justify" vertical="center" wrapText="1"/>
    </xf>
    <xf numFmtId="0" fontId="5" fillId="0" borderId="50" xfId="0" applyFont="1" applyBorder="1" applyAlignment="1">
      <alignment horizontal="justify" vertical="center"/>
    </xf>
    <xf numFmtId="0" fontId="5" fillId="0" borderId="51" xfId="0" applyFont="1" applyBorder="1" applyAlignment="1">
      <alignment horizontal="justify" vertical="center"/>
    </xf>
    <xf numFmtId="0" fontId="5" fillId="0" borderId="21" xfId="0" applyFont="1" applyBorder="1" applyAlignment="1">
      <alignment horizontal="justify" vertical="center" wrapText="1"/>
    </xf>
    <xf numFmtId="0" fontId="5" fillId="0" borderId="24" xfId="0" applyFont="1" applyBorder="1" applyAlignment="1">
      <alignment horizontal="justify" vertical="center" wrapText="1"/>
    </xf>
    <xf numFmtId="0" fontId="5" fillId="0" borderId="25" xfId="0" applyFont="1" applyBorder="1" applyAlignment="1">
      <alignment horizontal="justify" vertical="center" wrapText="1"/>
    </xf>
    <xf numFmtId="0" fontId="5" fillId="0" borderId="22" xfId="0" applyFont="1" applyBorder="1" applyAlignment="1">
      <alignment horizontal="justify" vertical="center" wrapText="1"/>
    </xf>
    <xf numFmtId="0" fontId="5" fillId="0" borderId="1" xfId="0" applyFont="1" applyBorder="1" applyAlignment="1">
      <alignment horizontal="justify" vertical="center"/>
    </xf>
    <xf numFmtId="0" fontId="5" fillId="0" borderId="54" xfId="0" applyFont="1" applyBorder="1" applyAlignment="1">
      <alignment horizontal="justify" vertical="center"/>
    </xf>
    <xf numFmtId="0" fontId="5" fillId="0" borderId="27" xfId="0" applyFont="1" applyBorder="1" applyAlignment="1">
      <alignment horizontal="justify" vertical="center" wrapText="1"/>
    </xf>
    <xf numFmtId="0" fontId="5" fillId="0" borderId="5" xfId="0" applyFont="1" applyBorder="1" applyAlignment="1">
      <alignment horizontal="justify" vertical="center"/>
    </xf>
    <xf numFmtId="0" fontId="5" fillId="0" borderId="55" xfId="0" applyFont="1" applyBorder="1" applyAlignment="1">
      <alignment horizontal="justify" vertical="center"/>
    </xf>
    <xf numFmtId="0" fontId="5" fillId="0" borderId="21" xfId="0" applyFont="1" applyBorder="1" applyAlignment="1">
      <alignment horizontal="center" vertical="center" wrapText="1"/>
    </xf>
    <xf numFmtId="0" fontId="5" fillId="0" borderId="25" xfId="0" applyFont="1" applyBorder="1" applyAlignment="1">
      <alignment horizontal="center" vertical="center" wrapText="1"/>
    </xf>
    <xf numFmtId="0" fontId="5" fillId="0" borderId="21" xfId="0" applyFont="1" applyBorder="1" applyAlignment="1">
      <alignment horizontal="center" vertical="center"/>
    </xf>
    <xf numFmtId="0" fontId="5" fillId="0" borderId="25" xfId="0" applyFont="1" applyBorder="1" applyAlignment="1">
      <alignment horizontal="center" vertical="center"/>
    </xf>
    <xf numFmtId="0" fontId="11" fillId="0" borderId="3" xfId="0" applyFont="1" applyBorder="1" applyAlignment="1">
      <alignment horizontal="center" vertical="center" wrapText="1"/>
    </xf>
    <xf numFmtId="0" fontId="12" fillId="0" borderId="50" xfId="0" applyFont="1" applyBorder="1" applyAlignment="1">
      <alignment horizontal="center" vertical="center" wrapText="1"/>
    </xf>
    <xf numFmtId="0" fontId="12" fillId="0" borderId="51"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54" xfId="0" applyFont="1" applyBorder="1" applyAlignment="1">
      <alignment horizontal="center" vertical="center" wrapText="1"/>
    </xf>
    <xf numFmtId="0" fontId="12" fillId="0" borderId="58" xfId="0" applyFont="1" applyBorder="1" applyAlignment="1">
      <alignment horizontal="center" vertical="center" wrapText="1"/>
    </xf>
    <xf numFmtId="0" fontId="12" fillId="0" borderId="59" xfId="0" applyFont="1" applyBorder="1" applyAlignment="1">
      <alignment horizontal="center" vertical="center" wrapText="1"/>
    </xf>
    <xf numFmtId="0" fontId="12" fillId="0" borderId="60"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0" xfId="0" applyFont="1" applyAlignment="1">
      <alignment horizontal="center" vertical="center" wrapText="1"/>
    </xf>
    <xf numFmtId="0" fontId="5" fillId="0" borderId="37"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34" xfId="0" applyFont="1" applyBorder="1" applyAlignment="1">
      <alignment horizontal="center" vertical="center" wrapText="1"/>
    </xf>
    <xf numFmtId="0" fontId="5" fillId="0" borderId="61"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55"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16"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106"/>
  <sheetViews>
    <sheetView tabSelected="1" view="pageBreakPreview" topLeftCell="A31" zoomScaleNormal="100" zoomScaleSheetLayoutView="100" workbookViewId="0">
      <selection activeCell="I34" sqref="I34"/>
    </sheetView>
  </sheetViews>
  <sheetFormatPr baseColWidth="10" defaultColWidth="11.42578125" defaultRowHeight="12" x14ac:dyDescent="0.25"/>
  <cols>
    <col min="1" max="1" width="5.42578125" style="26" customWidth="1"/>
    <col min="2" max="2" width="11.5703125" style="26" customWidth="1"/>
    <col min="3" max="3" width="7.140625" style="26" bestFit="1" customWidth="1"/>
    <col min="4" max="4" width="11.85546875" style="26" customWidth="1"/>
    <col min="5" max="5" width="13.42578125" style="26" customWidth="1"/>
    <col min="6" max="6" width="28.42578125" style="26" customWidth="1"/>
    <col min="7" max="7" width="4.7109375" style="26" customWidth="1"/>
    <col min="8" max="8" width="7.85546875" style="26" customWidth="1"/>
    <col min="9" max="9" width="20.28515625" style="26" customWidth="1"/>
    <col min="10" max="10" width="11.140625" style="26" customWidth="1"/>
    <col min="11" max="11" width="9.28515625" style="26" customWidth="1"/>
    <col min="12" max="12" width="12" style="26" customWidth="1"/>
    <col min="13" max="13" width="11.42578125" style="26" customWidth="1"/>
    <col min="14" max="14" width="11.140625" style="26" bestFit="1" customWidth="1"/>
    <col min="15" max="15" width="18.42578125" style="26" customWidth="1"/>
    <col min="16" max="16" width="10.7109375" style="26" customWidth="1"/>
    <col min="17" max="17" width="8.85546875" style="26" bestFit="1" customWidth="1"/>
    <col min="18" max="18" width="11" style="26" customWidth="1"/>
    <col min="19" max="19" width="10.7109375" style="26" bestFit="1" customWidth="1"/>
    <col min="20" max="20" width="11.28515625" style="26" customWidth="1"/>
    <col min="21" max="21" width="17" style="26" customWidth="1"/>
    <col min="22" max="22" width="16.85546875" style="26" customWidth="1"/>
    <col min="23" max="24" width="15.42578125" style="26" customWidth="1"/>
    <col min="25" max="25" width="12" style="26" customWidth="1"/>
    <col min="26" max="16384" width="11.42578125" style="26"/>
  </cols>
  <sheetData>
    <row r="1" spans="1:25" ht="12.75" thickBot="1" x14ac:dyDescent="0.3"/>
    <row r="2" spans="1:25" ht="15" customHeight="1" x14ac:dyDescent="0.25">
      <c r="A2" s="81"/>
      <c r="B2" s="82"/>
      <c r="C2" s="82"/>
      <c r="D2" s="82"/>
      <c r="E2" s="82"/>
      <c r="F2" s="83"/>
      <c r="G2" s="67" t="s">
        <v>185</v>
      </c>
      <c r="H2" s="68"/>
      <c r="I2" s="68"/>
      <c r="J2" s="68"/>
      <c r="K2" s="68"/>
      <c r="L2" s="68"/>
      <c r="M2" s="68"/>
      <c r="N2" s="68"/>
      <c r="O2" s="68"/>
      <c r="P2" s="68"/>
      <c r="Q2" s="68"/>
      <c r="R2" s="68"/>
      <c r="S2" s="68"/>
      <c r="T2" s="68"/>
      <c r="U2" s="68"/>
      <c r="V2" s="68"/>
      <c r="W2" s="68"/>
      <c r="X2" s="68"/>
      <c r="Y2" s="69"/>
    </row>
    <row r="3" spans="1:25" ht="15" customHeight="1" x14ac:dyDescent="0.25">
      <c r="A3" s="84"/>
      <c r="B3" s="85"/>
      <c r="C3" s="85"/>
      <c r="D3" s="85"/>
      <c r="E3" s="85"/>
      <c r="F3" s="86"/>
      <c r="G3" s="70"/>
      <c r="H3" s="71"/>
      <c r="I3" s="71"/>
      <c r="J3" s="71"/>
      <c r="K3" s="71"/>
      <c r="L3" s="71"/>
      <c r="M3" s="71"/>
      <c r="N3" s="71"/>
      <c r="O3" s="71"/>
      <c r="P3" s="71"/>
      <c r="Q3" s="71"/>
      <c r="R3" s="71"/>
      <c r="S3" s="71"/>
      <c r="T3" s="71"/>
      <c r="U3" s="71"/>
      <c r="V3" s="71"/>
      <c r="W3" s="71"/>
      <c r="X3" s="71"/>
      <c r="Y3" s="72"/>
    </row>
    <row r="4" spans="1:25" ht="15" customHeight="1" x14ac:dyDescent="0.25">
      <c r="A4" s="84"/>
      <c r="B4" s="85"/>
      <c r="C4" s="85"/>
      <c r="D4" s="85"/>
      <c r="E4" s="85"/>
      <c r="F4" s="86"/>
      <c r="G4" s="70"/>
      <c r="H4" s="71"/>
      <c r="I4" s="71"/>
      <c r="J4" s="71"/>
      <c r="K4" s="71"/>
      <c r="L4" s="71"/>
      <c r="M4" s="71"/>
      <c r="N4" s="71"/>
      <c r="O4" s="71"/>
      <c r="P4" s="71"/>
      <c r="Q4" s="71"/>
      <c r="R4" s="71"/>
      <c r="S4" s="71"/>
      <c r="T4" s="71"/>
      <c r="U4" s="71"/>
      <c r="V4" s="71"/>
      <c r="W4" s="71"/>
      <c r="X4" s="71"/>
      <c r="Y4" s="72"/>
    </row>
    <row r="5" spans="1:25" ht="15" customHeight="1" x14ac:dyDescent="0.25">
      <c r="A5" s="84"/>
      <c r="B5" s="85"/>
      <c r="C5" s="85"/>
      <c r="D5" s="85"/>
      <c r="E5" s="85"/>
      <c r="F5" s="86"/>
      <c r="G5" s="70"/>
      <c r="H5" s="71"/>
      <c r="I5" s="71"/>
      <c r="J5" s="71"/>
      <c r="K5" s="71"/>
      <c r="L5" s="71"/>
      <c r="M5" s="71"/>
      <c r="N5" s="71"/>
      <c r="O5" s="71"/>
      <c r="P5" s="71"/>
      <c r="Q5" s="71"/>
      <c r="R5" s="71"/>
      <c r="S5" s="71"/>
      <c r="T5" s="71"/>
      <c r="U5" s="71"/>
      <c r="V5" s="71"/>
      <c r="W5" s="71"/>
      <c r="X5" s="71"/>
      <c r="Y5" s="72"/>
    </row>
    <row r="6" spans="1:25" ht="15" customHeight="1" x14ac:dyDescent="0.25">
      <c r="A6" s="84"/>
      <c r="B6" s="85"/>
      <c r="C6" s="85"/>
      <c r="D6" s="85"/>
      <c r="E6" s="85"/>
      <c r="F6" s="86"/>
      <c r="G6" s="70"/>
      <c r="H6" s="71"/>
      <c r="I6" s="71"/>
      <c r="J6" s="71"/>
      <c r="K6" s="71"/>
      <c r="L6" s="71"/>
      <c r="M6" s="71"/>
      <c r="N6" s="71"/>
      <c r="O6" s="71"/>
      <c r="P6" s="71"/>
      <c r="Q6" s="71"/>
      <c r="R6" s="71"/>
      <c r="S6" s="71"/>
      <c r="T6" s="71"/>
      <c r="U6" s="71"/>
      <c r="V6" s="71"/>
      <c r="W6" s="71"/>
      <c r="X6" s="71"/>
      <c r="Y6" s="72"/>
    </row>
    <row r="7" spans="1:25" ht="15.75" customHeight="1" thickBot="1" x14ac:dyDescent="0.3">
      <c r="A7" s="87"/>
      <c r="B7" s="88"/>
      <c r="C7" s="88"/>
      <c r="D7" s="88"/>
      <c r="E7" s="88"/>
      <c r="F7" s="89"/>
      <c r="G7" s="73"/>
      <c r="H7" s="74"/>
      <c r="I7" s="74"/>
      <c r="J7" s="74"/>
      <c r="K7" s="74"/>
      <c r="L7" s="74"/>
      <c r="M7" s="74"/>
      <c r="N7" s="74"/>
      <c r="O7" s="74"/>
      <c r="P7" s="74"/>
      <c r="Q7" s="74"/>
      <c r="R7" s="74"/>
      <c r="S7" s="74"/>
      <c r="T7" s="74"/>
      <c r="U7" s="74"/>
      <c r="V7" s="74"/>
      <c r="W7" s="74"/>
      <c r="X7" s="74"/>
      <c r="Y7" s="75"/>
    </row>
    <row r="8" spans="1:25" ht="7.5" customHeight="1" x14ac:dyDescent="0.25">
      <c r="A8" s="27"/>
      <c r="B8" s="28"/>
      <c r="C8" s="28"/>
      <c r="D8" s="28"/>
      <c r="E8" s="28"/>
      <c r="F8" s="28"/>
      <c r="G8" s="145"/>
      <c r="H8" s="145"/>
      <c r="I8" s="145"/>
      <c r="J8" s="145"/>
      <c r="K8" s="145"/>
      <c r="L8" s="145"/>
      <c r="M8" s="145"/>
      <c r="N8" s="145"/>
      <c r="O8" s="145"/>
      <c r="P8" s="145"/>
      <c r="Q8" s="145"/>
      <c r="R8" s="145"/>
      <c r="S8" s="145"/>
      <c r="T8" s="145"/>
      <c r="U8" s="145"/>
      <c r="V8" s="145"/>
      <c r="W8" s="145"/>
      <c r="X8" s="145"/>
      <c r="Y8" s="145"/>
    </row>
    <row r="9" spans="1:25" ht="30.75" customHeight="1" x14ac:dyDescent="0.25">
      <c r="A9" s="152" t="s">
        <v>90</v>
      </c>
      <c r="B9" s="153"/>
      <c r="C9" s="153"/>
      <c r="D9" s="153"/>
      <c r="E9" s="153"/>
      <c r="F9" s="153"/>
      <c r="G9" s="146" t="s">
        <v>230</v>
      </c>
      <c r="H9" s="147"/>
      <c r="I9" s="147"/>
      <c r="J9" s="147"/>
      <c r="K9" s="147"/>
      <c r="L9" s="147"/>
      <c r="M9" s="147"/>
      <c r="N9" s="147"/>
      <c r="O9" s="147"/>
      <c r="P9" s="147"/>
      <c r="Q9" s="147"/>
      <c r="R9" s="147"/>
      <c r="S9" s="147"/>
      <c r="T9" s="147"/>
      <c r="U9" s="147"/>
      <c r="V9" s="147"/>
      <c r="W9" s="147"/>
      <c r="X9" s="147"/>
      <c r="Y9" s="148"/>
    </row>
    <row r="10" spans="1:25" ht="10.5" customHeight="1" x14ac:dyDescent="0.25">
      <c r="A10" s="29"/>
      <c r="B10" s="30"/>
      <c r="C10" s="30"/>
      <c r="D10" s="30"/>
      <c r="E10" s="30"/>
      <c r="F10" s="30"/>
      <c r="G10" s="145"/>
      <c r="H10" s="145"/>
      <c r="I10" s="145"/>
      <c r="J10" s="30"/>
      <c r="K10" s="30"/>
      <c r="L10" s="30"/>
      <c r="M10" s="30"/>
      <c r="N10" s="30"/>
      <c r="O10" s="30"/>
      <c r="P10" s="30"/>
      <c r="Q10" s="30"/>
      <c r="R10" s="30"/>
      <c r="S10" s="30"/>
      <c r="T10" s="30"/>
      <c r="U10" s="30"/>
      <c r="V10" s="30"/>
      <c r="W10" s="30"/>
      <c r="X10" s="30"/>
      <c r="Y10" s="30"/>
    </row>
    <row r="11" spans="1:25" ht="81" customHeight="1" x14ac:dyDescent="0.25">
      <c r="A11" s="152" t="s">
        <v>89</v>
      </c>
      <c r="B11" s="153"/>
      <c r="C11" s="153"/>
      <c r="D11" s="153"/>
      <c r="E11" s="153"/>
      <c r="F11" s="153"/>
      <c r="G11" s="149" t="s">
        <v>229</v>
      </c>
      <c r="H11" s="150"/>
      <c r="I11" s="150"/>
      <c r="J11" s="150"/>
      <c r="K11" s="150"/>
      <c r="L11" s="150"/>
      <c r="M11" s="150"/>
      <c r="N11" s="150"/>
      <c r="O11" s="150"/>
      <c r="P11" s="150"/>
      <c r="Q11" s="150"/>
      <c r="R11" s="150"/>
      <c r="S11" s="150"/>
      <c r="T11" s="150"/>
      <c r="U11" s="150"/>
      <c r="V11" s="150"/>
      <c r="W11" s="150"/>
      <c r="X11" s="150"/>
      <c r="Y11" s="151"/>
    </row>
    <row r="12" spans="1:25" ht="25.5" customHeight="1" x14ac:dyDescent="0.25">
      <c r="A12" s="31"/>
      <c r="B12" s="32"/>
      <c r="C12" s="32"/>
      <c r="D12" s="32"/>
      <c r="E12" s="32"/>
      <c r="F12" s="32"/>
      <c r="G12" s="154"/>
      <c r="H12" s="154"/>
      <c r="I12" s="154"/>
      <c r="J12" s="33"/>
      <c r="K12" s="33"/>
      <c r="L12" s="33"/>
      <c r="M12" s="33"/>
      <c r="N12" s="33"/>
      <c r="O12" s="33"/>
      <c r="P12" s="33"/>
      <c r="Q12" s="33"/>
      <c r="R12" s="33"/>
      <c r="S12" s="33"/>
      <c r="T12" s="33"/>
      <c r="U12" s="34"/>
      <c r="V12" s="34"/>
      <c r="W12" s="34"/>
      <c r="X12" s="34"/>
      <c r="Y12" s="34"/>
    </row>
    <row r="13" spans="1:25" ht="27" customHeight="1" x14ac:dyDescent="0.25">
      <c r="A13" s="152" t="s">
        <v>91</v>
      </c>
      <c r="B13" s="153"/>
      <c r="C13" s="153"/>
      <c r="D13" s="153"/>
      <c r="E13" s="153"/>
      <c r="F13" s="153"/>
      <c r="G13" s="155" t="s">
        <v>103</v>
      </c>
      <c r="H13" s="156"/>
      <c r="I13" s="156"/>
      <c r="J13" s="156"/>
      <c r="K13" s="156"/>
      <c r="L13" s="157"/>
      <c r="M13" s="157"/>
      <c r="N13" s="157"/>
      <c r="O13" s="157"/>
      <c r="P13" s="157"/>
      <c r="Q13" s="157"/>
      <c r="R13" s="157"/>
      <c r="S13" s="157"/>
      <c r="T13" s="157"/>
      <c r="U13" s="157"/>
      <c r="V13" s="157"/>
      <c r="W13" s="157"/>
      <c r="X13" s="157"/>
      <c r="Y13" s="158"/>
    </row>
    <row r="14" spans="1:25" ht="10.5" customHeight="1" thickBot="1" x14ac:dyDescent="0.3">
      <c r="A14" s="35"/>
      <c r="B14" s="36"/>
      <c r="C14" s="36"/>
      <c r="D14" s="36"/>
      <c r="E14" s="36"/>
      <c r="F14" s="36"/>
      <c r="G14" s="145"/>
      <c r="H14" s="145"/>
      <c r="I14" s="145"/>
      <c r="J14" s="30"/>
      <c r="K14" s="30"/>
      <c r="L14" s="30"/>
      <c r="M14" s="30"/>
      <c r="N14" s="30"/>
      <c r="O14" s="30"/>
      <c r="P14" s="30"/>
      <c r="Q14" s="30"/>
      <c r="R14" s="30"/>
      <c r="S14" s="30"/>
      <c r="T14" s="30"/>
    </row>
    <row r="15" spans="1:25" s="11" customFormat="1" ht="30" customHeight="1" thickBot="1" x14ac:dyDescent="0.3">
      <c r="A15" s="125" t="s">
        <v>0</v>
      </c>
      <c r="B15" s="125" t="s">
        <v>1</v>
      </c>
      <c r="C15" s="125" t="s">
        <v>2</v>
      </c>
      <c r="D15" s="125" t="s">
        <v>3</v>
      </c>
      <c r="E15" s="125" t="s">
        <v>4</v>
      </c>
      <c r="F15" s="10" t="s">
        <v>18</v>
      </c>
      <c r="G15" s="127" t="s">
        <v>5</v>
      </c>
      <c r="H15" s="128"/>
      <c r="I15" s="129"/>
      <c r="J15" s="133" t="s">
        <v>6</v>
      </c>
      <c r="K15" s="133" t="s">
        <v>7</v>
      </c>
      <c r="L15" s="135" t="s">
        <v>8</v>
      </c>
      <c r="M15" s="125" t="s">
        <v>9</v>
      </c>
      <c r="N15" s="133" t="s">
        <v>10</v>
      </c>
      <c r="O15" s="133" t="s">
        <v>11</v>
      </c>
      <c r="P15" s="123" t="s">
        <v>12</v>
      </c>
      <c r="Q15" s="137"/>
      <c r="R15" s="137"/>
      <c r="S15" s="138"/>
      <c r="T15" s="133" t="s">
        <v>14</v>
      </c>
      <c r="U15" s="133" t="s">
        <v>15</v>
      </c>
      <c r="V15" s="133" t="s">
        <v>54</v>
      </c>
      <c r="W15" s="133" t="s">
        <v>55</v>
      </c>
      <c r="X15" s="123" t="s">
        <v>19</v>
      </c>
      <c r="Y15" s="124"/>
    </row>
    <row r="16" spans="1:25" s="11" customFormat="1" ht="51.75" customHeight="1" thickBot="1" x14ac:dyDescent="0.3">
      <c r="A16" s="126"/>
      <c r="B16" s="126"/>
      <c r="C16" s="126"/>
      <c r="D16" s="126"/>
      <c r="E16" s="126"/>
      <c r="F16" s="58" t="s">
        <v>170</v>
      </c>
      <c r="G16" s="130"/>
      <c r="H16" s="131"/>
      <c r="I16" s="132"/>
      <c r="J16" s="134"/>
      <c r="K16" s="134"/>
      <c r="L16" s="136"/>
      <c r="M16" s="126"/>
      <c r="N16" s="134"/>
      <c r="O16" s="134"/>
      <c r="P16" s="58" t="s">
        <v>6</v>
      </c>
      <c r="Q16" s="59" t="s">
        <v>13</v>
      </c>
      <c r="R16" s="58" t="s">
        <v>8</v>
      </c>
      <c r="S16" s="60" t="s">
        <v>9</v>
      </c>
      <c r="T16" s="134"/>
      <c r="U16" s="134"/>
      <c r="V16" s="134"/>
      <c r="W16" s="134"/>
      <c r="X16" s="58" t="s">
        <v>16</v>
      </c>
      <c r="Y16" s="58" t="s">
        <v>17</v>
      </c>
    </row>
    <row r="17" spans="1:25" s="44" customFormat="1" ht="65.25" customHeight="1" x14ac:dyDescent="0.25">
      <c r="A17" s="57">
        <v>1</v>
      </c>
      <c r="B17" s="38" t="s">
        <v>37</v>
      </c>
      <c r="C17" s="38" t="s">
        <v>35</v>
      </c>
      <c r="D17" s="38" t="s">
        <v>33</v>
      </c>
      <c r="E17" s="38" t="s">
        <v>24</v>
      </c>
      <c r="F17" s="38" t="s">
        <v>217</v>
      </c>
      <c r="G17" s="163" t="s">
        <v>211</v>
      </c>
      <c r="H17" s="164"/>
      <c r="I17" s="165"/>
      <c r="J17" s="38">
        <v>3</v>
      </c>
      <c r="K17" s="38">
        <v>3</v>
      </c>
      <c r="L17" s="39">
        <v>5</v>
      </c>
      <c r="M17" s="25" t="str">
        <f t="shared" ref="M17:M25" si="0">IF(L17=8,"Riesgo Extremo",IF(L17=9,"Riesgo Extremo",IF(L17=10,"Riesgo Extremo",IF(L17=7,"Riesgo Alto",IF(L17=6,"Riesgo Alto",IF(L17=5,"Riesgo Medio",IF(L17=4,"Riesgo Bajo",IF(L17=3,"Riesgo Bajo",IF(L17=2,"Riesgo Bajo",0)))))))))</f>
        <v>Riesgo Medio</v>
      </c>
      <c r="N17" s="40" t="s">
        <v>45</v>
      </c>
      <c r="O17" s="38" t="s">
        <v>212</v>
      </c>
      <c r="P17" s="38">
        <v>2</v>
      </c>
      <c r="Q17" s="38">
        <v>3</v>
      </c>
      <c r="R17" s="41">
        <v>4</v>
      </c>
      <c r="S17" s="25" t="str">
        <f t="shared" ref="S17:S18" si="1">IF(R17=8,"Riesgo Extremo",IF(R17=9,"Riesgo Extremo",IF(R17=10,"Riesgo Extremo",IF(R17=7,"Riesgo Alto",IF(R17=6,"Riesgo Alto",IF(R17=5,"Riesgo Medio",IF(R17=4,"Riesgo Bajo",IF(R17=3,"Riesgo Bajo",IF(R17=2,"Riesgo Bajo",0)))))))))</f>
        <v>Riesgo Bajo</v>
      </c>
      <c r="T17" s="52" t="s">
        <v>49</v>
      </c>
      <c r="U17" s="25" t="s">
        <v>205</v>
      </c>
      <c r="V17" s="42" t="s">
        <v>202</v>
      </c>
      <c r="W17" s="42" t="s">
        <v>206</v>
      </c>
      <c r="X17" s="38" t="s">
        <v>52</v>
      </c>
      <c r="Y17" s="43" t="s">
        <v>61</v>
      </c>
    </row>
    <row r="18" spans="1:25" s="44" customFormat="1" ht="107.25" customHeight="1" x14ac:dyDescent="0.25">
      <c r="A18" s="57">
        <v>2</v>
      </c>
      <c r="B18" s="38" t="s">
        <v>37</v>
      </c>
      <c r="C18" s="38" t="s">
        <v>35</v>
      </c>
      <c r="D18" s="38" t="s">
        <v>33</v>
      </c>
      <c r="E18" s="38" t="s">
        <v>24</v>
      </c>
      <c r="F18" s="38" t="s">
        <v>213</v>
      </c>
      <c r="G18" s="163" t="s">
        <v>214</v>
      </c>
      <c r="H18" s="164"/>
      <c r="I18" s="165"/>
      <c r="J18" s="38">
        <v>3</v>
      </c>
      <c r="K18" s="38">
        <v>2</v>
      </c>
      <c r="L18" s="39">
        <v>5</v>
      </c>
      <c r="M18" s="25" t="str">
        <f t="shared" si="0"/>
        <v>Riesgo Medio</v>
      </c>
      <c r="N18" s="40" t="s">
        <v>45</v>
      </c>
      <c r="O18" s="38" t="s">
        <v>218</v>
      </c>
      <c r="P18" s="38">
        <v>3</v>
      </c>
      <c r="Q18" s="38">
        <v>1</v>
      </c>
      <c r="R18" s="41">
        <v>2</v>
      </c>
      <c r="S18" s="25" t="str">
        <f t="shared" si="1"/>
        <v>Riesgo Bajo</v>
      </c>
      <c r="T18" s="52" t="s">
        <v>50</v>
      </c>
      <c r="U18" s="25" t="s">
        <v>45</v>
      </c>
      <c r="V18" s="42" t="s">
        <v>202</v>
      </c>
      <c r="W18" s="42" t="s">
        <v>228</v>
      </c>
      <c r="X18" s="38" t="s">
        <v>52</v>
      </c>
      <c r="Y18" s="43" t="s">
        <v>216</v>
      </c>
    </row>
    <row r="19" spans="1:25" s="44" customFormat="1" ht="87.75" customHeight="1" x14ac:dyDescent="0.25">
      <c r="A19" s="37">
        <v>3</v>
      </c>
      <c r="B19" s="38" t="s">
        <v>36</v>
      </c>
      <c r="C19" s="38" t="s">
        <v>35</v>
      </c>
      <c r="D19" s="38" t="s">
        <v>33</v>
      </c>
      <c r="E19" s="38" t="s">
        <v>24</v>
      </c>
      <c r="F19" s="25" t="s">
        <v>189</v>
      </c>
      <c r="G19" s="139" t="s">
        <v>190</v>
      </c>
      <c r="H19" s="140"/>
      <c r="I19" s="141"/>
      <c r="J19" s="38">
        <v>3</v>
      </c>
      <c r="K19" s="38">
        <v>3</v>
      </c>
      <c r="L19" s="39">
        <f t="shared" ref="L19:L25" si="2">SUM(J19+K19)</f>
        <v>6</v>
      </c>
      <c r="M19" s="25" t="str">
        <f t="shared" si="0"/>
        <v>Riesgo Alto</v>
      </c>
      <c r="N19" s="40" t="s">
        <v>45</v>
      </c>
      <c r="O19" s="25" t="s">
        <v>219</v>
      </c>
      <c r="P19" s="38">
        <v>2</v>
      </c>
      <c r="Q19" s="38">
        <v>2</v>
      </c>
      <c r="R19" s="41">
        <f t="shared" ref="R19:R25" si="3">SUM(P19+Q19)</f>
        <v>4</v>
      </c>
      <c r="S19" s="38" t="s">
        <v>42</v>
      </c>
      <c r="T19" s="52" t="s">
        <v>49</v>
      </c>
      <c r="U19" s="25" t="s">
        <v>205</v>
      </c>
      <c r="V19" s="42" t="s">
        <v>202</v>
      </c>
      <c r="W19" s="42" t="s">
        <v>227</v>
      </c>
      <c r="X19" s="38" t="s">
        <v>52</v>
      </c>
      <c r="Y19" s="43" t="s">
        <v>61</v>
      </c>
    </row>
    <row r="20" spans="1:25" s="44" customFormat="1" ht="64.5" customHeight="1" x14ac:dyDescent="0.25">
      <c r="A20" s="37">
        <v>4</v>
      </c>
      <c r="B20" s="38" t="s">
        <v>37</v>
      </c>
      <c r="C20" s="38" t="s">
        <v>35</v>
      </c>
      <c r="D20" s="38" t="s">
        <v>32</v>
      </c>
      <c r="E20" s="38" t="s">
        <v>25</v>
      </c>
      <c r="F20" s="25" t="s">
        <v>220</v>
      </c>
      <c r="G20" s="139" t="s">
        <v>204</v>
      </c>
      <c r="H20" s="140"/>
      <c r="I20" s="141"/>
      <c r="J20" s="38">
        <v>2</v>
      </c>
      <c r="K20" s="38">
        <v>3</v>
      </c>
      <c r="L20" s="39">
        <f t="shared" si="2"/>
        <v>5</v>
      </c>
      <c r="M20" s="25" t="str">
        <f t="shared" si="0"/>
        <v>Riesgo Medio</v>
      </c>
      <c r="N20" s="40" t="s">
        <v>45</v>
      </c>
      <c r="O20" s="25" t="s">
        <v>222</v>
      </c>
      <c r="P20" s="38">
        <v>1</v>
      </c>
      <c r="Q20" s="38">
        <v>1</v>
      </c>
      <c r="R20" s="41">
        <f t="shared" si="3"/>
        <v>2</v>
      </c>
      <c r="S20" s="38" t="s">
        <v>42</v>
      </c>
      <c r="T20" s="52" t="s">
        <v>49</v>
      </c>
      <c r="U20" s="25" t="s">
        <v>45</v>
      </c>
      <c r="V20" s="42" t="s">
        <v>187</v>
      </c>
      <c r="W20" s="42" t="s">
        <v>188</v>
      </c>
      <c r="X20" s="38" t="s">
        <v>52</v>
      </c>
      <c r="Y20" s="43" t="s">
        <v>216</v>
      </c>
    </row>
    <row r="21" spans="1:25" s="44" customFormat="1" ht="103.5" customHeight="1" x14ac:dyDescent="0.25">
      <c r="A21" s="54">
        <v>5</v>
      </c>
      <c r="B21" s="38" t="s">
        <v>37</v>
      </c>
      <c r="C21" s="38" t="s">
        <v>35</v>
      </c>
      <c r="D21" s="38" t="s">
        <v>31</v>
      </c>
      <c r="E21" s="38" t="s">
        <v>22</v>
      </c>
      <c r="F21" s="25" t="s">
        <v>193</v>
      </c>
      <c r="G21" s="142" t="s">
        <v>194</v>
      </c>
      <c r="H21" s="143"/>
      <c r="I21" s="144"/>
      <c r="J21" s="38">
        <v>2</v>
      </c>
      <c r="K21" s="38">
        <v>4</v>
      </c>
      <c r="L21" s="39">
        <f t="shared" si="2"/>
        <v>6</v>
      </c>
      <c r="M21" s="25" t="str">
        <f t="shared" si="0"/>
        <v>Riesgo Alto</v>
      </c>
      <c r="N21" s="40" t="s">
        <v>46</v>
      </c>
      <c r="O21" s="25" t="s">
        <v>197</v>
      </c>
      <c r="P21" s="38">
        <v>2</v>
      </c>
      <c r="Q21" s="38">
        <v>2</v>
      </c>
      <c r="R21" s="41">
        <f t="shared" si="3"/>
        <v>4</v>
      </c>
      <c r="S21" s="38" t="s">
        <v>42</v>
      </c>
      <c r="T21" s="53" t="s">
        <v>49</v>
      </c>
      <c r="U21" s="25" t="s">
        <v>201</v>
      </c>
      <c r="V21" s="42" t="s">
        <v>187</v>
      </c>
      <c r="W21" s="42" t="s">
        <v>223</v>
      </c>
      <c r="X21" s="38" t="s">
        <v>52</v>
      </c>
      <c r="Y21" s="43" t="s">
        <v>216</v>
      </c>
    </row>
    <row r="22" spans="1:25" s="44" customFormat="1" ht="87" customHeight="1" x14ac:dyDescent="0.25">
      <c r="A22" s="54">
        <v>6</v>
      </c>
      <c r="B22" s="38" t="s">
        <v>36</v>
      </c>
      <c r="C22" s="38" t="s">
        <v>35</v>
      </c>
      <c r="D22" s="38" t="s">
        <v>31</v>
      </c>
      <c r="E22" s="38" t="s">
        <v>24</v>
      </c>
      <c r="F22" s="25" t="s">
        <v>195</v>
      </c>
      <c r="G22" s="142" t="s">
        <v>196</v>
      </c>
      <c r="H22" s="143"/>
      <c r="I22" s="144"/>
      <c r="J22" s="38">
        <v>3</v>
      </c>
      <c r="K22" s="38">
        <v>4</v>
      </c>
      <c r="L22" s="39">
        <v>5</v>
      </c>
      <c r="M22" s="25" t="str">
        <f t="shared" si="0"/>
        <v>Riesgo Medio</v>
      </c>
      <c r="N22" s="40" t="s">
        <v>46</v>
      </c>
      <c r="O22" s="25" t="s">
        <v>198</v>
      </c>
      <c r="P22" s="38">
        <v>2</v>
      </c>
      <c r="Q22" s="38">
        <v>2</v>
      </c>
      <c r="R22" s="41">
        <f t="shared" si="3"/>
        <v>4</v>
      </c>
      <c r="S22" s="38" t="s">
        <v>42</v>
      </c>
      <c r="T22" s="53" t="s">
        <v>49</v>
      </c>
      <c r="U22" s="25" t="s">
        <v>186</v>
      </c>
      <c r="V22" s="42" t="s">
        <v>187</v>
      </c>
      <c r="W22" s="42" t="s">
        <v>192</v>
      </c>
      <c r="X22" s="38" t="s">
        <v>52</v>
      </c>
      <c r="Y22" s="43" t="s">
        <v>221</v>
      </c>
    </row>
    <row r="23" spans="1:25" s="44" customFormat="1" ht="60" x14ac:dyDescent="0.25">
      <c r="A23" s="54">
        <v>7</v>
      </c>
      <c r="B23" s="38" t="s">
        <v>36</v>
      </c>
      <c r="C23" s="38" t="s">
        <v>35</v>
      </c>
      <c r="D23" s="38" t="s">
        <v>33</v>
      </c>
      <c r="E23" s="38" t="s">
        <v>22</v>
      </c>
      <c r="F23" s="25" t="s">
        <v>199</v>
      </c>
      <c r="G23" s="139" t="s">
        <v>200</v>
      </c>
      <c r="H23" s="140"/>
      <c r="I23" s="141"/>
      <c r="J23" s="38">
        <v>2</v>
      </c>
      <c r="K23" s="38">
        <v>2</v>
      </c>
      <c r="L23" s="39">
        <f t="shared" ref="L23" si="4">SUM(J23+K23)</f>
        <v>4</v>
      </c>
      <c r="M23" s="25" t="str">
        <f t="shared" ref="M23" si="5">IF(L23=8,"Riesgo Extremo",IF(L23=9,"Riesgo Extremo",IF(L23=10,"Riesgo Extremo",IF(L23=7,"Riesgo Alto",IF(L23=6,"Riesgo Alto",IF(L23=5,"Riesgo Medio",IF(L23=4,"Riesgo Bajo",IF(L23=3,"Riesgo Bajo",IF(L23=2,"Riesgo Bajo",0)))))))))</f>
        <v>Riesgo Bajo</v>
      </c>
      <c r="N23" s="40" t="s">
        <v>45</v>
      </c>
      <c r="O23" s="25" t="s">
        <v>198</v>
      </c>
      <c r="P23" s="38">
        <v>2</v>
      </c>
      <c r="Q23" s="38">
        <v>1</v>
      </c>
      <c r="R23" s="41">
        <f t="shared" ref="R23" si="6">SUM(P23+Q23)</f>
        <v>3</v>
      </c>
      <c r="S23" s="38" t="s">
        <v>42</v>
      </c>
      <c r="T23" s="52" t="s">
        <v>50</v>
      </c>
      <c r="U23" s="25" t="s">
        <v>224</v>
      </c>
      <c r="V23" s="42" t="s">
        <v>225</v>
      </c>
      <c r="W23" s="42" t="s">
        <v>226</v>
      </c>
      <c r="X23" s="38" t="s">
        <v>52</v>
      </c>
      <c r="Y23" s="43" t="s">
        <v>215</v>
      </c>
    </row>
    <row r="24" spans="1:25" s="44" customFormat="1" ht="95.25" customHeight="1" x14ac:dyDescent="0.25">
      <c r="A24" s="54">
        <v>8</v>
      </c>
      <c r="B24" s="38" t="s">
        <v>37</v>
      </c>
      <c r="C24" s="38" t="s">
        <v>35</v>
      </c>
      <c r="D24" s="38" t="s">
        <v>33</v>
      </c>
      <c r="E24" s="38" t="s">
        <v>24</v>
      </c>
      <c r="F24" s="25" t="s">
        <v>203</v>
      </c>
      <c r="G24" s="139" t="s">
        <v>210</v>
      </c>
      <c r="H24" s="140"/>
      <c r="I24" s="141"/>
      <c r="J24" s="38">
        <v>3</v>
      </c>
      <c r="K24" s="38">
        <v>4</v>
      </c>
      <c r="L24" s="39">
        <f t="shared" si="2"/>
        <v>7</v>
      </c>
      <c r="M24" s="25" t="str">
        <f t="shared" si="0"/>
        <v>Riesgo Alto</v>
      </c>
      <c r="N24" s="40" t="s">
        <v>45</v>
      </c>
      <c r="O24" s="25" t="s">
        <v>219</v>
      </c>
      <c r="P24" s="38">
        <v>1</v>
      </c>
      <c r="Q24" s="38">
        <v>2</v>
      </c>
      <c r="R24" s="41">
        <f t="shared" si="3"/>
        <v>3</v>
      </c>
      <c r="S24" s="38" t="s">
        <v>42</v>
      </c>
      <c r="T24" s="52" t="s">
        <v>49</v>
      </c>
      <c r="U24" s="25" t="s">
        <v>209</v>
      </c>
      <c r="V24" s="42" t="s">
        <v>202</v>
      </c>
      <c r="W24" s="42" t="s">
        <v>227</v>
      </c>
      <c r="X24" s="38" t="s">
        <v>52</v>
      </c>
      <c r="Y24" s="43" t="s">
        <v>61</v>
      </c>
    </row>
    <row r="25" spans="1:25" s="44" customFormat="1" ht="12.75" hidden="1" thickBot="1" x14ac:dyDescent="0.3">
      <c r="A25" s="55">
        <v>15</v>
      </c>
      <c r="B25" s="61"/>
      <c r="C25" s="61"/>
      <c r="D25" s="61"/>
      <c r="E25" s="61"/>
      <c r="F25" s="62"/>
      <c r="G25" s="159"/>
      <c r="H25" s="160"/>
      <c r="I25" s="161"/>
      <c r="J25" s="61"/>
      <c r="K25" s="61"/>
      <c r="L25" s="63">
        <f t="shared" si="2"/>
        <v>0</v>
      </c>
      <c r="M25" s="62">
        <f t="shared" si="0"/>
        <v>0</v>
      </c>
      <c r="N25" s="64"/>
      <c r="O25" s="62"/>
      <c r="P25" s="61"/>
      <c r="Q25" s="61"/>
      <c r="R25" s="61">
        <f t="shared" si="3"/>
        <v>0</v>
      </c>
      <c r="S25" s="61"/>
      <c r="T25" s="61"/>
      <c r="U25" s="62"/>
      <c r="V25" s="65"/>
      <c r="W25" s="65"/>
      <c r="X25" s="61"/>
      <c r="Y25" s="66"/>
    </row>
    <row r="26" spans="1:25" ht="12.75" thickBot="1" x14ac:dyDescent="0.3">
      <c r="A26" s="56"/>
    </row>
    <row r="27" spans="1:25" ht="17.25" customHeight="1" thickBot="1" x14ac:dyDescent="0.3">
      <c r="B27" s="76" t="s">
        <v>1</v>
      </c>
      <c r="C27" s="77"/>
      <c r="D27" s="77"/>
      <c r="E27" s="77"/>
      <c r="F27" s="78"/>
      <c r="G27" s="34"/>
      <c r="H27" s="76" t="s">
        <v>2</v>
      </c>
      <c r="I27" s="77"/>
      <c r="J27" s="77"/>
      <c r="K27" s="77"/>
      <c r="L27" s="77"/>
      <c r="M27" s="78"/>
    </row>
    <row r="28" spans="1:25" ht="26.25" customHeight="1" x14ac:dyDescent="0.25">
      <c r="B28" s="166" t="s">
        <v>180</v>
      </c>
      <c r="C28" s="167"/>
      <c r="D28" s="167"/>
      <c r="E28" s="167"/>
      <c r="F28" s="168"/>
      <c r="G28" s="44"/>
      <c r="H28" s="166" t="s">
        <v>181</v>
      </c>
      <c r="I28" s="167"/>
      <c r="J28" s="167"/>
      <c r="K28" s="167"/>
      <c r="L28" s="167"/>
      <c r="M28" s="168"/>
    </row>
    <row r="29" spans="1:25" ht="28.5" customHeight="1" thickBot="1" x14ac:dyDescent="0.3">
      <c r="B29" s="169" t="s">
        <v>182</v>
      </c>
      <c r="C29" s="170"/>
      <c r="D29" s="170"/>
      <c r="E29" s="170"/>
      <c r="F29" s="171"/>
      <c r="G29" s="44"/>
      <c r="H29" s="172" t="s">
        <v>183</v>
      </c>
      <c r="I29" s="173"/>
      <c r="J29" s="173"/>
      <c r="K29" s="173"/>
      <c r="L29" s="173"/>
      <c r="M29" s="174"/>
    </row>
    <row r="30" spans="1:25" ht="12.75" thickBot="1" x14ac:dyDescent="0.3"/>
    <row r="31" spans="1:25" ht="12.75" thickBot="1" x14ac:dyDescent="0.3">
      <c r="B31" s="76" t="s">
        <v>65</v>
      </c>
      <c r="C31" s="77"/>
      <c r="D31" s="77"/>
      <c r="E31" s="77"/>
      <c r="F31" s="78"/>
      <c r="G31" s="45"/>
      <c r="H31" s="76" t="s">
        <v>76</v>
      </c>
      <c r="I31" s="77"/>
      <c r="J31" s="77"/>
      <c r="K31" s="77"/>
      <c r="L31" s="77"/>
      <c r="M31" s="78"/>
      <c r="N31" s="46"/>
      <c r="O31" s="76" t="s">
        <v>96</v>
      </c>
      <c r="P31" s="77"/>
      <c r="Q31" s="77"/>
      <c r="R31" s="77"/>
      <c r="S31" s="77"/>
      <c r="T31" s="78"/>
    </row>
    <row r="32" spans="1:25" ht="12.75" thickBot="1" x14ac:dyDescent="0.3">
      <c r="B32" s="47" t="s">
        <v>68</v>
      </c>
      <c r="C32" s="99" t="s">
        <v>66</v>
      </c>
      <c r="D32" s="100"/>
      <c r="E32" s="115" t="s">
        <v>67</v>
      </c>
      <c r="F32" s="116"/>
      <c r="G32" s="45"/>
      <c r="H32" s="48" t="s">
        <v>68</v>
      </c>
      <c r="I32" s="49" t="s">
        <v>66</v>
      </c>
      <c r="J32" s="99" t="s">
        <v>67</v>
      </c>
      <c r="K32" s="162"/>
      <c r="L32" s="162"/>
      <c r="M32" s="116"/>
      <c r="N32" s="46"/>
      <c r="O32" s="48" t="s">
        <v>68</v>
      </c>
      <c r="P32" s="175" t="s">
        <v>9</v>
      </c>
      <c r="Q32" s="176"/>
      <c r="R32" s="76" t="s">
        <v>67</v>
      </c>
      <c r="S32" s="77"/>
      <c r="T32" s="78"/>
    </row>
    <row r="33" spans="2:20" ht="26.25" customHeight="1" thickBot="1" x14ac:dyDescent="0.3">
      <c r="B33" s="12">
        <v>1</v>
      </c>
      <c r="C33" s="101" t="s">
        <v>69</v>
      </c>
      <c r="D33" s="102"/>
      <c r="E33" s="113" t="s">
        <v>70</v>
      </c>
      <c r="F33" s="114"/>
      <c r="G33" s="50"/>
      <c r="H33" s="12">
        <v>1</v>
      </c>
      <c r="I33" s="13" t="s">
        <v>77</v>
      </c>
      <c r="J33" s="117" t="s">
        <v>78</v>
      </c>
      <c r="K33" s="118"/>
      <c r="L33" s="118"/>
      <c r="M33" s="119"/>
      <c r="N33" s="14"/>
      <c r="O33" s="12" t="s">
        <v>207</v>
      </c>
      <c r="P33" s="97" t="s">
        <v>39</v>
      </c>
      <c r="Q33" s="177"/>
      <c r="R33" s="178" t="s">
        <v>95</v>
      </c>
      <c r="S33" s="179"/>
      <c r="T33" s="180"/>
    </row>
    <row r="34" spans="2:20" ht="21" customHeight="1" x14ac:dyDescent="0.25">
      <c r="B34" s="12">
        <v>2</v>
      </c>
      <c r="C34" s="103" t="s">
        <v>71</v>
      </c>
      <c r="D34" s="104"/>
      <c r="E34" s="113" t="s">
        <v>87</v>
      </c>
      <c r="F34" s="114"/>
      <c r="G34" s="50"/>
      <c r="H34" s="12">
        <v>2</v>
      </c>
      <c r="I34" s="15" t="s">
        <v>79</v>
      </c>
      <c r="J34" s="117" t="s">
        <v>80</v>
      </c>
      <c r="K34" s="118"/>
      <c r="L34" s="118"/>
      <c r="M34" s="119"/>
      <c r="N34" s="14"/>
      <c r="O34" s="12" t="s">
        <v>43</v>
      </c>
      <c r="P34" s="95" t="s">
        <v>40</v>
      </c>
      <c r="Q34" s="105"/>
      <c r="R34" s="108" t="s">
        <v>94</v>
      </c>
      <c r="S34" s="109"/>
      <c r="T34" s="110"/>
    </row>
    <row r="35" spans="2:20" ht="24.75" customHeight="1" x14ac:dyDescent="0.25">
      <c r="B35" s="12">
        <v>3</v>
      </c>
      <c r="C35" s="93" t="s">
        <v>72</v>
      </c>
      <c r="D35" s="94"/>
      <c r="E35" s="113" t="s">
        <v>88</v>
      </c>
      <c r="F35" s="114"/>
      <c r="G35" s="50"/>
      <c r="H35" s="12">
        <v>3</v>
      </c>
      <c r="I35" s="16" t="s">
        <v>81</v>
      </c>
      <c r="J35" s="117" t="s">
        <v>82</v>
      </c>
      <c r="K35" s="118"/>
      <c r="L35" s="118"/>
      <c r="M35" s="119"/>
      <c r="N35" s="14"/>
      <c r="O35" s="12">
        <v>5</v>
      </c>
      <c r="P35" s="93" t="s">
        <v>41</v>
      </c>
      <c r="Q35" s="106"/>
      <c r="R35" s="108" t="s">
        <v>93</v>
      </c>
      <c r="S35" s="109"/>
      <c r="T35" s="110"/>
    </row>
    <row r="36" spans="2:20" ht="23.25" customHeight="1" thickBot="1" x14ac:dyDescent="0.3">
      <c r="B36" s="12">
        <v>4</v>
      </c>
      <c r="C36" s="95" t="s">
        <v>73</v>
      </c>
      <c r="D36" s="96"/>
      <c r="E36" s="113" t="s">
        <v>191</v>
      </c>
      <c r="F36" s="114"/>
      <c r="G36" s="50"/>
      <c r="H36" s="12">
        <v>4</v>
      </c>
      <c r="I36" s="17" t="s">
        <v>83</v>
      </c>
      <c r="J36" s="117" t="s">
        <v>84</v>
      </c>
      <c r="K36" s="118"/>
      <c r="L36" s="118"/>
      <c r="M36" s="119"/>
      <c r="N36" s="14"/>
      <c r="O36" s="18" t="s">
        <v>208</v>
      </c>
      <c r="P36" s="103" t="s">
        <v>42</v>
      </c>
      <c r="Q36" s="107"/>
      <c r="R36" s="90" t="s">
        <v>92</v>
      </c>
      <c r="S36" s="91"/>
      <c r="T36" s="92"/>
    </row>
    <row r="37" spans="2:20" ht="23.25" customHeight="1" thickBot="1" x14ac:dyDescent="0.3">
      <c r="B37" s="18">
        <v>5</v>
      </c>
      <c r="C37" s="97" t="s">
        <v>74</v>
      </c>
      <c r="D37" s="98"/>
      <c r="E37" s="111" t="s">
        <v>75</v>
      </c>
      <c r="F37" s="112"/>
      <c r="G37" s="50"/>
      <c r="H37" s="18">
        <v>5</v>
      </c>
      <c r="I37" s="19" t="s">
        <v>85</v>
      </c>
      <c r="J37" s="120" t="s">
        <v>86</v>
      </c>
      <c r="K37" s="121"/>
      <c r="L37" s="121"/>
      <c r="M37" s="122"/>
      <c r="N37" s="14"/>
    </row>
    <row r="39" spans="2:20" x14ac:dyDescent="0.25">
      <c r="P39" s="46"/>
    </row>
    <row r="40" spans="2:20" x14ac:dyDescent="0.25">
      <c r="J40" s="46"/>
      <c r="K40" s="46"/>
      <c r="L40" s="46"/>
      <c r="M40" s="46"/>
      <c r="N40" s="46"/>
      <c r="O40" s="46"/>
      <c r="P40" s="46"/>
      <c r="Q40" s="46"/>
    </row>
    <row r="41" spans="2:20" ht="16.5" customHeight="1" thickBot="1" x14ac:dyDescent="0.3">
      <c r="J41" s="45"/>
      <c r="K41" s="46"/>
      <c r="M41" s="46"/>
      <c r="N41" s="46"/>
      <c r="O41" s="46"/>
      <c r="P41" s="46"/>
      <c r="Q41" s="46"/>
    </row>
    <row r="42" spans="2:20" ht="18.75" customHeight="1" thickBot="1" x14ac:dyDescent="0.3">
      <c r="B42" s="76" t="s">
        <v>104</v>
      </c>
      <c r="C42" s="77"/>
      <c r="D42" s="77"/>
      <c r="E42" s="77"/>
      <c r="F42" s="78"/>
      <c r="J42" s="51"/>
      <c r="K42" s="20"/>
      <c r="M42" s="14"/>
      <c r="N42" s="14"/>
      <c r="O42" s="14"/>
      <c r="P42" s="14"/>
      <c r="Q42" s="14"/>
    </row>
    <row r="43" spans="2:20" ht="23.25" customHeight="1" thickBot="1" x14ac:dyDescent="0.3">
      <c r="B43" s="76" t="s">
        <v>105</v>
      </c>
      <c r="C43" s="78"/>
      <c r="D43" s="76" t="s">
        <v>106</v>
      </c>
      <c r="E43" s="77"/>
      <c r="F43" s="78"/>
      <c r="J43" s="51"/>
      <c r="K43" s="20"/>
      <c r="M43" s="14"/>
      <c r="N43" s="14"/>
      <c r="O43" s="14"/>
      <c r="P43" s="14"/>
      <c r="Q43" s="14"/>
    </row>
    <row r="44" spans="2:20" ht="63.75" customHeight="1" x14ac:dyDescent="0.25">
      <c r="B44" s="79" t="s">
        <v>107</v>
      </c>
      <c r="C44" s="80"/>
      <c r="D44" s="183" t="s">
        <v>108</v>
      </c>
      <c r="E44" s="184"/>
      <c r="F44" s="185"/>
      <c r="J44" s="51"/>
      <c r="K44" s="20"/>
      <c r="M44" s="14"/>
      <c r="N44" s="14"/>
      <c r="O44" s="14"/>
      <c r="P44" s="14"/>
      <c r="Q44" s="14"/>
    </row>
    <row r="45" spans="2:20" ht="66" customHeight="1" x14ac:dyDescent="0.25">
      <c r="B45" s="195" t="s">
        <v>109</v>
      </c>
      <c r="C45" s="196"/>
      <c r="D45" s="186" t="s">
        <v>112</v>
      </c>
      <c r="E45" s="187"/>
      <c r="F45" s="188"/>
      <c r="J45" s="21"/>
      <c r="K45" s="20"/>
      <c r="M45" s="14"/>
      <c r="N45" s="14"/>
      <c r="O45" s="14"/>
      <c r="P45" s="14"/>
      <c r="Q45" s="14"/>
    </row>
    <row r="46" spans="2:20" ht="77.25" customHeight="1" x14ac:dyDescent="0.25">
      <c r="B46" s="195" t="s">
        <v>110</v>
      </c>
      <c r="C46" s="196"/>
      <c r="D46" s="189" t="s">
        <v>111</v>
      </c>
      <c r="E46" s="190"/>
      <c r="F46" s="191"/>
    </row>
    <row r="47" spans="2:20" ht="90.75" customHeight="1" x14ac:dyDescent="0.25">
      <c r="B47" s="197" t="s">
        <v>114</v>
      </c>
      <c r="C47" s="198"/>
      <c r="D47" s="189" t="s">
        <v>113</v>
      </c>
      <c r="E47" s="190"/>
      <c r="F47" s="191"/>
    </row>
    <row r="48" spans="2:20" ht="53.25" customHeight="1" x14ac:dyDescent="0.25">
      <c r="B48" s="197" t="s">
        <v>115</v>
      </c>
      <c r="C48" s="198"/>
      <c r="D48" s="189" t="s">
        <v>116</v>
      </c>
      <c r="E48" s="190"/>
      <c r="F48" s="191"/>
    </row>
    <row r="49" spans="2:6" ht="76.5" customHeight="1" thickBot="1" x14ac:dyDescent="0.3">
      <c r="B49" s="181" t="s">
        <v>118</v>
      </c>
      <c r="C49" s="182"/>
      <c r="D49" s="192" t="s">
        <v>117</v>
      </c>
      <c r="E49" s="193"/>
      <c r="F49" s="194"/>
    </row>
    <row r="50" spans="2:6" ht="54.75" customHeight="1" thickBot="1" x14ac:dyDescent="0.3">
      <c r="B50" s="181" t="s">
        <v>120</v>
      </c>
      <c r="C50" s="182"/>
      <c r="D50" s="192" t="s">
        <v>119</v>
      </c>
      <c r="E50" s="193"/>
      <c r="F50" s="194"/>
    </row>
    <row r="51" spans="2:6" ht="60.75" customHeight="1" thickBot="1" x14ac:dyDescent="0.3">
      <c r="B51" s="181" t="s">
        <v>122</v>
      </c>
      <c r="C51" s="182"/>
      <c r="D51" s="192" t="s">
        <v>121</v>
      </c>
      <c r="E51" s="193"/>
      <c r="F51" s="194"/>
    </row>
    <row r="54" spans="2:6" ht="12.75" thickBot="1" x14ac:dyDescent="0.3">
      <c r="B54" s="51"/>
      <c r="C54" s="20"/>
      <c r="D54" s="20"/>
    </row>
    <row r="55" spans="2:6" ht="12.75" thickBot="1" x14ac:dyDescent="0.3">
      <c r="B55" s="76" t="s">
        <v>169</v>
      </c>
      <c r="C55" s="77"/>
      <c r="D55" s="77"/>
      <c r="E55" s="77"/>
      <c r="F55" s="78"/>
    </row>
    <row r="56" spans="2:6" ht="55.5" customHeight="1" x14ac:dyDescent="0.25">
      <c r="B56" s="22" t="s">
        <v>123</v>
      </c>
      <c r="C56" s="200" t="s">
        <v>124</v>
      </c>
      <c r="D56" s="200"/>
      <c r="E56" s="200"/>
      <c r="F56" s="201"/>
    </row>
    <row r="57" spans="2:6" ht="49.5" customHeight="1" x14ac:dyDescent="0.25">
      <c r="B57" s="24" t="s">
        <v>125</v>
      </c>
      <c r="C57" s="202" t="s">
        <v>126</v>
      </c>
      <c r="D57" s="202"/>
      <c r="E57" s="202"/>
      <c r="F57" s="203"/>
    </row>
    <row r="58" spans="2:6" ht="35.25" customHeight="1" x14ac:dyDescent="0.25">
      <c r="B58" s="24" t="s">
        <v>125</v>
      </c>
      <c r="C58" s="202" t="s">
        <v>127</v>
      </c>
      <c r="D58" s="202"/>
      <c r="E58" s="202"/>
      <c r="F58" s="203"/>
    </row>
    <row r="59" spans="2:6" ht="47.25" customHeight="1" x14ac:dyDescent="0.25">
      <c r="B59" s="24" t="s">
        <v>128</v>
      </c>
      <c r="C59" s="202" t="s">
        <v>129</v>
      </c>
      <c r="D59" s="202"/>
      <c r="E59" s="202"/>
      <c r="F59" s="203"/>
    </row>
    <row r="60" spans="2:6" ht="46.5" customHeight="1" x14ac:dyDescent="0.25">
      <c r="B60" s="24" t="s">
        <v>128</v>
      </c>
      <c r="C60" s="202" t="s">
        <v>130</v>
      </c>
      <c r="D60" s="202"/>
      <c r="E60" s="202"/>
      <c r="F60" s="203"/>
    </row>
    <row r="61" spans="2:6" ht="40.5" customHeight="1" x14ac:dyDescent="0.25">
      <c r="B61" s="24" t="s">
        <v>24</v>
      </c>
      <c r="C61" s="202" t="s">
        <v>131</v>
      </c>
      <c r="D61" s="202"/>
      <c r="E61" s="202"/>
      <c r="F61" s="203"/>
    </row>
    <row r="62" spans="2:6" ht="45" customHeight="1" x14ac:dyDescent="0.25">
      <c r="B62" s="24" t="s">
        <v>24</v>
      </c>
      <c r="C62" s="202" t="s">
        <v>132</v>
      </c>
      <c r="D62" s="202"/>
      <c r="E62" s="202"/>
      <c r="F62" s="203"/>
    </row>
    <row r="63" spans="2:6" ht="13.5" x14ac:dyDescent="0.25">
      <c r="B63" s="24" t="s">
        <v>24</v>
      </c>
      <c r="C63" s="202" t="s">
        <v>133</v>
      </c>
      <c r="D63" s="202"/>
      <c r="E63" s="202"/>
      <c r="F63" s="203"/>
    </row>
    <row r="64" spans="2:6" ht="36" customHeight="1" x14ac:dyDescent="0.25">
      <c r="B64" s="24" t="s">
        <v>24</v>
      </c>
      <c r="C64" s="202" t="s">
        <v>134</v>
      </c>
      <c r="D64" s="202"/>
      <c r="E64" s="202"/>
      <c r="F64" s="203"/>
    </row>
    <row r="65" spans="2:6" ht="36" customHeight="1" x14ac:dyDescent="0.25">
      <c r="B65" s="199" t="s">
        <v>24</v>
      </c>
      <c r="C65" s="204" t="s">
        <v>171</v>
      </c>
      <c r="D65" s="205"/>
      <c r="E65" s="205"/>
      <c r="F65" s="206"/>
    </row>
    <row r="66" spans="2:6" ht="12.75" customHeight="1" x14ac:dyDescent="0.25">
      <c r="B66" s="199"/>
      <c r="C66" s="207"/>
      <c r="D66" s="208"/>
      <c r="E66" s="208"/>
      <c r="F66" s="209"/>
    </row>
    <row r="67" spans="2:6" hidden="1" x14ac:dyDescent="0.25">
      <c r="B67" s="199"/>
      <c r="C67" s="210"/>
      <c r="D67" s="211"/>
      <c r="E67" s="211"/>
      <c r="F67" s="212"/>
    </row>
    <row r="68" spans="2:6" x14ac:dyDescent="0.25">
      <c r="B68" s="199" t="s">
        <v>24</v>
      </c>
      <c r="C68" s="204" t="s">
        <v>172</v>
      </c>
      <c r="D68" s="205"/>
      <c r="E68" s="205"/>
      <c r="F68" s="206"/>
    </row>
    <row r="69" spans="2:6" ht="3" customHeight="1" x14ac:dyDescent="0.25">
      <c r="B69" s="199"/>
      <c r="C69" s="210"/>
      <c r="D69" s="211"/>
      <c r="E69" s="211"/>
      <c r="F69" s="212"/>
    </row>
    <row r="70" spans="2:6" ht="40.5" customHeight="1" x14ac:dyDescent="0.25">
      <c r="B70" s="24" t="s">
        <v>24</v>
      </c>
      <c r="C70" s="202" t="s">
        <v>179</v>
      </c>
      <c r="D70" s="202"/>
      <c r="E70" s="202"/>
      <c r="F70" s="203"/>
    </row>
    <row r="71" spans="2:6" ht="36" customHeight="1" x14ac:dyDescent="0.25">
      <c r="B71" s="199" t="s">
        <v>24</v>
      </c>
      <c r="C71" s="204" t="s">
        <v>174</v>
      </c>
      <c r="D71" s="205"/>
      <c r="E71" s="205"/>
      <c r="F71" s="206"/>
    </row>
    <row r="72" spans="2:6" ht="15.75" hidden="1" customHeight="1" x14ac:dyDescent="0.25">
      <c r="B72" s="199"/>
      <c r="C72" s="210"/>
      <c r="D72" s="211"/>
      <c r="E72" s="211"/>
      <c r="F72" s="212"/>
    </row>
    <row r="73" spans="2:6" ht="13.5" x14ac:dyDescent="0.25">
      <c r="B73" s="24" t="s">
        <v>24</v>
      </c>
      <c r="C73" s="202" t="s">
        <v>173</v>
      </c>
      <c r="D73" s="202"/>
      <c r="E73" s="202"/>
      <c r="F73" s="203"/>
    </row>
    <row r="74" spans="2:6" ht="53.25" customHeight="1" x14ac:dyDescent="0.25">
      <c r="B74" s="24" t="s">
        <v>24</v>
      </c>
      <c r="C74" s="202" t="s">
        <v>143</v>
      </c>
      <c r="D74" s="202"/>
      <c r="E74" s="202"/>
      <c r="F74" s="203"/>
    </row>
    <row r="75" spans="2:6" ht="42" customHeight="1" x14ac:dyDescent="0.25">
      <c r="B75" s="24" t="s">
        <v>24</v>
      </c>
      <c r="C75" s="202" t="s">
        <v>176</v>
      </c>
      <c r="D75" s="202"/>
      <c r="E75" s="202"/>
      <c r="F75" s="203"/>
    </row>
    <row r="76" spans="2:6" ht="37.5" customHeight="1" x14ac:dyDescent="0.25">
      <c r="B76" s="24" t="s">
        <v>24</v>
      </c>
      <c r="C76" s="202" t="s">
        <v>175</v>
      </c>
      <c r="D76" s="202"/>
      <c r="E76" s="202"/>
      <c r="F76" s="203"/>
    </row>
    <row r="77" spans="2:6" ht="53.25" customHeight="1" x14ac:dyDescent="0.25">
      <c r="B77" s="199" t="s">
        <v>24</v>
      </c>
      <c r="C77" s="204" t="s">
        <v>146</v>
      </c>
      <c r="D77" s="205"/>
      <c r="E77" s="205"/>
      <c r="F77" s="206"/>
    </row>
    <row r="78" spans="2:6" ht="15.75" hidden="1" customHeight="1" x14ac:dyDescent="0.25">
      <c r="B78" s="199"/>
      <c r="C78" s="210"/>
      <c r="D78" s="211"/>
      <c r="E78" s="211"/>
      <c r="F78" s="212"/>
    </row>
    <row r="79" spans="2:6" ht="15" customHeight="1" x14ac:dyDescent="0.25">
      <c r="B79" s="199" t="s">
        <v>24</v>
      </c>
      <c r="C79" s="204" t="s">
        <v>147</v>
      </c>
      <c r="D79" s="205"/>
      <c r="E79" s="205"/>
      <c r="F79" s="206"/>
    </row>
    <row r="80" spans="2:6" ht="56.25" customHeight="1" x14ac:dyDescent="0.25">
      <c r="B80" s="199"/>
      <c r="C80" s="210"/>
      <c r="D80" s="211"/>
      <c r="E80" s="211"/>
      <c r="F80" s="212"/>
    </row>
    <row r="81" spans="2:6" ht="48.75" customHeight="1" x14ac:dyDescent="0.25">
      <c r="B81" s="24" t="s">
        <v>24</v>
      </c>
      <c r="C81" s="202" t="s">
        <v>177</v>
      </c>
      <c r="D81" s="202"/>
      <c r="E81" s="202"/>
      <c r="F81" s="203"/>
    </row>
    <row r="82" spans="2:6" ht="42" customHeight="1" x14ac:dyDescent="0.25">
      <c r="B82" s="24" t="s">
        <v>24</v>
      </c>
      <c r="C82" s="202" t="s">
        <v>184</v>
      </c>
      <c r="D82" s="202"/>
      <c r="E82" s="202"/>
      <c r="F82" s="203"/>
    </row>
    <row r="83" spans="2:6" ht="54" customHeight="1" x14ac:dyDescent="0.25">
      <c r="B83" s="24" t="s">
        <v>24</v>
      </c>
      <c r="C83" s="202" t="s">
        <v>150</v>
      </c>
      <c r="D83" s="202"/>
      <c r="E83" s="202"/>
      <c r="F83" s="203"/>
    </row>
    <row r="84" spans="2:6" ht="52.5" customHeight="1" x14ac:dyDescent="0.25">
      <c r="B84" s="24" t="s">
        <v>24</v>
      </c>
      <c r="C84" s="202" t="s">
        <v>146</v>
      </c>
      <c r="D84" s="202"/>
      <c r="E84" s="202"/>
      <c r="F84" s="203"/>
    </row>
    <row r="85" spans="2:6" ht="48.75" customHeight="1" x14ac:dyDescent="0.25">
      <c r="B85" s="24" t="s">
        <v>24</v>
      </c>
      <c r="C85" s="202" t="s">
        <v>151</v>
      </c>
      <c r="D85" s="202"/>
      <c r="E85" s="202"/>
      <c r="F85" s="203"/>
    </row>
    <row r="86" spans="2:6" ht="39" customHeight="1" x14ac:dyDescent="0.25">
      <c r="B86" s="24" t="s">
        <v>24</v>
      </c>
      <c r="C86" s="202" t="s">
        <v>152</v>
      </c>
      <c r="D86" s="202"/>
      <c r="E86" s="202"/>
      <c r="F86" s="203"/>
    </row>
    <row r="87" spans="2:6" ht="27.75" customHeight="1" x14ac:dyDescent="0.25">
      <c r="B87" s="199" t="s">
        <v>24</v>
      </c>
      <c r="C87" s="204" t="s">
        <v>153</v>
      </c>
      <c r="D87" s="205"/>
      <c r="E87" s="205"/>
      <c r="F87" s="206"/>
    </row>
    <row r="88" spans="2:6" ht="15.75" customHeight="1" x14ac:dyDescent="0.25">
      <c r="B88" s="199"/>
      <c r="C88" s="210"/>
      <c r="D88" s="211"/>
      <c r="E88" s="211"/>
      <c r="F88" s="212"/>
    </row>
    <row r="89" spans="2:6" ht="50.25" customHeight="1" x14ac:dyDescent="0.25">
      <c r="B89" s="24" t="s">
        <v>24</v>
      </c>
      <c r="C89" s="202" t="s">
        <v>154</v>
      </c>
      <c r="D89" s="202"/>
      <c r="E89" s="202"/>
      <c r="F89" s="203"/>
    </row>
    <row r="90" spans="2:6" ht="56.25" customHeight="1" x14ac:dyDescent="0.25">
      <c r="B90" s="24" t="s">
        <v>155</v>
      </c>
      <c r="C90" s="202" t="s">
        <v>156</v>
      </c>
      <c r="D90" s="202"/>
      <c r="E90" s="202"/>
      <c r="F90" s="203"/>
    </row>
    <row r="91" spans="2:6" ht="57" customHeight="1" x14ac:dyDescent="0.25">
      <c r="B91" s="199" t="s">
        <v>155</v>
      </c>
      <c r="C91" s="204" t="s">
        <v>157</v>
      </c>
      <c r="D91" s="205"/>
      <c r="E91" s="205"/>
      <c r="F91" s="206"/>
    </row>
    <row r="92" spans="2:6" ht="15.75" customHeight="1" x14ac:dyDescent="0.25">
      <c r="B92" s="199"/>
      <c r="C92" s="210"/>
      <c r="D92" s="211"/>
      <c r="E92" s="211"/>
      <c r="F92" s="212"/>
    </row>
    <row r="93" spans="2:6" ht="15" customHeight="1" x14ac:dyDescent="0.25">
      <c r="B93" s="199" t="s">
        <v>155</v>
      </c>
      <c r="C93" s="204" t="s">
        <v>158</v>
      </c>
      <c r="D93" s="205"/>
      <c r="E93" s="205"/>
      <c r="F93" s="206"/>
    </row>
    <row r="94" spans="2:6" ht="9" customHeight="1" x14ac:dyDescent="0.25">
      <c r="B94" s="199"/>
      <c r="C94" s="207"/>
      <c r="D94" s="208"/>
      <c r="E94" s="208"/>
      <c r="F94" s="209"/>
    </row>
    <row r="95" spans="2:6" ht="15.75" hidden="1" customHeight="1" x14ac:dyDescent="0.25">
      <c r="B95" s="199"/>
      <c r="C95" s="210"/>
      <c r="D95" s="211"/>
      <c r="E95" s="211"/>
      <c r="F95" s="212"/>
    </row>
    <row r="96" spans="2:6" ht="15" customHeight="1" x14ac:dyDescent="0.25">
      <c r="B96" s="199" t="s">
        <v>155</v>
      </c>
      <c r="C96" s="204" t="s">
        <v>159</v>
      </c>
      <c r="D96" s="205"/>
      <c r="E96" s="205"/>
      <c r="F96" s="206"/>
    </row>
    <row r="97" spans="2:6" ht="4.5" customHeight="1" x14ac:dyDescent="0.25">
      <c r="B97" s="199"/>
      <c r="C97" s="210"/>
      <c r="D97" s="211"/>
      <c r="E97" s="211"/>
      <c r="F97" s="212"/>
    </row>
    <row r="98" spans="2:6" ht="15" customHeight="1" x14ac:dyDescent="0.25">
      <c r="B98" s="199" t="s">
        <v>160</v>
      </c>
      <c r="C98" s="204" t="s">
        <v>178</v>
      </c>
      <c r="D98" s="205"/>
      <c r="E98" s="205"/>
      <c r="F98" s="206"/>
    </row>
    <row r="99" spans="2:6" ht="6" customHeight="1" x14ac:dyDescent="0.25">
      <c r="B99" s="199"/>
      <c r="C99" s="210"/>
      <c r="D99" s="211"/>
      <c r="E99" s="211"/>
      <c r="F99" s="212"/>
    </row>
    <row r="100" spans="2:6" ht="64.5" customHeight="1" x14ac:dyDescent="0.25">
      <c r="B100" s="199" t="s">
        <v>160</v>
      </c>
      <c r="C100" s="204" t="s">
        <v>162</v>
      </c>
      <c r="D100" s="205"/>
      <c r="E100" s="205"/>
      <c r="F100" s="206"/>
    </row>
    <row r="101" spans="2:6" ht="15.75" hidden="1" customHeight="1" x14ac:dyDescent="0.25">
      <c r="B101" s="199"/>
      <c r="C101" s="210"/>
      <c r="D101" s="211"/>
      <c r="E101" s="211"/>
      <c r="F101" s="212"/>
    </row>
    <row r="102" spans="2:6" ht="45.75" customHeight="1" x14ac:dyDescent="0.25">
      <c r="B102" s="199" t="s">
        <v>160</v>
      </c>
      <c r="C102" s="204" t="s">
        <v>163</v>
      </c>
      <c r="D102" s="205"/>
      <c r="E102" s="205"/>
      <c r="F102" s="206"/>
    </row>
    <row r="103" spans="2:6" ht="15" hidden="1" customHeight="1" x14ac:dyDescent="0.25">
      <c r="B103" s="199"/>
      <c r="C103" s="207"/>
      <c r="D103" s="208"/>
      <c r="E103" s="208"/>
      <c r="F103" s="209"/>
    </row>
    <row r="104" spans="2:6" ht="15.75" hidden="1" customHeight="1" x14ac:dyDescent="0.25">
      <c r="B104" s="199"/>
      <c r="C104" s="210"/>
      <c r="D104" s="211"/>
      <c r="E104" s="211"/>
      <c r="F104" s="212"/>
    </row>
    <row r="105" spans="2:6" ht="48.75" customHeight="1" x14ac:dyDescent="0.25">
      <c r="B105" s="24" t="s">
        <v>164</v>
      </c>
      <c r="C105" s="202" t="s">
        <v>165</v>
      </c>
      <c r="D105" s="202"/>
      <c r="E105" s="202"/>
      <c r="F105" s="203"/>
    </row>
    <row r="106" spans="2:6" ht="58.5" customHeight="1" thickBot="1" x14ac:dyDescent="0.3">
      <c r="B106" s="23" t="s">
        <v>166</v>
      </c>
      <c r="C106" s="213" t="s">
        <v>167</v>
      </c>
      <c r="D106" s="213"/>
      <c r="E106" s="213"/>
      <c r="F106" s="214"/>
    </row>
  </sheetData>
  <mergeCells count="145">
    <mergeCell ref="B100:B101"/>
    <mergeCell ref="B102:B104"/>
    <mergeCell ref="C98:F99"/>
    <mergeCell ref="C100:F101"/>
    <mergeCell ref="C102:F104"/>
    <mergeCell ref="C105:F105"/>
    <mergeCell ref="C106:F106"/>
    <mergeCell ref="B55:F55"/>
    <mergeCell ref="C89:F89"/>
    <mergeCell ref="C90:F90"/>
    <mergeCell ref="C76:F76"/>
    <mergeCell ref="C73:F73"/>
    <mergeCell ref="C74:F74"/>
    <mergeCell ref="C75:F75"/>
    <mergeCell ref="C70:F70"/>
    <mergeCell ref="B98:B99"/>
    <mergeCell ref="B91:B92"/>
    <mergeCell ref="B93:B95"/>
    <mergeCell ref="B96:B97"/>
    <mergeCell ref="B77:B78"/>
    <mergeCell ref="B79:B80"/>
    <mergeCell ref="B87:B88"/>
    <mergeCell ref="C81:F81"/>
    <mergeCell ref="C82:F82"/>
    <mergeCell ref="C83:F83"/>
    <mergeCell ref="C84:F84"/>
    <mergeCell ref="C85:F85"/>
    <mergeCell ref="C86:F86"/>
    <mergeCell ref="C79:F80"/>
    <mergeCell ref="C77:F78"/>
    <mergeCell ref="C91:F92"/>
    <mergeCell ref="C93:F95"/>
    <mergeCell ref="C96:F97"/>
    <mergeCell ref="C87:F88"/>
    <mergeCell ref="D51:F51"/>
    <mergeCell ref="B51:C51"/>
    <mergeCell ref="B65:B67"/>
    <mergeCell ref="B68:B69"/>
    <mergeCell ref="B71:B72"/>
    <mergeCell ref="C56:F56"/>
    <mergeCell ref="C57:F57"/>
    <mergeCell ref="C58:F58"/>
    <mergeCell ref="C59:F59"/>
    <mergeCell ref="C60:F60"/>
    <mergeCell ref="C61:F61"/>
    <mergeCell ref="C62:F62"/>
    <mergeCell ref="C63:F63"/>
    <mergeCell ref="C64:F64"/>
    <mergeCell ref="C65:F67"/>
    <mergeCell ref="C68:F69"/>
    <mergeCell ref="C71:F72"/>
    <mergeCell ref="B50:C50"/>
    <mergeCell ref="D44:F44"/>
    <mergeCell ref="B43:C43"/>
    <mergeCell ref="D43:F43"/>
    <mergeCell ref="D45:F45"/>
    <mergeCell ref="D46:F46"/>
    <mergeCell ref="D47:F47"/>
    <mergeCell ref="D48:F48"/>
    <mergeCell ref="D49:F49"/>
    <mergeCell ref="D50:F50"/>
    <mergeCell ref="B45:C45"/>
    <mergeCell ref="B46:C46"/>
    <mergeCell ref="B47:C47"/>
    <mergeCell ref="B48:C48"/>
    <mergeCell ref="B49:C49"/>
    <mergeCell ref="B28:F28"/>
    <mergeCell ref="B29:F29"/>
    <mergeCell ref="H27:M27"/>
    <mergeCell ref="H28:M28"/>
    <mergeCell ref="H29:M29"/>
    <mergeCell ref="P32:Q32"/>
    <mergeCell ref="P33:Q33"/>
    <mergeCell ref="R32:T32"/>
    <mergeCell ref="R33:T33"/>
    <mergeCell ref="O31:T31"/>
    <mergeCell ref="G14:I14"/>
    <mergeCell ref="G19:I19"/>
    <mergeCell ref="G25:I25"/>
    <mergeCell ref="J32:M32"/>
    <mergeCell ref="J33:M33"/>
    <mergeCell ref="H31:M31"/>
    <mergeCell ref="G24:I24"/>
    <mergeCell ref="G23:I23"/>
    <mergeCell ref="G21:I21"/>
    <mergeCell ref="G17:I17"/>
    <mergeCell ref="G18:I18"/>
    <mergeCell ref="G8:Y8"/>
    <mergeCell ref="G9:Y9"/>
    <mergeCell ref="G11:Y11"/>
    <mergeCell ref="G10:I10"/>
    <mergeCell ref="A9:F9"/>
    <mergeCell ref="A11:F11"/>
    <mergeCell ref="A13:F13"/>
    <mergeCell ref="G12:I12"/>
    <mergeCell ref="G13:K13"/>
    <mergeCell ref="L13:Y13"/>
    <mergeCell ref="J35:M35"/>
    <mergeCell ref="J36:M36"/>
    <mergeCell ref="J37:M37"/>
    <mergeCell ref="X15:Y15"/>
    <mergeCell ref="A15:A16"/>
    <mergeCell ref="B15:B16"/>
    <mergeCell ref="C15:C16"/>
    <mergeCell ref="D15:D16"/>
    <mergeCell ref="G15:I16"/>
    <mergeCell ref="W15:W16"/>
    <mergeCell ref="K15:K16"/>
    <mergeCell ref="L15:L16"/>
    <mergeCell ref="M15:M16"/>
    <mergeCell ref="N15:N16"/>
    <mergeCell ref="O15:O16"/>
    <mergeCell ref="T15:T16"/>
    <mergeCell ref="P15:S15"/>
    <mergeCell ref="E15:E16"/>
    <mergeCell ref="J15:J16"/>
    <mergeCell ref="U15:U16"/>
    <mergeCell ref="V15:V16"/>
    <mergeCell ref="G20:I20"/>
    <mergeCell ref="G22:I22"/>
    <mergeCell ref="B27:F27"/>
    <mergeCell ref="G2:Y7"/>
    <mergeCell ref="B42:F42"/>
    <mergeCell ref="B44:C44"/>
    <mergeCell ref="A2:F7"/>
    <mergeCell ref="R36:T36"/>
    <mergeCell ref="B31:F31"/>
    <mergeCell ref="C35:D35"/>
    <mergeCell ref="C36:D36"/>
    <mergeCell ref="C37:D37"/>
    <mergeCell ref="C32:D32"/>
    <mergeCell ref="C33:D33"/>
    <mergeCell ref="C34:D34"/>
    <mergeCell ref="P34:Q34"/>
    <mergeCell ref="P35:Q35"/>
    <mergeCell ref="P36:Q36"/>
    <mergeCell ref="R34:T34"/>
    <mergeCell ref="R35:T35"/>
    <mergeCell ref="E37:F37"/>
    <mergeCell ref="E36:F36"/>
    <mergeCell ref="E35:F35"/>
    <mergeCell ref="E34:F34"/>
    <mergeCell ref="E33:F33"/>
    <mergeCell ref="E32:F32"/>
    <mergeCell ref="J34:M34"/>
  </mergeCells>
  <printOptions horizontalCentered="1" verticalCentered="1"/>
  <pageMargins left="0" right="0" top="0" bottom="0" header="0.31496062992125984" footer="0.31496062992125984"/>
  <pageSetup paperSize="120" scale="31" fitToHeight="0" orientation="landscape" r:id="rId1"/>
  <rowBreaks count="2" manualBreakCount="2">
    <brk id="23" max="24" man="1"/>
    <brk id="39" max="16383" man="1"/>
  </rowBreaks>
  <extLst>
    <ext xmlns:x14="http://schemas.microsoft.com/office/spreadsheetml/2009/9/main" uri="{CCE6A557-97BC-4b89-ADB6-D9C93CAAB3DF}">
      <x14:dataValidations xmlns:xm="http://schemas.microsoft.com/office/excel/2006/main" count="15">
        <x14:dataValidation type="list" allowBlank="1" showInputMessage="1" showErrorMessage="1" xr:uid="{00000000-0002-0000-0000-000001000000}">
          <x14:formula1>
            <xm:f>Hoja2!$J$16:$J$22</xm:f>
          </x14:formula1>
          <xm:sqref>G13</xm:sqref>
        </x14:dataValidation>
        <x14:dataValidation type="list" allowBlank="1" showInputMessage="1" showErrorMessage="1" xr:uid="{00000000-0002-0000-0000-00000D000000}">
          <x14:formula1>
            <xm:f>Hoja2!$AC$3:$AC$9</xm:f>
          </x14:formula1>
          <xm:sqref>Y25</xm:sqref>
        </x14:dataValidation>
        <x14:dataValidation type="list" allowBlank="1" showInputMessage="1" showErrorMessage="1" xr:uid="{13DCD52E-EE60-416D-84A0-B8CF54C04D4B}">
          <x14:formula1>
            <xm:f>Hoja2!$AC$3:$AC$12</xm:f>
          </x14:formula1>
          <xm:sqref>Y17:Y24</xm:sqref>
        </x14:dataValidation>
        <x14:dataValidation type="list" allowBlank="1" showInputMessage="1" showErrorMessage="1" xr:uid="{00000000-0002-0000-0000-00000A000000}">
          <x14:formula1>
            <xm:f>Hoja2!$X$3:$X$7</xm:f>
          </x14:formula1>
          <xm:sqref>S19:S25</xm:sqref>
        </x14:dataValidation>
        <x14:dataValidation type="list" allowBlank="1" showInputMessage="1" showErrorMessage="1" xr:uid="{00000000-0002-0000-0000-000000000000}">
          <x14:formula1>
            <xm:f>Hoja2!$H$3:$H$11</xm:f>
          </x14:formula1>
          <xm:sqref>E17:E25</xm:sqref>
        </x14:dataValidation>
        <x14:dataValidation type="list" allowBlank="1" showInputMessage="1" showErrorMessage="1" xr:uid="{00000000-0002-0000-0000-000002000000}">
          <x14:formula1>
            <xm:f>Hoja2!$B$3:$B$5</xm:f>
          </x14:formula1>
          <xm:sqref>B17:B25</xm:sqref>
        </x14:dataValidation>
        <x14:dataValidation type="list" allowBlank="1" showInputMessage="1" showErrorMessage="1" xr:uid="{00000000-0002-0000-0000-000003000000}">
          <x14:formula1>
            <xm:f>Hoja2!$D$3:$D$5</xm:f>
          </x14:formula1>
          <xm:sqref>C17:C25</xm:sqref>
        </x14:dataValidation>
        <x14:dataValidation type="list" allowBlank="1" showInputMessage="1" showErrorMessage="1" xr:uid="{00000000-0002-0000-0000-000004000000}">
          <x14:formula1>
            <xm:f>Hoja2!$F$3:$F$7</xm:f>
          </x14:formula1>
          <xm:sqref>D17:D25</xm:sqref>
        </x14:dataValidation>
        <x14:dataValidation type="list" allowBlank="1" showInputMessage="1" showErrorMessage="1" xr:uid="{00000000-0002-0000-0000-000005000000}">
          <x14:formula1>
            <xm:f>Hoja2!$J$3:$J$8</xm:f>
          </x14:formula1>
          <xm:sqref>J17:J25</xm:sqref>
        </x14:dataValidation>
        <x14:dataValidation type="list" allowBlank="1" showInputMessage="1" showErrorMessage="1" xr:uid="{00000000-0002-0000-0000-000006000000}">
          <x14:formula1>
            <xm:f>Hoja2!$L$3:$L$8</xm:f>
          </x14:formula1>
          <xm:sqref>K17:K25</xm:sqref>
        </x14:dataValidation>
        <x14:dataValidation type="list" allowBlank="1" showInputMessage="1" showErrorMessage="1" xr:uid="{00000000-0002-0000-0000-000007000000}">
          <x14:formula1>
            <xm:f>Hoja2!$P$3:$P$5</xm:f>
          </x14:formula1>
          <xm:sqref>N17:N25</xm:sqref>
        </x14:dataValidation>
        <x14:dataValidation type="list" allowBlank="1" showInputMessage="1" showErrorMessage="1" xr:uid="{00000000-0002-0000-0000-000008000000}">
          <x14:formula1>
            <xm:f>Hoja2!$S$3:$S$8</xm:f>
          </x14:formula1>
          <xm:sqref>P17:P25</xm:sqref>
        </x14:dataValidation>
        <x14:dataValidation type="list" allowBlank="1" showInputMessage="1" showErrorMessage="1" xr:uid="{00000000-0002-0000-0000-000009000000}">
          <x14:formula1>
            <xm:f>Hoja2!$U$3:$U$8</xm:f>
          </x14:formula1>
          <xm:sqref>Q17:Q25</xm:sqref>
        </x14:dataValidation>
        <x14:dataValidation type="list" allowBlank="1" showInputMessage="1" showErrorMessage="1" xr:uid="{00000000-0002-0000-0000-00000B000000}">
          <x14:formula1>
            <xm:f>Hoja2!$AA$3:$AA$5</xm:f>
          </x14:formula1>
          <xm:sqref>T17:T25</xm:sqref>
        </x14:dataValidation>
        <x14:dataValidation type="list" allowBlank="1" showInputMessage="1" showErrorMessage="1" xr:uid="{00000000-0002-0000-0000-00000C000000}">
          <x14:formula1>
            <xm:f>Hoja2!$AE$3:$AE$5</xm:f>
          </x14:formula1>
          <xm:sqref>X17:X25</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E77"/>
  <sheetViews>
    <sheetView topLeftCell="T1" workbookViewId="0">
      <selection activeCell="AC15" sqref="AC15"/>
    </sheetView>
  </sheetViews>
  <sheetFormatPr baseColWidth="10" defaultRowHeight="15" x14ac:dyDescent="0.25"/>
  <cols>
    <col min="8" max="8" width="21.28515625" customWidth="1"/>
    <col min="9" max="9" width="12.7109375" customWidth="1"/>
    <col min="11" max="11" width="82.42578125" customWidth="1"/>
    <col min="29" max="29" width="24.7109375" customWidth="1"/>
    <col min="31" max="31" width="41.42578125" customWidth="1"/>
  </cols>
  <sheetData>
    <row r="2" spans="2:31" x14ac:dyDescent="0.25">
      <c r="B2" t="s">
        <v>1</v>
      </c>
      <c r="D2" t="s">
        <v>21</v>
      </c>
      <c r="F2" t="s">
        <v>3</v>
      </c>
      <c r="H2" t="s">
        <v>20</v>
      </c>
      <c r="J2" t="s">
        <v>38</v>
      </c>
      <c r="L2" t="s">
        <v>7</v>
      </c>
      <c r="N2" t="s">
        <v>9</v>
      </c>
      <c r="P2" t="s">
        <v>44</v>
      </c>
      <c r="S2" t="s">
        <v>56</v>
      </c>
      <c r="U2" t="s">
        <v>57</v>
      </c>
      <c r="X2" t="s">
        <v>47</v>
      </c>
      <c r="AA2" t="s">
        <v>48</v>
      </c>
      <c r="AC2" t="s">
        <v>58</v>
      </c>
      <c r="AE2" t="s">
        <v>51</v>
      </c>
    </row>
    <row r="3" spans="2:31" s="1" customFormat="1" ht="11.25" x14ac:dyDescent="0.2"/>
    <row r="4" spans="2:31" s="1" customFormat="1" ht="11.25" x14ac:dyDescent="0.2">
      <c r="B4" s="1" t="s">
        <v>36</v>
      </c>
      <c r="D4" s="1" t="s">
        <v>34</v>
      </c>
      <c r="F4" s="1" t="s">
        <v>30</v>
      </c>
      <c r="H4" s="1" t="s">
        <v>22</v>
      </c>
      <c r="J4" s="1">
        <v>1</v>
      </c>
      <c r="L4" s="1">
        <v>1</v>
      </c>
      <c r="N4" s="1" t="s">
        <v>39</v>
      </c>
      <c r="P4" s="1" t="s">
        <v>45</v>
      </c>
      <c r="S4" s="1">
        <v>1</v>
      </c>
      <c r="U4" s="1">
        <v>1</v>
      </c>
      <c r="X4" s="1" t="s">
        <v>39</v>
      </c>
      <c r="AA4" s="1" t="s">
        <v>49</v>
      </c>
      <c r="AC4" s="1" t="s">
        <v>59</v>
      </c>
      <c r="AE4" s="1" t="s">
        <v>52</v>
      </c>
    </row>
    <row r="5" spans="2:31" s="1" customFormat="1" ht="11.25" x14ac:dyDescent="0.2">
      <c r="B5" s="1" t="s">
        <v>37</v>
      </c>
      <c r="D5" s="1" t="s">
        <v>35</v>
      </c>
      <c r="F5" s="1" t="s">
        <v>31</v>
      </c>
      <c r="H5" s="1" t="s">
        <v>23</v>
      </c>
      <c r="J5" s="1">
        <v>2</v>
      </c>
      <c r="L5" s="1">
        <v>2</v>
      </c>
      <c r="N5" s="1" t="s">
        <v>40</v>
      </c>
      <c r="P5" s="1" t="s">
        <v>46</v>
      </c>
      <c r="S5" s="1">
        <v>2</v>
      </c>
      <c r="U5" s="1">
        <v>2</v>
      </c>
      <c r="X5" s="1" t="s">
        <v>40</v>
      </c>
      <c r="AA5" s="1" t="s">
        <v>50</v>
      </c>
      <c r="AC5" s="1" t="s">
        <v>60</v>
      </c>
      <c r="AE5" s="1" t="s">
        <v>53</v>
      </c>
    </row>
    <row r="6" spans="2:31" s="1" customFormat="1" ht="11.25" x14ac:dyDescent="0.2">
      <c r="F6" s="1" t="s">
        <v>32</v>
      </c>
      <c r="H6" s="1" t="s">
        <v>24</v>
      </c>
      <c r="J6" s="1">
        <v>3</v>
      </c>
      <c r="L6" s="1">
        <v>3</v>
      </c>
      <c r="N6" s="1" t="s">
        <v>41</v>
      </c>
      <c r="S6" s="1">
        <v>3</v>
      </c>
      <c r="U6" s="1">
        <v>3</v>
      </c>
      <c r="X6" s="1" t="s">
        <v>41</v>
      </c>
      <c r="AC6" s="1" t="s">
        <v>61</v>
      </c>
    </row>
    <row r="7" spans="2:31" s="1" customFormat="1" ht="11.25" x14ac:dyDescent="0.2">
      <c r="F7" s="1" t="s">
        <v>33</v>
      </c>
      <c r="H7" s="1" t="s">
        <v>25</v>
      </c>
      <c r="J7" s="1">
        <v>4</v>
      </c>
      <c r="L7" s="1">
        <v>4</v>
      </c>
      <c r="N7" s="1" t="s">
        <v>42</v>
      </c>
      <c r="S7" s="1">
        <v>4</v>
      </c>
      <c r="U7" s="1">
        <v>4</v>
      </c>
      <c r="X7" s="1" t="s">
        <v>42</v>
      </c>
      <c r="AC7" s="1" t="s">
        <v>62</v>
      </c>
    </row>
    <row r="8" spans="2:31" s="1" customFormat="1" ht="11.25" x14ac:dyDescent="0.2">
      <c r="H8" s="1" t="s">
        <v>26</v>
      </c>
      <c r="J8" s="1">
        <v>5</v>
      </c>
      <c r="L8" s="1">
        <v>5</v>
      </c>
      <c r="S8" s="1">
        <v>5</v>
      </c>
      <c r="U8" s="1">
        <v>5</v>
      </c>
      <c r="AC8" s="1" t="s">
        <v>63</v>
      </c>
    </row>
    <row r="9" spans="2:31" s="1" customFormat="1" ht="11.25" x14ac:dyDescent="0.2">
      <c r="H9" s="1" t="s">
        <v>27</v>
      </c>
      <c r="AC9" s="1" t="s">
        <v>64</v>
      </c>
    </row>
    <row r="10" spans="2:31" s="1" customFormat="1" ht="11.25" x14ac:dyDescent="0.2">
      <c r="H10" s="1" t="s">
        <v>28</v>
      </c>
      <c r="AC10" s="1" t="s">
        <v>215</v>
      </c>
    </row>
    <row r="11" spans="2:31" s="1" customFormat="1" ht="11.25" x14ac:dyDescent="0.2">
      <c r="H11" s="1" t="s">
        <v>29</v>
      </c>
      <c r="AC11" s="1" t="s">
        <v>216</v>
      </c>
    </row>
    <row r="12" spans="2:31" s="1" customFormat="1" ht="11.25" x14ac:dyDescent="0.2">
      <c r="H12" s="1" t="s">
        <v>168</v>
      </c>
      <c r="AC12" s="1" t="s">
        <v>221</v>
      </c>
    </row>
    <row r="13" spans="2:31" s="1" customFormat="1" ht="11.25" x14ac:dyDescent="0.2"/>
    <row r="14" spans="2:31" s="1" customFormat="1" ht="11.25" x14ac:dyDescent="0.2"/>
    <row r="15" spans="2:31" s="1" customFormat="1" ht="11.25" x14ac:dyDescent="0.2">
      <c r="J15" s="1" t="s">
        <v>97</v>
      </c>
    </row>
    <row r="16" spans="2:31" s="1" customFormat="1" ht="11.25" x14ac:dyDescent="0.2"/>
    <row r="17" spans="10:11" s="1" customFormat="1" ht="11.25" x14ac:dyDescent="0.2">
      <c r="J17" s="1" t="s">
        <v>98</v>
      </c>
    </row>
    <row r="18" spans="10:11" s="1" customFormat="1" ht="11.25" x14ac:dyDescent="0.2">
      <c r="J18" s="1" t="s">
        <v>99</v>
      </c>
    </row>
    <row r="19" spans="10:11" s="1" customFormat="1" ht="11.25" x14ac:dyDescent="0.2">
      <c r="J19" s="1" t="s">
        <v>100</v>
      </c>
    </row>
    <row r="20" spans="10:11" s="1" customFormat="1" ht="11.25" x14ac:dyDescent="0.2">
      <c r="J20" s="1" t="s">
        <v>101</v>
      </c>
    </row>
    <row r="21" spans="10:11" s="1" customFormat="1" ht="11.25" x14ac:dyDescent="0.2">
      <c r="J21" s="1" t="s">
        <v>102</v>
      </c>
    </row>
    <row r="22" spans="10:11" ht="12" customHeight="1" x14ac:dyDescent="0.25">
      <c r="J22" s="1" t="s">
        <v>103</v>
      </c>
    </row>
    <row r="26" spans="10:11" ht="15.75" thickBot="1" x14ac:dyDescent="0.3"/>
    <row r="27" spans="10:11" ht="33.75" thickBot="1" x14ac:dyDescent="0.3">
      <c r="J27" s="2" t="s">
        <v>123</v>
      </c>
      <c r="K27" s="3" t="s">
        <v>124</v>
      </c>
    </row>
    <row r="28" spans="10:11" ht="33.75" thickBot="1" x14ac:dyDescent="0.3">
      <c r="J28" s="4" t="s">
        <v>125</v>
      </c>
      <c r="K28" s="5" t="s">
        <v>126</v>
      </c>
    </row>
    <row r="29" spans="10:11" ht="17.25" thickBot="1" x14ac:dyDescent="0.3">
      <c r="J29" s="4" t="s">
        <v>125</v>
      </c>
      <c r="K29" s="5" t="s">
        <v>127</v>
      </c>
    </row>
    <row r="30" spans="10:11" ht="33.75" thickBot="1" x14ac:dyDescent="0.3">
      <c r="J30" s="4" t="s">
        <v>128</v>
      </c>
      <c r="K30" s="5" t="s">
        <v>129</v>
      </c>
    </row>
    <row r="31" spans="10:11" ht="33.75" thickBot="1" x14ac:dyDescent="0.3">
      <c r="J31" s="4" t="s">
        <v>128</v>
      </c>
      <c r="K31" s="5" t="s">
        <v>130</v>
      </c>
    </row>
    <row r="32" spans="10:11" ht="33.75" thickBot="1" x14ac:dyDescent="0.3">
      <c r="J32" s="4" t="s">
        <v>24</v>
      </c>
      <c r="K32" s="5" t="s">
        <v>131</v>
      </c>
    </row>
    <row r="33" spans="10:11" ht="33.75" thickBot="1" x14ac:dyDescent="0.3">
      <c r="J33" s="4" t="s">
        <v>24</v>
      </c>
      <c r="K33" s="5" t="s">
        <v>132</v>
      </c>
    </row>
    <row r="34" spans="10:11" ht="33.75" thickBot="1" x14ac:dyDescent="0.3">
      <c r="J34" s="4" t="s">
        <v>24</v>
      </c>
      <c r="K34" s="5" t="s">
        <v>133</v>
      </c>
    </row>
    <row r="35" spans="10:11" ht="33.75" thickBot="1" x14ac:dyDescent="0.3">
      <c r="J35" s="4" t="s">
        <v>24</v>
      </c>
      <c r="K35" s="5" t="s">
        <v>134</v>
      </c>
    </row>
    <row r="36" spans="10:11" ht="16.5" x14ac:dyDescent="0.25">
      <c r="J36" s="215" t="s">
        <v>24</v>
      </c>
      <c r="K36" s="6" t="s">
        <v>135</v>
      </c>
    </row>
    <row r="37" spans="10:11" ht="16.5" x14ac:dyDescent="0.25">
      <c r="J37" s="216"/>
      <c r="K37" s="6" t="s">
        <v>136</v>
      </c>
    </row>
    <row r="38" spans="10:11" ht="17.25" thickBot="1" x14ac:dyDescent="0.3">
      <c r="J38" s="217"/>
      <c r="K38" s="7" t="s">
        <v>137</v>
      </c>
    </row>
    <row r="39" spans="10:11" ht="16.5" x14ac:dyDescent="0.25">
      <c r="J39" s="215" t="s">
        <v>24</v>
      </c>
      <c r="K39" s="6" t="s">
        <v>138</v>
      </c>
    </row>
    <row r="40" spans="10:11" ht="17.25" thickBot="1" x14ac:dyDescent="0.3">
      <c r="J40" s="217"/>
      <c r="K40" s="7" t="s">
        <v>139</v>
      </c>
    </row>
    <row r="41" spans="10:11" ht="33.75" thickBot="1" x14ac:dyDescent="0.3">
      <c r="J41" s="4" t="s">
        <v>24</v>
      </c>
      <c r="K41" s="7" t="s">
        <v>140</v>
      </c>
    </row>
    <row r="42" spans="10:11" ht="165.75" customHeight="1" x14ac:dyDescent="0.25">
      <c r="J42" s="215" t="s">
        <v>24</v>
      </c>
      <c r="K42" s="215" t="s">
        <v>141</v>
      </c>
    </row>
    <row r="43" spans="10:11" ht="15.75" thickBot="1" x14ac:dyDescent="0.3">
      <c r="J43" s="217"/>
      <c r="K43" s="217"/>
    </row>
    <row r="44" spans="10:11" ht="33.75" thickBot="1" x14ac:dyDescent="0.3">
      <c r="J44" s="4" t="s">
        <v>24</v>
      </c>
      <c r="K44" s="7" t="s">
        <v>142</v>
      </c>
    </row>
    <row r="45" spans="10:11" ht="33.75" thickBot="1" x14ac:dyDescent="0.3">
      <c r="J45" s="4" t="s">
        <v>24</v>
      </c>
      <c r="K45" s="7" t="s">
        <v>143</v>
      </c>
    </row>
    <row r="46" spans="10:11" ht="33.75" thickBot="1" x14ac:dyDescent="0.3">
      <c r="J46" s="4" t="s">
        <v>24</v>
      </c>
      <c r="K46" s="7" t="s">
        <v>144</v>
      </c>
    </row>
    <row r="47" spans="10:11" ht="33.75" thickBot="1" x14ac:dyDescent="0.3">
      <c r="J47" s="4" t="s">
        <v>24</v>
      </c>
      <c r="K47" s="7" t="s">
        <v>145</v>
      </c>
    </row>
    <row r="48" spans="10:11" ht="215.25" customHeight="1" x14ac:dyDescent="0.25">
      <c r="J48" s="215" t="s">
        <v>24</v>
      </c>
      <c r="K48" s="218" t="s">
        <v>146</v>
      </c>
    </row>
    <row r="49" spans="10:11" ht="15.75" thickBot="1" x14ac:dyDescent="0.3">
      <c r="J49" s="217"/>
      <c r="K49" s="219"/>
    </row>
    <row r="50" spans="10:11" ht="330.75" customHeight="1" x14ac:dyDescent="0.25">
      <c r="J50" s="215" t="s">
        <v>24</v>
      </c>
      <c r="K50" s="218" t="s">
        <v>147</v>
      </c>
    </row>
    <row r="51" spans="10:11" ht="15.75" thickBot="1" x14ac:dyDescent="0.3">
      <c r="J51" s="217"/>
      <c r="K51" s="219"/>
    </row>
    <row r="52" spans="10:11" ht="33.75" thickBot="1" x14ac:dyDescent="0.3">
      <c r="J52" s="4" t="s">
        <v>24</v>
      </c>
      <c r="K52" s="7" t="s">
        <v>148</v>
      </c>
    </row>
    <row r="53" spans="10:11" ht="33.75" thickBot="1" x14ac:dyDescent="0.3">
      <c r="J53" s="4" t="s">
        <v>24</v>
      </c>
      <c r="K53" s="8" t="s">
        <v>149</v>
      </c>
    </row>
    <row r="54" spans="10:11" ht="33.75" thickBot="1" x14ac:dyDescent="0.3">
      <c r="J54" s="4" t="s">
        <v>24</v>
      </c>
      <c r="K54" s="5" t="s">
        <v>150</v>
      </c>
    </row>
    <row r="55" spans="10:11" ht="33.75" thickBot="1" x14ac:dyDescent="0.3">
      <c r="J55" s="4" t="s">
        <v>24</v>
      </c>
      <c r="K55" s="7" t="s">
        <v>146</v>
      </c>
    </row>
    <row r="56" spans="10:11" ht="66.75" thickBot="1" x14ac:dyDescent="0.3">
      <c r="J56" s="4" t="s">
        <v>24</v>
      </c>
      <c r="K56" s="7" t="s">
        <v>151</v>
      </c>
    </row>
    <row r="57" spans="10:11" ht="33.75" thickBot="1" x14ac:dyDescent="0.3">
      <c r="J57" s="4" t="s">
        <v>24</v>
      </c>
      <c r="K57" s="5" t="s">
        <v>152</v>
      </c>
    </row>
    <row r="58" spans="10:11" ht="165.75" customHeight="1" x14ac:dyDescent="0.25">
      <c r="J58" s="215" t="s">
        <v>24</v>
      </c>
      <c r="K58" s="215" t="s">
        <v>153</v>
      </c>
    </row>
    <row r="59" spans="10:11" ht="15.75" thickBot="1" x14ac:dyDescent="0.3">
      <c r="J59" s="217"/>
      <c r="K59" s="217"/>
    </row>
    <row r="60" spans="10:11" ht="33.75" thickBot="1" x14ac:dyDescent="0.3">
      <c r="J60" s="4" t="s">
        <v>24</v>
      </c>
      <c r="K60" s="5" t="s">
        <v>154</v>
      </c>
    </row>
    <row r="61" spans="10:11" ht="50.25" thickBot="1" x14ac:dyDescent="0.3">
      <c r="J61" s="4" t="s">
        <v>155</v>
      </c>
      <c r="K61" s="7" t="s">
        <v>156</v>
      </c>
    </row>
    <row r="62" spans="10:11" ht="330.75" customHeight="1" x14ac:dyDescent="0.25">
      <c r="J62" s="215" t="s">
        <v>155</v>
      </c>
      <c r="K62" s="218" t="s">
        <v>157</v>
      </c>
    </row>
    <row r="63" spans="10:11" ht="15.75" thickBot="1" x14ac:dyDescent="0.3">
      <c r="J63" s="217"/>
      <c r="K63" s="219"/>
    </row>
    <row r="64" spans="10:11" ht="68.25" customHeight="1" x14ac:dyDescent="0.25">
      <c r="J64" s="215" t="s">
        <v>155</v>
      </c>
      <c r="K64" s="215" t="s">
        <v>158</v>
      </c>
    </row>
    <row r="65" spans="10:11" x14ac:dyDescent="0.25">
      <c r="J65" s="216"/>
      <c r="K65" s="216"/>
    </row>
    <row r="66" spans="10:11" ht="15.75" thickBot="1" x14ac:dyDescent="0.3">
      <c r="J66" s="217"/>
      <c r="K66" s="217"/>
    </row>
    <row r="67" spans="10:11" ht="83.25" customHeight="1" x14ac:dyDescent="0.25">
      <c r="J67" s="215" t="s">
        <v>155</v>
      </c>
      <c r="K67" s="215" t="s">
        <v>159</v>
      </c>
    </row>
    <row r="68" spans="10:11" ht="15.75" thickBot="1" x14ac:dyDescent="0.3">
      <c r="J68" s="217"/>
      <c r="K68" s="217"/>
    </row>
    <row r="69" spans="10:11" ht="33.75" customHeight="1" x14ac:dyDescent="0.25">
      <c r="J69" s="215" t="s">
        <v>160</v>
      </c>
      <c r="K69" s="218" t="s">
        <v>161</v>
      </c>
    </row>
    <row r="70" spans="10:11" ht="15.75" thickBot="1" x14ac:dyDescent="0.3">
      <c r="J70" s="217"/>
      <c r="K70" s="219"/>
    </row>
    <row r="71" spans="10:11" ht="380.25" customHeight="1" x14ac:dyDescent="0.25">
      <c r="J71" s="215" t="s">
        <v>160</v>
      </c>
      <c r="K71" s="218" t="s">
        <v>162</v>
      </c>
    </row>
    <row r="72" spans="10:11" ht="15.75" thickBot="1" x14ac:dyDescent="0.3">
      <c r="J72" s="217"/>
      <c r="K72" s="219"/>
    </row>
    <row r="73" spans="10:11" ht="117.75" customHeight="1" x14ac:dyDescent="0.25">
      <c r="J73" s="215" t="s">
        <v>160</v>
      </c>
      <c r="K73" s="215" t="s">
        <v>163</v>
      </c>
    </row>
    <row r="74" spans="10:11" x14ac:dyDescent="0.25">
      <c r="J74" s="216"/>
      <c r="K74" s="216"/>
    </row>
    <row r="75" spans="10:11" ht="15.75" thickBot="1" x14ac:dyDescent="0.3">
      <c r="J75" s="217"/>
      <c r="K75" s="217"/>
    </row>
    <row r="76" spans="10:11" ht="50.25" thickBot="1" x14ac:dyDescent="0.3">
      <c r="J76" s="4" t="s">
        <v>164</v>
      </c>
      <c r="K76" s="7" t="s">
        <v>165</v>
      </c>
    </row>
    <row r="77" spans="10:11" ht="50.25" thickBot="1" x14ac:dyDescent="0.3">
      <c r="J77" s="9" t="s">
        <v>166</v>
      </c>
      <c r="K77" s="7" t="s">
        <v>167</v>
      </c>
    </row>
  </sheetData>
  <mergeCells count="22">
    <mergeCell ref="J71:J72"/>
    <mergeCell ref="K71:K72"/>
    <mergeCell ref="J73:J75"/>
    <mergeCell ref="K73:K75"/>
    <mergeCell ref="J64:J66"/>
    <mergeCell ref="K64:K66"/>
    <mergeCell ref="J67:J68"/>
    <mergeCell ref="K67:K68"/>
    <mergeCell ref="J69:J70"/>
    <mergeCell ref="K69:K70"/>
    <mergeCell ref="J50:J51"/>
    <mergeCell ref="K50:K51"/>
    <mergeCell ref="J58:J59"/>
    <mergeCell ref="K58:K59"/>
    <mergeCell ref="J62:J63"/>
    <mergeCell ref="K62:K63"/>
    <mergeCell ref="J36:J38"/>
    <mergeCell ref="J39:J40"/>
    <mergeCell ref="J42:J43"/>
    <mergeCell ref="K42:K43"/>
    <mergeCell ref="J48:J49"/>
    <mergeCell ref="K48:K49"/>
  </mergeCell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E15" sqref="E15"/>
    </sheetView>
  </sheetViews>
  <sheetFormatPr baseColWidth="10" defaultRowHeight="15" x14ac:dyDescent="0.25"/>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vt:lpstr>
      <vt:lpstr>Hoja2</vt:lpstr>
      <vt:lpstr>Hoja3</vt:lpstr>
      <vt:lpstr>MATRIZ!Títulos_a_imprimir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Guisela Gutierrez Garzon</dc:creator>
  <cp:lastModifiedBy>INGTIC60</cp:lastModifiedBy>
  <cp:lastPrinted>2024-07-08T22:19:40Z</cp:lastPrinted>
  <dcterms:created xsi:type="dcterms:W3CDTF">2014-01-08T21:37:34Z</dcterms:created>
  <dcterms:modified xsi:type="dcterms:W3CDTF">2026-08-12T14:53:05Z</dcterms:modified>
</cp:coreProperties>
</file>