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623"/>
  <workbookPr codeName="ThisWorkbook"/>
  <mc:AlternateContent xmlns:mc="http://schemas.openxmlformats.org/markup-compatibility/2006">
    <mc:Choice Requires="x15">
      <x15ac:absPath xmlns:x15ac="http://schemas.microsoft.com/office/spreadsheetml/2010/11/ac" url="C:\Users\fc30030la\Desktop\SA CERRAMIENTO MORALES\"/>
    </mc:Choice>
  </mc:AlternateContent>
  <xr:revisionPtr revIDLastSave="0" documentId="8_{9D8344C7-0113-47C4-B50B-3862D2DABF96}" xr6:coauthVersionLast="47" xr6:coauthVersionMax="47" xr10:uidLastSave="{00000000-0000-0000-0000-000000000000}"/>
  <bookViews>
    <workbookView xWindow="-108" yWindow="-108" windowWidth="23256" windowHeight="12456"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(Entidad)'!$I$11:$I$33</definedName>
    <definedName name="_xlnm._FilterDatabase" localSheetId="1" hidden="1">'PROPUESTA ECONOMICA(Proponente)'!$I$11:$I$36</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(Entidad)'!$A$1:$M$46</definedName>
    <definedName name="_xlnm.Print_Area" localSheetId="1">'PROPUESTA ECONOMICA(Proponente)'!$A$1:$M$48</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(Entidad)'!$K$41</definedName>
    <definedName name="solver_lhs1" localSheetId="1" hidden="1">'PROPUESTA ECONOMICA(Proponente)'!$K$41</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(Entidad)'!$K$41</definedName>
    <definedName name="solver_opt" localSheetId="1" hidden="1">'PROPUESTA ECONOMICA(Proponente)'!$K$41</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(Entidad)'!$K$42</definedName>
    <definedName name="solver_rhs1" localSheetId="1" hidden="1">'PROPUESTA ECONOMICA(Proponente)'!$K$42</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43" i="265" l="1"/>
  <c r="K36" i="265"/>
  <c r="K35" i="265"/>
  <c r="K31" i="265"/>
  <c r="K22" i="265"/>
  <c r="K23" i="265"/>
  <c r="K24" i="265"/>
  <c r="K25" i="265"/>
  <c r="K26" i="265"/>
  <c r="K27" i="265"/>
  <c r="K30" i="265"/>
  <c r="K32" i="265" s="1"/>
  <c r="K21" i="265"/>
  <c r="K15" i="265"/>
  <c r="K16" i="265"/>
  <c r="K17" i="265"/>
  <c r="K18" i="265"/>
  <c r="K14" i="265"/>
  <c r="K28" i="265" l="1"/>
  <c r="K19" i="265"/>
  <c r="K33" i="265" s="1"/>
</calcChain>
</file>

<file path=xl/sharedStrings.xml><?xml version="1.0" encoding="utf-8"?>
<sst xmlns="http://schemas.openxmlformats.org/spreadsheetml/2006/main" count="267" uniqueCount="128">
  <si>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</si>
  <si>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</si>
  <si>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</si>
  <si>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</si>
  <si>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</si>
  <si>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</si>
  <si>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</si>
  <si>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</si>
  <si>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</si>
  <si>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</si>
  <si>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</si>
  <si>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</si>
  <si>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</si>
  <si>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</si>
  <si>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</si>
  <si>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</si>
  <si>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</si>
  <si>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</si>
  <si>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</si>
  <si>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</si>
  <si>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</si>
  <si>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</si>
  <si>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</si>
  <si>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</si>
  <si>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</si>
  <si>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</si>
  <si>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</si>
  <si>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</si>
  <si>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</si>
  <si>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</si>
  <si>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</si>
  <si>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</si>
  <si>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</si>
  <si>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</si>
  <si>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</si>
  <si>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</si>
  <si>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</si>
  <si>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</si>
  <si>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</si>
  <si>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</si>
  <si>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</si>
  <si>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</si>
  <si>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</si>
  <si>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</si>
  <si>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</si>
  <si>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</si>
  <si>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</si>
  <si>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</si>
  <si>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</si>
  <si>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</si>
  <si>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</si>
  <si>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</si>
  <si>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</si>
  <si>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</si>
  <si>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</si>
  <si>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</si>
  <si>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</si>
  <si>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</si>
  <si>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</si>
  <si>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</si>
  <si>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</si>
  <si>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</si>
  <si>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</si>
  <si>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</si>
  <si>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</si>
  <si>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</si>
  <si>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</si>
  <si>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</si>
  <si>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</si>
  <si>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</si>
  <si>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</si>
  <si>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</si>
  <si>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</si>
  <si>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</si>
  <si>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</si>
  <si>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</si>
  <si>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</si>
  <si>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</si>
  <si>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</si>
  <si>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</si>
  <si>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</si>
  <si>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</si>
  <si>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</si>
  <si>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</si>
  <si>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</si>
  <si>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</si>
  <si>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</si>
  <si>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</si>
  <si>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</si>
  <si>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</si>
  <si>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</si>
  <si>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</si>
  <si>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</si>
  <si>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PRELIMINARES</t>
  </si>
  <si>
    <t>1.2</t>
  </si>
  <si>
    <t>1.1</t>
  </si>
  <si>
    <t>1.3</t>
  </si>
  <si>
    <t>1.4</t>
  </si>
  <si>
    <t>1.5</t>
  </si>
  <si>
    <t>CERRAMIENTO TEMPORAL EN POLISIMBRA, H= 2m</t>
  </si>
  <si>
    <t>ML</t>
  </si>
  <si>
    <t xml:space="preserve">LOCALIZACIÓN Y REPLANTEO </t>
  </si>
  <si>
    <t xml:space="preserve">EXCAVACIÓN MANUAL EN MATERIAL COMÚN </t>
  </si>
  <si>
    <t>M3</t>
  </si>
  <si>
    <t>RELLENO CON RECEBO GRANULAR COMPACTADO AL 95% DEL PROCTOR MODIFICADO</t>
  </si>
  <si>
    <t xml:space="preserve">DESALOJO DE MATERIAL SOBRANTE </t>
  </si>
  <si>
    <t>ESTRUCTURAS DE CONCRETO Y ACERO</t>
  </si>
  <si>
    <t>2.1</t>
  </si>
  <si>
    <t>2.2</t>
  </si>
  <si>
    <t>2.3</t>
  </si>
  <si>
    <t>2.4</t>
  </si>
  <si>
    <t>2.5</t>
  </si>
  <si>
    <t>2.6</t>
  </si>
  <si>
    <t>2.7</t>
  </si>
  <si>
    <t>SOLADO DE LIMPIEZA EN CONCRETO DE 2500 PSI, E= 0,05 m</t>
  </si>
  <si>
    <t xml:space="preserve">CONCRETO DE 3000 PSI PARA ZAPATAS </t>
  </si>
  <si>
    <t>PEDESTAL EN CONCRETO DE 3000 PSI, SECCIÓN 0,20X0,15m</t>
  </si>
  <si>
    <t>VIGA BASE EN CONCRETO DE 3000 PSI, SECCIÓN 0,20X0,20m</t>
  </si>
  <si>
    <t xml:space="preserve">RAMPA DE ACCESO EN CONCRETO DE 4000 PSI </t>
  </si>
  <si>
    <t>SUMINISTRO E INSTALACIÓN DE MALLA ESLABONADA CALIBRE 10, CON ALTURA DE 2m,  INCLUYE ANGULOS Y TUBOS DE SOPORTE.</t>
  </si>
  <si>
    <t xml:space="preserve">ACERO DE REFUERZO GRADO 60 </t>
  </si>
  <si>
    <t>KG</t>
  </si>
  <si>
    <t xml:space="preserve">OTROS </t>
  </si>
  <si>
    <t>3.1</t>
  </si>
  <si>
    <t>3.2</t>
  </si>
  <si>
    <t xml:space="preserve">ALAMBRE DE PUAS 4 HILOS, INCLUYE ANCLAJES </t>
  </si>
  <si>
    <t>PUERTA DOBLE EN TUBERÍA 4" Y MALLA ESLABONADA CALIBRE 10</t>
  </si>
  <si>
    <t>GL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</si>
</sst>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8">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0.00%;\-0.00%;&quot;&quot;"/>
    <numFmt numFmtId="191" formatCode="&quot;$&quot;#,##0\ ;\(&quot;$&quot;#,##0\)"/>
    <numFmt numFmtId="192" formatCode="\(0%\)"/>
    <numFmt numFmtId="193" formatCode=";;"/>
    <numFmt numFmtId="194" formatCode="d\ \d\e\ mmmm\ \d\e\ yyyy"/>
    <numFmt numFmtId="195" formatCode="0%;\-0%;&quot;&quot;"/>
    <numFmt numFmtId="196" formatCode="#0&quot;.&quot;000&quot;´&quot;000&quot;.&quot;000"/>
    <numFmt numFmtId="197" formatCode="##0&quot;.&quot;000"/>
    <numFmt numFmtId="198" formatCode="##0&quot;´&quot;000&quot;.&quot;000"/>
    <numFmt numFmtId="199" formatCode="_(&quot;$&quot;\ * #,##0_);_(&quot;$&quot;\ * \(#,##0\);_(&quot;$&quot;\ * &quot;-&quot;??_);_(@_)"/>
    <numFmt numFmtId="200" formatCode="#0&quot;.&quot;"/>
  </numFmts>
  <fonts count="49">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
      <sz val="8"/>
      <name val="Arial"/>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s>
  <cellStyleXfs count="25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2"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7" fontId="6" fillId="0" borderId="47">
      <alignment horizontal="right"/>
    </xf>
    <xf numFmtId="187" fontId="6" fillId="0" borderId="47">
      <alignment horizontal="right"/>
    </xf>
    <xf numFmtId="2" fontId="6" fillId="0" borderId="0"/>
    <xf numFmtId="2" fontId="6" fillId="0" borderId="0"/>
    <xf numFmtId="2" fontId="6" fillId="0" borderId="0"/>
    <xf numFmtId="188" fontId="6" fillId="0" borderId="0"/>
    <xf numFmtId="188" fontId="6" fillId="0" borderId="0"/>
    <xf numFmtId="188" fontId="6" fillId="0" borderId="0"/>
    <xf numFmtId="189" fontId="7" fillId="0" borderId="0"/>
    <xf numFmtId="189" fontId="7" fillId="0" borderId="0"/>
    <xf numFmtId="189" fontId="7" fillId="0" borderId="0"/>
    <xf numFmtId="187" fontId="6" fillId="0" borderId="47">
      <alignment horizontal="right"/>
    </xf>
    <xf numFmtId="3" fontId="29" fillId="0" borderId="0" applyFont="0" applyFill="0" applyBorder="0" applyAlignment="0" applyProtection="0"/>
    <xf numFmtId="190" fontId="4" fillId="0" borderId="0">
      <protection locked="0"/>
    </xf>
    <xf numFmtId="191" fontId="29" fillId="0" borderId="0" applyFont="0" applyFill="0" applyBorder="0" applyAlignment="0" applyProtection="0"/>
    <xf numFmtId="192"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3" fontId="30" fillId="0" borderId="0">
      <protection locked="0"/>
    </xf>
    <xf numFmtId="193" fontId="30" fillId="0" borderId="0">
      <protection locked="0"/>
    </xf>
    <xf numFmtId="193" fontId="30" fillId="0" borderId="0">
      <protection locked="0"/>
    </xf>
    <xf numFmtId="193" fontId="30" fillId="0" borderId="0">
      <protection locked="0"/>
    </xf>
    <xf numFmtId="193" fontId="30" fillId="0" borderId="0">
      <protection locked="0"/>
    </xf>
    <xf numFmtId="193" fontId="30" fillId="0" borderId="0">
      <protection locked="0"/>
    </xf>
    <xf numFmtId="193" fontId="30" fillId="0" borderId="0">
      <protection locked="0"/>
    </xf>
    <xf numFmtId="194"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5" fontId="4" fillId="0" borderId="0">
      <protection locked="0"/>
    </xf>
    <xf numFmtId="195" fontId="4" fillId="0" borderId="0">
      <protection locked="0"/>
    </xf>
    <xf numFmtId="0" fontId="16" fillId="3" borderId="0" applyNumberFormat="0" applyBorder="0" applyAlignment="0" applyProtection="0"/>
    <xf numFmtId="196" fontId="6" fillId="0" borderId="0">
      <alignment horizontal="right"/>
    </xf>
    <xf numFmtId="196" fontId="6" fillId="0" borderId="0">
      <alignment horizontal="right"/>
    </xf>
    <xf numFmtId="196" fontId="6" fillId="0" borderId="0">
      <alignment horizontal="right"/>
    </xf>
    <xf numFmtId="197" fontId="6" fillId="0" borderId="0" applyFont="0" applyFill="0" applyBorder="0" applyAlignment="0">
      <alignment horizontal="center"/>
    </xf>
    <xf numFmtId="197"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8" fontId="6" fillId="0" borderId="0">
      <alignment horizontal="right"/>
    </xf>
    <xf numFmtId="198" fontId="6" fillId="0" borderId="0">
      <alignment horizontal="right"/>
    </xf>
    <xf numFmtId="198" fontId="6" fillId="0" borderId="0">
      <alignment horizontal="right"/>
    </xf>
    <xf numFmtId="199" fontId="4" fillId="0" borderId="0" applyFont="0" applyFill="0" applyBorder="0" applyAlignment="0" applyProtection="0"/>
    <xf numFmtId="199"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1" fontId="34" fillId="0" borderId="0" applyFont="0" applyFill="0" applyBorder="0" applyAlignment="0" applyProtection="0"/>
    <xf numFmtId="0" fontId="17" fillId="22" borderId="0" applyNumberFormat="0" applyBorder="0" applyAlignment="0" applyProtection="0"/>
    <xf numFmtId="200" fontId="6" fillId="0" borderId="0" applyFont="0" applyFill="0" applyBorder="0" applyAlignment="0">
      <alignment horizontal="center"/>
    </xf>
    <xf numFmtId="200"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5" fontId="4" fillId="0" borderId="52">
      <protection locked="0"/>
    </xf>
    <xf numFmtId="0" fontId="37" fillId="0" borderId="0"/>
    <xf numFmtId="0" fontId="38" fillId="0" borderId="0" applyNumberFormat="0" applyFill="0" applyBorder="0" applyAlignment="0" applyProtection="0">
      <alignment vertical="top"/>
      <protection locked="0"/>
    </xf>
  </cellStyleXfs>
  <cellXfs count="327">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0" borderId="87" xfId="89" applyFont="1" applyBorder="1"/>
    <xf numFmtId="0" fontId="39" fillId="25" borderId="87" xfId="89" applyFont="1" applyFill="1" applyBorder="1"/>
    <xf numFmtId="0" fontId="39" fillId="25" borderId="37" xfId="89" applyFont="1" applyFill="1" applyBorder="1"/>
    <xf numFmtId="0" fontId="42" fillId="0" borderId="20" xfId="126" applyFont="1" applyBorder="1" applyAlignment="1">
      <alignment horizontal="center" vertical="center" wrapText="1"/>
    </xf>
    <xf numFmtId="0" fontId="42" fillId="24" borderId="39" xfId="73" applyFont="1" applyFill="1" applyBorder="1" applyAlignment="1">
      <alignment vertical="center"/>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50" xfId="73" applyFont="1" applyBorder="1" applyAlignment="1">
      <alignment horizontal="center" vertical="center"/>
    </xf>
    <xf numFmtId="0" fontId="39" fillId="0" borderId="18" xfId="74" applyFont="1" applyBorder="1" applyAlignment="1">
      <alignment horizontal="center" vertical="center"/>
    </xf>
    <xf numFmtId="4" fontId="39" fillId="0" borderId="18" xfId="39" applyNumberFormat="1" applyFont="1" applyBorder="1" applyAlignment="1">
      <alignment vertical="center" wrapText="1"/>
    </xf>
    <xf numFmtId="167" fontId="39" fillId="0" borderId="18" xfId="62" applyNumberFormat="1" applyFont="1" applyBorder="1" applyAlignment="1">
      <alignment horizontal="right" vertical="center" wrapText="1"/>
    </xf>
    <xf numFmtId="0" fontId="39" fillId="0" borderId="13" xfId="73" applyFont="1" applyBorder="1" applyAlignment="1">
      <alignment horizontal="left" vertical="center"/>
    </xf>
    <xf numFmtId="167" fontId="39" fillId="0" borderId="24" xfId="62" applyNumberFormat="1" applyFont="1" applyBorder="1" applyAlignment="1">
      <alignment horizontal="right" vertical="center" wrapText="1"/>
    </xf>
    <xf numFmtId="176" fontId="42" fillId="0" borderId="38" xfId="39" applyNumberFormat="1" applyFont="1" applyBorder="1" applyAlignment="1">
      <alignment horizontal="right" vertical="center"/>
    </xf>
    <xf numFmtId="0" fontId="39" fillId="0" borderId="18" xfId="74" applyFont="1" applyBorder="1" applyAlignment="1">
      <alignment horizontal="left" vertical="center"/>
    </xf>
    <xf numFmtId="167" fontId="39" fillId="0" borderId="30" xfId="62" applyNumberFormat="1" applyFont="1" applyBorder="1" applyAlignment="1">
      <alignment horizontal="right" vertical="center" wrapText="1"/>
    </xf>
    <xf numFmtId="0" fontId="39" fillId="0" borderId="18" xfId="135" applyFont="1" applyBorder="1" applyAlignment="1">
      <alignment horizontal="center" vertical="center"/>
    </xf>
    <xf numFmtId="0" fontId="39" fillId="0" borderId="18" xfId="135" applyFont="1" applyBorder="1" applyAlignment="1">
      <alignment horizontal="left" vertical="center"/>
    </xf>
    <xf numFmtId="0" fontId="39" fillId="0" borderId="14" xfId="89" applyFont="1" applyBorder="1"/>
    <xf numFmtId="0" fontId="39" fillId="0" borderId="14" xfId="89" applyFont="1" applyBorder="1" applyAlignment="1">
      <alignment horizontal="center"/>
    </xf>
    <xf numFmtId="0" fontId="39" fillId="0" borderId="18" xfId="73" applyFont="1" applyBorder="1" applyAlignment="1">
      <alignment horizontal="center" vertical="center"/>
    </xf>
    <xf numFmtId="0" fontId="39" fillId="0" borderId="18" xfId="73" applyFont="1" applyBorder="1" applyAlignment="1">
      <alignment horizontal="left" vertical="center" wrapText="1"/>
    </xf>
    <xf numFmtId="0" fontId="39" fillId="0" borderId="18" xfId="126" applyFont="1" applyBorder="1" applyAlignment="1">
      <alignment horizontal="center" vertical="center"/>
    </xf>
    <xf numFmtId="0" fontId="39" fillId="0" borderId="18" xfId="135" applyFont="1" applyBorder="1" applyAlignment="1">
      <alignment horizontal="left" vertical="center" wrapText="1"/>
    </xf>
    <xf numFmtId="167" fontId="39" fillId="0" borderId="18" xfId="62" quotePrefix="1" applyNumberFormat="1" applyFont="1" applyBorder="1" applyAlignment="1">
      <alignment horizontal="right" vertical="center" wrapText="1"/>
    </xf>
    <xf numFmtId="0" fontId="39" fillId="0" borderId="49" xfId="73" applyFont="1" applyBorder="1" applyAlignment="1">
      <alignment horizontal="left" vertical="center"/>
    </xf>
    <xf numFmtId="0" fontId="39" fillId="0" borderId="0" xfId="73" applyFont="1" applyAlignment="1">
      <alignment horizontal="center" vertical="center"/>
    </xf>
    <xf numFmtId="0" fontId="39" fillId="0" borderId="0" xfId="73" applyFont="1" applyAlignment="1">
      <alignment horizontal="left" vertical="center" wrapText="1"/>
    </xf>
    <xf numFmtId="167" fontId="39" fillId="0" borderId="43" xfId="62" applyNumberFormat="1" applyFont="1" applyBorder="1" applyAlignment="1">
      <alignment horizontal="right" vertical="center" wrapText="1"/>
    </xf>
    <xf numFmtId="176" fontId="42" fillId="0" borderId="48" xfId="39" applyNumberFormat="1" applyFont="1" applyBorder="1" applyAlignment="1">
      <alignment horizontal="right" vertical="center"/>
    </xf>
    <xf numFmtId="2" fontId="39" fillId="0" borderId="14" xfId="73" applyNumberFormat="1" applyFont="1" applyBorder="1" applyAlignment="1">
      <alignment horizontal="center" vertical="center"/>
    </xf>
    <xf numFmtId="0" fontId="39" fillId="0" borderId="14" xfId="73" applyFont="1" applyBorder="1" applyAlignment="1">
      <alignment horizontal="left" vertical="center"/>
    </xf>
    <xf numFmtId="0" fontId="39" fillId="0" borderId="14" xfId="73" applyFont="1" applyBorder="1" applyAlignment="1">
      <alignment horizontal="center" vertical="center"/>
    </xf>
    <xf numFmtId="0" fontId="39" fillId="0" borderId="0" xfId="90" applyFont="1"/>
    <xf numFmtId="0" fontId="39" fillId="0" borderId="36" xfId="90" applyFont="1" applyBorder="1"/>
    <xf numFmtId="186" fontId="42" fillId="24" borderId="42" xfId="73" applyNumberFormat="1" applyFont="1" applyFill="1" applyBorder="1" applyAlignment="1">
      <alignment vertical="center"/>
    </xf>
    <xf numFmtId="0" fontId="39" fillId="0" borderId="37" xfId="90" applyFont="1" applyBorder="1"/>
    <xf numFmtId="49" fontId="42" fillId="0" borderId="0" xfId="131" applyNumberFormat="1" applyFont="1" applyAlignment="1">
      <alignment horizontal="right" vertical="center"/>
    </xf>
    <xf numFmtId="185"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0" fontId="39" fillId="0" borderId="0" xfId="126" applyFont="1" applyAlignment="1">
      <alignment horizontal="center" vertical="center"/>
    </xf>
    <xf numFmtId="9" fontId="39" fillId="0" borderId="22" xfId="129" applyNumberFormat="1" applyFont="1" applyBorder="1" applyAlignment="1">
      <alignment horizontal="center" vertical="center"/>
    </xf>
    <xf numFmtId="180" fontId="39" fillId="0" borderId="22" xfId="129" applyNumberFormat="1" applyFont="1" applyBorder="1" applyAlignment="1">
      <alignment vertical="center"/>
    </xf>
    <xf numFmtId="0" fontId="39" fillId="0" borderId="23" xfId="128" applyFont="1" applyBorder="1" applyAlignment="1">
      <alignment vertical="center"/>
    </xf>
    <xf numFmtId="0" fontId="42" fillId="0" borderId="21" xfId="128" applyFont="1" applyBorder="1" applyAlignment="1">
      <alignment horizontal="left" vertical="center"/>
    </xf>
    <xf numFmtId="180" fontId="42" fillId="0" borderId="30" xfId="129" applyNumberFormat="1" applyFont="1" applyBorder="1" applyAlignment="1">
      <alignment vertical="center"/>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180" fontId="42" fillId="0" borderId="31" xfId="129" applyNumberFormat="1" applyFont="1" applyBorder="1" applyAlignment="1">
      <alignment vertical="center"/>
    </xf>
    <xf numFmtId="0" fontId="39" fillId="0" borderId="28" xfId="128" applyFont="1" applyBorder="1" applyAlignment="1">
      <alignment vertical="center"/>
    </xf>
    <xf numFmtId="2" fontId="39" fillId="0" borderId="0" xfId="128" applyNumberFormat="1" applyFont="1"/>
    <xf numFmtId="180"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1" fontId="39" fillId="0" borderId="37" xfId="90" applyNumberFormat="1" applyFont="1" applyBorder="1"/>
    <xf numFmtId="185" fontId="42" fillId="26" borderId="45" xfId="60" applyNumberFormat="1" applyFont="1" applyFill="1" applyBorder="1" applyAlignment="1">
      <alignment horizontal="center" vertical="center"/>
    </xf>
    <xf numFmtId="183" fontId="39" fillId="0" borderId="37" xfId="90" applyNumberFormat="1" applyFont="1" applyBorder="1"/>
    <xf numFmtId="185"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80" xfId="90" applyFont="1" applyBorder="1"/>
    <xf numFmtId="0" fontId="39" fillId="0" borderId="81" xfId="89" applyFont="1" applyBorder="1"/>
    <xf numFmtId="0" fontId="39" fillId="0" borderId="81" xfId="89" applyFont="1" applyBorder="1" applyAlignment="1">
      <alignment horizontal="center"/>
    </xf>
    <xf numFmtId="184" fontId="39" fillId="0" borderId="81" xfId="34" applyNumberFormat="1" applyFont="1" applyBorder="1"/>
    <xf numFmtId="0" fontId="39" fillId="0" borderId="82" xfId="89" applyFont="1" applyBorder="1"/>
    <xf numFmtId="0" fontId="39" fillId="25" borderId="36" xfId="89" applyFont="1" applyFill="1" applyBorder="1"/>
    <xf numFmtId="0" fontId="39" fillId="25" borderId="0" xfId="130" applyFont="1" applyFill="1" applyAlignment="1">
      <alignment horizontal="center" vertical="center" wrapText="1"/>
    </xf>
    <xf numFmtId="0" fontId="42" fillId="25" borderId="53"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6"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3" fontId="39" fillId="0" borderId="62" xfId="34" applyFont="1" applyBorder="1"/>
    <xf numFmtId="173"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0" fontId="39" fillId="27" borderId="33" xfId="89" applyFont="1" applyFill="1" applyBorder="1" applyAlignment="1">
      <alignment horizontal="left" wrapText="1"/>
    </xf>
    <xf numFmtId="0" fontId="39" fillId="27" borderId="18" xfId="89" applyFont="1" applyFill="1" applyBorder="1" applyAlignment="1">
      <alignment horizontal="left" wrapText="1"/>
    </xf>
    <xf numFmtId="0" fontId="39" fillId="27" borderId="30" xfId="89" applyFont="1" applyFill="1" applyBorder="1" applyAlignment="1">
      <alignment horizontal="left" wrapText="1"/>
    </xf>
    <xf numFmtId="0" fontId="39" fillId="26" borderId="21" xfId="89" applyFont="1" applyFill="1" applyBorder="1" applyAlignment="1">
      <alignment horizontal="center" wrapText="1"/>
    </xf>
    <xf numFmtId="0" fontId="39" fillId="26" borderId="22" xfId="89" applyFont="1" applyFill="1" applyBorder="1" applyAlignment="1">
      <alignment horizontal="center" wrapText="1"/>
    </xf>
    <xf numFmtId="0" fontId="39" fillId="26" borderId="55" xfId="89" applyFont="1" applyFill="1" applyBorder="1" applyAlignment="1">
      <alignment horizontal="center" wrapText="1"/>
    </xf>
    <xf numFmtId="0" fontId="40" fillId="0" borderId="0" xfId="0" applyFont="1" applyAlignment="1">
      <alignment horizontal="left"/>
    </xf>
    <xf numFmtId="0" fontId="39" fillId="0" borderId="86" xfId="89" applyFont="1" applyBorder="1" applyAlignment="1">
      <alignment horizontal="center"/>
    </xf>
    <xf numFmtId="0" fontId="39" fillId="0" borderId="79" xfId="89" applyFont="1" applyBorder="1" applyAlignment="1">
      <alignment horizontal="center"/>
    </xf>
    <xf numFmtId="0" fontId="39" fillId="0" borderId="88" xfId="89" applyFont="1" applyBorder="1" applyAlignment="1">
      <alignment horizontal="center"/>
    </xf>
    <xf numFmtId="0" fontId="42" fillId="0" borderId="85" xfId="130" applyFont="1" applyBorder="1" applyAlignment="1">
      <alignment horizontal="center"/>
    </xf>
    <xf numFmtId="0" fontId="42" fillId="0" borderId="83" xfId="130" applyFont="1" applyBorder="1" applyAlignment="1">
      <alignment horizontal="center"/>
    </xf>
    <xf numFmtId="0" fontId="42" fillId="0" borderId="84" xfId="130" applyFont="1" applyBorder="1" applyAlignment="1">
      <alignment horizontal="center"/>
    </xf>
    <xf numFmtId="0" fontId="39" fillId="0" borderId="54" xfId="130" applyFont="1" applyBorder="1" applyAlignment="1">
      <alignment horizontal="center"/>
    </xf>
    <xf numFmtId="0" fontId="39" fillId="0" borderId="70" xfId="130" applyFont="1" applyBorder="1" applyAlignment="1">
      <alignment horizontal="center"/>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1" xfId="73" applyFont="1" applyFill="1" applyBorder="1" applyAlignment="1">
      <alignment horizontal="right" vertical="center"/>
    </xf>
    <xf numFmtId="3" fontId="42" fillId="26" borderId="25"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0" borderId="29" xfId="126" applyFont="1" applyBorder="1" applyAlignment="1">
      <alignment horizontal="center" vertical="center" wrapText="1"/>
    </xf>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3" fontId="42" fillId="26" borderId="18" xfId="130" applyNumberFormat="1" applyFont="1" applyFill="1" applyBorder="1" applyAlignment="1">
      <alignment horizontal="center" vertical="center" wrapText="1"/>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42" fillId="0" borderId="58" xfId="130" applyFont="1" applyBorder="1" applyAlignment="1">
      <alignment horizontal="center"/>
    </xf>
    <xf numFmtId="0" fontId="42" fillId="0" borderId="57" xfId="130" applyFont="1" applyBorder="1" applyAlignment="1">
      <alignment horizontal="center"/>
    </xf>
    <xf numFmtId="0" fontId="42" fillId="0" borderId="56" xfId="130" applyFont="1" applyBorder="1" applyAlignment="1">
      <alignment horizontal="center"/>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wrapText="1"/>
    </xf>
    <xf numFmtId="0" fontId="39" fillId="26" borderId="23" xfId="89" applyFont="1" applyFill="1" applyBorder="1" applyAlignment="1">
      <alignment horizontal="center" wrapText="1"/>
    </xf>
    <xf numFmtId="0" fontId="40" fillId="0" borderId="86" xfId="0" applyFont="1" applyBorder="1" applyAlignment="1">
      <alignment horizontal="center"/>
    </xf>
    <xf numFmtId="0" fontId="40" fillId="0" borderId="79" xfId="0" applyFont="1" applyBorder="1" applyAlignment="1">
      <alignment horizontal="center"/>
    </xf>
    <xf numFmtId="0" fontId="40" fillId="0" borderId="88"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0" fontId="39" fillId="0" borderId="21" xfId="0" applyFont="1" applyBorder="1"/>
    <xf numFmtId="0" fontId="39" fillId="0" borderId="22" xfId="0" applyFont="1" applyBorder="1"/>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0" fontId="39" fillId="0" borderId="27" xfId="0" applyFont="1" applyBorder="1"/>
    <xf numFmtId="0" fontId="39" fillId="0" borderId="31" xfId="0" applyFont="1" applyBorder="1"/>
    <xf numFmtId="0" fontId="39" fillId="0" borderId="60" xfId="0" applyFont="1" applyBorder="1" applyAlignment="1">
      <alignment horizontal="center"/>
    </xf>
    <xf numFmtId="0" fontId="39" fillId="0" borderId="28" xfId="0" applyFont="1" applyBorder="1" applyAlignment="1">
      <alignment horizontal="center"/>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28" xfId="0" applyFont="1" applyBorder="1"/>
    <xf numFmtId="0" fontId="39" fillId="0" borderId="23" xfId="0" applyFont="1" applyBorder="1"/>
    <xf numFmtId="0" fontId="42" fillId="24" borderId="34" xfId="0" applyFont="1" applyFill="1" applyBorder="1" applyAlignment="1">
      <alignment horizontal="center"/>
    </xf>
    <xf numFmtId="0" fontId="42" fillId="24" borderId="16" xfId="0" applyFont="1" applyFill="1" applyBorder="1" applyAlignment="1">
      <alignment horizontal="center"/>
    </xf>
    <xf numFmtId="0" fontId="42" fillId="24" borderId="17" xfId="0" applyFont="1" applyFill="1" applyBorder="1" applyAlignment="1">
      <alignment horizontal="center"/>
    </xf>
    <xf numFmtId="0" fontId="42" fillId="24" borderId="44" xfId="0" applyFont="1" applyFill="1" applyBorder="1" applyAlignment="1">
      <alignment horizontal="center"/>
    </xf>
    <xf numFmtId="173" fontId="39" fillId="0" borderId="19" xfId="34" applyFont="1" applyBorder="1" applyAlignment="1">
      <alignment horizontal="center"/>
    </xf>
    <xf numFmtId="173" fontId="39" fillId="0" borderId="23" xfId="34" applyFont="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39" fillId="24" borderId="27" xfId="0" applyFont="1" applyFill="1" applyBorder="1" applyAlignment="1">
      <alignment horizontal="center" vertical="center"/>
    </xf>
    <xf numFmtId="0" fontId="39" fillId="24" borderId="31" xfId="0" applyFont="1" applyFill="1" applyBorder="1" applyAlignment="1">
      <alignment horizontal="center" vertical="center"/>
    </xf>
    <xf numFmtId="0" fontId="39" fillId="24" borderId="68" xfId="0" applyFont="1" applyFill="1" applyBorder="1" applyAlignment="1">
      <alignment horizontal="center" vertical="center"/>
    </xf>
    <xf numFmtId="0" fontId="39" fillId="0" borderId="60" xfId="0" applyFont="1" applyBorder="1"/>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39" fillId="0" borderId="19" xfId="0" applyFont="1" applyBorder="1" applyAlignment="1">
      <alignment horizontal="center"/>
    </xf>
    <xf numFmtId="0" fontId="39" fillId="0" borderId="23" xfId="0" applyFont="1" applyBorder="1" applyAlignment="1">
      <alignment horizontal="center"/>
    </xf>
    <xf numFmtId="0" fontId="46" fillId="24" borderId="34" xfId="0" applyFont="1" applyFill="1" applyBorder="1" applyAlignment="1">
      <alignment horizontal="center" vertical="center" wrapText="1"/>
    </xf>
    <xf numFmtId="0" fontId="46" fillId="24" borderId="16" xfId="0" applyFont="1" applyFill="1" applyBorder="1" applyAlignment="1">
      <alignment horizontal="center" vertical="center" wrapText="1"/>
    </xf>
    <xf numFmtId="0" fontId="46" fillId="24" borderId="26" xfId="0" applyFont="1" applyFill="1" applyBorder="1" applyAlignment="1">
      <alignment horizontal="center" vertical="center" wrapText="1"/>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6" fillId="24" borderId="34" xfId="0" applyFont="1" applyFill="1" applyBorder="1" applyAlignment="1">
      <alignment horizontal="center" vertical="center"/>
    </xf>
    <xf numFmtId="0" fontId="46"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0" borderId="19" xfId="0" applyFont="1" applyBorder="1"/>
    <xf numFmtId="0" fontId="39" fillId="27" borderId="18" xfId="0" applyFont="1" applyFill="1" applyBorder="1" applyAlignment="1">
      <alignment horizontal="center" wrapText="1"/>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5" fillId="0" borderId="78" xfId="254" applyFont="1" applyBorder="1" applyAlignment="1" applyProtection="1">
      <alignment horizontal="center"/>
    </xf>
    <xf numFmtId="0" fontId="45"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cellXfs>
  <cellStyles count="255">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Accidentalidad"/>
      <sheetName val="TARIFAS MATERIALES"/>
      <sheetName val="TARIFAS EQUIPOS "/>
      <sheetName val="TARIFA SALARIOS"/>
      <sheetName val="ó&gt;_x005f_x0000__x005f_x0001__x005f_x0000__x005f_x0000__"/>
      <sheetName val="PRES"/>
      <sheetName val="Causa Posible"/>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Base de Datos"/>
      <sheetName val="Elementos Involucrados"/>
      <sheetName val="SNP7 Anclajes pasivos6j_x0000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Paral. 1"/>
      <sheetName val="Paral. 2"/>
      <sheetName val="Paral. 3"/>
      <sheetName val="Paral.4"/>
      <sheetName val="&quot;PAGA&quot;"/>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trimonio neto personal"/>
      <sheetName val="Cálculos"/>
      <sheetName val="AMOBLAMINETO"/>
      <sheetName val="_x0000_㈀㰰⌀_x0000_㈀㰮⌀_x0000_䰀଒v_x0000__x0000__x0000_頀"/>
      <sheetName val="Lista ICCU"/>
      <sheetName val="MATERIALES Y RECURSOS"/>
      <sheetName val="ó&gt;????j0$?#???j_$?#???LÓu????"/>
      <sheetName val="CORTE DE OBRA N° 1"/>
      <sheetName val="memoria"/>
      <sheetName val="memoria 1"/>
      <sheetName val="resum96"/>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RELACION DE PRECIOS"/>
      <sheetName val="ACTA 5"/>
      <sheetName val="MODIF. 2"/>
      <sheetName val="MODIF. 3"/>
      <sheetName val="cant"/>
      <sheetName val="par mar19"/>
      <sheetName val="par"/>
      <sheetName val="CCONC"/>
      <sheetName val="ACTA PROVEEDORES"/>
      <sheetName val="ACTA INICIO"/>
      <sheetName val="ACTA PARCIAL"/>
      <sheetName val="ACTA TERMINACION"/>
      <sheetName val="Datos_CO"/>
      <sheetName val="Skid Lifting Lug"/>
      <sheetName val="Programacion"/>
      <sheetName val="EMPRESAS"/>
      <sheetName val="ó&gt;_x0000__x0001__x0000__x0000__"/>
      <sheetName val="CABLE CONTROL"/>
      <sheetName val="PSM Monthly"/>
      <sheetName val="BQMPALOC"/>
      <sheetName val="ACTA No.5"/>
      <sheetName val="IV. MANO DE OBRA AIU"/>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Equipo_Menor"/>
      <sheetName val="ALQUILADO_F-7857-308_"/>
      <sheetName val="Real_Para_tarifas"/>
      <sheetName val="Causa_Posible"/>
      <sheetName val="Base_de_Datos"/>
      <sheetName val="Elementos_Involucrados"/>
      <sheetName val="CRA_MODI"/>
      <sheetName val="RESUMEN S.T.I.M.S.T "/>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RESUPUESTOS-REV1.xls"/>
      <sheetName val="INSUMOS"/>
      <sheetName val="EQUIPOS"/>
      <sheetName val="TRANS"/>
      <sheetName val="CUADRI"/>
      <sheetName val="EQUI"/>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Paral__1"/>
      <sheetName val="Paral__2"/>
      <sheetName val="Paral__3"/>
      <sheetName val="Paral_4"/>
      <sheetName val="Resistividad "/>
      <sheetName val="DUB-823"/>
      <sheetName val="GPI 526"/>
      <sheetName val="SKJ452"/>
      <sheetName val="ITA878"/>
      <sheetName val="AEA-944"/>
      <sheetName val="XXJ617"/>
      <sheetName val="SNG_855"/>
      <sheetName val="VEA 374"/>
      <sheetName val="HFB024"/>
      <sheetName val="PAJ825"/>
      <sheetName val="Item"/>
      <sheetName val="REAJUSTESACTA1PROVI"/>
      <sheetName val="AIU"/>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ow r="2">
          <cell r="A2">
            <v>0</v>
          </cell>
        </row>
      </sheetData>
      <sheetData sheetId="751">
        <row r="2">
          <cell r="A2">
            <v>0</v>
          </cell>
        </row>
      </sheetData>
      <sheetData sheetId="752">
        <row r="2">
          <cell r="A2">
            <v>0</v>
          </cell>
        </row>
      </sheetData>
      <sheetData sheetId="753">
        <row r="2">
          <cell r="A2">
            <v>0</v>
          </cell>
        </row>
      </sheetData>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efreshError="1"/>
      <sheetData sheetId="827" refreshError="1"/>
      <sheetData sheetId="828" refreshError="1"/>
      <sheetData sheetId="829" refreshError="1"/>
      <sheetData sheetId="830" refreshError="1"/>
      <sheetData sheetId="831" refreshError="1"/>
      <sheetData sheetId="832" refreshError="1"/>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efreshError="1"/>
      <sheetData sheetId="871" refreshError="1"/>
      <sheetData sheetId="872" refreshError="1"/>
      <sheetData sheetId="873" refreshError="1"/>
      <sheetData sheetId="874" refreshError="1"/>
      <sheetData sheetId="875" refreshError="1"/>
      <sheetData sheetId="876" refreshError="1"/>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efreshError="1"/>
      <sheetData sheetId="887"/>
      <sheetData sheetId="888"/>
      <sheetData sheetId="889"/>
      <sheetData sheetId="890"/>
      <sheetData sheetId="891">
        <row r="2">
          <cell r="A2">
            <v>0</v>
          </cell>
        </row>
      </sheetData>
      <sheetData sheetId="892" refreshError="1"/>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ow r="2">
          <cell r="A2">
            <v>0</v>
          </cell>
        </row>
      </sheetData>
      <sheetData sheetId="1028">
        <row r="2">
          <cell r="A2">
            <v>0</v>
          </cell>
        </row>
      </sheetData>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ow r="2">
          <cell r="A2">
            <v>0</v>
          </cell>
        </row>
      </sheetData>
      <sheetData sheetId="1060">
        <row r="2">
          <cell r="A2">
            <v>0</v>
          </cell>
        </row>
      </sheetData>
      <sheetData sheetId="1061">
        <row r="2">
          <cell r="A2">
            <v>0</v>
          </cell>
        </row>
      </sheetData>
      <sheetData sheetId="1062">
        <row r="2">
          <cell r="A2">
            <v>0</v>
          </cell>
        </row>
      </sheetData>
      <sheetData sheetId="1063">
        <row r="2">
          <cell r="A2">
            <v>0</v>
          </cell>
        </row>
      </sheetData>
      <sheetData sheetId="1064"/>
      <sheetData sheetId="1065">
        <row r="2">
          <cell r="A2">
            <v>0</v>
          </cell>
        </row>
      </sheetData>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efreshError="1"/>
      <sheetData sheetId="1690" refreshError="1"/>
      <sheetData sheetId="1691" refreshError="1"/>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efreshError="1"/>
      <sheetData sheetId="1706" refreshError="1"/>
      <sheetData sheetId="1707">
        <row r="2">
          <cell r="A2">
            <v>0</v>
          </cell>
        </row>
      </sheetData>
      <sheetData sheetId="1708">
        <row r="2">
          <cell r="A2">
            <v>0</v>
          </cell>
        </row>
      </sheetData>
      <sheetData sheetId="1709">
        <row r="2">
          <cell r="A2">
            <v>0</v>
          </cell>
        </row>
      </sheetData>
      <sheetData sheetId="1710" refreshError="1"/>
      <sheetData sheetId="1711" refreshError="1"/>
      <sheetData sheetId="1712" refreshError="1"/>
      <sheetData sheetId="1713" refreshError="1"/>
      <sheetData sheetId="1714"/>
      <sheetData sheetId="1715">
        <row r="2">
          <cell r="A2">
            <v>0</v>
          </cell>
        </row>
      </sheetData>
      <sheetData sheetId="1716">
        <row r="2">
          <cell r="A2">
            <v>0</v>
          </cell>
        </row>
      </sheetData>
      <sheetData sheetId="1717"/>
      <sheetData sheetId="1718" refreshError="1"/>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efreshError="1"/>
      <sheetData sheetId="1734">
        <row r="2">
          <cell r="A2" t="str">
            <v>FORMULARIO N° 4</v>
          </cell>
        </row>
      </sheetData>
      <sheetData sheetId="1735">
        <row r="2">
          <cell r="A2">
            <v>0</v>
          </cell>
        </row>
      </sheetData>
      <sheetData sheetId="1736">
        <row r="2">
          <cell r="B2">
            <v>0</v>
          </cell>
        </row>
      </sheetData>
      <sheetData sheetId="1737">
        <row r="5">
          <cell r="A5" t="str">
            <v>OFERTA ECONÓMICA DETALLADA</v>
          </cell>
        </row>
      </sheetData>
      <sheetData sheetId="1738"/>
      <sheetData sheetId="1739"/>
      <sheetData sheetId="1740"/>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t="str">
            <v>Locación</v>
          </cell>
        </row>
      </sheetData>
      <sheetData sheetId="1747" refreshError="1"/>
      <sheetData sheetId="1748" refreshError="1"/>
      <sheetData sheetId="1749" refreshError="1"/>
      <sheetData sheetId="1750" refreshError="1"/>
      <sheetData sheetId="1751">
        <row r="2">
          <cell r="A2">
            <v>0</v>
          </cell>
        </row>
      </sheetData>
      <sheetData sheetId="1752" refreshError="1"/>
      <sheetData sheetId="1753" refreshError="1"/>
      <sheetData sheetId="1754" refreshError="1"/>
      <sheetData sheetId="1755" refreshError="1"/>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efreshError="1"/>
      <sheetData sheetId="2502" refreshError="1"/>
      <sheetData sheetId="2503" refreshError="1"/>
      <sheetData sheetId="2504" refreshError="1"/>
      <sheetData sheetId="2505" refreshError="1"/>
      <sheetData sheetId="2506">
        <row r="2">
          <cell r="A2">
            <v>0</v>
          </cell>
        </row>
      </sheetData>
      <sheetData sheetId="2507" refreshError="1"/>
      <sheetData sheetId="2508" refreshError="1"/>
      <sheetData sheetId="2509">
        <row r="2">
          <cell r="A2">
            <v>0</v>
          </cell>
        </row>
      </sheetData>
      <sheetData sheetId="2510" refreshError="1"/>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sheetData sheetId="2524"/>
      <sheetData sheetId="2525"/>
      <sheetData sheetId="2526"/>
      <sheetData sheetId="2527">
        <row r="2">
          <cell r="A2">
            <v>0</v>
          </cell>
        </row>
      </sheetData>
      <sheetData sheetId="2528"/>
      <sheetData sheetId="2529"/>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sheetData sheetId="2546"/>
      <sheetData sheetId="2547"/>
      <sheetData sheetId="2548"/>
      <sheetData sheetId="2549"/>
      <sheetData sheetId="2550"/>
      <sheetData sheetId="2551">
        <row r="2">
          <cell r="A2">
            <v>0</v>
          </cell>
        </row>
      </sheetData>
      <sheetData sheetId="2552"/>
      <sheetData sheetId="2553"/>
      <sheetData sheetId="2554"/>
      <sheetData sheetId="2555"/>
      <sheetData sheetId="2556"/>
      <sheetData sheetId="2557"/>
      <sheetData sheetId="2558"/>
      <sheetData sheetId="2559"/>
      <sheetData sheetId="2560"/>
      <sheetData sheetId="2561"/>
      <sheetData sheetId="2562"/>
      <sheetData sheetId="2563">
        <row r="2">
          <cell r="A2">
            <v>0</v>
          </cell>
        </row>
      </sheetData>
      <sheetData sheetId="2564"/>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sheetData sheetId="2765"/>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sheetData sheetId="3022"/>
      <sheetData sheetId="3023"/>
      <sheetData sheetId="3024">
        <row r="2">
          <cell r="A2">
            <v>0</v>
          </cell>
        </row>
      </sheetData>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sheetData sheetId="3048"/>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sheetData sheetId="3392"/>
      <sheetData sheetId="3393"/>
      <sheetData sheetId="3394">
        <row r="2">
          <cell r="A2">
            <v>0</v>
          </cell>
        </row>
      </sheetData>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sheetData sheetId="3418"/>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sheetData sheetId="3762"/>
      <sheetData sheetId="3763"/>
      <sheetData sheetId="3764">
        <row r="2">
          <cell r="A2">
            <v>0</v>
          </cell>
        </row>
      </sheetData>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sheetData sheetId="3788"/>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row r="2">
          <cell r="A2">
            <v>0</v>
          </cell>
        </row>
      </sheetData>
      <sheetData sheetId="4063">
        <row r="2">
          <cell r="A2">
            <v>0</v>
          </cell>
        </row>
      </sheetData>
      <sheetData sheetId="4064">
        <row r="2">
          <cell r="A2">
            <v>0</v>
          </cell>
        </row>
      </sheetData>
      <sheetData sheetId="4065">
        <row r="2">
          <cell r="A2">
            <v>0</v>
          </cell>
        </row>
      </sheetData>
      <sheetData sheetId="4066">
        <row r="2">
          <cell r="A2">
            <v>0</v>
          </cell>
        </row>
      </sheetData>
      <sheetData sheetId="4067">
        <row r="2">
          <cell r="A2">
            <v>0</v>
          </cell>
        </row>
      </sheetData>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row r="2">
          <cell r="A2">
            <v>0</v>
          </cell>
        </row>
      </sheetData>
      <sheetData sheetId="4074">
        <row r="2">
          <cell r="A2">
            <v>0</v>
          </cell>
        </row>
      </sheetData>
      <sheetData sheetId="4075">
        <row r="2">
          <cell r="A2">
            <v>0</v>
          </cell>
        </row>
      </sheetData>
      <sheetData sheetId="4076">
        <row r="2">
          <cell r="A2">
            <v>0</v>
          </cell>
        </row>
      </sheetData>
      <sheetData sheetId="4077">
        <row r="2">
          <cell r="A2">
            <v>0</v>
          </cell>
        </row>
      </sheetData>
      <sheetData sheetId="4078">
        <row r="2">
          <cell r="A2">
            <v>0</v>
          </cell>
        </row>
      </sheetData>
      <sheetData sheetId="4079">
        <row r="2">
          <cell r="A2">
            <v>0</v>
          </cell>
        </row>
      </sheetData>
      <sheetData sheetId="4080">
        <row r="2">
          <cell r="A2">
            <v>0</v>
          </cell>
        </row>
      </sheetData>
      <sheetData sheetId="4081">
        <row r="2">
          <cell r="A2">
            <v>0</v>
          </cell>
        </row>
      </sheetData>
      <sheetData sheetId="4082">
        <row r="2">
          <cell r="A2">
            <v>0</v>
          </cell>
        </row>
      </sheetData>
      <sheetData sheetId="4083">
        <row r="2">
          <cell r="A2">
            <v>0</v>
          </cell>
        </row>
      </sheetData>
      <sheetData sheetId="4084">
        <row r="2">
          <cell r="A2">
            <v>0</v>
          </cell>
        </row>
      </sheetData>
      <sheetData sheetId="4085">
        <row r="2">
          <cell r="A2">
            <v>0</v>
          </cell>
        </row>
      </sheetData>
      <sheetData sheetId="4086">
        <row r="2">
          <cell r="A2">
            <v>0</v>
          </cell>
        </row>
      </sheetData>
      <sheetData sheetId="4087">
        <row r="2">
          <cell r="A2">
            <v>0</v>
          </cell>
        </row>
      </sheetData>
      <sheetData sheetId="4088">
        <row r="2">
          <cell r="A2">
            <v>0</v>
          </cell>
        </row>
      </sheetData>
      <sheetData sheetId="4089">
        <row r="2">
          <cell r="A2">
            <v>0</v>
          </cell>
        </row>
      </sheetData>
      <sheetData sheetId="4090">
        <row r="2">
          <cell r="A2">
            <v>0</v>
          </cell>
        </row>
      </sheetData>
      <sheetData sheetId="4091">
        <row r="2">
          <cell r="A2">
            <v>0</v>
          </cell>
        </row>
      </sheetData>
      <sheetData sheetId="4092">
        <row r="2">
          <cell r="A2">
            <v>0</v>
          </cell>
        </row>
      </sheetData>
      <sheetData sheetId="4093">
        <row r="2">
          <cell r="A2">
            <v>0</v>
          </cell>
        </row>
      </sheetData>
      <sheetData sheetId="4094">
        <row r="2">
          <cell r="A2">
            <v>0</v>
          </cell>
        </row>
      </sheetData>
      <sheetData sheetId="4095">
        <row r="2">
          <cell r="A2">
            <v>0</v>
          </cell>
        </row>
      </sheetData>
      <sheetData sheetId="4096">
        <row r="2">
          <cell r="A2">
            <v>0</v>
          </cell>
        </row>
      </sheetData>
      <sheetData sheetId="4097">
        <row r="2">
          <cell r="A2">
            <v>0</v>
          </cell>
        </row>
      </sheetData>
      <sheetData sheetId="4098">
        <row r="2">
          <cell r="A2">
            <v>0</v>
          </cell>
        </row>
      </sheetData>
      <sheetData sheetId="4099">
        <row r="2">
          <cell r="A2">
            <v>0</v>
          </cell>
        </row>
      </sheetData>
      <sheetData sheetId="4100">
        <row r="2">
          <cell r="A2">
            <v>0</v>
          </cell>
        </row>
      </sheetData>
      <sheetData sheetId="4101">
        <row r="2">
          <cell r="A2">
            <v>0</v>
          </cell>
        </row>
      </sheetData>
      <sheetData sheetId="4102">
        <row r="2">
          <cell r="A2">
            <v>0</v>
          </cell>
        </row>
      </sheetData>
      <sheetData sheetId="4103">
        <row r="2">
          <cell r="A2">
            <v>0</v>
          </cell>
        </row>
      </sheetData>
      <sheetData sheetId="4104">
        <row r="2">
          <cell r="A2">
            <v>0</v>
          </cell>
        </row>
      </sheetData>
      <sheetData sheetId="4105">
        <row r="2">
          <cell r="A2">
            <v>0</v>
          </cell>
        </row>
      </sheetData>
      <sheetData sheetId="4106">
        <row r="2">
          <cell r="A2">
            <v>0</v>
          </cell>
        </row>
      </sheetData>
      <sheetData sheetId="4107">
        <row r="2">
          <cell r="A2">
            <v>0</v>
          </cell>
        </row>
      </sheetData>
      <sheetData sheetId="4108">
        <row r="2">
          <cell r="A2">
            <v>0</v>
          </cell>
        </row>
      </sheetData>
      <sheetData sheetId="4109">
        <row r="2">
          <cell r="A2">
            <v>0</v>
          </cell>
        </row>
      </sheetData>
      <sheetData sheetId="4110">
        <row r="2">
          <cell r="A2">
            <v>0</v>
          </cell>
        </row>
      </sheetData>
      <sheetData sheetId="4111">
        <row r="2">
          <cell r="A2">
            <v>0</v>
          </cell>
        </row>
      </sheetData>
      <sheetData sheetId="4112">
        <row r="2">
          <cell r="A2">
            <v>0</v>
          </cell>
        </row>
      </sheetData>
      <sheetData sheetId="4113">
        <row r="2">
          <cell r="A2">
            <v>0</v>
          </cell>
        </row>
      </sheetData>
      <sheetData sheetId="4114">
        <row r="2">
          <cell r="A2">
            <v>0</v>
          </cell>
        </row>
      </sheetData>
      <sheetData sheetId="4115">
        <row r="2">
          <cell r="A2">
            <v>0</v>
          </cell>
        </row>
      </sheetData>
      <sheetData sheetId="4116">
        <row r="2">
          <cell r="A2">
            <v>0</v>
          </cell>
        </row>
      </sheetData>
      <sheetData sheetId="4117">
        <row r="2">
          <cell r="A2">
            <v>0</v>
          </cell>
        </row>
      </sheetData>
      <sheetData sheetId="4118">
        <row r="2">
          <cell r="A2">
            <v>0</v>
          </cell>
        </row>
      </sheetData>
      <sheetData sheetId="4119">
        <row r="2">
          <cell r="A2">
            <v>0</v>
          </cell>
        </row>
      </sheetData>
      <sheetData sheetId="4120">
        <row r="2">
          <cell r="A2">
            <v>0</v>
          </cell>
        </row>
      </sheetData>
      <sheetData sheetId="4121">
        <row r="2">
          <cell r="A2">
            <v>0</v>
          </cell>
        </row>
      </sheetData>
      <sheetData sheetId="4122">
        <row r="2">
          <cell r="A2">
            <v>0</v>
          </cell>
        </row>
      </sheetData>
      <sheetData sheetId="4123">
        <row r="2">
          <cell r="A2">
            <v>0</v>
          </cell>
        </row>
      </sheetData>
      <sheetData sheetId="4124">
        <row r="2">
          <cell r="A2">
            <v>0</v>
          </cell>
        </row>
      </sheetData>
      <sheetData sheetId="4125">
        <row r="2">
          <cell r="A2">
            <v>0</v>
          </cell>
        </row>
      </sheetData>
      <sheetData sheetId="4126">
        <row r="2">
          <cell r="A2">
            <v>0</v>
          </cell>
        </row>
      </sheetData>
      <sheetData sheetId="4127">
        <row r="2">
          <cell r="A2">
            <v>0</v>
          </cell>
        </row>
      </sheetData>
      <sheetData sheetId="4128">
        <row r="2">
          <cell r="A2">
            <v>0</v>
          </cell>
        </row>
      </sheetData>
      <sheetData sheetId="4129">
        <row r="2">
          <cell r="A2">
            <v>0</v>
          </cell>
        </row>
      </sheetData>
      <sheetData sheetId="4130">
        <row r="2">
          <cell r="A2">
            <v>0</v>
          </cell>
        </row>
      </sheetData>
      <sheetData sheetId="4131"/>
      <sheetData sheetId="4132"/>
      <sheetData sheetId="4133"/>
      <sheetData sheetId="4134">
        <row r="2">
          <cell r="A2">
            <v>0</v>
          </cell>
        </row>
      </sheetData>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row r="2">
          <cell r="A2">
            <v>0</v>
          </cell>
        </row>
      </sheetData>
      <sheetData sheetId="4171"/>
      <sheetData sheetId="4172"/>
      <sheetData sheetId="4173"/>
      <sheetData sheetId="4174"/>
      <sheetData sheetId="4175"/>
      <sheetData sheetId="4176"/>
      <sheetData sheetId="4177"/>
      <sheetData sheetId="4178"/>
      <sheetData sheetId="4179"/>
      <sheetData sheetId="4180">
        <row r="2">
          <cell r="A2">
            <v>0</v>
          </cell>
        </row>
      </sheetData>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row r="2">
          <cell r="A2">
            <v>0</v>
          </cell>
        </row>
      </sheetData>
      <sheetData sheetId="4301"/>
      <sheetData sheetId="4302"/>
      <sheetData sheetId="4303"/>
      <sheetData sheetId="4304"/>
      <sheetData sheetId="4305"/>
      <sheetData sheetId="4306"/>
      <sheetData sheetId="4307"/>
      <sheetData sheetId="4308"/>
      <sheetData sheetId="4309"/>
      <sheetData sheetId="4310">
        <row r="2">
          <cell r="A2">
            <v>0</v>
          </cell>
        </row>
      </sheetData>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row r="2">
          <cell r="A2">
            <v>0</v>
          </cell>
        </row>
      </sheetData>
      <sheetData sheetId="4347"/>
      <sheetData sheetId="4348"/>
      <sheetData sheetId="4349"/>
      <sheetData sheetId="4350"/>
      <sheetData sheetId="4351"/>
      <sheetData sheetId="4352"/>
      <sheetData sheetId="4353"/>
      <sheetData sheetId="4354"/>
      <sheetData sheetId="4355"/>
      <sheetData sheetId="4356">
        <row r="2">
          <cell r="A2">
            <v>0</v>
          </cell>
        </row>
      </sheetData>
      <sheetData sheetId="4357"/>
      <sheetData sheetId="4358"/>
      <sheetData sheetId="4359"/>
      <sheetData sheetId="4360"/>
      <sheetData sheetId="4361"/>
      <sheetData sheetId="4362"/>
      <sheetData sheetId="4363"/>
      <sheetData sheetId="4364"/>
      <sheetData sheetId="4365"/>
      <sheetData sheetId="4366">
        <row r="2">
          <cell r="A2">
            <v>0</v>
          </cell>
        </row>
      </sheetData>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row r="2">
          <cell r="A2">
            <v>0</v>
          </cell>
        </row>
      </sheetData>
      <sheetData sheetId="4393"/>
      <sheetData sheetId="4394"/>
      <sheetData sheetId="4395"/>
      <sheetData sheetId="4396"/>
      <sheetData sheetId="4397"/>
      <sheetData sheetId="4398"/>
      <sheetData sheetId="4399"/>
      <sheetData sheetId="4400"/>
      <sheetData sheetId="4401"/>
      <sheetData sheetId="4402">
        <row r="2">
          <cell r="A2">
            <v>0</v>
          </cell>
        </row>
      </sheetData>
      <sheetData sheetId="4403"/>
      <sheetData sheetId="4404"/>
      <sheetData sheetId="4405"/>
      <sheetData sheetId="4406"/>
      <sheetData sheetId="4407"/>
      <sheetData sheetId="4408"/>
      <sheetData sheetId="4409"/>
      <sheetData sheetId="4410"/>
      <sheetData sheetId="4411"/>
      <sheetData sheetId="4412">
        <row r="2">
          <cell r="A2">
            <v>0</v>
          </cell>
        </row>
      </sheetData>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row r="2">
          <cell r="A2">
            <v>0</v>
          </cell>
        </row>
      </sheetData>
      <sheetData sheetId="4439"/>
      <sheetData sheetId="4440"/>
      <sheetData sheetId="4441"/>
      <sheetData sheetId="4442"/>
      <sheetData sheetId="4443"/>
      <sheetData sheetId="4444"/>
      <sheetData sheetId="4445"/>
      <sheetData sheetId="4446"/>
      <sheetData sheetId="4447"/>
      <sheetData sheetId="4448">
        <row r="2">
          <cell r="A2">
            <v>0</v>
          </cell>
        </row>
      </sheetData>
      <sheetData sheetId="4449"/>
      <sheetData sheetId="4450"/>
      <sheetData sheetId="4451"/>
      <sheetData sheetId="4452"/>
      <sheetData sheetId="4453"/>
      <sheetData sheetId="4454"/>
      <sheetData sheetId="4455"/>
      <sheetData sheetId="4456"/>
      <sheetData sheetId="4457"/>
      <sheetData sheetId="4458">
        <row r="2">
          <cell r="A2">
            <v>0</v>
          </cell>
        </row>
      </sheetData>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row r="2">
          <cell r="A2">
            <v>0</v>
          </cell>
        </row>
      </sheetData>
      <sheetData sheetId="4485">
        <row r="2">
          <cell r="A2">
            <v>0</v>
          </cell>
        </row>
      </sheetData>
      <sheetData sheetId="4486"/>
      <sheetData sheetId="4487"/>
      <sheetData sheetId="4488"/>
      <sheetData sheetId="4489"/>
      <sheetData sheetId="4490"/>
      <sheetData sheetId="4491"/>
      <sheetData sheetId="4492"/>
      <sheetData sheetId="4493"/>
      <sheetData sheetId="4494">
        <row r="2">
          <cell r="A2">
            <v>0</v>
          </cell>
        </row>
      </sheetData>
      <sheetData sheetId="4495">
        <row r="2">
          <cell r="A2">
            <v>0</v>
          </cell>
        </row>
      </sheetData>
      <sheetData sheetId="4496"/>
      <sheetData sheetId="4497"/>
      <sheetData sheetId="4498"/>
      <sheetData sheetId="4499"/>
      <sheetData sheetId="4500"/>
      <sheetData sheetId="4501"/>
      <sheetData sheetId="4502"/>
      <sheetData sheetId="4503"/>
      <sheetData sheetId="4504">
        <row r="2">
          <cell r="A2">
            <v>0</v>
          </cell>
        </row>
      </sheetData>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row r="2">
          <cell r="A2">
            <v>0</v>
          </cell>
        </row>
      </sheetData>
      <sheetData sheetId="4532"/>
      <sheetData sheetId="4533"/>
      <sheetData sheetId="4534"/>
      <sheetData sheetId="4535"/>
      <sheetData sheetId="4536"/>
      <sheetData sheetId="4537"/>
      <sheetData sheetId="4538"/>
      <sheetData sheetId="4539"/>
      <sheetData sheetId="4540">
        <row r="2">
          <cell r="A2">
            <v>0</v>
          </cell>
        </row>
      </sheetData>
      <sheetData sheetId="4541">
        <row r="2">
          <cell r="A2">
            <v>0</v>
          </cell>
        </row>
      </sheetData>
      <sheetData sheetId="4542"/>
      <sheetData sheetId="4543"/>
      <sheetData sheetId="4544"/>
      <sheetData sheetId="4545"/>
      <sheetData sheetId="4546"/>
      <sheetData sheetId="4547"/>
      <sheetData sheetId="4548"/>
      <sheetData sheetId="4549"/>
      <sheetData sheetId="4550">
        <row r="2">
          <cell r="A2">
            <v>0</v>
          </cell>
        </row>
      </sheetData>
      <sheetData sheetId="4551">
        <row r="2">
          <cell r="A2">
            <v>0</v>
          </cell>
        </row>
      </sheetData>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row r="2">
          <cell r="A2">
            <v>0</v>
          </cell>
        </row>
      </sheetData>
      <sheetData sheetId="4578"/>
      <sheetData sheetId="4579"/>
      <sheetData sheetId="4580"/>
      <sheetData sheetId="4581"/>
      <sheetData sheetId="4582"/>
      <sheetData sheetId="4583"/>
      <sheetData sheetId="4584"/>
      <sheetData sheetId="4585"/>
      <sheetData sheetId="4586"/>
      <sheetData sheetId="4587">
        <row r="2">
          <cell r="A2">
            <v>0</v>
          </cell>
        </row>
      </sheetData>
      <sheetData sheetId="4588"/>
      <sheetData sheetId="4589"/>
      <sheetData sheetId="4590"/>
      <sheetData sheetId="4591"/>
      <sheetData sheetId="4592"/>
      <sheetData sheetId="4593"/>
      <sheetData sheetId="4594"/>
      <sheetData sheetId="4595"/>
      <sheetData sheetId="4596"/>
      <sheetData sheetId="4597">
        <row r="2">
          <cell r="A2">
            <v>0</v>
          </cell>
        </row>
      </sheetData>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row r="2">
          <cell r="A2">
            <v>0</v>
          </cell>
        </row>
      </sheetData>
      <sheetData sheetId="4624"/>
      <sheetData sheetId="4625"/>
      <sheetData sheetId="4626"/>
      <sheetData sheetId="4627"/>
      <sheetData sheetId="4628"/>
      <sheetData sheetId="4629"/>
      <sheetData sheetId="4630"/>
      <sheetData sheetId="4631"/>
      <sheetData sheetId="4632"/>
      <sheetData sheetId="4633">
        <row r="2">
          <cell r="A2">
            <v>0</v>
          </cell>
        </row>
      </sheetData>
      <sheetData sheetId="4634"/>
      <sheetData sheetId="4635"/>
      <sheetData sheetId="4636"/>
      <sheetData sheetId="4637"/>
      <sheetData sheetId="4638"/>
      <sheetData sheetId="4639"/>
      <sheetData sheetId="4640"/>
      <sheetData sheetId="4641"/>
      <sheetData sheetId="4642"/>
      <sheetData sheetId="4643">
        <row r="2">
          <cell r="A2">
            <v>0</v>
          </cell>
        </row>
      </sheetData>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row r="2">
          <cell r="A2">
            <v>0</v>
          </cell>
        </row>
      </sheetData>
      <sheetData sheetId="4670">
        <row r="2">
          <cell r="A2">
            <v>0</v>
          </cell>
        </row>
      </sheetData>
      <sheetData sheetId="4671"/>
      <sheetData sheetId="4672"/>
      <sheetData sheetId="4673"/>
      <sheetData sheetId="4674"/>
      <sheetData sheetId="4675"/>
      <sheetData sheetId="4676"/>
      <sheetData sheetId="4677"/>
      <sheetData sheetId="4678"/>
      <sheetData sheetId="4679">
        <row r="2">
          <cell r="A2">
            <v>0</v>
          </cell>
        </row>
      </sheetData>
      <sheetData sheetId="4680">
        <row r="2">
          <cell r="A2">
            <v>0</v>
          </cell>
        </row>
      </sheetData>
      <sheetData sheetId="4681"/>
      <sheetData sheetId="4682"/>
      <sheetData sheetId="4683"/>
      <sheetData sheetId="4684"/>
      <sheetData sheetId="4685"/>
      <sheetData sheetId="4686"/>
      <sheetData sheetId="4687"/>
      <sheetData sheetId="4688"/>
      <sheetData sheetId="4689">
        <row r="2">
          <cell r="A2">
            <v>0</v>
          </cell>
        </row>
      </sheetData>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sheetData sheetId="4713"/>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row r="2">
          <cell r="A2">
            <v>0</v>
          </cell>
        </row>
      </sheetData>
      <sheetData sheetId="5010">
        <row r="2">
          <cell r="A2">
            <v>0</v>
          </cell>
        </row>
      </sheetData>
      <sheetData sheetId="5011">
        <row r="2">
          <cell r="A2">
            <v>0</v>
          </cell>
        </row>
      </sheetData>
      <sheetData sheetId="5012">
        <row r="2">
          <cell r="A2">
            <v>0</v>
          </cell>
        </row>
      </sheetData>
      <sheetData sheetId="5013">
        <row r="2">
          <cell r="A2">
            <v>0</v>
          </cell>
        </row>
      </sheetData>
      <sheetData sheetId="5014">
        <row r="2">
          <cell r="A2">
            <v>0</v>
          </cell>
        </row>
      </sheetData>
      <sheetData sheetId="5015">
        <row r="2">
          <cell r="A2">
            <v>0</v>
          </cell>
        </row>
      </sheetData>
      <sheetData sheetId="5016">
        <row r="2">
          <cell r="A2">
            <v>0</v>
          </cell>
        </row>
      </sheetData>
      <sheetData sheetId="5017">
        <row r="2">
          <cell r="A2">
            <v>0</v>
          </cell>
        </row>
      </sheetData>
      <sheetData sheetId="5018">
        <row r="2">
          <cell r="A2">
            <v>0</v>
          </cell>
        </row>
      </sheetData>
      <sheetData sheetId="5019">
        <row r="2">
          <cell r="A2">
            <v>0</v>
          </cell>
        </row>
      </sheetData>
      <sheetData sheetId="5020">
        <row r="2">
          <cell r="A2">
            <v>0</v>
          </cell>
        </row>
      </sheetData>
      <sheetData sheetId="5021">
        <row r="2">
          <cell r="A2">
            <v>0</v>
          </cell>
        </row>
      </sheetData>
      <sheetData sheetId="5022">
        <row r="2">
          <cell r="A2">
            <v>0</v>
          </cell>
        </row>
      </sheetData>
      <sheetData sheetId="5023">
        <row r="2">
          <cell r="A2">
            <v>0</v>
          </cell>
        </row>
      </sheetData>
      <sheetData sheetId="5024">
        <row r="2">
          <cell r="A2">
            <v>0</v>
          </cell>
        </row>
      </sheetData>
      <sheetData sheetId="5025">
        <row r="2">
          <cell r="A2">
            <v>0</v>
          </cell>
        </row>
      </sheetData>
      <sheetData sheetId="5026">
        <row r="2">
          <cell r="A2">
            <v>0</v>
          </cell>
        </row>
      </sheetData>
      <sheetData sheetId="5027">
        <row r="2">
          <cell r="A2">
            <v>0</v>
          </cell>
        </row>
      </sheetData>
      <sheetData sheetId="5028">
        <row r="2">
          <cell r="A2">
            <v>0</v>
          </cell>
        </row>
      </sheetData>
      <sheetData sheetId="5029">
        <row r="2">
          <cell r="A2">
            <v>0</v>
          </cell>
        </row>
      </sheetData>
      <sheetData sheetId="5030">
        <row r="2">
          <cell r="A2">
            <v>0</v>
          </cell>
        </row>
      </sheetData>
      <sheetData sheetId="5031">
        <row r="2">
          <cell r="A2">
            <v>0</v>
          </cell>
        </row>
      </sheetData>
      <sheetData sheetId="5032">
        <row r="2">
          <cell r="A2">
            <v>0</v>
          </cell>
        </row>
      </sheetData>
      <sheetData sheetId="5033">
        <row r="2">
          <cell r="A2">
            <v>0</v>
          </cell>
        </row>
      </sheetData>
      <sheetData sheetId="5034">
        <row r="2">
          <cell r="A2">
            <v>0</v>
          </cell>
        </row>
      </sheetData>
      <sheetData sheetId="5035">
        <row r="2">
          <cell r="A2">
            <v>0</v>
          </cell>
        </row>
      </sheetData>
      <sheetData sheetId="5036">
        <row r="2">
          <cell r="A2">
            <v>0</v>
          </cell>
        </row>
      </sheetData>
      <sheetData sheetId="5037">
        <row r="2">
          <cell r="A2">
            <v>0</v>
          </cell>
        </row>
      </sheetData>
      <sheetData sheetId="5038">
        <row r="2">
          <cell r="A2">
            <v>0</v>
          </cell>
        </row>
      </sheetData>
      <sheetData sheetId="5039">
        <row r="2">
          <cell r="A2">
            <v>0</v>
          </cell>
        </row>
      </sheetData>
      <sheetData sheetId="5040">
        <row r="2">
          <cell r="A2">
            <v>0</v>
          </cell>
        </row>
      </sheetData>
      <sheetData sheetId="5041">
        <row r="2">
          <cell r="A2">
            <v>0</v>
          </cell>
        </row>
      </sheetData>
      <sheetData sheetId="5042">
        <row r="2">
          <cell r="A2">
            <v>0</v>
          </cell>
        </row>
      </sheetData>
      <sheetData sheetId="5043">
        <row r="2">
          <cell r="A2">
            <v>0</v>
          </cell>
        </row>
      </sheetData>
      <sheetData sheetId="5044">
        <row r="2">
          <cell r="A2">
            <v>0</v>
          </cell>
        </row>
      </sheetData>
      <sheetData sheetId="5045">
        <row r="2">
          <cell r="A2">
            <v>0</v>
          </cell>
        </row>
      </sheetData>
      <sheetData sheetId="5046">
        <row r="2">
          <cell r="A2">
            <v>0</v>
          </cell>
        </row>
      </sheetData>
      <sheetData sheetId="5047">
        <row r="2">
          <cell r="A2">
            <v>0</v>
          </cell>
        </row>
      </sheetData>
      <sheetData sheetId="5048">
        <row r="2">
          <cell r="A2">
            <v>0</v>
          </cell>
        </row>
      </sheetData>
      <sheetData sheetId="5049">
        <row r="2">
          <cell r="A2">
            <v>0</v>
          </cell>
        </row>
      </sheetData>
      <sheetData sheetId="5050">
        <row r="2">
          <cell r="A2">
            <v>0</v>
          </cell>
        </row>
      </sheetData>
      <sheetData sheetId="5051">
        <row r="2">
          <cell r="A2">
            <v>0</v>
          </cell>
        </row>
      </sheetData>
      <sheetData sheetId="5052">
        <row r="2">
          <cell r="A2">
            <v>0</v>
          </cell>
        </row>
      </sheetData>
      <sheetData sheetId="5053">
        <row r="2">
          <cell r="A2">
            <v>0</v>
          </cell>
        </row>
      </sheetData>
      <sheetData sheetId="5054">
        <row r="2">
          <cell r="A2">
            <v>0</v>
          </cell>
        </row>
      </sheetData>
      <sheetData sheetId="5055">
        <row r="2">
          <cell r="A2">
            <v>0</v>
          </cell>
        </row>
      </sheetData>
      <sheetData sheetId="5056"/>
      <sheetData sheetId="5057"/>
      <sheetData sheetId="5058"/>
      <sheetData sheetId="5059">
        <row r="2">
          <cell r="A2">
            <v>0</v>
          </cell>
        </row>
      </sheetData>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row r="2">
          <cell r="A2">
            <v>0</v>
          </cell>
        </row>
      </sheetData>
      <sheetData sheetId="5087"/>
      <sheetData sheetId="5088"/>
      <sheetData sheetId="5089"/>
      <sheetData sheetId="5090"/>
      <sheetData sheetId="5091"/>
      <sheetData sheetId="5092"/>
      <sheetData sheetId="5093"/>
      <sheetData sheetId="5094"/>
      <sheetData sheetId="5095">
        <row r="2">
          <cell r="A2">
            <v>0</v>
          </cell>
        </row>
      </sheetData>
      <sheetData sheetId="5096">
        <row r="2">
          <cell r="A2">
            <v>0</v>
          </cell>
        </row>
      </sheetData>
      <sheetData sheetId="5097"/>
      <sheetData sheetId="5098"/>
      <sheetData sheetId="5099"/>
      <sheetData sheetId="5100"/>
      <sheetData sheetId="5101"/>
      <sheetData sheetId="5102"/>
      <sheetData sheetId="5103"/>
      <sheetData sheetId="5104"/>
      <sheetData sheetId="5105">
        <row r="2">
          <cell r="A2">
            <v>0</v>
          </cell>
        </row>
      </sheetData>
      <sheetData sheetId="5106">
        <row r="2">
          <cell r="A2">
            <v>0</v>
          </cell>
        </row>
      </sheetData>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row r="2">
          <cell r="A2">
            <v>0</v>
          </cell>
        </row>
      </sheetData>
      <sheetData sheetId="5133"/>
      <sheetData sheetId="5134"/>
      <sheetData sheetId="5135"/>
      <sheetData sheetId="5136"/>
      <sheetData sheetId="5137"/>
      <sheetData sheetId="5138"/>
      <sheetData sheetId="5139"/>
      <sheetData sheetId="5140"/>
      <sheetData sheetId="5141"/>
      <sheetData sheetId="5142">
        <row r="2">
          <cell r="A2">
            <v>0</v>
          </cell>
        </row>
      </sheetData>
      <sheetData sheetId="5143"/>
      <sheetData sheetId="5144"/>
      <sheetData sheetId="5145"/>
      <sheetData sheetId="5146"/>
      <sheetData sheetId="5147"/>
      <sheetData sheetId="5148"/>
      <sheetData sheetId="5149"/>
      <sheetData sheetId="5150"/>
      <sheetData sheetId="5151"/>
      <sheetData sheetId="5152">
        <row r="2">
          <cell r="A2">
            <v>0</v>
          </cell>
        </row>
      </sheetData>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row r="2">
          <cell r="A2">
            <v>0</v>
          </cell>
        </row>
      </sheetData>
      <sheetData sheetId="5179"/>
      <sheetData sheetId="5180"/>
      <sheetData sheetId="5181"/>
      <sheetData sheetId="5182"/>
      <sheetData sheetId="5183"/>
      <sheetData sheetId="5184"/>
      <sheetData sheetId="5185"/>
      <sheetData sheetId="5186"/>
      <sheetData sheetId="5187"/>
      <sheetData sheetId="5188">
        <row r="2">
          <cell r="A2">
            <v>0</v>
          </cell>
        </row>
      </sheetData>
      <sheetData sheetId="5189"/>
      <sheetData sheetId="5190"/>
      <sheetData sheetId="5191"/>
      <sheetData sheetId="5192"/>
      <sheetData sheetId="5193"/>
      <sheetData sheetId="5194"/>
      <sheetData sheetId="5195"/>
      <sheetData sheetId="5196"/>
      <sheetData sheetId="5197"/>
      <sheetData sheetId="5198">
        <row r="2">
          <cell r="A2">
            <v>0</v>
          </cell>
        </row>
      </sheetData>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row r="2">
          <cell r="A2">
            <v>0</v>
          </cell>
        </row>
      </sheetData>
      <sheetData sheetId="5225">
        <row r="2">
          <cell r="A2">
            <v>0</v>
          </cell>
        </row>
      </sheetData>
      <sheetData sheetId="5226"/>
      <sheetData sheetId="5227"/>
      <sheetData sheetId="5228"/>
      <sheetData sheetId="5229"/>
      <sheetData sheetId="5230"/>
      <sheetData sheetId="5231"/>
      <sheetData sheetId="5232"/>
      <sheetData sheetId="5233"/>
      <sheetData sheetId="5234">
        <row r="2">
          <cell r="A2">
            <v>0</v>
          </cell>
        </row>
      </sheetData>
      <sheetData sheetId="5235">
        <row r="2">
          <cell r="A2">
            <v>0</v>
          </cell>
        </row>
      </sheetData>
      <sheetData sheetId="5236"/>
      <sheetData sheetId="5237"/>
      <sheetData sheetId="5238"/>
      <sheetData sheetId="5239"/>
      <sheetData sheetId="5240"/>
      <sheetData sheetId="5241"/>
      <sheetData sheetId="5242"/>
      <sheetData sheetId="5243"/>
      <sheetData sheetId="5244">
        <row r="2">
          <cell r="A2">
            <v>0</v>
          </cell>
        </row>
      </sheetData>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sheetData sheetId="5268"/>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row r="2">
          <cell r="A2">
            <v>0</v>
          </cell>
        </row>
      </sheetData>
      <sheetData sheetId="5497"/>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ow r="2">
          <cell r="A2">
            <v>0</v>
          </cell>
        </row>
      </sheetData>
      <sheetData sheetId="5505">
        <row r="2">
          <cell r="A2">
            <v>0</v>
          </cell>
        </row>
      </sheetData>
      <sheetData sheetId="5506">
        <row r="2">
          <cell r="A2">
            <v>0</v>
          </cell>
        </row>
      </sheetData>
      <sheetData sheetId="5507">
        <row r="2">
          <cell r="A2">
            <v>0</v>
          </cell>
        </row>
      </sheetData>
      <sheetData sheetId="5508">
        <row r="2">
          <cell r="A2">
            <v>0</v>
          </cell>
        </row>
      </sheetData>
      <sheetData sheetId="5509">
        <row r="2">
          <cell r="A2">
            <v>0</v>
          </cell>
        </row>
      </sheetData>
      <sheetData sheetId="5510">
        <row r="2">
          <cell r="A2">
            <v>0</v>
          </cell>
        </row>
      </sheetData>
      <sheetData sheetId="5511">
        <row r="2">
          <cell r="A2">
            <v>0</v>
          </cell>
        </row>
      </sheetData>
      <sheetData sheetId="5512"/>
      <sheetData sheetId="5513"/>
      <sheetData sheetId="5514"/>
      <sheetData sheetId="5515"/>
      <sheetData sheetId="5516"/>
      <sheetData sheetId="5517"/>
      <sheetData sheetId="5518"/>
      <sheetData sheetId="5519" refreshError="1"/>
      <sheetData sheetId="5520">
        <row r="2">
          <cell r="A2">
            <v>0</v>
          </cell>
        </row>
      </sheetData>
      <sheetData sheetId="5521"/>
      <sheetData sheetId="5522" refreshError="1"/>
      <sheetData sheetId="5523" refreshError="1"/>
      <sheetData sheetId="5524"/>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sheetData sheetId="5538"/>
      <sheetData sheetId="5539"/>
      <sheetData sheetId="5540"/>
      <sheetData sheetId="5541"/>
      <sheetData sheetId="5542"/>
      <sheetData sheetId="5543"/>
      <sheetData sheetId="5544"/>
      <sheetData sheetId="5545" refreshError="1"/>
      <sheetData sheetId="5546" refreshError="1"/>
      <sheetData sheetId="5547"/>
      <sheetData sheetId="5548"/>
      <sheetData sheetId="5549" refreshError="1"/>
      <sheetData sheetId="5550" refreshError="1"/>
      <sheetData sheetId="555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sheetData sheetId="5561"/>
      <sheetData sheetId="5562"/>
      <sheetData sheetId="5563"/>
      <sheetData sheetId="5564"/>
      <sheetData sheetId="5565"/>
      <sheetData sheetId="5566"/>
      <sheetData sheetId="5567"/>
      <sheetData sheetId="5568"/>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ow r="2">
          <cell r="A2">
            <v>0</v>
          </cell>
        </row>
      </sheetData>
      <sheetData sheetId="5581"/>
      <sheetData sheetId="5582">
        <row r="2">
          <cell r="A2">
            <v>0</v>
          </cell>
        </row>
      </sheetData>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row r="2">
          <cell r="B2">
            <v>0</v>
          </cell>
        </row>
      </sheetData>
      <sheetData sheetId="5598"/>
      <sheetData sheetId="5599"/>
      <sheetData sheetId="5600"/>
      <sheetData sheetId="5601"/>
      <sheetData sheetId="5602"/>
      <sheetData sheetId="5603"/>
      <sheetData sheetId="5604"/>
      <sheetData sheetId="5605"/>
      <sheetData sheetId="5606">
        <row r="2">
          <cell r="A2">
            <v>0</v>
          </cell>
        </row>
      </sheetData>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row r="2">
          <cell r="A2">
            <v>0</v>
          </cell>
        </row>
      </sheetData>
      <sheetData sheetId="5624"/>
      <sheetData sheetId="5625"/>
      <sheetData sheetId="5626"/>
      <sheetData sheetId="5627"/>
      <sheetData sheetId="5628"/>
      <sheetData sheetId="5629"/>
      <sheetData sheetId="5630"/>
      <sheetData sheetId="5631"/>
      <sheetData sheetId="5632"/>
      <sheetData sheetId="5633"/>
      <sheetData sheetId="5634">
        <row r="2">
          <cell r="B2">
            <v>0</v>
          </cell>
        </row>
      </sheetData>
      <sheetData sheetId="5635"/>
      <sheetData sheetId="5636"/>
      <sheetData sheetId="5637"/>
      <sheetData sheetId="5638"/>
      <sheetData sheetId="5639"/>
      <sheetData sheetId="5640"/>
      <sheetData sheetId="5641">
        <row r="2">
          <cell r="B2">
            <v>0</v>
          </cell>
        </row>
      </sheetData>
      <sheetData sheetId="5642"/>
      <sheetData sheetId="5643"/>
      <sheetData sheetId="5644"/>
      <sheetData sheetId="5645"/>
      <sheetData sheetId="5646"/>
      <sheetData sheetId="5647"/>
      <sheetData sheetId="5648"/>
      <sheetData sheetId="5649"/>
      <sheetData sheetId="5650"/>
      <sheetData sheetId="5651"/>
      <sheetData sheetId="5652"/>
      <sheetData sheetId="5653">
        <row r="2">
          <cell r="A2">
            <v>0</v>
          </cell>
        </row>
      </sheetData>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row r="2">
          <cell r="B2">
            <v>0</v>
          </cell>
        </row>
      </sheetData>
      <sheetData sheetId="5669"/>
      <sheetData sheetId="5670"/>
      <sheetData sheetId="5671"/>
      <sheetData sheetId="5672"/>
      <sheetData sheetId="5673"/>
      <sheetData sheetId="5674"/>
      <sheetData sheetId="5675">
        <row r="2">
          <cell r="A2">
            <v>0</v>
          </cell>
        </row>
      </sheetData>
      <sheetData sheetId="5676"/>
      <sheetData sheetId="5677">
        <row r="2">
          <cell r="A2">
            <v>0</v>
          </cell>
        </row>
      </sheetData>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row r="2">
          <cell r="B2">
            <v>0</v>
          </cell>
        </row>
      </sheetData>
      <sheetData sheetId="5693"/>
      <sheetData sheetId="5694"/>
      <sheetData sheetId="5695"/>
      <sheetData sheetId="5696"/>
      <sheetData sheetId="5697"/>
      <sheetData sheetId="5698"/>
      <sheetData sheetId="5699"/>
      <sheetData sheetId="5700"/>
      <sheetData sheetId="5701"/>
      <sheetData sheetId="5702"/>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XXXXX"/>
      <sheetName val="110.1 P"/>
      <sheetName val="110.2 P"/>
      <sheetName val="201.1P-201.5P"/>
      <sheetName val="201.2P"/>
      <sheetName val="210.2 SIN EXPLO"/>
      <sheetName val="211.1.P1"/>
      <sheetName val="211P.2"/>
      <sheetName val="231.1"/>
      <sheetName val="311P4"/>
      <sheetName val="312.1"/>
      <sheetName val="312.2"/>
      <sheetName val="312.3"/>
      <sheetName val="312.4"/>
      <sheetName val="320.1P"/>
      <sheetName val="320.2P"/>
      <sheetName val="342.1"/>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sheetName val="460.1 M3"/>
      <sheetName val="460P M3"/>
      <sheetName val="462.2"/>
      <sheetName val="462P MDC-0"/>
      <sheetName val="464.4"/>
      <sheetName val="466.2"/>
      <sheetName val="504P"/>
      <sheetName val="622.6P PILOTE DE MADERA"/>
      <sheetName val="620.1P"/>
      <sheetName val="620.4P.1"/>
      <sheetName val="620.4P.2"/>
      <sheetName val="621,1P1"/>
      <sheetName val="622.1P"/>
      <sheetName val="623.1"/>
      <sheetName val="640P"/>
      <sheetName val="673.4P"/>
      <sheetName val="674.2"/>
      <sheetName val="700P"/>
      <sheetName val="710.1.1 (2)"/>
      <sheetName val="710.1.5"/>
      <sheetName val="801.1"/>
      <sheetName val="801.2"/>
      <sheetName val="801.3"/>
      <sheetName val="801.4"/>
      <sheetName val="801.5"/>
      <sheetName val="801.6"/>
      <sheetName val="801.7"/>
      <sheetName val="900.3P1"/>
      <sheetName val="900.3P2"/>
      <sheetName val="900.3P3"/>
      <sheetName val="MURO GEOTEXTIL"/>
      <sheetName val="683P1"/>
      <sheetName val="ESTOPEROLES"/>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DATOS"/>
      <sheetName val="ITEMS"/>
      <sheetName val="precios-básicos2002"/>
      <sheetName val="UNITARIO"/>
      <sheetName val="RESUMEN"/>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623.2"/>
      <sheetName val="701 P"/>
      <sheetName val="820P1"/>
      <sheetName val="presupuesto necesidades vias ma"/>
      <sheetName val="ACCIDENTALIDAD"/>
      <sheetName val="ACC.EJECUTIVO"/>
      <sheetName val="ACC.EJECUTIVO-OCT-02"/>
      <sheetName val="EJEC-AGO-2002"/>
      <sheetName val="TABLA"/>
      <sheetName val="PORTADA "/>
      <sheetName val="5008 trim"/>
      <sheetName val="CANT CRI SIN diseño 50 08 "/>
      <sheetName val="201.5"/>
      <sheetName val="201.6"/>
      <sheetName val="201,8"/>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32,1"/>
      <sheetName val="432,2"/>
      <sheetName val="450.2 P"/>
      <sheetName val="450.4"/>
      <sheetName val="450.4P"/>
      <sheetName val="450.5P"/>
      <sheetName val="450.6"/>
      <sheetName val="450.6P"/>
      <sheetName val="450.7"/>
      <sheetName val="450.7P"/>
      <sheetName val="450.8"/>
      <sheetName val="450.8P"/>
      <sheetName val="450.10 "/>
      <sheetName val="450.10P"/>
      <sheetName val="450.11"/>
      <sheetName val="450.11P"/>
      <sheetName val="450.12"/>
      <sheetName val="450.12P"/>
      <sheetName val="451.3P "/>
      <sheetName val="451.4"/>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31.1"/>
      <sheetName val="632,1"/>
      <sheetName val="641.2"/>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TITULOS"/>
      <sheetName val="necesidades de la via"/>
      <sheetName val="20-23"/>
      <sheetName val="OJO¡¡¡¡¡¡¡¡¡"/>
      <sheetName val="APU201,3"/>
      <sheetName val="PU600P.1"/>
      <sheetName val="PU630,5"/>
      <sheetName val="PU640,3"/>
      <sheetName val="PU610,1"/>
      <sheetName val="PU681,1"/>
      <sheetName val="PU201P,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Estado Resumen"/>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1P COMPRADA"/>
      <sheetName val="450.2comprada"/>
      <sheetName val="451.1 (2)"/>
      <sheetName val="451.2 COMPRADA"/>
      <sheetName val="451.3 COMPRADA "/>
      <sheetName val="452.1COMPRADA"/>
      <sheetName val="452.2COMPRADA "/>
      <sheetName val="452.3COMPRADA"/>
      <sheetName val="452.4COMPRADA"/>
      <sheetName val="453,1"/>
      <sheetName val="460,1"/>
      <sheetName val="461P"/>
      <sheetName val="462.1"/>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30.6p"/>
      <sheetName val="632.1P"/>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9"/>
      <sheetName val="201,11"/>
      <sheetName val="201,12"/>
      <sheetName val="201,15"/>
      <sheetName val="201,16"/>
      <sheetName val="232,1"/>
      <sheetName val="416,2P"/>
      <sheetName val="451. 1P"/>
      <sheetName val="460,2"/>
      <sheetName val="CLASE C"/>
      <sheetName val="661.1 TIPO I"/>
      <sheetName val="681,1"/>
      <sheetName val="682,1"/>
      <sheetName val="730,1P"/>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COMENT."/>
      <sheetName val="Programa de trabajo e Invers"/>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L. MAT."/>
      <sheetName val="A.BAS."/>
      <sheetName val="CUAD."/>
      <sheetName val="AUI"/>
      <sheetName val="C.FIN."/>
      <sheetName val="P.INV"/>
      <sheetName val="P.S."/>
      <sheetName val="P.INV.ANTIC."/>
      <sheetName val="V%C3%ADnculoExternoRecuperado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OCTUBRE"/>
      <sheetName val="CUADRILLA"/>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PRESUPUESTO LICITACIÓN SRN 001"/>
      <sheetName val="SRN_005"/>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ES 1"/>
      <sheetName val="ACTAS DE OBRA"/>
      <sheetName val="ProgramaInversiones21"/>
      <sheetName val="ActaModif"/>
      <sheetName val="FR 19"/>
      <sheetName val="ActaModif DEF HA 6DIC"/>
      <sheetName val="ActaReciboParcial21 DEF HA 6dic"/>
      <sheetName val="ProgramaInversiones21 DEF HA 6d"/>
      <sheetName val="ActaReajuste21PROV DEF HA Dic06"/>
      <sheetName val="Ind_SerieEmpcanasta gral y  SEP"/>
      <sheetName val="CONTROL AJUST 20 DEF HA Dic06"/>
      <sheetName val="ActaReajuste20DEF DEF HA Dic06 "/>
      <sheetName val="ActaReajuste20DEF"/>
      <sheetName val="CONTROL AJUST 20"/>
      <sheetName val="ActaReajuste21PROV"/>
      <sheetName val="CONTROL AJUST 21"/>
      <sheetName val="ActaReciboParcial21"/>
      <sheetName val="PREACTA_LHS21"/>
      <sheetName val="PREACTA LHS"/>
      <sheetName val="PREACTA_CASS21"/>
      <sheetName val="resRoceria"/>
      <sheetName val="resDescapote"/>
      <sheetName val="resExplanacion"/>
      <sheetName val="resRemDerrumbes"/>
      <sheetName val="CONF-DEPOSITOS"/>
      <sheetName val="Trans a Botaderos"/>
      <sheetName val="resSubbase"/>
      <sheetName val="TranSubbase"/>
      <sheetName val="resBase"/>
      <sheetName val="TranBase"/>
      <sheetName val="resMezcla"/>
      <sheetName val="TranMezcla"/>
      <sheetName val="resExcVarMatComSec"/>
      <sheetName val="resExcVarROCASec"/>
      <sheetName val="resConcreD"/>
      <sheetName val="resConcreF"/>
      <sheetName val="resAcero60"/>
      <sheetName val="resCunetas"/>
      <sheetName val="resGeotex"/>
      <sheetName val="resMateFiltro"/>
      <sheetName val="resRemAlc"/>
      <sheetName val="resDemolEstru"/>
      <sheetName val="resEmpradiz"/>
      <sheetName val="resGeomalla"/>
      <sheetName val="resAfirmado"/>
      <sheetName val="TranAfirmado"/>
      <sheetName val="27060-27600"/>
      <sheetName val="27600-27990"/>
      <sheetName val="28000-28500"/>
      <sheetName val="31065 - 31085"/>
      <sheetName val=" EXC VAR 31065 - 31085"/>
      <sheetName val="roce y desc "/>
      <sheetName val="Explan"/>
      <sheetName val="sobreancho k45"/>
      <sheetName val="Sobreancho K44"/>
      <sheetName val="Obras"/>
      <sheetName val="deposito 10"/>
      <sheetName val="deposito 7"/>
      <sheetName val="Empradiz"/>
      <sheetName val="ActaReajuste21DEF"/>
      <sheetName val="ActaReajuste22PROV"/>
      <sheetName val="CONTROL AJUST 22"/>
      <sheetName val="Reprogramacion22"/>
      <sheetName val="ActaReciboParcial22"/>
      <sheetName val="PREACTA_LHS22"/>
      <sheetName val="PREACTA_CASS22"/>
      <sheetName val="resRellenEstruc"/>
      <sheetName val="resTub900"/>
      <sheetName val="ICCP"/>
      <sheetName val="Reajuste23PROV"/>
      <sheetName val="Reajuste22DEF"/>
      <sheetName val="CONTROL AJUST 23"/>
      <sheetName val="Reprogramacion23"/>
      <sheetName val="ActaReciboParcial23"/>
      <sheetName val="PREACTA_LHS23"/>
      <sheetName val="PREACTA_CASS23"/>
      <sheetName val="resLineDemarContinua"/>
      <sheetName val="social encano"/>
      <sheetName val="27+830 - 30+700"/>
      <sheetName val="31+060 - 31+270"/>
      <sheetName val="RESUMEN FACTURACION"/>
      <sheetName val="RESUMEN AJUSTES"/>
      <sheetName val="H. Ruta Ajus-Prv 12)"/>
      <sheetName val="H. Ruta Acta 12"/>
      <sheetName val="ICCP-Agosto"/>
      <sheetName val="Acta de Ajuste N. 12 Def."/>
      <sheetName val="Acta de Ajuste N. 12 PROV  "/>
      <sheetName val="Acta N.12 - Septiemb"/>
      <sheetName val="Seguim-12"/>
      <sheetName val="Acta N.12 - Septiem (Lhs) "/>
      <sheetName val="Acta N.12 - Sept (Cass)"/>
      <sheetName val="1-Local y Rep. (LHS)"/>
      <sheetName val="1-Local y Rep. (CASS) "/>
      <sheetName val="2-Desmonte. (LHS)"/>
      <sheetName val="2-Desmonte. (CASS)"/>
      <sheetName val="3- Demolicion (CASS)"/>
      <sheetName val="3- Remocion de Alcan (CASS)"/>
      <sheetName val="5- Retiro de Cerca (LHS)"/>
      <sheetName val="5- Retiro de Cerca (CASS)"/>
      <sheetName val="6-Explanacion (LHS)"/>
      <sheetName val="6-Explanacion (CASS) "/>
      <sheetName val="10-Conformacion (LHS) "/>
      <sheetName val="10-Conformacion (CASS)"/>
      <sheetName val="Mant. Vial (CASS)"/>
      <sheetName val="PAV HIDRAULICO LHS"/>
      <sheetName val="14-Exc. Var.  (LHS) "/>
      <sheetName val="14-Exc. Var (CASS).  "/>
      <sheetName val="16-Exc. Bajo Agua (CASS). "/>
      <sheetName val="17-Relleno estruct (LHS) "/>
      <sheetName val="17, Rellenos Estr.(CASS)"/>
      <sheetName val="20, Ccto D (LHS) "/>
      <sheetName val="20, Ccto D (CASS)"/>
      <sheetName val="21, Ccto F (LHS) "/>
      <sheetName val="21, Ccto F (CASS)"/>
      <sheetName val="22, Ccto G (CASS)"/>
      <sheetName val="24, Acero de refuerzo (LHS)"/>
      <sheetName val="24, Acero de ref. (CASS) "/>
      <sheetName val="26, Tuberia (LHS)"/>
      <sheetName val="26, Tuberia (CASS)"/>
      <sheetName val="28, Geotextil (LHS)"/>
      <sheetName val="28, Mat. Filtrante (CASS) "/>
      <sheetName val="28, Mat. Cobertura (LHS) "/>
      <sheetName val="28, Mat. Filtrante (LHS) "/>
      <sheetName val="28, Geotextil (CASS)  ()"/>
      <sheetName val="41- Cerca de Alambre  (LHS)"/>
      <sheetName val="41- Cerca de Alambre  (CASS)"/>
      <sheetName val="42, Limp. Alcanta."/>
      <sheetName val="44-Transp. EX (LHS)"/>
      <sheetName val="44-Transp. -Ex (CASS)"/>
      <sheetName val="45- Mejoramiento (LHS)"/>
      <sheetName val="45- Mejoramiento (CASS)"/>
      <sheetName val="46-Base (LHS) "/>
      <sheetName val="46-Base (CASS)"/>
      <sheetName val="48, Geotextil (CASS) "/>
      <sheetName val="48- Geotextil (LHS) "/>
      <sheetName val="49, Geomalla (LHS)"/>
      <sheetName val="50 - Derrumbes"/>
      <sheetName val="CONVERSION "/>
      <sheetName val="Acta Modif-4"/>
      <sheetName val="Reprograma 4"/>
      <sheetName val="Hoja resumen"/>
      <sheetName val="Adicional Invias"/>
      <sheetName val="alternativa 2"/>
      <sheetName val="alternativa 1"/>
      <sheetName val="VR-PROP"/>
      <sheetName val="CORTE EXPLANACION"/>
      <sheetName val="Localizacion"/>
      <sheetName val="REMOCION ALCANTARILLAS"/>
      <sheetName val="demolicion de estructuras"/>
      <sheetName val="Desmonte y Limpieza"/>
      <sheetName val="Excavacion de explanacion"/>
      <sheetName val="Confornmacion de Sobrantes"/>
      <sheetName val="derrumbes"/>
      <sheetName val="cercas de alambre"/>
      <sheetName val="Geotextil para separacion de su"/>
      <sheetName val="Lleno de Cajeo "/>
      <sheetName val="Excavaciones varias"/>
      <sheetName val="Excavaciones en Roca"/>
      <sheetName val="Placa de concreto MR"/>
      <sheetName val="Base Granular"/>
      <sheetName val="Acero"/>
      <sheetName val="Material filtrante"/>
      <sheetName val="Material de Cobertura"/>
      <sheetName val="Geiotextil para Filtros"/>
      <sheetName val="Tuberia de 36"/>
      <sheetName val="Concreto D"/>
      <sheetName val="Concreto F"/>
      <sheetName val="Concreto G"/>
      <sheetName val="Relleno estructural"/>
      <sheetName val="Gavion"/>
      <sheetName val="preacta"/>
      <sheetName val="prea pueblo rico"/>
      <sheetName val="Conformacion de Calzada existen"/>
      <sheetName val="Mejoramiento subrasante"/>
      <sheetName val="Geomalla Completa"/>
      <sheetName val="MejoR"/>
      <sheetName val="Limpieza alcantarillas"/>
      <sheetName val="Excavaciones en Roca 1"/>
      <sheetName val="derrumbes "/>
      <sheetName val="Gavion 2"/>
      <sheetName val="Mejoramiento de banca"/>
      <sheetName val="Cunetas tipo D"/>
      <sheetName val="preacta Unidas"/>
      <sheetName val="Excavacion de explanacion roca"/>
      <sheetName val="remocion de cercas"/>
      <sheetName val="ADICION MANTENIMIENTO"/>
      <sheetName val="CONFORMACION BANCA"/>
      <sheetName val="Excavacion en Roca"/>
      <sheetName val="Concreto TIPO G"/>
      <sheetName val="Instalacion de Cercas"/>
      <sheetName val="Mejor. inv. suelo existente"/>
      <sheetName val="TRANSPORTE DE DERRUMBES"/>
      <sheetName val="TRA. Derrumbes"/>
      <sheetName val="Maquinaria."/>
      <sheetName val="Jornales."/>
      <sheetName val="Tra. Mat. Adicion"/>
      <sheetName val="MEJORAMIENTO DE SRASANTE"/>
      <sheetName val="PRESUPUESTO OFICIAL TMQ"/>
      <sheetName val="PRESUPUESTO OFICIAL TCP"/>
      <sheetName val="presupuesto x kilometro"/>
      <sheetName val="Geotextil NT-4000"/>
      <sheetName val="Excavaciones Bajo Agua"/>
      <sheetName val="Geotextil para Filtros"/>
      <sheetName val="Geot. 4000"/>
      <sheetName val="Concreto C"/>
      <sheetName val="CONFORMACION DE BANCA"/>
      <sheetName val="Concreto F (2)"/>
      <sheetName val="TRANSPORTE 1"/>
      <sheetName val="Jornales"/>
      <sheetName val="Maquinaria"/>
      <sheetName val="TRANSPORTE  X ESTACION DE DERRU"/>
      <sheetName val="Mejoramiento suelo existente"/>
      <sheetName val="AC2-AG96"/>
      <sheetName val="P&amp;G DEF"/>
      <sheetName val="FCL2011 DEF"/>
      <sheetName val="EJECUCIÓN"/>
      <sheetName val="a%20%20aaInformaci%C3%B3n%20GRU"/>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a%20%20aaInformación"/>
      <sheetName val="a%20%20aaInformaci%C3%B3n"/>
      <sheetName val="Informacion"/>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ATHE"/>
      <sheetName val="THEQUIPO"/>
      <sheetName val="RELEQUIPO"/>
      <sheetName val="PRTSOCIALES"/>
      <sheetName val="COPU"/>
      <sheetName val="COPUREAL"/>
      <sheetName val="NOV30"/>
      <sheetName val="DIC1"/>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Base Datos"/>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CONCRET"/>
      <sheetName val="MANO OBRA"/>
      <sheetName val="PROG TRAB (2)"/>
      <sheetName val="Compensada"/>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1.3"/>
      <sheetName val="Programación"/>
      <sheetName val="Presupuesto "/>
      <sheetName val="8.3"/>
      <sheetName val="9.2"/>
      <sheetName val="12.2"/>
      <sheetName val="12.3"/>
      <sheetName val="13.1"/>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6"/>
      <sheetName val="6.7"/>
      <sheetName val="12.4"/>
      <sheetName val="12.5"/>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ECTRICO"/>
      <sheetName val="Vuelta"/>
      <sheetName val="Presupuesto_Via_distribuidora"/>
      <sheetName val="Presupuesto V2 "/>
      <sheetName val="Hoja6"/>
      <sheetName val="Hoja7"/>
      <sheetName val="Hoja8"/>
      <sheetName val="Hoja9"/>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PRESTA"/>
      <sheetName val="BASE CTO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ACUMULADO"/>
      <sheetName val="INFLA Y DEPR 2004"/>
      <sheetName val="BORRADOR"/>
      <sheetName val="ACT AXAPTA"/>
      <sheetName val="ENERO"/>
      <sheetName val="FEBRERO"/>
      <sheetName val="MARZO"/>
      <sheetName val="ABRIL"/>
      <sheetName val="MAYO"/>
      <sheetName val="JUNIO"/>
      <sheetName val="JULIO"/>
      <sheetName val="AGOSTO"/>
      <sheetName val="SEPTIEM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4"/>
      <sheetName val="2.5"/>
      <sheetName val="5.3"/>
      <sheetName val="5.4"/>
      <sheetName val="5.5"/>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PPTO (VIEJO)"/>
      <sheetName val="CO"/>
      <sheetName val="PPTO"/>
      <sheetName val="LISTA APU"/>
      <sheetName val="BASICOS"/>
      <sheetName val="MANUAL"/>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row r="168">
          <cell r="D168">
            <v>10046</v>
          </cell>
        </row>
      </sheetData>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row r="103">
          <cell r="C103" t="str">
            <v>EXP</v>
          </cell>
        </row>
      </sheetData>
      <sheetData sheetId="192"/>
      <sheetData sheetId="193"/>
      <sheetData sheetId="194"/>
      <sheetData sheetId="195"/>
      <sheetData sheetId="196"/>
      <sheetData sheetId="197" refreshError="1"/>
      <sheetData sheetId="198" refreshError="1"/>
      <sheetData sheetId="199" refreshError="1"/>
      <sheetData sheetId="200">
        <row r="33">
          <cell r="C33">
            <v>0.77967625899280601</v>
          </cell>
        </row>
      </sheetData>
      <sheetData sheetId="201"/>
      <sheetData sheetId="202">
        <row r="168">
          <cell r="D168">
            <v>10046</v>
          </cell>
        </row>
      </sheetData>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row r="1">
          <cell r="A1" t="str">
            <v>ITEM</v>
          </cell>
        </row>
      </sheetData>
      <sheetData sheetId="217">
        <row r="1">
          <cell r="A1" t="str">
            <v>EQUIPO</v>
          </cell>
        </row>
      </sheetData>
      <sheetData sheetId="218">
        <row r="1">
          <cell r="A1" t="str">
            <v>ADMINISTRACION</v>
          </cell>
        </row>
      </sheetData>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sheetData sheetId="257"/>
      <sheetData sheetId="258"/>
      <sheetData sheetId="259"/>
      <sheetData sheetId="260"/>
      <sheetData sheetId="261"/>
      <sheetData sheetId="262"/>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row r="33">
          <cell r="C33">
            <v>0.77967625899280601</v>
          </cell>
        </row>
      </sheetData>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row r="1">
          <cell r="A1" t="str">
            <v>ITEM</v>
          </cell>
        </row>
      </sheetData>
      <sheetData sheetId="490">
        <row r="1">
          <cell r="A1" t="str">
            <v>EQUIPO</v>
          </cell>
        </row>
      </sheetData>
      <sheetData sheetId="491">
        <row r="1">
          <cell r="A1" t="str">
            <v>ADMINISTRACION</v>
          </cell>
        </row>
      </sheetData>
      <sheetData sheetId="492"/>
      <sheetData sheetId="493"/>
      <sheetData sheetId="494"/>
      <sheetData sheetId="495"/>
      <sheetData sheetId="496"/>
      <sheetData sheetId="497"/>
      <sheetData sheetId="498"/>
      <sheetData sheetId="499"/>
      <sheetData sheetId="500"/>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sheetData sheetId="579" refreshError="1"/>
      <sheetData sheetId="580"/>
      <sheetData sheetId="581"/>
      <sheetData sheetId="582" refreshError="1"/>
      <sheetData sheetId="583" refreshError="1"/>
      <sheetData sheetId="584" refreshError="1"/>
      <sheetData sheetId="585" refreshError="1"/>
      <sheetData sheetId="586"/>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sheetData sheetId="639"/>
      <sheetData sheetId="640"/>
      <sheetData sheetId="641"/>
      <sheetData sheetId="642"/>
      <sheetData sheetId="643"/>
      <sheetData sheetId="644"/>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sheetData sheetId="726" refreshError="1"/>
      <sheetData sheetId="727" refreshError="1"/>
      <sheetData sheetId="728" refreshError="1"/>
      <sheetData sheetId="729" refreshError="1"/>
      <sheetData sheetId="730" refreshError="1"/>
      <sheetData sheetId="73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sheetData sheetId="790"/>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sheetData sheetId="1115"/>
      <sheetData sheetId="1116">
        <row r="1">
          <cell r="A1" t="str">
            <v>INSTITUTO NACIONAL DE VIAS</v>
          </cell>
        </row>
      </sheetData>
      <sheetData sheetId="1117" refreshError="1"/>
      <sheetData sheetId="1118" refreshError="1"/>
      <sheetData sheetId="1119" refreshError="1"/>
      <sheetData sheetId="1120"/>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sheetData sheetId="1156"/>
      <sheetData sheetId="1157"/>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sheetData sheetId="1280"/>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sheetData sheetId="1299"/>
      <sheetData sheetId="1300"/>
      <sheetData sheetId="1301"/>
      <sheetData sheetId="1302"/>
      <sheetData sheetId="1303"/>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sheetData sheetId="1320"/>
      <sheetData sheetId="1321"/>
      <sheetData sheetId="1322">
        <row r="33">
          <cell r="C33">
            <v>0.77967625899280601</v>
          </cell>
        </row>
      </sheetData>
      <sheetData sheetId="1323"/>
      <sheetData sheetId="1324" refreshError="1"/>
      <sheetData sheetId="1325"/>
      <sheetData sheetId="1326"/>
      <sheetData sheetId="1327"/>
      <sheetData sheetId="1328"/>
      <sheetData sheetId="1329"/>
      <sheetData sheetId="1330" refreshError="1"/>
      <sheetData sheetId="1331" refreshError="1"/>
      <sheetData sheetId="1332"/>
      <sheetData sheetId="1333" refreshError="1"/>
      <sheetData sheetId="1334" refreshError="1"/>
      <sheetData sheetId="1335" refreshError="1"/>
      <sheetData sheetId="1336" refreshError="1"/>
      <sheetData sheetId="1337"/>
      <sheetData sheetId="1338" refreshError="1"/>
      <sheetData sheetId="1339" refreshError="1"/>
      <sheetData sheetId="1340"/>
      <sheetData sheetId="1341"/>
      <sheetData sheetId="1342" refreshError="1"/>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row r="168">
          <cell r="D168">
            <v>10046</v>
          </cell>
        </row>
      </sheetData>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row r="1">
          <cell r="A1" t="str">
            <v>INSTITUTO NACIONAL DE VIAS</v>
          </cell>
        </row>
      </sheetData>
      <sheetData sheetId="1386"/>
      <sheetData sheetId="1387"/>
      <sheetData sheetId="1388"/>
      <sheetData sheetId="1389"/>
      <sheetData sheetId="1390"/>
      <sheetData sheetId="1391"/>
      <sheetData sheetId="1392"/>
      <sheetData sheetId="1393"/>
      <sheetData sheetId="1394">
        <row r="33">
          <cell r="C33">
            <v>0.77967625899280601</v>
          </cell>
        </row>
      </sheetData>
      <sheetData sheetId="1395"/>
      <sheetData sheetId="1396"/>
      <sheetData sheetId="1397"/>
      <sheetData sheetId="1398"/>
      <sheetData sheetId="1399"/>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row r="8">
          <cell r="A8">
            <v>2.1</v>
          </cell>
        </row>
      </sheetData>
      <sheetData sheetId="2426">
        <row r="8">
          <cell r="A8">
            <v>3.1</v>
          </cell>
        </row>
      </sheetData>
      <sheetData sheetId="2427"/>
      <sheetData sheetId="2428"/>
      <sheetData sheetId="2429"/>
      <sheetData sheetId="2430"/>
      <sheetData sheetId="2431"/>
      <sheetData sheetId="2432">
        <row r="3">
          <cell r="A3">
            <v>1</v>
          </cell>
        </row>
      </sheetData>
      <sheetData sheetId="2433"/>
      <sheetData sheetId="2434"/>
      <sheetData sheetId="2435"/>
      <sheetData sheetId="2436"/>
      <sheetData sheetId="2437"/>
      <sheetData sheetId="2438"/>
      <sheetData sheetId="2439">
        <row r="1">
          <cell r="A1" t="str">
            <v>LISTADO DE INSUMOS GENERAL</v>
          </cell>
        </row>
      </sheetData>
      <sheetData sheetId="2440"/>
      <sheetData sheetId="2441"/>
      <sheetData sheetId="2442"/>
      <sheetData sheetId="2443"/>
      <sheetData sheetId="2444"/>
      <sheetData sheetId="2445"/>
      <sheetData sheetId="2446"/>
      <sheetData sheetId="2447"/>
      <sheetData sheetId="2448"/>
      <sheetData sheetId="2449"/>
      <sheetData sheetId="2450">
        <row r="8">
          <cell r="A8">
            <v>2.1</v>
          </cell>
        </row>
      </sheetData>
      <sheetData sheetId="2451">
        <row r="8">
          <cell r="A8">
            <v>3.1</v>
          </cell>
        </row>
      </sheetData>
      <sheetData sheetId="2452"/>
      <sheetData sheetId="2453"/>
      <sheetData sheetId="2454"/>
      <sheetData sheetId="2455">
        <row r="8">
          <cell r="A8">
            <v>2.1</v>
          </cell>
        </row>
      </sheetData>
      <sheetData sheetId="2456">
        <row r="3">
          <cell r="A3">
            <v>1</v>
          </cell>
        </row>
      </sheetData>
      <sheetData sheetId="2457"/>
      <sheetData sheetId="2458"/>
      <sheetData sheetId="2459"/>
      <sheetData sheetId="2460"/>
      <sheetData sheetId="2461"/>
      <sheetData sheetId="2462">
        <row r="3">
          <cell r="A3">
            <v>1</v>
          </cell>
        </row>
      </sheetData>
      <sheetData sheetId="2463"/>
      <sheetData sheetId="2464">
        <row r="1">
          <cell r="A1" t="str">
            <v>LISTADO DE INSUMOS GENERAL</v>
          </cell>
        </row>
      </sheetData>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row r="1">
          <cell r="A1" t="str">
            <v>ITEM</v>
          </cell>
        </row>
      </sheetData>
      <sheetData sheetId="2983">
        <row r="1">
          <cell r="A1" t="str">
            <v>EQUIPO</v>
          </cell>
        </row>
      </sheetData>
      <sheetData sheetId="2984">
        <row r="1">
          <cell r="A1" t="str">
            <v>ADMINISTRACION</v>
          </cell>
        </row>
      </sheetData>
      <sheetData sheetId="2985"/>
      <sheetData sheetId="2986"/>
      <sheetData sheetId="2987">
        <row r="1">
          <cell r="A1" t="str">
            <v>ITEM</v>
          </cell>
        </row>
      </sheetData>
      <sheetData sheetId="2988">
        <row r="1">
          <cell r="A1" t="str">
            <v>EQUIPO</v>
          </cell>
        </row>
      </sheetData>
      <sheetData sheetId="2989">
        <row r="1">
          <cell r="A1" t="str">
            <v>ADMINISTRACION</v>
          </cell>
        </row>
      </sheetData>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refreshError="1"/>
      <sheetData sheetId="3007"/>
      <sheetData sheetId="3008"/>
      <sheetData sheetId="3009"/>
      <sheetData sheetId="3010"/>
      <sheetData sheetId="3011">
        <row r="1">
          <cell r="A1" t="str">
            <v>ITEM</v>
          </cell>
        </row>
      </sheetData>
      <sheetData sheetId="3012">
        <row r="1">
          <cell r="A1" t="str">
            <v>EQUIPO</v>
          </cell>
        </row>
      </sheetData>
      <sheetData sheetId="3013">
        <row r="1">
          <cell r="A1" t="str">
            <v>ADMINISTRACION</v>
          </cell>
        </row>
      </sheetData>
      <sheetData sheetId="3014"/>
      <sheetData sheetId="3015"/>
      <sheetData sheetId="3016" refreshError="1"/>
      <sheetData sheetId="3017"/>
      <sheetData sheetId="3018"/>
      <sheetData sheetId="3019"/>
      <sheetData sheetId="3020"/>
      <sheetData sheetId="3021"/>
      <sheetData sheetId="3022">
        <row r="1">
          <cell r="A1" t="str">
            <v>ITEM</v>
          </cell>
        </row>
      </sheetData>
      <sheetData sheetId="3023">
        <row r="1">
          <cell r="A1" t="str">
            <v>EQUIPO</v>
          </cell>
        </row>
      </sheetData>
      <sheetData sheetId="3024">
        <row r="1">
          <cell r="A1" t="str">
            <v>ADMINISTRACION</v>
          </cell>
        </row>
      </sheetData>
      <sheetData sheetId="3025"/>
      <sheetData sheetId="3026"/>
      <sheetData sheetId="3027">
        <row r="1">
          <cell r="A1" t="str">
            <v>ITEM</v>
          </cell>
        </row>
      </sheetData>
      <sheetData sheetId="3028">
        <row r="1">
          <cell r="A1" t="str">
            <v>EQUIPO</v>
          </cell>
        </row>
      </sheetData>
      <sheetData sheetId="3029">
        <row r="1">
          <cell r="A1" t="str">
            <v>ADMINISTRACION</v>
          </cell>
        </row>
      </sheetData>
      <sheetData sheetId="3030"/>
      <sheetData sheetId="3031"/>
      <sheetData sheetId="3032"/>
      <sheetData sheetId="3033"/>
      <sheetData sheetId="3034"/>
      <sheetData sheetId="3035"/>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sheetData sheetId="3064" refreshError="1"/>
      <sheetData sheetId="3065" refreshError="1"/>
      <sheetData sheetId="3066" refreshError="1"/>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refreshError="1"/>
      <sheetData sheetId="3097" refreshError="1"/>
      <sheetData sheetId="3098" refreshError="1"/>
      <sheetData sheetId="3099" refreshError="1"/>
      <sheetData sheetId="3100" refreshError="1"/>
      <sheetData sheetId="3101" refreshError="1"/>
      <sheetData sheetId="3102" refreshError="1"/>
      <sheetData sheetId="3103"/>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sheetData sheetId="3179"/>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sheetData sheetId="3438"/>
      <sheetData sheetId="3439"/>
      <sheetData sheetId="3440"/>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sheetData sheetId="3463" refreshError="1"/>
      <sheetData sheetId="3464" refreshError="1"/>
      <sheetData sheetId="3465" refreshError="1"/>
      <sheetData sheetId="3466"/>
      <sheetData sheetId="3467" refreshError="1"/>
      <sheetData sheetId="3468" refreshError="1"/>
      <sheetData sheetId="3469" refreshError="1"/>
      <sheetData sheetId="3470" refreshError="1"/>
      <sheetData sheetId="3471" refreshError="1"/>
      <sheetData sheetId="3472" refreshError="1"/>
      <sheetData sheetId="3473" refreshError="1"/>
      <sheetData sheetId="3474"/>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sheetData sheetId="3484" refreshError="1"/>
      <sheetData sheetId="3485"/>
      <sheetData sheetId="3486"/>
      <sheetData sheetId="3487"/>
      <sheetData sheetId="3488"/>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ow r="1">
          <cell r="B1" t="str">
            <v>CTO-102-2002</v>
          </cell>
        </row>
      </sheetData>
      <sheetData sheetId="3653"/>
      <sheetData sheetId="3654" refreshError="1"/>
      <sheetData sheetId="3655"/>
      <sheetData sheetId="3656"/>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refreshError="1"/>
      <sheetData sheetId="3736"/>
      <sheetData sheetId="3737" refreshError="1"/>
      <sheetData sheetId="3738"/>
      <sheetData sheetId="3739"/>
      <sheetData sheetId="3740"/>
      <sheetData sheetId="3741"/>
      <sheetData sheetId="3742"/>
      <sheetData sheetId="3743" refreshError="1"/>
      <sheetData sheetId="3744" refreshError="1"/>
      <sheetData sheetId="3745"/>
      <sheetData sheetId="3746"/>
      <sheetData sheetId="3747" refreshError="1"/>
      <sheetData sheetId="3748"/>
      <sheetData sheetId="3749" refreshError="1"/>
      <sheetData sheetId="3750" refreshError="1"/>
      <sheetData sheetId="3751" refreshError="1"/>
      <sheetData sheetId="3752" refreshError="1"/>
      <sheetData sheetId="3753" refreshError="1"/>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refreshError="1"/>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refreshError="1"/>
      <sheetData sheetId="3795"/>
      <sheetData sheetId="3796"/>
      <sheetData sheetId="3797"/>
      <sheetData sheetId="3798"/>
      <sheetData sheetId="3799"/>
      <sheetData sheetId="3800"/>
      <sheetData sheetId="3801"/>
      <sheetData sheetId="3802"/>
      <sheetData sheetId="3803" refreshError="1"/>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refreshError="1"/>
      <sheetData sheetId="3822" refreshError="1"/>
      <sheetData sheetId="3823" refreshError="1"/>
      <sheetData sheetId="3824" refreshError="1"/>
      <sheetData sheetId="3825" refreshError="1"/>
      <sheetData sheetId="3826" refreshError="1"/>
      <sheetData sheetId="3827" refreshError="1"/>
      <sheetData sheetId="3828"/>
      <sheetData sheetId="3829" refreshError="1"/>
      <sheetData sheetId="3830" refreshError="1"/>
      <sheetData sheetId="3831" refreshError="1"/>
      <sheetData sheetId="3832" refreshError="1"/>
      <sheetData sheetId="3833" refreshError="1"/>
      <sheetData sheetId="3834" refreshError="1"/>
      <sheetData sheetId="3835" refreshError="1"/>
      <sheetData sheetId="3836"/>
      <sheetData sheetId="3837"/>
      <sheetData sheetId="3838"/>
      <sheetData sheetId="3839"/>
      <sheetData sheetId="3840" refreshError="1"/>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sheetData sheetId="4367"/>
      <sheetData sheetId="4368"/>
      <sheetData sheetId="4369"/>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sheetData sheetId="4471"/>
      <sheetData sheetId="4472" refreshError="1"/>
      <sheetData sheetId="4473" refreshError="1"/>
      <sheetData sheetId="4474" refreshError="1"/>
      <sheetData sheetId="4475" refreshError="1"/>
      <sheetData sheetId="4476" refreshError="1"/>
      <sheetData sheetId="4477"/>
      <sheetData sheetId="4478"/>
      <sheetData sheetId="4479"/>
      <sheetData sheetId="4480">
        <row r="1">
          <cell r="A1" t="str">
            <v>INSTITUTO NACIONAL DE VIAS</v>
          </cell>
        </row>
      </sheetData>
      <sheetData sheetId="4481" refreshError="1"/>
      <sheetData sheetId="4482" refreshError="1"/>
      <sheetData sheetId="4483" refreshError="1"/>
      <sheetData sheetId="4484"/>
      <sheetData sheetId="4485"/>
      <sheetData sheetId="4486"/>
      <sheetData sheetId="4487"/>
      <sheetData sheetId="4488"/>
      <sheetData sheetId="4489"/>
      <sheetData sheetId="4490"/>
      <sheetData sheetId="4491"/>
      <sheetData sheetId="4492"/>
      <sheetData sheetId="4493"/>
      <sheetData sheetId="4494"/>
      <sheetData sheetId="4495" refreshError="1"/>
      <sheetData sheetId="4496" refreshError="1"/>
      <sheetData sheetId="4497"/>
      <sheetData sheetId="4498" refreshError="1"/>
      <sheetData sheetId="4499" refreshError="1"/>
      <sheetData sheetId="4500" refreshError="1"/>
      <sheetData sheetId="4501" refreshError="1"/>
      <sheetData sheetId="4502"/>
      <sheetData sheetId="4503" refreshError="1"/>
      <sheetData sheetId="4504" refreshError="1"/>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sheetData sheetId="4843"/>
      <sheetData sheetId="4844"/>
      <sheetData sheetId="4845"/>
      <sheetData sheetId="4846"/>
      <sheetData sheetId="4847"/>
      <sheetData sheetId="4848"/>
      <sheetData sheetId="4849">
        <row r="5">
          <cell r="E5" t="str">
            <v>CANTIDAD</v>
          </cell>
        </row>
      </sheetData>
      <sheetData sheetId="4850">
        <row r="5">
          <cell r="E5" t="str">
            <v>CANTIDAD</v>
          </cell>
        </row>
      </sheetData>
      <sheetData sheetId="4851">
        <row r="5">
          <cell r="E5" t="str">
            <v>CANTIDAD</v>
          </cell>
        </row>
      </sheetData>
      <sheetData sheetId="4852">
        <row r="5">
          <cell r="E5" t="str">
            <v>CANTIDAD</v>
          </cell>
        </row>
      </sheetData>
      <sheetData sheetId="4853">
        <row r="5">
          <cell r="E5" t="str">
            <v>CANTIDAD</v>
          </cell>
        </row>
      </sheetData>
      <sheetData sheetId="4854">
        <row r="5">
          <cell r="E5" t="str">
            <v>CANTIDAD</v>
          </cell>
        </row>
      </sheetData>
      <sheetData sheetId="4855">
        <row r="5">
          <cell r="E5" t="str">
            <v>CANTIDAD</v>
          </cell>
        </row>
      </sheetData>
      <sheetData sheetId="4856">
        <row r="5">
          <cell r="E5" t="str">
            <v>CANTIDAD</v>
          </cell>
        </row>
      </sheetData>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row r="16">
          <cell r="A16" t="str">
            <v>ABONO 10-30-10</v>
          </cell>
        </row>
      </sheetData>
      <sheetData sheetId="5060"/>
      <sheetData sheetId="5061"/>
      <sheetData sheetId="5062"/>
      <sheetData sheetId="5063" refreshError="1"/>
      <sheetData sheetId="5064" refreshError="1"/>
      <sheetData sheetId="5065" refreshError="1"/>
      <sheetData sheetId="5066" refreshError="1"/>
      <sheetData sheetId="5067" refreshError="1"/>
      <sheetData sheetId="5068" refreshError="1"/>
      <sheetData sheetId="5069"/>
      <sheetData sheetId="5070"/>
      <sheetData sheetId="5071"/>
      <sheetData sheetId="5072"/>
      <sheetData sheetId="5073"/>
      <sheetData sheetId="5074" refreshError="1"/>
      <sheetData sheetId="5075" refreshError="1"/>
      <sheetData sheetId="5076" refreshError="1"/>
      <sheetData sheetId="5077"/>
      <sheetData sheetId="5078" refreshError="1"/>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sheetData sheetId="5125" refreshError="1"/>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refreshError="1"/>
      <sheetData sheetId="5162" refreshError="1"/>
      <sheetData sheetId="5163" refreshError="1"/>
      <sheetData sheetId="5164"/>
      <sheetData sheetId="5165"/>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sheetData sheetId="5177" refreshError="1"/>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refreshError="1"/>
      <sheetData sheetId="5191" refreshError="1"/>
      <sheetData sheetId="5192" refreshError="1"/>
      <sheetData sheetId="5193" refreshError="1"/>
      <sheetData sheetId="5194" refreshError="1"/>
      <sheetData sheetId="5195"/>
      <sheetData sheetId="5196"/>
      <sheetData sheetId="5197"/>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sheetData sheetId="5222" refreshError="1"/>
      <sheetData sheetId="5223"/>
      <sheetData sheetId="5224" refreshError="1"/>
      <sheetData sheetId="5225" refreshError="1"/>
      <sheetData sheetId="5226" refreshError="1"/>
      <sheetData sheetId="5227" refreshError="1"/>
      <sheetData sheetId="5228" refreshError="1"/>
      <sheetData sheetId="522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REF"/>
      <sheetName val="\a  aaInformación GRUPO 4\A MIn"/>
      <sheetName val="MATERIALES"/>
      <sheetName val="Informacion"/>
      <sheetName val="Datos Básicos"/>
      <sheetName val="SALARIOS"/>
      <sheetName val="SUB APU"/>
      <sheetName val="Informe"/>
      <sheetName val="Seguim-16"/>
      <sheetName val="INV"/>
      <sheetName val="AASHTO"/>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otros"/>
      <sheetName val="PRESUPUESTO"/>
      <sheetName val="\AMV _ no borrar\PRESUPUESTOS\a"/>
      <sheetName val="\I\AMV _ no borrar\PRESUPUESTOS"/>
      <sheetName val="\G\I\AMV _ no borrar\PRESUPUEST"/>
      <sheetName val="\A\a  aaInformación GRUPO 4\A M"/>
      <sheetName val="\G\A\a  aaInformación GRUPO 4\A"/>
      <sheetName val="\Users\avargase\AppData\Local\M"/>
      <sheetName val="\\Escritorio\amv 2011\a  aaInfo"/>
      <sheetName val="\Mini HP Enero 2015\Proyectos i"/>
      <sheetName val="\C\Users\avargase\AppData\Local"/>
      <sheetName val="\Volumes\USB PIOLIN\Escritorio\"/>
      <sheetName val="\Users\HP\AppData\Local\Microso"/>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 DE 1995 - 1996.xls]"/>
      <sheetName val="Lista obra"/>
      <sheetName val="\Documents and Settings\Pedro "/>
      <sheetName val="\Users\Administrador\Desktop\AM"/>
      <sheetName val="Res-Accide-10"/>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Ing-her"/>
      <sheetName val="\Users\cmeza\Documents\INVIAS\D"/>
      <sheetName val="\Documents and Settings\jviteri"/>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ESTADO VÍA-CRIT.TECNICO"/>
      <sheetName val="\\Sistemas_serv1\xx\Documents a"/>
      <sheetName val="PR 1"/>
      <sheetName val="HISTORICOS FUEL OIL EXP"/>
      <sheetName val="SEGUIM Y REPROG MES 1 (2)"/>
      <sheetName val="\Users\USUARIO\Downloads\a  aaI"/>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  aaInformación GRUPO 4_A MIn"/>
      <sheetName val="Hoja1 (2)"/>
      <sheetName val="Hoja1 (3)"/>
      <sheetName val="precios-básicos2002"/>
      <sheetName val="APUs"/>
      <sheetName val="#REF"/>
      <sheetName val="LISTADO "/>
      <sheetName val="M.O."/>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aCCIDENTES_DE_1995_-_1996_xls]"/>
      <sheetName val="\\Escritorio\amv_2011\a__aaInfo"/>
      <sheetName val="Lista_obra"/>
      <sheetName val="\Documents_and_Settings\Pedro_"/>
      <sheetName val="\Documents_and_Settings\jviteri"/>
      <sheetName val="\\Sistemas_serv1\xx\Documents_a"/>
      <sheetName val="\Mini_HP_Enero_2015\Proyectos_i"/>
      <sheetName val="\Volumes\USB_PIOLIN\Escritorio\"/>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ACTA_DE_MODIFICACION__(2)4"/>
      <sheetName val="\a__aaInformación_GRUPO_4\A_MI4"/>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aCCIDENTES_DE_1995_-_199638"/>
      <sheetName val="aCCIDENTES_DE_1995_-_1996_xls15"/>
      <sheetName val="ACTA_DE_MODIFICACION__(2)5"/>
      <sheetName val="\a__aaInformación_GRUPO_4\A_MI5"/>
      <sheetName val="Datos_Básicos4"/>
      <sheetName val="SUB_APU4"/>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INDICE"/>
      <sheetName val="EQUIPOS"/>
      <sheetName val="MANO DE OBRA"/>
      <sheetName val="TRANSPORTE"/>
      <sheetName val="_aCCIDENTES_DE_1995___1996_x_11"/>
      <sheetName val="//ccefici"/>
      <sheetName val="//d.docs.live.net/a  aaInformac"/>
      <sheetName val="_aCCIDENTES_DE_1995___1996_xl_2"/>
      <sheetName val="_aCCIDENTES_DE_1995___1996_xl_3"/>
      <sheetName val="_aCCIDENTES_DE_1995___1996_xl_4"/>
      <sheetName val="_aCCIDENTES_DE_1995___1996_xl_5"/>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6"/>
      <sheetName val="_aCCIDENTES_DE_1995___1996_xl_7"/>
      <sheetName val="_aCCIDENTES_DE_1995___1996_xl_8"/>
      <sheetName val="_aCCIDENTES_DE_1995___1996_xl_9"/>
      <sheetName val="_aCCIDENTES_DE_1995___1996_x_10"/>
      <sheetName val="AC2-AG96"/>
      <sheetName val="MURO PR25+221-235"/>
      <sheetName val="MURO PR25+261-267"/>
      <sheetName val="aCCIDENTES_DE_1995_-_199639"/>
      <sheetName val="aCCIDENTES_DE_1995_-_199640"/>
      <sheetName val="aCCIDENTES_DE_1995_-_1996_xls16"/>
      <sheetName val="SUB_APU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 ACTA FINAL + MODIFICATORIA "/>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Nuevos APU Córdoba\a  aaInform"/>
      <sheetName val="\E\Nuevos APU Córdoba\a  aaInfo"/>
      <sheetName val="\Users\JoseGabriel\Documents\Mi"/>
      <sheetName val="CANT OBRA"/>
      <sheetName val="\Users\ANDRES FELIPE MUÑOZ\Down"/>
      <sheetName val="COSTOS UNITARIOS"/>
      <sheetName val="CA-2909"/>
      <sheetName val="G.G"/>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UB-823"/>
      <sheetName val="GPI 526"/>
      <sheetName val="SKJ452"/>
      <sheetName val="ITA878"/>
      <sheetName val="AEA-944"/>
      <sheetName val="XXJ617"/>
      <sheetName val="SNG_855"/>
      <sheetName val="VEA 374"/>
      <sheetName val="HFB024"/>
      <sheetName val="PAJ825"/>
      <sheetName val="Paral. 1"/>
      <sheetName val="Paral. 2"/>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ANALISIS RESUMIDOS"/>
      <sheetName val="Tabla CONPES 3714"/>
      <sheetName val="_aCCIDENTES_DE_1995___1996_x_13"/>
      <sheetName val="_aCCIDENTES_DE_1995___1996_x_12"/>
      <sheetName val="Paral. 3"/>
      <sheetName val="Paral.4"/>
      <sheetName val="Coloc. e Interc. Tapones"/>
      <sheetName val="Cambio de Valv."/>
      <sheetName val="Interc de Hidr."/>
      <sheetName val="Itemes Renovación"/>
      <sheetName val="Interc.tapones"/>
      <sheetName val="Interc.válv."/>
      <sheetName val="Varios."/>
      <sheetName val="Base_Muestras3"/>
      <sheetName val="Formulario_N°_43"/>
      <sheetName val="\\Giovanni\administracion_vial3"/>
      <sheetName val="\MONTO_AGOTABLE_2010\a__aaInfo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aCCIDENTES_DE_1995_-_1996_xls3"/>
      <sheetName val="\\Escritorio\amv_2011\a__aaInf3"/>
      <sheetName val="Lista_obra3"/>
      <sheetName val="\Documents_and_Settings\Pedro_3"/>
      <sheetName val="\Documents_and_Settings\jviter3"/>
      <sheetName val="\\Sistemas_serv1\xx\Documents_3"/>
      <sheetName val="\Mini_HP_Enero_2015\Proyectos_3"/>
      <sheetName val="\Volumes\USB_PIOLIN\Escritorio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Users\USUARIO\Downloads\a__aa3"/>
      <sheetName val="SEGUIM_Y_REPROG_MES_1_(2)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_a__aaInformación_GRUPO_4_A_MI3"/>
      <sheetName val="Hoja1_(2)3"/>
      <sheetName val="Hoja1_(3)3"/>
      <sheetName val="Base_Muestras4"/>
      <sheetName val="Formulario_N°_44"/>
      <sheetName val="[aCCIDENTES_DE_1995_-_1996_xls4"/>
      <sheetName val="\\Escritorio\amv_2011\a__aaInf4"/>
      <sheetName val="\\Giovanni\administracion_vial4"/>
      <sheetName val="\MONTO_AGOTABLE_2010\a__aaInfo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Users\USUARIO\Downloads\a__aa4"/>
      <sheetName val="Hoja1_(2)4"/>
      <sheetName val="Hoja1_(3)4"/>
      <sheetName val="_a__aaInformación_GRUPO_4_A_MI4"/>
      <sheetName val="SEGUIM_Y_REPROG_MES_1_(2)4"/>
      <sheetName val="Base_Muestras5"/>
      <sheetName val="Formulario_N°_45"/>
      <sheetName val="[aCCIDENTES_DE_1995_-_1996_xls5"/>
      <sheetName val="\\Escritorio\amv_2011\a__aaInf5"/>
      <sheetName val="\\Giovanni\administracion_vial5"/>
      <sheetName val="\MONTO_AGOTABLE_2010\a__aaInfo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Users\USUARIO\Downloads\a__aa5"/>
      <sheetName val="Hoja1_(2)5"/>
      <sheetName val="Hoja1_(3)5"/>
      <sheetName val="_a__aaInformación_GRUPO_4_A_MI5"/>
      <sheetName val="SEGUIM_Y_REPROG_MES_1_(2)5"/>
      <sheetName val="aactividad"/>
      <sheetName val="ARBOL DE PROBLEMAS final"/>
      <sheetName val="IDENTIFICACION DEL PROBLEMA fin"/>
      <sheetName val="OBJETIVOS FINALES"/>
      <sheetName val="ESTRUCTURA DE PROYECTO"/>
      <sheetName val="OBJETIVOS ESPECIFICOS final"/>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_aCCIDENTES_DE_1995___1996_x_14"/>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refreshError="1"/>
      <sheetData sheetId="289" refreshError="1"/>
      <sheetData sheetId="290" refreshError="1"/>
      <sheetData sheetId="291" refreshError="1"/>
      <sheetData sheetId="292" refreshError="1"/>
      <sheetData sheetId="293" refreshError="1"/>
      <sheetData sheetId="294"/>
      <sheetData sheetId="295"/>
      <sheetData sheetId="296"/>
      <sheetData sheetId="297"/>
      <sheetData sheetId="298"/>
      <sheetData sheetId="299"/>
      <sheetData sheetId="300"/>
      <sheetData sheetId="301"/>
      <sheetData sheetId="302"/>
      <sheetData sheetId="303" refreshError="1"/>
      <sheetData sheetId="304" refreshError="1"/>
      <sheetData sheetId="305"/>
      <sheetData sheetId="306" refreshError="1"/>
      <sheetData sheetId="307"/>
      <sheetData sheetId="308" refreshError="1"/>
      <sheetData sheetId="309" refreshError="1"/>
      <sheetData sheetId="310" refreshError="1"/>
      <sheetData sheetId="311" refreshError="1"/>
      <sheetData sheetId="312" refreshError="1"/>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refreshError="1"/>
      <sheetData sheetId="345"/>
      <sheetData sheetId="346"/>
      <sheetData sheetId="347" refreshError="1"/>
      <sheetData sheetId="348" refreshError="1"/>
      <sheetData sheetId="349" refreshError="1"/>
      <sheetData sheetId="350" refreshError="1"/>
      <sheetData sheetId="351" refreshError="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refreshError="1"/>
      <sheetData sheetId="1214" refreshError="1"/>
      <sheetData sheetId="1215" refreshError="1"/>
      <sheetData sheetId="1216" refreshError="1"/>
      <sheetData sheetId="1217" refreshError="1"/>
      <sheetData sheetId="1218" refreshError="1"/>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refreshError="1"/>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refreshError="1"/>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210.2.2"/>
      <sheetName val="EST2"/>
      <sheetName val="Hoja2"/>
      <sheetName val="AEA_944"/>
      <sheetName val="DUB_823"/>
      <sheetName val="ESTADO FINANCIERO"/>
      <sheetName val="BASE DATOS"/>
      <sheetName val="TARIFAS"/>
      <sheetName val="OCTUBRE"/>
      <sheetName val="Sheet1"/>
      <sheetName val="PrecRec"/>
      <sheetName val="PESOS"/>
      <sheetName val="Sanitario"/>
      <sheetName val="EQUI"/>
      <sheetName val="MH"/>
      <sheetName val="estado red"/>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sheetData sheetId="107"/>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a  aaInformación][a  aaInforma"/>
      <sheetName val="lisprecios"/>
      <sheetName val="PERSONAL"/>
      <sheetName val="PRESTACIONES SOCIALES"/>
      <sheetName val="\MANTENIMIENTO RUTA 1001_MARZO "/>
      <sheetName val="\I\MANTENIMIENTO RUTA 1001_MARZ"/>
      <sheetName val="\F\MANTENIMIENTO RUTA 1001_MARZ"/>
      <sheetName val="a__aaInformación"/>
      <sheetName val="a__aaInformación1"/>
      <sheetName val="a__aaInformación2"/>
      <sheetName val="Materiales"/>
      <sheetName val="Cuadrillas"/>
      <sheetName val="Concretos y morteros"/>
      <sheetName val="Equipo"/>
      <sheetName val="Datos iniciales "/>
      <sheetName val="Transporte"/>
      <sheetName val="Presupuesto"/>
      <sheetName val="ANEXO IX"/>
      <sheetName val="APUs"/>
      <sheetName val="INSUMOS"/>
      <sheetName val="PptoGral"/>
      <sheetName val="otros"/>
      <sheetName val="\\SERVIDOR\Public2\MANTENIMIENT"/>
      <sheetName val="M.O."/>
      <sheetName val="CONT_ADI"/>
      <sheetName val="Formulario N° 4"/>
      <sheetName val="Datos"/>
      <sheetName val="Jornal"/>
      <sheetName val="\Users\USUARIO\Downloads\MANTEN"/>
      <sheetName val="\G\I\MANTENIMIENTO RUTA 1001_MA"/>
      <sheetName val="\D\MANTENIMIENTO RUTA 1001_MARZ"/>
      <sheetName val="\G\D\MANTENIMIENTO RUTA 1001_MA"/>
      <sheetName val="#REF"/>
      <sheetName val="Fornato 6"/>
      <sheetName val="INDICMICROEMP"/>
      <sheetName val="INDICE"/>
      <sheetName val="\I\I\MANTENIMIENTO RUTA 1001_MA"/>
      <sheetName val="\Users\Personal\Downloads\MANTE"/>
      <sheetName val="TOTALES"/>
      <sheetName val="[a  aaInformación]__cceficien_2"/>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PANEL"/>
      <sheetName val="[a  aaInformación]__cceficien_3"/>
      <sheetName val="[a  aaInformación]__cceficien_4"/>
      <sheetName val="[a  aaInformación]__cceficien_5"/>
      <sheetName val="[a  aaInformación]__cceficien_6"/>
      <sheetName val="precios-básicos2002"/>
      <sheetName val="Res-Accide-10"/>
      <sheetName val="Base Datos"/>
      <sheetName val="[a  aaInformación]__cceficien_7"/>
      <sheetName val="[a  aaInformación]__cceficien_8"/>
      <sheetName val="Emboquillar"/>
      <sheetName val="Acometidacobrerígido"/>
      <sheetName val="Acometidatoma"/>
      <sheetName val="Acometidahasta1&quot;"/>
      <sheetName val="[a  aaInformación]//cceficiente"/>
      <sheetName val="PREC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 val="equipos"/>
      <sheetName val="indice alfabetico"/>
      <sheetName val="materiales"/>
      <sheetName val="Informacion"/>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Informacion"/>
      <sheetName val="PREACTA"/>
      <sheetName val="Mat"/>
      <sheetName val="Equi"/>
      <sheetName val="Otros"/>
      <sheetName val="equipos"/>
      <sheetName val="indice alfabetico"/>
      <sheetName val="materiales"/>
      <sheetName val="MC_SF_GAVIONES"/>
      <sheetName val="A__P__U_"/>
      <sheetName val="Análisis_de_precios"/>
      <sheetName val="ANEXO_7"/>
      <sheetName val="MC_SF_GAVIONES1"/>
      <sheetName val="A__P__U_1"/>
      <sheetName val="Análisis_de_precios1"/>
      <sheetName val="ANEXO_71"/>
      <sheetName val="MC_SF_GAVIONES2"/>
      <sheetName val="A__P__U_2"/>
      <sheetName val="Análisis_de_precios2"/>
      <sheetName val="ANEXO_72"/>
      <sheetName val="indice_alfabetico"/>
      <sheetName val="AiuApoSaraBrut2000.xls"/>
      <sheetName val="\\Lucho\transfer lucho\Mis docu"/>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INSUMOS"/>
      <sheetName val="Materiales"/>
      <sheetName val="Cuadrillas"/>
      <sheetName val="Concretos y morteros"/>
      <sheetName val="Equipo"/>
      <sheetName val="Datos iniciales "/>
      <sheetName val="Transporte"/>
      <sheetName val="Acc Ago-Sep.xl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lan auditoría"/>
      <sheetName val="Presupuesto"/>
      <sheetName val="Acc%20Ago-Sep.xls"/>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otros"/>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ANEXO 7"/>
      <sheetName val="Macro1"/>
      <sheetName val="ARBOL DE PROBLEMAS final"/>
      <sheetName val="IDENTIFICACION DEL PROBLEMA fin"/>
      <sheetName val="OBJETIVOS FINALES"/>
      <sheetName val="ESTRUCTURA DE PROYECTO"/>
      <sheetName val="OBJETIVOS ESPECIFICOS final"/>
      <sheetName val="Análisis de pre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ow r="2">
          <cell r="R2">
            <v>0</v>
          </cell>
        </row>
      </sheetData>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refreshError="1"/>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refreshError="1"/>
      <sheetData sheetId="213" refreshError="1"/>
      <sheetData sheetId="214" refreshError="1"/>
      <sheetData sheetId="215"/>
      <sheetData sheetId="216"/>
      <sheetData sheetId="217"/>
      <sheetData sheetId="218"/>
      <sheetData sheetId="219"/>
      <sheetData sheetId="22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RESUPUESTO "/>
      <sheetName val="Cuadrillas"/>
      <sheetName val="Equ"/>
      <sheetName val="Trans"/>
      <sheetName val="Mat"/>
      <sheetName val="Salarios"/>
      <sheetName val="Civil work"/>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SUPUESTO"/>
      <sheetName val="MANO"/>
      <sheetName val="EQUIPO"/>
      <sheetName val="MATERIAL"/>
      <sheetName val="TRANSPORTE"/>
      <sheetName val="BASES"/>
      <sheetName val="HOJA BASE"/>
      <sheetName val="310 B  (2)"/>
      <sheetName val="FLUJOS"/>
      <sheetName val="PPTO"/>
      <sheetName val="F. Prest"/>
      <sheetName val="glvc"/>
      <sheetName val="Index"/>
      <sheetName val="NPV Summary"/>
      <sheetName val="Equip Data"/>
      <sheetName val="Royalties"/>
      <sheetName val="Title"/>
      <sheetName val="APU_PART2"/>
      <sheetName val="A__P__U_2"/>
      <sheetName val="Analisis_de_Precios_Unitarios_2"/>
      <sheetName val="Análisis_de_precios"/>
      <sheetName val="APU_PART3"/>
      <sheetName val="A__P__U_3"/>
      <sheetName val="Analisis_de_Precios_Unitarios_3"/>
      <sheetName val="Análisis_de_precios1"/>
      <sheetName val="\\Pc1\E\AMV-3005-2005\ADMON GRU"/>
      <sheetName val="LISTADO APU"/>
      <sheetName val="Base"/>
      <sheetName val="ITEMS"/>
      <sheetName val="General"/>
      <sheetName val="Hoja3"/>
      <sheetName val="Hoja1"/>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sheetData sheetId="123"/>
      <sheetData sheetId="124"/>
      <sheetData sheetId="125"/>
      <sheetData sheetId="126"/>
      <sheetData sheetId="127"/>
      <sheetData sheetId="128"/>
      <sheetData sheetId="129"/>
      <sheetData sheetId="130" refreshError="1"/>
      <sheetData sheetId="131" refreshError="1"/>
      <sheetData sheetId="132" refreshError="1"/>
      <sheetData sheetId="133" refreshError="1"/>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Res-Accide-10"/>
      <sheetName val="COSTOS OFICINA"/>
      <sheetName val="Formatos"/>
      <sheetName val="INSUMOS"/>
      <sheetName val="A.P.U."/>
      <sheetName val="A.P.U. (2)"/>
      <sheetName val="RESUMEN VIAS"/>
      <sheetName val="COSTOS POR KM"/>
      <sheetName val="RESUMEN UNITARIOS"/>
      <sheetName val="ESTADO RED"/>
      <sheetName val="CARRETERAS"/>
      <sheetName val="GENERALIDADES "/>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2_01_02(1)5"/>
      <sheetName val="2_01_02(2)5"/>
      <sheetName val="2_01_02(3)5"/>
      <sheetName val="2_01_03(1)5"/>
      <sheetName val="2_01_03(2)5"/>
      <sheetName val="2_01_03(3)5"/>
      <sheetName val="2_03_02(1)5"/>
      <sheetName val="2_03_02(2)5"/>
      <sheetName val="2_03_02(3)5"/>
      <sheetName val="2_03_03(1)5"/>
      <sheetName val="2_03_03(2)5"/>
      <sheetName val="2_03_03(3)5"/>
      <sheetName val="2_03_04(1)5"/>
      <sheetName val="2_03_04(2)5"/>
      <sheetName val="2_03_04(3)5"/>
      <sheetName val="2_03_05(1)5"/>
      <sheetName val="2_03_05(2)5"/>
      <sheetName val="2_03_05(3)5"/>
      <sheetName val="2_04_02(1)5"/>
      <sheetName val="2_04_02(2)5"/>
      <sheetName val="2_04_02(3)5"/>
      <sheetName val="2_04_03(1)5"/>
      <sheetName val="2_04_03(2)5"/>
      <sheetName val="2_04_03(3)5"/>
      <sheetName val="2_04_04(1)5"/>
      <sheetName val="2_04_04(2)5"/>
      <sheetName val="2_04_04(3)5"/>
      <sheetName val="1_05_01(1)5"/>
      <sheetName val="1_05_01(2)5"/>
      <sheetName val="1_05_01(3)5"/>
      <sheetName val="6_00_01(1)5"/>
      <sheetName val="6_00_01(2)5"/>
      <sheetName val="6_00_01(3)5"/>
      <sheetName val="6_00_02(1)5"/>
      <sheetName val="6_00_02(2)5"/>
      <sheetName val="6_00_02(3)5"/>
      <sheetName val="6_00_03(1)5"/>
      <sheetName val="6_00_03(2)5"/>
      <sheetName val="6_00_03(3)5"/>
      <sheetName val="6_00_04(1)5"/>
      <sheetName val="6_00_04(2)5"/>
      <sheetName val="6_00_04(3)5"/>
      <sheetName val="6_00_05(1)5"/>
      <sheetName val="6_00_05(2)5"/>
      <sheetName val="6_00_05(3)5"/>
      <sheetName val="6_02_01(1)5"/>
      <sheetName val="6_02_01(2)5"/>
      <sheetName val="6_02_01(3)5"/>
      <sheetName val="6_02_02(1)5"/>
      <sheetName val="6_02_02(2)5"/>
      <sheetName val="6_02_02(3)5"/>
      <sheetName val="6_02_03(1)5"/>
      <sheetName val="6_02_03(2)5"/>
      <sheetName val="6_02_03(3)5"/>
      <sheetName val="6_02_04(1)5"/>
      <sheetName val="6_02_04(2)5"/>
      <sheetName val="6_02_04(3)5"/>
      <sheetName val="6_02_05(1)5"/>
      <sheetName val="6_02_05(2)5"/>
      <sheetName val="6_02_05(3)5"/>
      <sheetName val="6_02_06(1)5"/>
      <sheetName val="6_02_06(2)5"/>
      <sheetName val="6_02_06(3)5"/>
      <sheetName val="6_02_07(1)5"/>
      <sheetName val="2_10_04(2)5"/>
      <sheetName val="2_10_04(3)5"/>
      <sheetName val="2_10_05(1)5"/>
      <sheetName val="2_10_05(2)5"/>
      <sheetName val="2_10_05(3)5"/>
      <sheetName val="2_10_06(1)5"/>
      <sheetName val="2_10_06(2)5"/>
      <sheetName val="2_10_06(3)5"/>
      <sheetName val="2_14_01(1)5"/>
      <sheetName val="2_14_01(2)5"/>
      <sheetName val="2_14_01(3)5"/>
      <sheetName val="2_14_02(1)5"/>
      <sheetName val="2_14_02(2)5"/>
      <sheetName val="2_14_02(3)5"/>
      <sheetName val="2_17_01(1)5"/>
      <sheetName val="2_17_01(2)5"/>
      <sheetName val="2_17_01(3)5"/>
      <sheetName val="2_17_02(1)5"/>
      <sheetName val="2_17_02(2)5"/>
      <sheetName val="2_17_02(3)5"/>
      <sheetName val="2_20_02(1)5"/>
      <sheetName val="2_20_02(2)5"/>
      <sheetName val="2_20_02(3)5"/>
      <sheetName val="2_21_01(1)5"/>
      <sheetName val="2_21_01(2)5"/>
      <sheetName val="2_21_01(3)5"/>
      <sheetName val="2_21_02(1)5"/>
      <sheetName val="2_21_02(2)5"/>
      <sheetName val="2_21_02(3)5"/>
      <sheetName val="2_21_03(1)5"/>
      <sheetName val="2_21_03(2)5"/>
      <sheetName val="2_21_03(3)5"/>
      <sheetName val="2_22_01(1)5"/>
      <sheetName val="2_22_01(2)5"/>
      <sheetName val="2_22_01(3)5"/>
      <sheetName val="2_23_01(1)5"/>
      <sheetName val="2_23_01(2)5"/>
      <sheetName val="2_23_01(3)5"/>
      <sheetName val="2_24_01(1)5"/>
      <sheetName val="2_24_01(2)5"/>
      <sheetName val="2_24_01(3)5"/>
      <sheetName val="2_25_01(1)5"/>
      <sheetName val="2_25_01(2)5"/>
      <sheetName val="2_25_01(3)5"/>
      <sheetName val="2_26_01(1)5"/>
      <sheetName val="2_26_01(2)5"/>
      <sheetName val="2_26_01(3)5"/>
      <sheetName val="3_01_01(1)5"/>
      <sheetName val="3_01_01(2)5"/>
      <sheetName val="3_01_01(3)5"/>
      <sheetName val="3_02_01(1)5"/>
      <sheetName val="3_02_01(2)5"/>
      <sheetName val="3_02_01(3)5"/>
      <sheetName val="3_03_02(1)5"/>
      <sheetName val="3_03_02(2)5"/>
      <sheetName val="3_03_02(3)5"/>
      <sheetName val="3_03_11(1)5"/>
      <sheetName val="3_03_11(2)5"/>
      <sheetName val="3_03_11(3)5"/>
      <sheetName val="3_08_05(1)5"/>
      <sheetName val="3_08_05(2)5"/>
      <sheetName val="3_08_05(3)5"/>
      <sheetName val="3_08_06(1)5"/>
      <sheetName val="3_08_06(2)5"/>
      <sheetName val="3_08_06(3)5"/>
      <sheetName val="4_01_01(1)5"/>
      <sheetName val="4_01_01(2)5"/>
      <sheetName val="4_01_01(3)5"/>
      <sheetName val="4_02_01(1)5"/>
      <sheetName val="4_02_01(2)5"/>
      <sheetName val="4_02_01(3)5"/>
      <sheetName val="4_03_01(1)5"/>
      <sheetName val="4_03_01(2)5"/>
      <sheetName val="4_03_01(3)5"/>
      <sheetName val="4_05_01(1)5"/>
      <sheetName val="4_05_01(2)5"/>
      <sheetName val="4_05_01(3)5"/>
      <sheetName val="1_01_01(1)5"/>
      <sheetName val="2_01_02(1)4"/>
      <sheetName val="2_01_02(2)4"/>
      <sheetName val="2_01_02(3)4"/>
      <sheetName val="2_01_03(1)4"/>
      <sheetName val="2_01_03(2)4"/>
      <sheetName val="2_01_03(3)4"/>
      <sheetName val="2_03_02(1)4"/>
      <sheetName val="2_03_02(2)4"/>
      <sheetName val="2_03_02(3)4"/>
      <sheetName val="2_03_03(1)4"/>
      <sheetName val="2_03_03(2)4"/>
      <sheetName val="2_03_03(3)4"/>
      <sheetName val="2_03_04(1)4"/>
      <sheetName val="2_03_04(2)4"/>
      <sheetName val="2_03_04(3)4"/>
      <sheetName val="2_03_05(1)4"/>
      <sheetName val="2_03_05(2)4"/>
      <sheetName val="2_03_05(3)4"/>
      <sheetName val="2_04_02(1)4"/>
      <sheetName val="2_04_02(2)4"/>
      <sheetName val="2_04_02(3)4"/>
      <sheetName val="2_04_03(1)4"/>
      <sheetName val="2_04_03(2)4"/>
      <sheetName val="2_04_03(3)4"/>
      <sheetName val="2_04_04(1)4"/>
      <sheetName val="2_04_04(2)4"/>
      <sheetName val="2_04_04(3)4"/>
      <sheetName val="1_05_01(1)4"/>
      <sheetName val="1_05_01(2)4"/>
      <sheetName val="1_05_01(3)4"/>
      <sheetName val="6_00_01(1)4"/>
      <sheetName val="6_00_01(2)4"/>
      <sheetName val="6_00_01(3)4"/>
      <sheetName val="6_00_02(1)4"/>
      <sheetName val="6_00_02(2)4"/>
      <sheetName val="6_00_02(3)4"/>
      <sheetName val="6_00_03(1)4"/>
      <sheetName val="6_00_03(2)4"/>
      <sheetName val="6_00_03(3)4"/>
      <sheetName val="6_00_04(1)4"/>
      <sheetName val="6_00_04(2)4"/>
      <sheetName val="6_00_04(3)4"/>
      <sheetName val="6_00_05(1)4"/>
      <sheetName val="6_00_05(2)4"/>
      <sheetName val="6_00_05(3)4"/>
      <sheetName val="6_02_01(1)4"/>
      <sheetName val="6_02_01(2)4"/>
      <sheetName val="6_02_01(3)4"/>
      <sheetName val="6_02_02(1)4"/>
      <sheetName val="6_02_02(2)4"/>
      <sheetName val="6_02_02(3)4"/>
      <sheetName val="6_02_03(1)4"/>
      <sheetName val="6_02_03(2)4"/>
      <sheetName val="6_02_03(3)4"/>
      <sheetName val="6_02_04(1)4"/>
      <sheetName val="6_02_04(2)4"/>
      <sheetName val="6_02_04(3)4"/>
      <sheetName val="6_02_05(1)4"/>
      <sheetName val="6_02_05(2)4"/>
      <sheetName val="6_02_05(3)4"/>
      <sheetName val="6_02_06(1)4"/>
      <sheetName val="6_02_06(2)4"/>
      <sheetName val="6_02_06(3)4"/>
      <sheetName val="6_02_07(1)4"/>
      <sheetName val="2_10_04(2)4"/>
      <sheetName val="2_10_04(3)4"/>
      <sheetName val="2_10_05(1)4"/>
      <sheetName val="2_10_05(2)4"/>
      <sheetName val="2_10_05(3)4"/>
      <sheetName val="2_10_06(1)4"/>
      <sheetName val="2_10_06(2)4"/>
      <sheetName val="2_10_06(3)4"/>
      <sheetName val="2_14_01(1)4"/>
      <sheetName val="2_14_01(2)4"/>
      <sheetName val="2_14_01(3)4"/>
      <sheetName val="2_14_02(1)4"/>
      <sheetName val="2_14_02(2)4"/>
      <sheetName val="2_14_02(3)4"/>
      <sheetName val="2_17_01(1)4"/>
      <sheetName val="2_17_01(2)4"/>
      <sheetName val="2_17_01(3)4"/>
      <sheetName val="2_17_02(1)4"/>
      <sheetName val="2_17_02(2)4"/>
      <sheetName val="2_17_02(3)4"/>
      <sheetName val="2_20_02(1)4"/>
      <sheetName val="2_20_02(2)4"/>
      <sheetName val="2_20_02(3)4"/>
      <sheetName val="2_21_01(1)4"/>
      <sheetName val="2_21_01(2)4"/>
      <sheetName val="2_21_01(3)4"/>
      <sheetName val="2_21_02(1)4"/>
      <sheetName val="2_21_02(2)4"/>
      <sheetName val="2_21_02(3)4"/>
      <sheetName val="2_21_03(1)4"/>
      <sheetName val="2_21_03(2)4"/>
      <sheetName val="2_21_03(3)4"/>
      <sheetName val="2_22_01(1)4"/>
      <sheetName val="2_22_01(2)4"/>
      <sheetName val="2_22_01(3)4"/>
      <sheetName val="2_23_01(1)4"/>
      <sheetName val="2_23_01(2)4"/>
      <sheetName val="2_23_01(3)4"/>
      <sheetName val="2_24_01(1)4"/>
      <sheetName val="2_24_01(2)4"/>
      <sheetName val="2_24_01(3)4"/>
      <sheetName val="2_25_01(1)4"/>
      <sheetName val="2_25_01(2)4"/>
      <sheetName val="2_25_01(3)4"/>
      <sheetName val="2_26_01(1)4"/>
      <sheetName val="2_26_01(2)4"/>
      <sheetName val="2_26_01(3)4"/>
      <sheetName val="3_01_01(1)4"/>
      <sheetName val="3_01_01(2)4"/>
      <sheetName val="3_01_01(3)4"/>
      <sheetName val="3_02_01(1)4"/>
      <sheetName val="3_02_01(2)4"/>
      <sheetName val="3_02_01(3)4"/>
      <sheetName val="3_03_02(1)4"/>
      <sheetName val="3_03_02(2)4"/>
      <sheetName val="3_03_02(3)4"/>
      <sheetName val="3_03_11(1)4"/>
      <sheetName val="3_03_11(2)4"/>
      <sheetName val="3_03_11(3)4"/>
      <sheetName val="3_08_05(1)4"/>
      <sheetName val="3_08_05(2)4"/>
      <sheetName val="3_08_05(3)4"/>
      <sheetName val="3_08_06(1)4"/>
      <sheetName val="3_08_06(2)4"/>
      <sheetName val="3_08_06(3)4"/>
      <sheetName val="4_01_01(1)4"/>
      <sheetName val="4_01_01(2)4"/>
      <sheetName val="4_01_01(3)4"/>
      <sheetName val="4_02_01(1)4"/>
      <sheetName val="4_02_01(2)4"/>
      <sheetName val="4_02_01(3)4"/>
      <sheetName val="4_03_01(1)4"/>
      <sheetName val="4_03_01(2)4"/>
      <sheetName val="4_03_01(3)4"/>
      <sheetName val="4_05_01(1)4"/>
      <sheetName val="4_05_01(2)4"/>
      <sheetName val="4_05_01(3)4"/>
      <sheetName val="1_01_01(1)4"/>
      <sheetName val="2_01_02(1)6"/>
      <sheetName val="2_01_02(2)6"/>
      <sheetName val="2_01_02(3)6"/>
      <sheetName val="2_01_03(1)6"/>
      <sheetName val="2_01_03(2)6"/>
      <sheetName val="2_01_03(3)6"/>
      <sheetName val="2_03_02(1)6"/>
      <sheetName val="2_03_02(2)6"/>
      <sheetName val="2_03_02(3)6"/>
      <sheetName val="2_03_03(1)6"/>
      <sheetName val="2_03_03(2)6"/>
      <sheetName val="2_03_03(3)6"/>
      <sheetName val="2_03_04(1)6"/>
      <sheetName val="2_03_04(2)6"/>
      <sheetName val="2_03_04(3)6"/>
      <sheetName val="2_03_05(1)6"/>
      <sheetName val="2_03_05(2)6"/>
      <sheetName val="2_03_05(3)6"/>
      <sheetName val="2_04_02(1)6"/>
      <sheetName val="2_04_02(2)6"/>
      <sheetName val="2_04_02(3)6"/>
      <sheetName val="2_04_03(1)6"/>
      <sheetName val="2_04_03(2)6"/>
      <sheetName val="2_04_03(3)6"/>
      <sheetName val="2_04_04(1)6"/>
      <sheetName val="2_04_04(2)6"/>
      <sheetName val="2_04_04(3)6"/>
      <sheetName val="1_05_01(1)6"/>
      <sheetName val="1_05_01(2)6"/>
      <sheetName val="1_05_01(3)6"/>
      <sheetName val="6_00_01(1)6"/>
      <sheetName val="6_00_01(2)6"/>
      <sheetName val="6_00_01(3)6"/>
      <sheetName val="6_00_02(1)6"/>
      <sheetName val="6_00_02(2)6"/>
      <sheetName val="6_00_02(3)6"/>
      <sheetName val="6_00_03(1)6"/>
      <sheetName val="6_00_03(2)6"/>
      <sheetName val="6_00_03(3)6"/>
      <sheetName val="6_00_04(1)6"/>
      <sheetName val="6_00_04(2)6"/>
      <sheetName val="6_00_04(3)6"/>
      <sheetName val="6_00_05(1)6"/>
      <sheetName val="6_00_05(2)6"/>
      <sheetName val="6_00_05(3)6"/>
      <sheetName val="6_02_01(1)6"/>
      <sheetName val="6_02_01(2)6"/>
      <sheetName val="6_02_01(3)6"/>
      <sheetName val="6_02_02(1)6"/>
      <sheetName val="6_02_02(2)6"/>
      <sheetName val="6_02_02(3)6"/>
      <sheetName val="6_02_03(1)6"/>
      <sheetName val="6_02_03(2)6"/>
      <sheetName val="6_02_03(3)6"/>
      <sheetName val="6_02_04(1)6"/>
      <sheetName val="6_02_04(2)6"/>
      <sheetName val="6_02_04(3)6"/>
      <sheetName val="6_02_05(1)6"/>
      <sheetName val="6_02_05(2)6"/>
      <sheetName val="6_02_05(3)6"/>
      <sheetName val="6_02_06(1)6"/>
      <sheetName val="6_02_06(2)6"/>
      <sheetName val="6_02_06(3)6"/>
      <sheetName val="6_02_07(1)6"/>
      <sheetName val="2_10_04(2)6"/>
      <sheetName val="2_10_04(3)6"/>
      <sheetName val="2_10_05(1)6"/>
      <sheetName val="2_10_05(2)6"/>
      <sheetName val="2_10_05(3)6"/>
      <sheetName val="2_10_06(1)6"/>
      <sheetName val="2_10_06(2)6"/>
      <sheetName val="2_10_06(3)6"/>
      <sheetName val="2_14_01(1)6"/>
      <sheetName val="2_14_01(2)6"/>
      <sheetName val="2_14_01(3)6"/>
      <sheetName val="2_14_02(1)6"/>
      <sheetName val="2_14_02(2)6"/>
      <sheetName val="2_14_02(3)6"/>
      <sheetName val="2_17_01(1)6"/>
      <sheetName val="2_17_01(2)6"/>
      <sheetName val="2_17_01(3)6"/>
      <sheetName val="2_17_02(1)6"/>
      <sheetName val="2_17_02(2)6"/>
      <sheetName val="2_17_02(3)6"/>
      <sheetName val="2_20_02(1)6"/>
      <sheetName val="2_20_02(2)6"/>
      <sheetName val="2_20_02(3)6"/>
      <sheetName val="2_21_01(1)6"/>
      <sheetName val="2_21_01(2)6"/>
      <sheetName val="2_21_01(3)6"/>
      <sheetName val="2_21_02(1)6"/>
      <sheetName val="2_21_02(2)6"/>
      <sheetName val="2_21_02(3)6"/>
      <sheetName val="2_21_03(1)6"/>
      <sheetName val="2_21_03(2)6"/>
      <sheetName val="2_21_03(3)6"/>
      <sheetName val="2_22_01(1)6"/>
      <sheetName val="2_22_01(2)6"/>
      <sheetName val="2_22_01(3)6"/>
      <sheetName val="2_23_01(1)6"/>
      <sheetName val="2_23_01(2)6"/>
      <sheetName val="2_23_01(3)6"/>
      <sheetName val="2_24_01(1)6"/>
      <sheetName val="2_24_01(2)6"/>
      <sheetName val="2_24_01(3)6"/>
      <sheetName val="2_25_01(1)6"/>
      <sheetName val="2_25_01(2)6"/>
      <sheetName val="2_25_01(3)6"/>
      <sheetName val="2_26_01(1)6"/>
      <sheetName val="2_26_01(2)6"/>
      <sheetName val="2_26_01(3)6"/>
      <sheetName val="3_01_01(1)6"/>
      <sheetName val="3_01_01(2)6"/>
      <sheetName val="3_01_01(3)6"/>
      <sheetName val="3_02_01(1)6"/>
      <sheetName val="3_02_01(2)6"/>
      <sheetName val="3_02_01(3)6"/>
      <sheetName val="3_03_02(1)6"/>
      <sheetName val="3_03_02(2)6"/>
      <sheetName val="3_03_02(3)6"/>
      <sheetName val="3_03_11(1)6"/>
      <sheetName val="3_03_11(2)6"/>
      <sheetName val="3_03_11(3)6"/>
      <sheetName val="3_08_05(1)6"/>
      <sheetName val="3_08_05(2)6"/>
      <sheetName val="3_08_05(3)6"/>
      <sheetName val="3_08_06(1)6"/>
      <sheetName val="3_08_06(2)6"/>
      <sheetName val="3_08_06(3)6"/>
      <sheetName val="4_01_01(1)6"/>
      <sheetName val="4_01_01(2)6"/>
      <sheetName val="4_01_01(3)6"/>
      <sheetName val="4_02_01(1)6"/>
      <sheetName val="4_02_01(2)6"/>
      <sheetName val="4_02_01(3)6"/>
      <sheetName val="4_03_01(1)6"/>
      <sheetName val="4_03_01(2)6"/>
      <sheetName val="4_03_01(3)6"/>
      <sheetName val="4_05_01(1)6"/>
      <sheetName val="4_05_01(2)6"/>
      <sheetName val="4_05_01(3)6"/>
      <sheetName val="1_01_01(1)6"/>
      <sheetName val="A__P__U_2"/>
      <sheetName val="2_01_02(1)7"/>
      <sheetName val="2_01_02(2)7"/>
      <sheetName val="2_01_02(3)7"/>
      <sheetName val="2_01_03(1)7"/>
      <sheetName val="2_01_03(2)7"/>
      <sheetName val="2_01_03(3)7"/>
      <sheetName val="2_03_02(1)7"/>
      <sheetName val="2_03_02(2)7"/>
      <sheetName val="2_03_02(3)7"/>
      <sheetName val="2_03_03(1)7"/>
      <sheetName val="2_03_03(2)7"/>
      <sheetName val="2_03_03(3)7"/>
      <sheetName val="2_03_04(1)7"/>
      <sheetName val="2_03_04(2)7"/>
      <sheetName val="2_03_04(3)7"/>
      <sheetName val="2_03_05(1)7"/>
      <sheetName val="2_03_05(2)7"/>
      <sheetName val="2_03_05(3)7"/>
      <sheetName val="2_04_02(1)7"/>
      <sheetName val="2_04_02(2)7"/>
      <sheetName val="2_04_02(3)7"/>
      <sheetName val="2_04_03(1)7"/>
      <sheetName val="2_04_03(2)7"/>
      <sheetName val="2_04_03(3)7"/>
      <sheetName val="2_04_04(1)7"/>
      <sheetName val="2_04_04(2)7"/>
      <sheetName val="2_04_04(3)7"/>
      <sheetName val="1_05_01(1)7"/>
      <sheetName val="1_05_01(2)7"/>
      <sheetName val="1_05_01(3)7"/>
      <sheetName val="6_00_01(1)7"/>
      <sheetName val="6_00_01(2)7"/>
      <sheetName val="6_00_01(3)7"/>
      <sheetName val="6_00_02(1)7"/>
      <sheetName val="6_00_02(2)7"/>
      <sheetName val="6_00_02(3)7"/>
      <sheetName val="6_00_03(1)7"/>
      <sheetName val="6_00_03(2)7"/>
      <sheetName val="6_00_03(3)7"/>
      <sheetName val="6_00_04(1)7"/>
      <sheetName val="6_00_04(2)7"/>
      <sheetName val="6_00_04(3)7"/>
      <sheetName val="6_00_05(1)7"/>
      <sheetName val="6_00_05(2)7"/>
      <sheetName val="6_00_05(3)7"/>
      <sheetName val="6_02_01(1)7"/>
      <sheetName val="6_02_01(2)7"/>
      <sheetName val="6_02_01(3)7"/>
      <sheetName val="6_02_02(1)7"/>
      <sheetName val="6_02_02(2)7"/>
      <sheetName val="6_02_02(3)7"/>
      <sheetName val="6_02_03(1)7"/>
      <sheetName val="6_02_03(2)7"/>
      <sheetName val="6_02_03(3)7"/>
      <sheetName val="6_02_04(1)7"/>
      <sheetName val="6_02_04(2)7"/>
      <sheetName val="6_02_04(3)7"/>
      <sheetName val="6_02_05(1)7"/>
      <sheetName val="6_02_05(2)7"/>
      <sheetName val="6_02_05(3)7"/>
      <sheetName val="6_02_06(1)7"/>
      <sheetName val="6_02_06(2)7"/>
      <sheetName val="6_02_06(3)7"/>
      <sheetName val="6_02_07(1)7"/>
      <sheetName val="2_10_04(2)7"/>
      <sheetName val="2_10_04(3)7"/>
      <sheetName val="2_10_05(1)7"/>
      <sheetName val="2_10_05(2)7"/>
      <sheetName val="2_10_05(3)7"/>
      <sheetName val="2_10_06(1)7"/>
      <sheetName val="2_10_06(2)7"/>
      <sheetName val="2_10_06(3)7"/>
      <sheetName val="2_14_01(1)7"/>
      <sheetName val="2_14_01(2)7"/>
      <sheetName val="2_14_01(3)7"/>
      <sheetName val="2_14_02(1)7"/>
      <sheetName val="2_14_02(2)7"/>
      <sheetName val="2_14_02(3)7"/>
      <sheetName val="2_17_01(1)7"/>
      <sheetName val="2_17_01(2)7"/>
      <sheetName val="2_17_01(3)7"/>
      <sheetName val="2_17_02(1)7"/>
      <sheetName val="2_17_02(2)7"/>
      <sheetName val="2_17_02(3)7"/>
      <sheetName val="2_20_02(1)7"/>
      <sheetName val="2_20_02(2)7"/>
      <sheetName val="2_20_02(3)7"/>
      <sheetName val="2_21_01(1)7"/>
      <sheetName val="2_21_01(2)7"/>
      <sheetName val="2_21_01(3)7"/>
      <sheetName val="2_21_02(1)7"/>
      <sheetName val="2_21_02(2)7"/>
      <sheetName val="2_21_02(3)7"/>
      <sheetName val="2_21_03(1)7"/>
      <sheetName val="2_21_03(2)7"/>
      <sheetName val="2_21_03(3)7"/>
      <sheetName val="2_22_01(1)7"/>
      <sheetName val="2_22_01(2)7"/>
      <sheetName val="2_22_01(3)7"/>
      <sheetName val="2_23_01(1)7"/>
      <sheetName val="2_23_01(2)7"/>
      <sheetName val="2_23_01(3)7"/>
      <sheetName val="2_24_01(1)7"/>
      <sheetName val="2_24_01(2)7"/>
      <sheetName val="2_24_01(3)7"/>
      <sheetName val="2_25_01(1)7"/>
      <sheetName val="2_25_01(2)7"/>
      <sheetName val="2_25_01(3)7"/>
      <sheetName val="2_26_01(1)7"/>
      <sheetName val="2_26_01(2)7"/>
      <sheetName val="2_26_01(3)7"/>
      <sheetName val="3_01_01(1)7"/>
      <sheetName val="3_01_01(2)7"/>
      <sheetName val="3_01_01(3)7"/>
      <sheetName val="3_02_01(1)7"/>
      <sheetName val="3_02_01(2)7"/>
      <sheetName val="3_02_01(3)7"/>
      <sheetName val="3_03_02(1)7"/>
      <sheetName val="3_03_02(2)7"/>
      <sheetName val="3_03_02(3)7"/>
      <sheetName val="3_03_11(1)7"/>
      <sheetName val="3_03_11(2)7"/>
      <sheetName val="3_03_11(3)7"/>
      <sheetName val="3_08_05(1)7"/>
      <sheetName val="3_08_05(2)7"/>
      <sheetName val="3_08_05(3)7"/>
      <sheetName val="3_08_06(1)7"/>
      <sheetName val="3_08_06(2)7"/>
      <sheetName val="3_08_06(3)7"/>
      <sheetName val="4_01_01(1)7"/>
      <sheetName val="4_01_01(2)7"/>
      <sheetName val="4_01_01(3)7"/>
      <sheetName val="4_02_01(1)7"/>
      <sheetName val="4_02_01(2)7"/>
      <sheetName val="4_02_01(3)7"/>
      <sheetName val="4_03_01(1)7"/>
      <sheetName val="4_03_01(2)7"/>
      <sheetName val="4_03_01(3)7"/>
      <sheetName val="4_05_01(1)7"/>
      <sheetName val="4_05_01(2)7"/>
      <sheetName val="4_05_01(3)7"/>
      <sheetName val="1_01_01(1)7"/>
      <sheetName val="A__P__U_3"/>
      <sheetName val="2_01_02(1)8"/>
      <sheetName val="2_01_02(2)8"/>
      <sheetName val="2_01_02(3)8"/>
      <sheetName val="2_01_03(1)8"/>
      <sheetName val="2_01_03(2)8"/>
      <sheetName val="2_01_03(3)8"/>
      <sheetName val="2_03_02(1)8"/>
      <sheetName val="2_03_02(2)8"/>
      <sheetName val="2_03_02(3)8"/>
      <sheetName val="2_03_03(1)8"/>
      <sheetName val="2_03_03(2)8"/>
      <sheetName val="2_03_03(3)8"/>
      <sheetName val="2_03_04(1)8"/>
      <sheetName val="2_03_04(2)8"/>
      <sheetName val="2_03_04(3)8"/>
      <sheetName val="2_03_05(1)8"/>
      <sheetName val="2_03_05(2)8"/>
      <sheetName val="2_03_05(3)8"/>
      <sheetName val="2_04_02(1)8"/>
      <sheetName val="2_04_02(2)8"/>
      <sheetName val="2_04_02(3)8"/>
      <sheetName val="2_04_03(1)8"/>
      <sheetName val="2_04_03(2)8"/>
      <sheetName val="2_04_03(3)8"/>
      <sheetName val="2_04_04(1)8"/>
      <sheetName val="2_04_04(2)8"/>
      <sheetName val="2_04_04(3)8"/>
      <sheetName val="1_05_01(1)8"/>
      <sheetName val="1_05_01(2)8"/>
      <sheetName val="1_05_01(3)8"/>
      <sheetName val="6_00_01(1)8"/>
      <sheetName val="6_00_01(2)8"/>
      <sheetName val="6_00_01(3)8"/>
      <sheetName val="6_00_02(1)8"/>
      <sheetName val="6_00_02(2)8"/>
      <sheetName val="6_00_02(3)8"/>
      <sheetName val="6_00_03(1)8"/>
      <sheetName val="6_00_03(2)8"/>
      <sheetName val="6_00_03(3)8"/>
      <sheetName val="6_00_04(1)8"/>
      <sheetName val="6_00_04(2)8"/>
      <sheetName val="6_00_04(3)8"/>
      <sheetName val="6_00_05(1)8"/>
      <sheetName val="6_00_05(2)8"/>
      <sheetName val="6_00_05(3)8"/>
      <sheetName val="6_02_01(1)8"/>
      <sheetName val="6_02_01(2)8"/>
      <sheetName val="6_02_01(3)8"/>
      <sheetName val="6_02_02(1)8"/>
      <sheetName val="6_02_02(2)8"/>
      <sheetName val="6_02_02(3)8"/>
      <sheetName val="6_02_03(1)8"/>
      <sheetName val="6_02_03(2)8"/>
      <sheetName val="6_02_03(3)8"/>
      <sheetName val="6_02_04(1)8"/>
      <sheetName val="6_02_04(2)8"/>
      <sheetName val="6_02_04(3)8"/>
      <sheetName val="6_02_05(1)8"/>
      <sheetName val="6_02_05(2)8"/>
      <sheetName val="6_02_05(3)8"/>
      <sheetName val="6_02_06(1)8"/>
      <sheetName val="6_02_06(2)8"/>
      <sheetName val="6_02_06(3)8"/>
      <sheetName val="6_02_07(1)8"/>
      <sheetName val="2_10_04(2)8"/>
      <sheetName val="2_10_04(3)8"/>
      <sheetName val="2_10_05(1)8"/>
      <sheetName val="2_10_05(2)8"/>
      <sheetName val="2_10_05(3)8"/>
      <sheetName val="2_10_06(1)8"/>
      <sheetName val="2_10_06(2)8"/>
      <sheetName val="2_10_06(3)8"/>
      <sheetName val="2_14_01(1)8"/>
      <sheetName val="2_14_01(2)8"/>
      <sheetName val="2_14_01(3)8"/>
      <sheetName val="2_14_02(1)8"/>
      <sheetName val="2_14_02(2)8"/>
      <sheetName val="2_14_02(3)8"/>
      <sheetName val="2_17_01(1)8"/>
      <sheetName val="2_17_01(2)8"/>
      <sheetName val="2_17_01(3)8"/>
      <sheetName val="2_17_02(1)8"/>
      <sheetName val="2_17_02(2)8"/>
      <sheetName val="2_17_02(3)8"/>
      <sheetName val="2_20_02(1)8"/>
      <sheetName val="2_20_02(2)8"/>
      <sheetName val="2_20_02(3)8"/>
      <sheetName val="2_21_01(1)8"/>
      <sheetName val="2_21_01(2)8"/>
      <sheetName val="2_21_01(3)8"/>
      <sheetName val="2_21_02(1)8"/>
      <sheetName val="2_21_02(2)8"/>
      <sheetName val="2_21_02(3)8"/>
      <sheetName val="2_21_03(1)8"/>
      <sheetName val="2_21_03(2)8"/>
      <sheetName val="2_21_03(3)8"/>
      <sheetName val="2_22_01(1)8"/>
      <sheetName val="2_22_01(2)8"/>
      <sheetName val="2_22_01(3)8"/>
      <sheetName val="2_23_01(1)8"/>
      <sheetName val="2_23_01(2)8"/>
      <sheetName val="2_23_01(3)8"/>
      <sheetName val="2_24_01(1)8"/>
      <sheetName val="2_24_01(2)8"/>
      <sheetName val="2_24_01(3)8"/>
      <sheetName val="2_25_01(1)8"/>
      <sheetName val="2_25_01(2)8"/>
      <sheetName val="2_25_01(3)8"/>
      <sheetName val="2_26_01(1)8"/>
      <sheetName val="2_26_01(2)8"/>
      <sheetName val="2_26_01(3)8"/>
      <sheetName val="3_01_01(1)8"/>
      <sheetName val="3_01_01(2)8"/>
      <sheetName val="3_01_01(3)8"/>
      <sheetName val="3_02_01(1)8"/>
      <sheetName val="3_02_01(2)8"/>
      <sheetName val="3_02_01(3)8"/>
      <sheetName val="3_03_02(1)8"/>
      <sheetName val="3_03_02(2)8"/>
      <sheetName val="3_03_02(3)8"/>
      <sheetName val="3_03_11(1)8"/>
      <sheetName val="3_03_11(2)8"/>
      <sheetName val="3_03_11(3)8"/>
      <sheetName val="3_08_05(1)8"/>
      <sheetName val="3_08_05(2)8"/>
      <sheetName val="3_08_05(3)8"/>
      <sheetName val="3_08_06(1)8"/>
      <sheetName val="3_08_06(2)8"/>
      <sheetName val="3_08_06(3)8"/>
      <sheetName val="4_01_01(1)8"/>
      <sheetName val="4_01_01(2)8"/>
      <sheetName val="4_01_01(3)8"/>
      <sheetName val="4_02_01(1)8"/>
      <sheetName val="4_02_01(2)8"/>
      <sheetName val="4_02_01(3)8"/>
      <sheetName val="4_03_01(1)8"/>
      <sheetName val="4_03_01(2)8"/>
      <sheetName val="4_03_01(3)8"/>
      <sheetName val="4_05_01(1)8"/>
      <sheetName val="4_05_01(2)8"/>
      <sheetName val="4_05_01(3)8"/>
      <sheetName val="1_01_01(1)8"/>
      <sheetName val="A__P__U_4"/>
      <sheetName val="A_P_U_"/>
      <sheetName val="A_P_U__(2)"/>
      <sheetName val="RESUMEN_VIAS"/>
      <sheetName val="COSTOS_POR_KM"/>
      <sheetName val="RESUMEN_UNITARIOS"/>
      <sheetName val="Causa_Posible"/>
      <sheetName val="Elementos_Involucrados"/>
      <sheetName val="ESTADO_RED"/>
      <sheetName val="GENERALIDADES_"/>
      <sheetName val="PORTADA_"/>
      <sheetName val="200_1"/>
      <sheetName val="200_2"/>
      <sheetName val="201_1"/>
      <sheetName val="201_2"/>
      <sheetName val="201_3"/>
      <sheetName val="201_4"/>
      <sheetName val="201_8"/>
      <sheetName val="201_10"/>
      <sheetName val="201_11"/>
      <sheetName val="201_12"/>
      <sheetName val="201_13"/>
      <sheetName val="201_14"/>
      <sheetName val="201_15"/>
      <sheetName val="201_16"/>
      <sheetName val="201_17"/>
      <sheetName val="201_18"/>
      <sheetName val="201_19"/>
      <sheetName val="201_20"/>
      <sheetName val="201_21"/>
      <sheetName val="201_5"/>
      <sheetName val="201_6"/>
      <sheetName val="201_7"/>
      <sheetName val="201_9"/>
      <sheetName val="203_1"/>
      <sheetName val="203_2"/>
      <sheetName val="203_3"/>
      <sheetName val="203_4"/>
      <sheetName val="203_5"/>
      <sheetName val="203_6"/>
      <sheetName val="203_7"/>
      <sheetName val="203_8"/>
      <sheetName val="203_9"/>
      <sheetName val="203_10"/>
      <sheetName val="203_11"/>
      <sheetName val="203_12"/>
      <sheetName val="210_1_1"/>
      <sheetName val="210_1_2"/>
      <sheetName val="210_2_1"/>
      <sheetName val="210_2_2"/>
      <sheetName val="210_2_3"/>
      <sheetName val="210_2_4"/>
      <sheetName val="211_1"/>
      <sheetName val="220_1"/>
      <sheetName val="221_1"/>
      <sheetName val="221_2"/>
      <sheetName val="223_1"/>
      <sheetName val="223_2"/>
      <sheetName val="223_3"/>
      <sheetName val="230_1"/>
      <sheetName val="231_1"/>
      <sheetName val="232_1"/>
      <sheetName val="233_1"/>
      <sheetName val="233_10"/>
      <sheetName val="234_1"/>
      <sheetName val="235_1"/>
      <sheetName val="235_10"/>
      <sheetName val="235_11"/>
      <sheetName val="236_1"/>
      <sheetName val="236_10"/>
      <sheetName val="236_11"/>
      <sheetName val="310_1"/>
      <sheetName val="311_1"/>
      <sheetName val="312_1"/>
      <sheetName val="312_2"/>
      <sheetName val="312_3"/>
      <sheetName val="312_4"/>
      <sheetName val="320_1"/>
      <sheetName val="320_2"/>
      <sheetName val="320_3"/>
      <sheetName val="320_4"/>
      <sheetName val="320_5"/>
      <sheetName val="320_6"/>
      <sheetName val="330_1"/>
      <sheetName val="330_2"/>
      <sheetName val="330_3"/>
      <sheetName val="330_4"/>
      <sheetName val="330_5"/>
      <sheetName val="330_6"/>
      <sheetName val="340_1"/>
      <sheetName val="340_2"/>
      <sheetName val="340_3"/>
      <sheetName val="350_1"/>
      <sheetName val="350_10"/>
      <sheetName val="350_11"/>
      <sheetName val="350_12"/>
      <sheetName val="350_13"/>
      <sheetName val="350_14"/>
      <sheetName val="350_2"/>
      <sheetName val="350_3"/>
      <sheetName val="350_4"/>
      <sheetName val="351_1"/>
      <sheetName val="351_10"/>
      <sheetName val="351_11"/>
      <sheetName val="351_12"/>
      <sheetName val="351_2"/>
      <sheetName val="410_1"/>
      <sheetName val="410_2"/>
      <sheetName val="410_3"/>
      <sheetName val="411_1"/>
      <sheetName val="411_2"/>
      <sheetName val="411_3"/>
      <sheetName val="411_4"/>
      <sheetName val="413_1"/>
      <sheetName val="413_2"/>
      <sheetName val="413_3"/>
      <sheetName val="414_1"/>
      <sheetName val="414_2"/>
      <sheetName val="414_3"/>
      <sheetName val="414_4"/>
      <sheetName val="414_5"/>
      <sheetName val="414_6"/>
      <sheetName val="415_1"/>
      <sheetName val="420_1"/>
      <sheetName val="420_2"/>
      <sheetName val="420_3"/>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2"/>
      <sheetName val="440_3"/>
      <sheetName val="440_4"/>
      <sheetName val="441_1"/>
      <sheetName val="441_2"/>
      <sheetName val="441_3"/>
      <sheetName val="441_4"/>
      <sheetName val="450_1"/>
      <sheetName val="450_10"/>
      <sheetName val="450_11"/>
      <sheetName val="450_12"/>
      <sheetName val="450_2"/>
      <sheetName val="450_3"/>
      <sheetName val="450_4"/>
      <sheetName val="450_5"/>
      <sheetName val="450_6"/>
      <sheetName val="450_7"/>
      <sheetName val="450_8"/>
      <sheetName val="451_1"/>
      <sheetName val="451_2"/>
      <sheetName val="451_3"/>
      <sheetName val="451_4"/>
      <sheetName val="452_1"/>
      <sheetName val="452_2"/>
      <sheetName val="452_3"/>
      <sheetName val="452_4"/>
      <sheetName val="453_1"/>
      <sheetName val="460_1"/>
      <sheetName val="461_1"/>
      <sheetName val="461_2"/>
      <sheetName val="462_1"/>
      <sheetName val="462_2"/>
      <sheetName val="464_1"/>
      <sheetName val="465_1"/>
      <sheetName val="465_2"/>
      <sheetName val="466_1"/>
      <sheetName val="466_2"/>
      <sheetName val="500_1"/>
      <sheetName val="500_2"/>
      <sheetName val="501_1"/>
      <sheetName val="501_10"/>
      <sheetName val="501_20"/>
      <sheetName val="505_1"/>
      <sheetName val="510_1"/>
      <sheetName val="600_1_1"/>
      <sheetName val="600_2_1"/>
      <sheetName val="600_2_2"/>
      <sheetName val="600_2_3"/>
      <sheetName val="600_2_3P"/>
      <sheetName val="600_2_4"/>
      <sheetName val="610_1"/>
      <sheetName val="610_2"/>
      <sheetName val="610_3"/>
      <sheetName val="610_4"/>
      <sheetName val="610_5"/>
      <sheetName val="610_6"/>
      <sheetName val="610_7"/>
      <sheetName val="620_1"/>
      <sheetName val="620_2"/>
      <sheetName val="620_3"/>
      <sheetName val="621_1"/>
      <sheetName val="621_2"/>
      <sheetName val="621_3"/>
      <sheetName val="621_4"/>
      <sheetName val="621_5"/>
      <sheetName val="621_6"/>
      <sheetName val="621_7"/>
      <sheetName val="622_1"/>
      <sheetName val="622_2"/>
      <sheetName val="622_3"/>
      <sheetName val="622_4"/>
      <sheetName val="622_5"/>
      <sheetName val="623_1"/>
      <sheetName val="623_2"/>
      <sheetName val="630_1"/>
      <sheetName val="630_1P"/>
      <sheetName val="630_2"/>
      <sheetName val="630_3"/>
      <sheetName val="630_4"/>
      <sheetName val="632_1"/>
      <sheetName val="640_1"/>
      <sheetName val="640_2"/>
      <sheetName val="641_1"/>
      <sheetName val="641_2"/>
      <sheetName val="642_1"/>
      <sheetName val="642_2"/>
      <sheetName val="650_1"/>
      <sheetName val="650_2"/>
      <sheetName val="650_3"/>
      <sheetName val="650_4"/>
      <sheetName val="660_1"/>
      <sheetName val="661_1_"/>
      <sheetName val="662_1"/>
      <sheetName val="662_2"/>
      <sheetName val="663_1"/>
      <sheetName val="670_1"/>
      <sheetName val="670_2"/>
      <sheetName val="670_3"/>
      <sheetName val="670_4"/>
      <sheetName val="670_5"/>
      <sheetName val="671_1"/>
      <sheetName val="671_2"/>
      <sheetName val="671_3"/>
      <sheetName val="671_4"/>
      <sheetName val="672_1"/>
      <sheetName val="672_2"/>
      <sheetName val="672_3"/>
      <sheetName val="672_4"/>
      <sheetName val="673_1"/>
      <sheetName val="673_2"/>
      <sheetName val="673_3"/>
      <sheetName val="673_3_(2)"/>
      <sheetName val="674_1"/>
      <sheetName val="674_2"/>
      <sheetName val="680_1"/>
      <sheetName val="680_2"/>
      <sheetName val="680_3"/>
      <sheetName val="681_1"/>
      <sheetName val="681_2"/>
      <sheetName val="681_3"/>
      <sheetName val="681_4"/>
      <sheetName val="682_1"/>
      <sheetName val="682_2"/>
      <sheetName val="682_3"/>
      <sheetName val="682_4"/>
      <sheetName val="683_1"/>
      <sheetName val="683_2"/>
      <sheetName val="683_3"/>
      <sheetName val="683_4"/>
      <sheetName val="683_5"/>
      <sheetName val="690_1"/>
      <sheetName val="700_1"/>
      <sheetName val="700_2"/>
      <sheetName val="700_3"/>
      <sheetName val="COSTOS_SEMANALES"/>
      <sheetName val="Prog_Inver_(2)"/>
      <sheetName val="2_01_02(1)9"/>
      <sheetName val="2_01_02(2)9"/>
      <sheetName val="2_01_02(3)9"/>
      <sheetName val="2_01_03(1)9"/>
      <sheetName val="2_01_03(2)9"/>
      <sheetName val="2_01_03(3)9"/>
      <sheetName val="2_03_02(1)9"/>
      <sheetName val="2_03_02(2)9"/>
      <sheetName val="2_03_02(3)9"/>
      <sheetName val="2_03_03(1)9"/>
      <sheetName val="2_03_03(2)9"/>
      <sheetName val="2_03_03(3)9"/>
      <sheetName val="2_03_04(1)9"/>
      <sheetName val="2_03_04(2)9"/>
      <sheetName val="2_03_04(3)9"/>
      <sheetName val="2_03_05(1)9"/>
      <sheetName val="2_03_05(2)9"/>
      <sheetName val="2_03_05(3)9"/>
      <sheetName val="2_04_02(1)9"/>
      <sheetName val="2_04_02(2)9"/>
      <sheetName val="2_04_02(3)9"/>
      <sheetName val="2_04_03(1)9"/>
      <sheetName val="2_04_03(2)9"/>
      <sheetName val="2_04_03(3)9"/>
      <sheetName val="2_04_04(1)9"/>
      <sheetName val="2_04_04(2)9"/>
      <sheetName val="2_04_04(3)9"/>
      <sheetName val="1_05_01(1)9"/>
      <sheetName val="1_05_01(2)9"/>
      <sheetName val="1_05_01(3)9"/>
      <sheetName val="6_00_01(1)9"/>
      <sheetName val="6_00_01(2)9"/>
      <sheetName val="6_00_01(3)9"/>
      <sheetName val="6_00_02(1)9"/>
      <sheetName val="6_00_02(2)9"/>
      <sheetName val="6_00_02(3)9"/>
      <sheetName val="6_00_03(1)9"/>
      <sheetName val="6_00_03(2)9"/>
      <sheetName val="6_00_03(3)9"/>
      <sheetName val="6_00_04(1)9"/>
      <sheetName val="6_00_04(2)9"/>
      <sheetName val="6_00_04(3)9"/>
      <sheetName val="6_00_05(1)9"/>
      <sheetName val="6_00_05(2)9"/>
      <sheetName val="6_00_05(3)9"/>
      <sheetName val="6_02_01(1)9"/>
      <sheetName val="6_02_01(2)9"/>
      <sheetName val="6_02_01(3)9"/>
      <sheetName val="6_02_02(1)9"/>
      <sheetName val="6_02_02(2)9"/>
      <sheetName val="6_02_02(3)9"/>
      <sheetName val="6_02_03(1)9"/>
      <sheetName val="6_02_03(2)9"/>
      <sheetName val="6_02_03(3)9"/>
      <sheetName val="6_02_04(1)9"/>
      <sheetName val="6_02_04(2)9"/>
      <sheetName val="6_02_04(3)9"/>
      <sheetName val="6_02_05(1)9"/>
      <sheetName val="6_02_05(2)9"/>
      <sheetName val="6_02_05(3)9"/>
      <sheetName val="6_02_06(1)9"/>
      <sheetName val="6_02_06(2)9"/>
      <sheetName val="6_02_06(3)9"/>
      <sheetName val="6_02_07(1)9"/>
      <sheetName val="2_10_04(2)9"/>
      <sheetName val="2_10_04(3)9"/>
      <sheetName val="2_10_05(1)9"/>
      <sheetName val="2_10_05(2)9"/>
      <sheetName val="2_10_05(3)9"/>
      <sheetName val="2_10_06(1)9"/>
      <sheetName val="2_10_06(2)9"/>
      <sheetName val="2_10_06(3)9"/>
      <sheetName val="2_14_01(1)9"/>
      <sheetName val="2_14_01(2)9"/>
      <sheetName val="2_14_01(3)9"/>
      <sheetName val="2_14_02(1)9"/>
      <sheetName val="2_14_02(2)9"/>
      <sheetName val="2_14_02(3)9"/>
      <sheetName val="2_17_01(1)9"/>
      <sheetName val="2_17_01(2)9"/>
      <sheetName val="2_17_01(3)9"/>
      <sheetName val="2_17_02(1)9"/>
      <sheetName val="2_17_02(2)9"/>
      <sheetName val="2_17_02(3)9"/>
      <sheetName val="2_20_02(1)9"/>
      <sheetName val="2_20_02(2)9"/>
      <sheetName val="2_20_02(3)9"/>
      <sheetName val="2_21_01(1)9"/>
      <sheetName val="2_21_01(2)9"/>
      <sheetName val="2_21_01(3)9"/>
      <sheetName val="2_21_02(1)9"/>
      <sheetName val="2_21_02(2)9"/>
      <sheetName val="2_21_02(3)9"/>
      <sheetName val="2_21_03(1)9"/>
      <sheetName val="2_21_03(2)9"/>
      <sheetName val="2_21_03(3)9"/>
      <sheetName val="2_22_01(1)9"/>
      <sheetName val="2_22_01(2)9"/>
      <sheetName val="2_22_01(3)9"/>
      <sheetName val="2_23_01(1)9"/>
      <sheetName val="2_23_01(2)9"/>
      <sheetName val="2_23_01(3)9"/>
      <sheetName val="2_24_01(1)9"/>
      <sheetName val="2_24_01(2)9"/>
      <sheetName val="2_24_01(3)9"/>
      <sheetName val="2_25_01(1)9"/>
      <sheetName val="2_25_01(2)9"/>
      <sheetName val="2_25_01(3)9"/>
      <sheetName val="2_26_01(1)9"/>
      <sheetName val="2_26_01(2)9"/>
      <sheetName val="2_26_01(3)9"/>
      <sheetName val="3_01_01(1)9"/>
      <sheetName val="3_01_01(2)9"/>
      <sheetName val="3_01_01(3)9"/>
      <sheetName val="3_02_01(1)9"/>
      <sheetName val="3_02_01(2)9"/>
      <sheetName val="3_02_01(3)9"/>
      <sheetName val="3_03_02(1)9"/>
      <sheetName val="3_03_02(2)9"/>
      <sheetName val="3_03_02(3)9"/>
      <sheetName val="3_03_11(1)9"/>
      <sheetName val="3_03_11(2)9"/>
      <sheetName val="3_03_11(3)9"/>
      <sheetName val="3_08_05(1)9"/>
      <sheetName val="3_08_05(2)9"/>
      <sheetName val="3_08_05(3)9"/>
      <sheetName val="3_08_06(1)9"/>
      <sheetName val="3_08_06(2)9"/>
      <sheetName val="3_08_06(3)9"/>
      <sheetName val="4_01_01(1)9"/>
      <sheetName val="4_01_01(2)9"/>
      <sheetName val="4_01_01(3)9"/>
      <sheetName val="4_02_01(1)9"/>
      <sheetName val="4_02_01(2)9"/>
      <sheetName val="4_02_01(3)9"/>
      <sheetName val="4_03_01(1)9"/>
      <sheetName val="4_03_01(2)9"/>
      <sheetName val="4_03_01(3)9"/>
      <sheetName val="4_05_01(1)9"/>
      <sheetName val="4_05_01(2)9"/>
      <sheetName val="4_05_01(3)9"/>
      <sheetName val="1_01_01(1)9"/>
      <sheetName val="A__P__U_5"/>
      <sheetName val="A_P_U_1"/>
      <sheetName val="A_P_U__(2)1"/>
      <sheetName val="RESUMEN_VIAS1"/>
      <sheetName val="COSTOS_POR_KM1"/>
      <sheetName val="RESUMEN_UNITARIOS1"/>
      <sheetName val="Causa_Posible1"/>
      <sheetName val="Elementos_Involucrados1"/>
      <sheetName val="ESTADO_RED1"/>
      <sheetName val="GENERALIDADES_1"/>
      <sheetName val="PORTADA_1"/>
      <sheetName val="200_11"/>
      <sheetName val="200_21"/>
      <sheetName val="201_110"/>
      <sheetName val="201_22"/>
      <sheetName val="201_31"/>
      <sheetName val="201_41"/>
      <sheetName val="201_81"/>
      <sheetName val="201_101"/>
      <sheetName val="201_111"/>
      <sheetName val="201_121"/>
      <sheetName val="201_131"/>
      <sheetName val="201_141"/>
      <sheetName val="201_151"/>
      <sheetName val="201_161"/>
      <sheetName val="201_171"/>
      <sheetName val="201_181"/>
      <sheetName val="201_191"/>
      <sheetName val="201_201"/>
      <sheetName val="201_211"/>
      <sheetName val="201_51"/>
      <sheetName val="201_61"/>
      <sheetName val="201_71"/>
      <sheetName val="201_91"/>
      <sheetName val="203_13"/>
      <sheetName val="203_21"/>
      <sheetName val="203_31"/>
      <sheetName val="203_41"/>
      <sheetName val="203_51"/>
      <sheetName val="203_61"/>
      <sheetName val="203_71"/>
      <sheetName val="203_81"/>
      <sheetName val="203_91"/>
      <sheetName val="203_101"/>
      <sheetName val="203_111"/>
      <sheetName val="203_121"/>
      <sheetName val="210_1_11"/>
      <sheetName val="210_1_21"/>
      <sheetName val="210_2_11"/>
      <sheetName val="210_2_21"/>
      <sheetName val="210_2_31"/>
      <sheetName val="210_2_41"/>
      <sheetName val="211_11"/>
      <sheetName val="220_11"/>
      <sheetName val="221_11"/>
      <sheetName val="221_21"/>
      <sheetName val="223_11"/>
      <sheetName val="223_21"/>
      <sheetName val="223_31"/>
      <sheetName val="230_11"/>
      <sheetName val="231_11"/>
      <sheetName val="232_11"/>
      <sheetName val="233_11"/>
      <sheetName val="233_101"/>
      <sheetName val="234_11"/>
      <sheetName val="235_12"/>
      <sheetName val="235_101"/>
      <sheetName val="235_111"/>
      <sheetName val="236_12"/>
      <sheetName val="236_101"/>
      <sheetName val="236_111"/>
      <sheetName val="310_11"/>
      <sheetName val="311_11"/>
      <sheetName val="312_11"/>
      <sheetName val="312_21"/>
      <sheetName val="312_31"/>
      <sheetName val="312_41"/>
      <sheetName val="320_11"/>
      <sheetName val="320_21"/>
      <sheetName val="320_31"/>
      <sheetName val="320_41"/>
      <sheetName val="320_51"/>
      <sheetName val="320_61"/>
      <sheetName val="330_11"/>
      <sheetName val="330_21"/>
      <sheetName val="330_31"/>
      <sheetName val="330_41"/>
      <sheetName val="330_51"/>
      <sheetName val="330_61"/>
      <sheetName val="340_11"/>
      <sheetName val="340_21"/>
      <sheetName val="340_31"/>
      <sheetName val="350_15"/>
      <sheetName val="350_101"/>
      <sheetName val="350_111"/>
      <sheetName val="350_121"/>
      <sheetName val="350_131"/>
      <sheetName val="350_141"/>
      <sheetName val="350_21"/>
      <sheetName val="350_31"/>
      <sheetName val="350_41"/>
      <sheetName val="351_13"/>
      <sheetName val="351_101"/>
      <sheetName val="351_111"/>
      <sheetName val="351_121"/>
      <sheetName val="351_21"/>
      <sheetName val="410_11"/>
      <sheetName val="410_21"/>
      <sheetName val="410_31"/>
      <sheetName val="411_11"/>
      <sheetName val="411_21"/>
      <sheetName val="411_31"/>
      <sheetName val="411_41"/>
      <sheetName val="413_11"/>
      <sheetName val="413_21"/>
      <sheetName val="413_31"/>
      <sheetName val="414_11"/>
      <sheetName val="414_21"/>
      <sheetName val="414_31"/>
      <sheetName val="414_41"/>
      <sheetName val="414_51"/>
      <sheetName val="414_61"/>
      <sheetName val="415_11"/>
      <sheetName val="420_11"/>
      <sheetName val="420_21"/>
      <sheetName val="420_31"/>
      <sheetName val="421_11"/>
      <sheetName val="421_21"/>
      <sheetName val="421_31"/>
      <sheetName val="421_41"/>
      <sheetName val="430_11"/>
      <sheetName val="430_21"/>
      <sheetName val="431_11"/>
      <sheetName val="431_21"/>
      <sheetName val="432_11"/>
      <sheetName val="432_21"/>
      <sheetName val="433_11"/>
      <sheetName val="433_21"/>
      <sheetName val="433_31"/>
      <sheetName val="433_41"/>
      <sheetName val="433_51"/>
      <sheetName val="433_61"/>
      <sheetName val="433_71"/>
      <sheetName val="433_81"/>
      <sheetName val="440_11"/>
      <sheetName val="440_21"/>
      <sheetName val="440_31"/>
      <sheetName val="440_41"/>
      <sheetName val="441_11"/>
      <sheetName val="441_21"/>
      <sheetName val="441_31"/>
      <sheetName val="441_41"/>
      <sheetName val="450_13"/>
      <sheetName val="450_101"/>
      <sheetName val="450_111"/>
      <sheetName val="450_121"/>
      <sheetName val="450_21"/>
      <sheetName val="450_31"/>
      <sheetName val="450_41"/>
      <sheetName val="450_51"/>
      <sheetName val="450_61"/>
      <sheetName val="450_71"/>
      <sheetName val="450_81"/>
      <sheetName val="451_11"/>
      <sheetName val="451_21"/>
      <sheetName val="451_31"/>
      <sheetName val="451_41"/>
      <sheetName val="452_11"/>
      <sheetName val="452_21"/>
      <sheetName val="452_31"/>
      <sheetName val="452_41"/>
      <sheetName val="453_11"/>
      <sheetName val="460_11"/>
      <sheetName val="461_11"/>
      <sheetName val="461_21"/>
      <sheetName val="462_11"/>
      <sheetName val="462_21"/>
      <sheetName val="464_11"/>
      <sheetName val="465_11"/>
      <sheetName val="465_21"/>
      <sheetName val="466_11"/>
      <sheetName val="466_21"/>
      <sheetName val="500_11"/>
      <sheetName val="500_21"/>
      <sheetName val="501_11"/>
      <sheetName val="501_101"/>
      <sheetName val="501_201"/>
      <sheetName val="505_11"/>
      <sheetName val="510_11"/>
      <sheetName val="600_1_11"/>
      <sheetName val="600_2_11"/>
      <sheetName val="600_2_21"/>
      <sheetName val="600_2_31"/>
      <sheetName val="600_2_3P1"/>
      <sheetName val="600_2_41"/>
      <sheetName val="610_11"/>
      <sheetName val="610_21"/>
      <sheetName val="610_31"/>
      <sheetName val="610_41"/>
      <sheetName val="610_51"/>
      <sheetName val="610_61"/>
      <sheetName val="610_71"/>
      <sheetName val="620_11"/>
      <sheetName val="620_21"/>
      <sheetName val="620_31"/>
      <sheetName val="621_11"/>
      <sheetName val="621_21"/>
      <sheetName val="621_31"/>
      <sheetName val="621_41"/>
      <sheetName val="621_51"/>
      <sheetName val="621_61"/>
      <sheetName val="621_71"/>
      <sheetName val="622_11"/>
      <sheetName val="622_21"/>
      <sheetName val="622_31"/>
      <sheetName val="622_41"/>
      <sheetName val="622_51"/>
      <sheetName val="623_11"/>
      <sheetName val="623_21"/>
      <sheetName val="630_11"/>
      <sheetName val="630_1P1"/>
      <sheetName val="630_21"/>
      <sheetName val="630_31"/>
      <sheetName val="630_41"/>
      <sheetName val="632_11"/>
      <sheetName val="640_11"/>
      <sheetName val="640_21"/>
      <sheetName val="641_11"/>
      <sheetName val="641_21"/>
      <sheetName val="642_11"/>
      <sheetName val="642_21"/>
      <sheetName val="650_11"/>
      <sheetName val="650_21"/>
      <sheetName val="650_31"/>
      <sheetName val="650_41"/>
      <sheetName val="660_11"/>
      <sheetName val="661_1_1"/>
      <sheetName val="662_11"/>
      <sheetName val="662_21"/>
      <sheetName val="663_11"/>
      <sheetName val="670_11"/>
      <sheetName val="670_21"/>
      <sheetName val="670_31"/>
      <sheetName val="670_41"/>
      <sheetName val="670_51"/>
      <sheetName val="671_11"/>
      <sheetName val="671_21"/>
      <sheetName val="671_31"/>
      <sheetName val="671_41"/>
      <sheetName val="672_11"/>
      <sheetName val="672_21"/>
      <sheetName val="672_31"/>
      <sheetName val="672_41"/>
      <sheetName val="673_11"/>
      <sheetName val="673_21"/>
      <sheetName val="673_31"/>
      <sheetName val="673_3_(2)1"/>
      <sheetName val="674_11"/>
      <sheetName val="674_21"/>
      <sheetName val="680_11"/>
      <sheetName val="680_21"/>
      <sheetName val="680_31"/>
      <sheetName val="681_11"/>
      <sheetName val="681_21"/>
      <sheetName val="681_31"/>
      <sheetName val="681_41"/>
      <sheetName val="682_11"/>
      <sheetName val="682_21"/>
      <sheetName val="682_31"/>
      <sheetName val="682_41"/>
      <sheetName val="683_11"/>
      <sheetName val="683_21"/>
      <sheetName val="683_31"/>
      <sheetName val="683_41"/>
      <sheetName val="683_51"/>
      <sheetName val="690_11"/>
      <sheetName val="700_11"/>
      <sheetName val="700_21"/>
      <sheetName val="700_31"/>
      <sheetName val="COSTOS_SEMANALES1"/>
      <sheetName val="Prog_Inver_(2)1"/>
      <sheetName val="2_01_02(1)10"/>
      <sheetName val="2_01_02(2)10"/>
      <sheetName val="2_01_02(3)10"/>
      <sheetName val="2_01_03(1)10"/>
      <sheetName val="2_01_03(2)10"/>
      <sheetName val="2_01_03(3)10"/>
      <sheetName val="2_03_02(1)10"/>
      <sheetName val="2_03_02(2)10"/>
      <sheetName val="2_03_02(3)10"/>
      <sheetName val="2_03_03(1)10"/>
      <sheetName val="2_03_03(2)10"/>
      <sheetName val="2_03_03(3)10"/>
      <sheetName val="2_03_04(1)10"/>
      <sheetName val="2_03_04(2)10"/>
      <sheetName val="2_03_04(3)10"/>
      <sheetName val="2_03_05(1)10"/>
      <sheetName val="2_03_05(2)10"/>
      <sheetName val="2_03_05(3)10"/>
      <sheetName val="2_04_02(1)10"/>
      <sheetName val="2_04_02(2)10"/>
      <sheetName val="2_04_02(3)10"/>
      <sheetName val="2_04_03(1)10"/>
      <sheetName val="2_04_03(2)10"/>
      <sheetName val="2_04_03(3)10"/>
      <sheetName val="2_04_04(1)10"/>
      <sheetName val="2_04_04(2)10"/>
      <sheetName val="2_04_04(3)10"/>
      <sheetName val="1_05_01(1)10"/>
      <sheetName val="1_05_01(2)10"/>
      <sheetName val="1_05_01(3)10"/>
      <sheetName val="6_00_01(1)10"/>
      <sheetName val="6_00_01(2)10"/>
      <sheetName val="6_00_01(3)10"/>
      <sheetName val="6_00_02(1)10"/>
      <sheetName val="6_00_02(2)10"/>
      <sheetName val="6_00_02(3)10"/>
      <sheetName val="6_00_03(1)10"/>
      <sheetName val="6_00_03(2)10"/>
      <sheetName val="6_00_03(3)10"/>
      <sheetName val="6_00_04(1)10"/>
      <sheetName val="6_00_04(2)10"/>
      <sheetName val="6_00_04(3)10"/>
      <sheetName val="6_00_05(1)10"/>
      <sheetName val="6_00_05(2)10"/>
      <sheetName val="6_00_05(3)10"/>
      <sheetName val="6_02_01(1)10"/>
      <sheetName val="6_02_01(2)10"/>
      <sheetName val="6_02_01(3)10"/>
      <sheetName val="6_02_02(1)10"/>
      <sheetName val="6_02_02(2)10"/>
      <sheetName val="6_02_02(3)10"/>
      <sheetName val="6_02_03(1)10"/>
      <sheetName val="6_02_03(2)10"/>
      <sheetName val="6_02_03(3)10"/>
      <sheetName val="6_02_04(1)10"/>
      <sheetName val="6_02_04(2)10"/>
      <sheetName val="6_02_04(3)10"/>
      <sheetName val="6_02_05(1)10"/>
      <sheetName val="6_02_05(2)10"/>
      <sheetName val="6_02_05(3)10"/>
      <sheetName val="6_02_06(1)10"/>
      <sheetName val="6_02_06(2)10"/>
      <sheetName val="6_02_06(3)10"/>
      <sheetName val="6_02_07(1)10"/>
      <sheetName val="2_10_04(2)10"/>
      <sheetName val="2_10_04(3)10"/>
      <sheetName val="2_10_05(1)10"/>
      <sheetName val="2_10_05(2)10"/>
      <sheetName val="2_10_05(3)10"/>
      <sheetName val="2_10_06(1)10"/>
      <sheetName val="2_10_06(2)10"/>
      <sheetName val="2_10_06(3)10"/>
      <sheetName val="2_14_01(1)10"/>
      <sheetName val="2_14_01(2)10"/>
      <sheetName val="2_14_01(3)10"/>
      <sheetName val="2_14_02(1)10"/>
      <sheetName val="2_14_02(2)10"/>
      <sheetName val="2_14_02(3)10"/>
      <sheetName val="2_17_01(1)10"/>
      <sheetName val="2_17_01(2)10"/>
      <sheetName val="2_17_01(3)10"/>
      <sheetName val="2_17_02(1)10"/>
      <sheetName val="2_17_02(2)10"/>
      <sheetName val="2_17_02(3)10"/>
      <sheetName val="2_20_02(1)10"/>
      <sheetName val="2_20_02(2)10"/>
      <sheetName val="2_20_02(3)10"/>
      <sheetName val="2_21_01(1)10"/>
      <sheetName val="2_21_01(2)10"/>
      <sheetName val="2_21_01(3)10"/>
      <sheetName val="2_21_02(1)10"/>
      <sheetName val="2_21_02(2)10"/>
      <sheetName val="2_21_02(3)10"/>
      <sheetName val="2_21_03(1)10"/>
      <sheetName val="2_21_03(2)10"/>
      <sheetName val="2_21_03(3)10"/>
      <sheetName val="2_22_01(1)10"/>
      <sheetName val="2_22_01(2)10"/>
      <sheetName val="2_22_01(3)10"/>
      <sheetName val="2_23_01(1)10"/>
      <sheetName val="2_23_01(2)10"/>
      <sheetName val="2_23_01(3)10"/>
      <sheetName val="2_24_01(1)10"/>
      <sheetName val="2_24_01(2)10"/>
      <sheetName val="2_24_01(3)10"/>
      <sheetName val="2_25_01(1)10"/>
      <sheetName val="2_25_01(2)10"/>
      <sheetName val="2_25_01(3)10"/>
      <sheetName val="2_26_01(1)10"/>
      <sheetName val="2_26_01(2)10"/>
      <sheetName val="2_26_01(3)10"/>
      <sheetName val="3_01_01(1)10"/>
      <sheetName val="3_01_01(2)10"/>
      <sheetName val="3_01_01(3)10"/>
      <sheetName val="3_02_01(1)10"/>
      <sheetName val="3_02_01(2)10"/>
      <sheetName val="3_02_01(3)10"/>
      <sheetName val="3_03_02(1)10"/>
      <sheetName val="3_03_02(2)10"/>
      <sheetName val="3_03_02(3)10"/>
      <sheetName val="3_03_11(1)10"/>
      <sheetName val="3_03_11(2)10"/>
      <sheetName val="3_03_11(3)10"/>
      <sheetName val="3_08_05(1)10"/>
      <sheetName val="3_08_05(2)10"/>
      <sheetName val="3_08_05(3)10"/>
      <sheetName val="3_08_06(1)10"/>
      <sheetName val="3_08_06(2)10"/>
      <sheetName val="3_08_06(3)10"/>
      <sheetName val="4_01_01(1)10"/>
      <sheetName val="4_01_01(2)10"/>
      <sheetName val="4_01_01(3)10"/>
      <sheetName val="4_02_01(1)10"/>
      <sheetName val="4_02_01(2)10"/>
      <sheetName val="4_02_01(3)10"/>
      <sheetName val="4_03_01(1)10"/>
      <sheetName val="4_03_01(2)10"/>
      <sheetName val="4_03_01(3)10"/>
      <sheetName val="4_05_01(1)10"/>
      <sheetName val="4_05_01(2)10"/>
      <sheetName val="4_05_01(3)10"/>
      <sheetName val="1_01_01(1)10"/>
      <sheetName val="A__P__U_6"/>
      <sheetName val="A_P_U_2"/>
      <sheetName val="A_P_U__(2)2"/>
      <sheetName val="RESUMEN_VIAS2"/>
      <sheetName val="COSTOS_POR_KM2"/>
      <sheetName val="RESUMEN_UNITARIOS2"/>
      <sheetName val="Causa_Posible2"/>
      <sheetName val="Elementos_Involucrados2"/>
      <sheetName val="ESTADO_RED2"/>
      <sheetName val="GENERALIDADES_2"/>
      <sheetName val="PORTADA_2"/>
      <sheetName val="200_12"/>
      <sheetName val="200_22"/>
      <sheetName val="201_112"/>
      <sheetName val="201_23"/>
      <sheetName val="201_32"/>
      <sheetName val="201_42"/>
      <sheetName val="201_82"/>
      <sheetName val="201_102"/>
      <sheetName val="201_113"/>
      <sheetName val="201_122"/>
      <sheetName val="201_132"/>
      <sheetName val="201_142"/>
      <sheetName val="201_152"/>
      <sheetName val="201_162"/>
      <sheetName val="201_172"/>
      <sheetName val="201_182"/>
      <sheetName val="201_192"/>
      <sheetName val="201_202"/>
      <sheetName val="201_212"/>
      <sheetName val="201_52"/>
      <sheetName val="201_62"/>
      <sheetName val="201_72"/>
      <sheetName val="201_92"/>
      <sheetName val="203_14"/>
      <sheetName val="203_22"/>
      <sheetName val="203_32"/>
      <sheetName val="203_42"/>
      <sheetName val="203_52"/>
      <sheetName val="203_62"/>
      <sheetName val="203_72"/>
      <sheetName val="203_82"/>
      <sheetName val="203_92"/>
      <sheetName val="203_102"/>
      <sheetName val="203_112"/>
      <sheetName val="203_122"/>
      <sheetName val="210_1_12"/>
      <sheetName val="210_1_22"/>
      <sheetName val="210_2_12"/>
      <sheetName val="210_2_22"/>
      <sheetName val="210_2_32"/>
      <sheetName val="210_2_42"/>
      <sheetName val="211_12"/>
      <sheetName val="220_12"/>
      <sheetName val="221_12"/>
      <sheetName val="221_22"/>
      <sheetName val="223_12"/>
      <sheetName val="223_22"/>
      <sheetName val="223_32"/>
      <sheetName val="230_12"/>
      <sheetName val="231_12"/>
      <sheetName val="232_12"/>
      <sheetName val="233_12"/>
      <sheetName val="233_102"/>
      <sheetName val="234_12"/>
      <sheetName val="235_13"/>
      <sheetName val="235_102"/>
      <sheetName val="235_112"/>
      <sheetName val="236_13"/>
      <sheetName val="236_102"/>
      <sheetName val="236_112"/>
      <sheetName val="310_12"/>
      <sheetName val="311_12"/>
      <sheetName val="312_12"/>
      <sheetName val="312_22"/>
      <sheetName val="312_32"/>
      <sheetName val="312_42"/>
      <sheetName val="320_12"/>
      <sheetName val="320_22"/>
      <sheetName val="320_32"/>
      <sheetName val="320_42"/>
      <sheetName val="320_52"/>
      <sheetName val="320_62"/>
      <sheetName val="330_12"/>
      <sheetName val="330_22"/>
      <sheetName val="330_32"/>
      <sheetName val="330_42"/>
      <sheetName val="330_52"/>
      <sheetName val="330_62"/>
      <sheetName val="340_12"/>
      <sheetName val="340_22"/>
      <sheetName val="340_32"/>
      <sheetName val="350_16"/>
      <sheetName val="350_102"/>
      <sheetName val="350_112"/>
      <sheetName val="350_122"/>
      <sheetName val="350_132"/>
      <sheetName val="350_142"/>
      <sheetName val="350_22"/>
      <sheetName val="350_32"/>
      <sheetName val="350_42"/>
      <sheetName val="351_14"/>
      <sheetName val="351_102"/>
      <sheetName val="351_112"/>
      <sheetName val="351_122"/>
      <sheetName val="351_22"/>
      <sheetName val="410_12"/>
      <sheetName val="410_22"/>
      <sheetName val="410_32"/>
      <sheetName val="411_12"/>
      <sheetName val="411_22"/>
      <sheetName val="411_32"/>
      <sheetName val="411_42"/>
      <sheetName val="413_12"/>
      <sheetName val="413_22"/>
      <sheetName val="413_32"/>
      <sheetName val="414_12"/>
      <sheetName val="414_22"/>
      <sheetName val="414_32"/>
      <sheetName val="414_42"/>
      <sheetName val="414_52"/>
      <sheetName val="414_62"/>
      <sheetName val="415_12"/>
      <sheetName val="420_12"/>
      <sheetName val="420_22"/>
      <sheetName val="420_32"/>
      <sheetName val="421_12"/>
      <sheetName val="421_22"/>
      <sheetName val="421_32"/>
      <sheetName val="421_42"/>
      <sheetName val="430_12"/>
      <sheetName val="430_22"/>
      <sheetName val="431_12"/>
      <sheetName val="431_22"/>
      <sheetName val="432_12"/>
      <sheetName val="432_22"/>
      <sheetName val="433_12"/>
      <sheetName val="433_22"/>
      <sheetName val="433_32"/>
      <sheetName val="433_42"/>
      <sheetName val="433_52"/>
      <sheetName val="433_62"/>
      <sheetName val="433_72"/>
      <sheetName val="433_82"/>
      <sheetName val="440_12"/>
      <sheetName val="440_22"/>
      <sheetName val="440_32"/>
      <sheetName val="440_42"/>
      <sheetName val="441_12"/>
      <sheetName val="441_22"/>
      <sheetName val="441_32"/>
      <sheetName val="441_42"/>
      <sheetName val="450_14"/>
      <sheetName val="450_102"/>
      <sheetName val="450_112"/>
      <sheetName val="450_122"/>
      <sheetName val="450_22"/>
      <sheetName val="450_32"/>
      <sheetName val="450_42"/>
      <sheetName val="450_52"/>
      <sheetName val="450_62"/>
      <sheetName val="450_72"/>
      <sheetName val="450_82"/>
      <sheetName val="451_12"/>
      <sheetName val="451_22"/>
      <sheetName val="451_32"/>
      <sheetName val="451_42"/>
      <sheetName val="452_12"/>
      <sheetName val="452_22"/>
      <sheetName val="452_32"/>
      <sheetName val="452_42"/>
      <sheetName val="453_12"/>
      <sheetName val="460_12"/>
      <sheetName val="461_12"/>
      <sheetName val="461_22"/>
      <sheetName val="462_12"/>
      <sheetName val="462_22"/>
      <sheetName val="464_12"/>
      <sheetName val="465_12"/>
      <sheetName val="465_22"/>
      <sheetName val="466_12"/>
      <sheetName val="466_22"/>
      <sheetName val="500_12"/>
      <sheetName val="500_22"/>
      <sheetName val="501_12"/>
      <sheetName val="501_102"/>
      <sheetName val="501_202"/>
      <sheetName val="505_12"/>
      <sheetName val="510_12"/>
      <sheetName val="600_1_12"/>
      <sheetName val="600_2_12"/>
      <sheetName val="600_2_22"/>
      <sheetName val="600_2_32"/>
      <sheetName val="600_2_3P2"/>
      <sheetName val="600_2_42"/>
      <sheetName val="610_12"/>
      <sheetName val="610_22"/>
      <sheetName val="610_32"/>
      <sheetName val="610_42"/>
      <sheetName val="610_52"/>
      <sheetName val="610_62"/>
      <sheetName val="610_72"/>
      <sheetName val="620_12"/>
      <sheetName val="620_22"/>
      <sheetName val="620_32"/>
      <sheetName val="621_12"/>
      <sheetName val="621_22"/>
      <sheetName val="621_32"/>
      <sheetName val="621_42"/>
      <sheetName val="621_52"/>
      <sheetName val="621_62"/>
      <sheetName val="621_72"/>
      <sheetName val="622_12"/>
      <sheetName val="622_22"/>
      <sheetName val="622_32"/>
      <sheetName val="622_42"/>
      <sheetName val="622_52"/>
      <sheetName val="623_12"/>
      <sheetName val="623_22"/>
      <sheetName val="630_12"/>
      <sheetName val="630_1P2"/>
      <sheetName val="630_22"/>
      <sheetName val="630_32"/>
      <sheetName val="630_42"/>
      <sheetName val="632_12"/>
      <sheetName val="640_12"/>
      <sheetName val="640_22"/>
      <sheetName val="641_12"/>
      <sheetName val="641_22"/>
      <sheetName val="642_12"/>
      <sheetName val="642_22"/>
      <sheetName val="650_12"/>
      <sheetName val="650_22"/>
      <sheetName val="650_32"/>
      <sheetName val="650_42"/>
      <sheetName val="660_12"/>
      <sheetName val="661_1_2"/>
      <sheetName val="662_12"/>
      <sheetName val="662_22"/>
      <sheetName val="663_12"/>
      <sheetName val="670_12"/>
      <sheetName val="670_22"/>
      <sheetName val="670_32"/>
      <sheetName val="670_42"/>
      <sheetName val="670_52"/>
      <sheetName val="671_12"/>
      <sheetName val="671_22"/>
      <sheetName val="671_32"/>
      <sheetName val="671_42"/>
      <sheetName val="672_12"/>
      <sheetName val="672_22"/>
      <sheetName val="672_32"/>
      <sheetName val="672_42"/>
      <sheetName val="673_12"/>
      <sheetName val="673_22"/>
      <sheetName val="673_32"/>
      <sheetName val="673_3_(2)2"/>
      <sheetName val="674_12"/>
      <sheetName val="674_22"/>
      <sheetName val="680_12"/>
      <sheetName val="680_22"/>
      <sheetName val="680_32"/>
      <sheetName val="681_12"/>
      <sheetName val="681_22"/>
      <sheetName val="681_32"/>
      <sheetName val="681_42"/>
      <sheetName val="682_12"/>
      <sheetName val="682_22"/>
      <sheetName val="682_32"/>
      <sheetName val="682_42"/>
      <sheetName val="683_12"/>
      <sheetName val="683_22"/>
      <sheetName val="683_32"/>
      <sheetName val="683_42"/>
      <sheetName val="683_52"/>
      <sheetName val="690_12"/>
      <sheetName val="700_12"/>
      <sheetName val="700_22"/>
      <sheetName val="700_32"/>
      <sheetName val="COSTOS_SEMANALES2"/>
      <sheetName val="Prog_Inver_(2)2"/>
      <sheetName val="COSTOS_OFICINA"/>
      <sheetName val="GENERAL"/>
      <sheetName val="Hoja6"/>
      <sheetName val="RESUMEN"/>
      <sheetName val="221,1"/>
      <sheetName val="221,1p"/>
      <sheetName val="230,1P"/>
      <sheetName val="2P"/>
      <sheetName val="420,2"/>
      <sheetName val="421.1 "/>
      <sheetName val="630.3 (2)"/>
      <sheetName val="630.4P"/>
      <sheetName val="630.6"/>
      <sheetName val="630.7"/>
      <sheetName val="632.1P"/>
      <sheetName val="632.2P "/>
      <sheetName val="632.3P  "/>
      <sheetName val="661.1"/>
      <sheetName val="642 "/>
      <sheetName val="663,1P"/>
      <sheetName val="671.1 (2)"/>
      <sheetName val="673.2 (2)"/>
      <sheetName val="800.2"/>
      <sheetName val="810.2"/>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683.1P"/>
      <sheetName val="3P "/>
      <sheetName val="683.3P"/>
      <sheetName val="673.1P"/>
      <sheetName val="PNP 4.7"/>
      <sheetName val="201,7p"/>
      <sheetName val="TRIPLE"/>
      <sheetName val="673.2P "/>
      <sheetName val="623.1P"/>
      <sheetName val="621.1.3"/>
      <sheetName val="220.2P"/>
      <sheetName val="683.4P "/>
      <sheetName val="683.3P (2)"/>
      <sheetName val="683.4P  (2)"/>
      <sheetName val="683.5P  "/>
      <sheetName val="4P"/>
      <sheetName val="Hoja5"/>
      <sheetName val="642.2P"/>
      <sheetName val="641,1"/>
      <sheetName val="Hoja4"/>
      <sheetName val="INT 17"/>
      <sheetName val="INT 18"/>
    </sheetNames>
    <sheetDataSet>
      <sheetData sheetId="0" refreshError="1"/>
      <sheetData sheetId="1" refreshError="1"/>
      <sheetData sheetId="2" refreshError="1"/>
      <sheetData sheetId="3" refreshError="1">
        <row r="3">
          <cell r="A3" t="str">
            <v>CODIGO</v>
          </cell>
          <cell r="B3" t="str">
            <v>INSUMO</v>
          </cell>
          <cell r="C3" t="str">
            <v>UNIDAD</v>
          </cell>
          <cell r="D3">
            <v>0</v>
          </cell>
          <cell r="E3">
            <v>0</v>
          </cell>
          <cell r="F3">
            <v>0</v>
          </cell>
          <cell r="G3">
            <v>0</v>
          </cell>
          <cell r="H3" t="str">
            <v>PROVEEDOR</v>
          </cell>
        </row>
        <row r="4">
          <cell r="A4" t="str">
            <v>M0022</v>
          </cell>
          <cell r="B4" t="str">
            <v>AGUA</v>
          </cell>
          <cell r="C4" t="str">
            <v>LT</v>
          </cell>
          <cell r="D4">
            <v>0</v>
          </cell>
          <cell r="E4">
            <v>12</v>
          </cell>
          <cell r="F4">
            <v>13.799999999999999</v>
          </cell>
          <cell r="G4">
            <v>15.600000000000001</v>
          </cell>
          <cell r="H4" t="str">
            <v>EAAB</v>
          </cell>
        </row>
        <row r="5">
          <cell r="A5" t="str">
            <v>M0023</v>
          </cell>
          <cell r="B5" t="str">
            <v>CEMENTO GRIS</v>
          </cell>
          <cell r="C5" t="str">
            <v>KG</v>
          </cell>
          <cell r="D5">
            <v>0</v>
          </cell>
          <cell r="E5">
            <v>210</v>
          </cell>
          <cell r="F5">
            <v>241.49999999999997</v>
          </cell>
          <cell r="G5">
            <v>273</v>
          </cell>
        </row>
        <row r="6">
          <cell r="A6" t="str">
            <v>M0032</v>
          </cell>
          <cell r="B6" t="str">
            <v>ASFALTO MC 70</v>
          </cell>
          <cell r="C6" t="str">
            <v>LT</v>
          </cell>
          <cell r="D6">
            <v>0</v>
          </cell>
          <cell r="E6">
            <v>250</v>
          </cell>
          <cell r="F6">
            <v>287.5</v>
          </cell>
          <cell r="G6">
            <v>325</v>
          </cell>
          <cell r="H6" t="str">
            <v>ECOPETROL</v>
          </cell>
        </row>
        <row r="7">
          <cell r="A7" t="str">
            <v>M0101</v>
          </cell>
          <cell r="B7" t="str">
            <v>CONCRETO 2500 PSI</v>
          </cell>
          <cell r="C7" t="str">
            <v>M3</v>
          </cell>
          <cell r="D7">
            <v>0</v>
          </cell>
          <cell r="E7">
            <v>120000</v>
          </cell>
          <cell r="F7">
            <v>138000</v>
          </cell>
          <cell r="G7">
            <v>156000</v>
          </cell>
          <cell r="H7" t="str">
            <v>CENTRAL DE MEZCLAS</v>
          </cell>
        </row>
        <row r="8">
          <cell r="A8" t="str">
            <v>M0102</v>
          </cell>
          <cell r="B8" t="str">
            <v>CONCRETO 4000 PSI</v>
          </cell>
          <cell r="C8" t="str">
            <v>M3</v>
          </cell>
          <cell r="D8">
            <v>0</v>
          </cell>
          <cell r="E8">
            <v>150000</v>
          </cell>
          <cell r="F8">
            <v>172500</v>
          </cell>
          <cell r="G8">
            <v>195000</v>
          </cell>
          <cell r="H8" t="str">
            <v>CENTRAL DE MEZCLAS</v>
          </cell>
        </row>
        <row r="9">
          <cell r="A9" t="str">
            <v>M0103</v>
          </cell>
          <cell r="B9" t="str">
            <v>CONCRETO CICLOPEO</v>
          </cell>
          <cell r="C9" t="str">
            <v>M3</v>
          </cell>
          <cell r="D9">
            <v>0</v>
          </cell>
          <cell r="E9">
            <v>115000</v>
          </cell>
          <cell r="F9">
            <v>132250</v>
          </cell>
          <cell r="G9">
            <v>149500</v>
          </cell>
          <cell r="H9" t="str">
            <v>RECEBERA</v>
          </cell>
        </row>
        <row r="10">
          <cell r="A10" t="str">
            <v>M0104</v>
          </cell>
          <cell r="B10" t="str">
            <v>CONCRETO SOLADOS</v>
          </cell>
          <cell r="C10" t="str">
            <v>M3</v>
          </cell>
          <cell r="D10">
            <v>0</v>
          </cell>
          <cell r="E10">
            <v>115000</v>
          </cell>
          <cell r="F10">
            <v>132250</v>
          </cell>
          <cell r="G10">
            <v>149500</v>
          </cell>
          <cell r="H10" t="str">
            <v>CENTRAL DE MEZCLAS</v>
          </cell>
        </row>
        <row r="11">
          <cell r="A11" t="str">
            <v>M0110</v>
          </cell>
          <cell r="B11" t="str">
            <v>CONCRETO TREMIE 3000 PSI</v>
          </cell>
          <cell r="C11" t="str">
            <v>M3</v>
          </cell>
          <cell r="D11">
            <v>0</v>
          </cell>
          <cell r="E11">
            <v>230000</v>
          </cell>
          <cell r="F11">
            <v>264500</v>
          </cell>
          <cell r="G11">
            <v>299000</v>
          </cell>
        </row>
        <row r="12">
          <cell r="A12" t="str">
            <v>M0111</v>
          </cell>
          <cell r="B12" t="str">
            <v>CONCRETO TREMIE 5000 PSI</v>
          </cell>
          <cell r="C12" t="str">
            <v>M3</v>
          </cell>
          <cell r="D12">
            <v>0</v>
          </cell>
          <cell r="E12">
            <v>280000</v>
          </cell>
          <cell r="F12">
            <v>322000</v>
          </cell>
          <cell r="G12">
            <v>364000</v>
          </cell>
        </row>
        <row r="13">
          <cell r="A13" t="str">
            <v>M0114</v>
          </cell>
          <cell r="B13" t="str">
            <v>IMPERMEABILIZANTE</v>
          </cell>
          <cell r="C13" t="str">
            <v>GLOBAL</v>
          </cell>
          <cell r="D13">
            <v>0</v>
          </cell>
          <cell r="E13">
            <v>7500</v>
          </cell>
          <cell r="F13">
            <v>8625</v>
          </cell>
          <cell r="G13">
            <v>9750</v>
          </cell>
        </row>
        <row r="14">
          <cell r="A14" t="str">
            <v>M0115</v>
          </cell>
          <cell r="B14" t="str">
            <v>DINAMIITA</v>
          </cell>
          <cell r="C14" t="str">
            <v>KG</v>
          </cell>
          <cell r="D14">
            <v>0</v>
          </cell>
          <cell r="E14">
            <v>8000</v>
          </cell>
          <cell r="F14">
            <v>9200</v>
          </cell>
          <cell r="G14">
            <v>10400</v>
          </cell>
          <cell r="H14" t="str">
            <v>CENTRAL DE MEZCLAS</v>
          </cell>
        </row>
        <row r="15">
          <cell r="A15" t="str">
            <v>M0116</v>
          </cell>
          <cell r="B15" t="str">
            <v>MECHA, FULMINANTE,ETC</v>
          </cell>
          <cell r="C15" t="str">
            <v>GLOBAL</v>
          </cell>
          <cell r="D15">
            <v>0</v>
          </cell>
          <cell r="E15">
            <v>1500</v>
          </cell>
          <cell r="F15">
            <v>1724.9999999999998</v>
          </cell>
          <cell r="G15">
            <v>1950</v>
          </cell>
        </row>
        <row r="16">
          <cell r="A16" t="str">
            <v>M0150</v>
          </cell>
          <cell r="B16" t="str">
            <v>RECEBO B-200</v>
          </cell>
          <cell r="C16" t="str">
            <v>M3</v>
          </cell>
          <cell r="D16">
            <v>0</v>
          </cell>
          <cell r="E16">
            <v>20000</v>
          </cell>
          <cell r="F16">
            <v>23000</v>
          </cell>
          <cell r="G16">
            <v>26000</v>
          </cell>
          <cell r="H16" t="str">
            <v>RECEBERA TOBERIN</v>
          </cell>
        </row>
        <row r="17">
          <cell r="A17" t="str">
            <v>M0151</v>
          </cell>
          <cell r="B17" t="str">
            <v>RECEBO B-600</v>
          </cell>
          <cell r="C17" t="str">
            <v>M3</v>
          </cell>
          <cell r="D17">
            <v>0</v>
          </cell>
          <cell r="E17">
            <v>24000</v>
          </cell>
          <cell r="F17">
            <v>27599.999999999996</v>
          </cell>
          <cell r="G17">
            <v>31200</v>
          </cell>
          <cell r="H17" t="str">
            <v>RECEBERA TOBERIN</v>
          </cell>
        </row>
        <row r="18">
          <cell r="A18" t="str">
            <v>M0152</v>
          </cell>
          <cell r="B18" t="str">
            <v>PIEDRA RAJON</v>
          </cell>
          <cell r="C18" t="str">
            <v>M3</v>
          </cell>
          <cell r="D18">
            <v>0</v>
          </cell>
          <cell r="E18">
            <v>20000</v>
          </cell>
          <cell r="F18">
            <v>23000</v>
          </cell>
          <cell r="G18">
            <v>26000</v>
          </cell>
          <cell r="H18" t="str">
            <v>RECEBERA</v>
          </cell>
        </row>
        <row r="19">
          <cell r="A19" t="str">
            <v>M0153</v>
          </cell>
          <cell r="B19" t="str">
            <v>TRITURADO</v>
          </cell>
          <cell r="C19" t="str">
            <v>M3</v>
          </cell>
          <cell r="D19">
            <v>0</v>
          </cell>
          <cell r="E19">
            <v>36000</v>
          </cell>
          <cell r="F19">
            <v>41400</v>
          </cell>
          <cell r="G19">
            <v>46800</v>
          </cell>
        </row>
        <row r="20">
          <cell r="A20" t="str">
            <v>M0154</v>
          </cell>
          <cell r="B20" t="str">
            <v>MATERIAL DE AFIRMADO</v>
          </cell>
          <cell r="C20" t="str">
            <v>M3</v>
          </cell>
          <cell r="D20">
            <v>0</v>
          </cell>
          <cell r="E20">
            <v>13000</v>
          </cell>
          <cell r="F20">
            <v>14949.999999999998</v>
          </cell>
          <cell r="G20">
            <v>16900</v>
          </cell>
        </row>
        <row r="21">
          <cell r="A21" t="str">
            <v>M0155</v>
          </cell>
          <cell r="B21" t="str">
            <v>BASE GRANULAR</v>
          </cell>
          <cell r="C21" t="str">
            <v>M3</v>
          </cell>
          <cell r="D21">
            <v>0</v>
          </cell>
          <cell r="E21">
            <v>25000</v>
          </cell>
          <cell r="F21">
            <v>28749.999999999996</v>
          </cell>
          <cell r="G21">
            <v>32500</v>
          </cell>
        </row>
        <row r="22">
          <cell r="A22" t="str">
            <v>M0156</v>
          </cell>
          <cell r="B22" t="str">
            <v>SUB-BASE GRANULAR</v>
          </cell>
          <cell r="C22" t="str">
            <v>M3</v>
          </cell>
          <cell r="D22">
            <v>0</v>
          </cell>
          <cell r="E22">
            <v>16500</v>
          </cell>
          <cell r="F22">
            <v>18975</v>
          </cell>
          <cell r="G22">
            <v>21450</v>
          </cell>
        </row>
        <row r="23">
          <cell r="A23" t="str">
            <v>M0157</v>
          </cell>
          <cell r="B23" t="str">
            <v>MATERIAL DE TERRAPLEN</v>
          </cell>
          <cell r="C23" t="str">
            <v>M3</v>
          </cell>
          <cell r="D23">
            <v>0</v>
          </cell>
          <cell r="E23">
            <v>6000</v>
          </cell>
          <cell r="F23">
            <v>6899.9999999999991</v>
          </cell>
          <cell r="G23">
            <v>7800</v>
          </cell>
        </row>
        <row r="24">
          <cell r="A24" t="str">
            <v>M0165</v>
          </cell>
          <cell r="B24" t="str">
            <v>ARENA LAVADA</v>
          </cell>
          <cell r="C24" t="str">
            <v>M3</v>
          </cell>
          <cell r="D24">
            <v>0</v>
          </cell>
          <cell r="E24">
            <v>28000</v>
          </cell>
          <cell r="F24">
            <v>32199.999999999996</v>
          </cell>
          <cell r="G24">
            <v>36400</v>
          </cell>
        </row>
        <row r="25">
          <cell r="A25" t="str">
            <v>M0170</v>
          </cell>
          <cell r="B25" t="str">
            <v>GRAVILLA SELECCIONADA</v>
          </cell>
          <cell r="C25" t="str">
            <v>M3</v>
          </cell>
          <cell r="D25">
            <v>0</v>
          </cell>
          <cell r="E25">
            <v>36000</v>
          </cell>
          <cell r="F25">
            <v>41400</v>
          </cell>
          <cell r="G25">
            <v>46800</v>
          </cell>
        </row>
        <row r="26">
          <cell r="A26" t="str">
            <v>M0200</v>
          </cell>
          <cell r="B26" t="str">
            <v>MADERA REDONDA 6"</v>
          </cell>
          <cell r="C26" t="str">
            <v>M2</v>
          </cell>
          <cell r="D26">
            <v>0</v>
          </cell>
          <cell r="E26">
            <v>3000</v>
          </cell>
          <cell r="F26">
            <v>3449.9999999999995</v>
          </cell>
          <cell r="G26">
            <v>3900</v>
          </cell>
        </row>
        <row r="27">
          <cell r="A27" t="str">
            <v>M0201</v>
          </cell>
          <cell r="B27" t="str">
            <v>DURMIENTE</v>
          </cell>
          <cell r="C27" t="str">
            <v>ML</v>
          </cell>
          <cell r="D27">
            <v>0</v>
          </cell>
          <cell r="E27">
            <v>2100</v>
          </cell>
          <cell r="F27">
            <v>2415</v>
          </cell>
          <cell r="G27">
            <v>2730</v>
          </cell>
          <cell r="H27" t="str">
            <v>MADERAS NOGAL</v>
          </cell>
        </row>
        <row r="28">
          <cell r="A28" t="str">
            <v>M0202</v>
          </cell>
          <cell r="B28" t="str">
            <v>MADERA</v>
          </cell>
          <cell r="C28" t="str">
            <v>ML</v>
          </cell>
          <cell r="D28">
            <v>0</v>
          </cell>
          <cell r="E28">
            <v>7500</v>
          </cell>
          <cell r="F28">
            <v>8625</v>
          </cell>
          <cell r="G28">
            <v>9750</v>
          </cell>
        </row>
        <row r="29">
          <cell r="A29" t="str">
            <v>M0203</v>
          </cell>
          <cell r="B29" t="str">
            <v>LISTON 8 CMS</v>
          </cell>
          <cell r="C29" t="str">
            <v>ML</v>
          </cell>
          <cell r="D29">
            <v>0</v>
          </cell>
          <cell r="E29">
            <v>1000</v>
          </cell>
          <cell r="F29">
            <v>1150</v>
          </cell>
          <cell r="G29">
            <v>1300</v>
          </cell>
          <cell r="H29" t="str">
            <v>MADERAS NOGAL</v>
          </cell>
        </row>
        <row r="30">
          <cell r="A30" t="str">
            <v>M0204</v>
          </cell>
          <cell r="B30" t="str">
            <v>MALLA GAVION TRIPLE T.</v>
          </cell>
          <cell r="C30" t="str">
            <v>M2</v>
          </cell>
          <cell r="D30">
            <v>0</v>
          </cell>
          <cell r="E30">
            <v>12000</v>
          </cell>
          <cell r="F30">
            <v>13799.999999999998</v>
          </cell>
          <cell r="G30">
            <v>15600</v>
          </cell>
        </row>
        <row r="31">
          <cell r="A31" t="str">
            <v>M0302</v>
          </cell>
          <cell r="B31" t="str">
            <v xml:space="preserve">LADRILLO TOLETE </v>
          </cell>
          <cell r="C31" t="str">
            <v>UN</v>
          </cell>
          <cell r="D31">
            <v>0</v>
          </cell>
          <cell r="E31">
            <v>170</v>
          </cell>
          <cell r="F31">
            <v>195.49999999999997</v>
          </cell>
          <cell r="G31">
            <v>221</v>
          </cell>
          <cell r="H31" t="str">
            <v>SALITRE</v>
          </cell>
        </row>
        <row r="32">
          <cell r="A32" t="str">
            <v>M0307</v>
          </cell>
          <cell r="B32" t="str">
            <v>LADRILLO HUECO Nº 5</v>
          </cell>
          <cell r="C32" t="str">
            <v>UN</v>
          </cell>
          <cell r="D32">
            <v>0</v>
          </cell>
          <cell r="E32">
            <v>320</v>
          </cell>
          <cell r="F32">
            <v>368</v>
          </cell>
          <cell r="G32">
            <v>416</v>
          </cell>
          <cell r="H32" t="str">
            <v>SALITRE</v>
          </cell>
        </row>
        <row r="33">
          <cell r="A33" t="str">
            <v>M0311</v>
          </cell>
          <cell r="B33" t="str">
            <v xml:space="preserve">LADRILLO RECOCIDO </v>
          </cell>
          <cell r="C33" t="str">
            <v>UN</v>
          </cell>
          <cell r="D33">
            <v>0</v>
          </cell>
          <cell r="E33">
            <v>120</v>
          </cell>
          <cell r="F33">
            <v>138</v>
          </cell>
          <cell r="G33">
            <v>156</v>
          </cell>
          <cell r="H33" t="str">
            <v>SAN JOSE</v>
          </cell>
        </row>
        <row r="34">
          <cell r="A34" t="str">
            <v>M0315</v>
          </cell>
          <cell r="B34" t="str">
            <v>TUBO  PVC 1 "</v>
          </cell>
          <cell r="C34" t="str">
            <v>ML</v>
          </cell>
          <cell r="D34">
            <v>0</v>
          </cell>
          <cell r="E34">
            <v>1000</v>
          </cell>
          <cell r="F34">
            <v>1150</v>
          </cell>
          <cell r="G34">
            <v>1300</v>
          </cell>
        </row>
        <row r="35">
          <cell r="A35" t="str">
            <v>M0345</v>
          </cell>
          <cell r="B35" t="str">
            <v>TUBERIA GRES 8"</v>
          </cell>
          <cell r="C35" t="str">
            <v>ML</v>
          </cell>
          <cell r="D35">
            <v>0</v>
          </cell>
          <cell r="E35">
            <v>6500</v>
          </cell>
          <cell r="F35">
            <v>7474.9999999999991</v>
          </cell>
          <cell r="G35">
            <v>8450</v>
          </cell>
          <cell r="H35" t="str">
            <v>EL SALITRE</v>
          </cell>
        </row>
        <row r="36">
          <cell r="A36" t="str">
            <v>M0400</v>
          </cell>
          <cell r="B36" t="str">
            <v>REJILLA .56X1</v>
          </cell>
          <cell r="C36" t="str">
            <v>UN</v>
          </cell>
          <cell r="D36">
            <v>0</v>
          </cell>
          <cell r="E36">
            <v>60000</v>
          </cell>
          <cell r="F36">
            <v>69000</v>
          </cell>
          <cell r="G36">
            <v>78000</v>
          </cell>
          <cell r="H36" t="str">
            <v>COLREJILLAS</v>
          </cell>
        </row>
        <row r="37">
          <cell r="A37" t="str">
            <v>M0401</v>
          </cell>
          <cell r="B37" t="str">
            <v>TUBERIA DE CONCRETO 36"</v>
          </cell>
          <cell r="C37" t="str">
            <v>M</v>
          </cell>
          <cell r="D37">
            <v>0</v>
          </cell>
          <cell r="E37">
            <v>90000</v>
          </cell>
          <cell r="F37">
            <v>103499.99999999999</v>
          </cell>
          <cell r="G37">
            <v>117000</v>
          </cell>
          <cell r="H37" t="str">
            <v>TITAN</v>
          </cell>
        </row>
        <row r="38">
          <cell r="A38" t="str">
            <v>M0402</v>
          </cell>
          <cell r="B38" t="str">
            <v>TUBERIA DE CONCRETO 24"</v>
          </cell>
          <cell r="C38" t="str">
            <v>M</v>
          </cell>
          <cell r="D38">
            <v>0</v>
          </cell>
          <cell r="E38">
            <v>25000</v>
          </cell>
          <cell r="F38">
            <v>28749.999999999996</v>
          </cell>
          <cell r="G38">
            <v>32500</v>
          </cell>
        </row>
        <row r="39">
          <cell r="A39" t="str">
            <v>M0425</v>
          </cell>
          <cell r="B39" t="str">
            <v>PUNTILLA C/CABEZA</v>
          </cell>
          <cell r="C39" t="str">
            <v>LB</v>
          </cell>
          <cell r="D39">
            <v>0</v>
          </cell>
          <cell r="E39">
            <v>650</v>
          </cell>
          <cell r="F39">
            <v>747.49999999999989</v>
          </cell>
          <cell r="G39">
            <v>845</v>
          </cell>
          <cell r="H39" t="str">
            <v>FERRETERIA JIMENEZ</v>
          </cell>
        </row>
        <row r="40">
          <cell r="A40" t="str">
            <v>M0428</v>
          </cell>
          <cell r="B40" t="str">
            <v>ALAMBRE</v>
          </cell>
          <cell r="C40" t="str">
            <v>KG</v>
          </cell>
          <cell r="D40">
            <v>0</v>
          </cell>
          <cell r="E40">
            <v>1300</v>
          </cell>
          <cell r="F40">
            <v>1494.9999999999998</v>
          </cell>
          <cell r="G40">
            <v>1690</v>
          </cell>
        </row>
        <row r="41">
          <cell r="A41" t="str">
            <v>M0590</v>
          </cell>
          <cell r="B41" t="str">
            <v>ACERO F'Y = 4200 KG/CM2</v>
          </cell>
          <cell r="C41" t="str">
            <v>KG</v>
          </cell>
          <cell r="D41">
            <v>0</v>
          </cell>
          <cell r="E41">
            <v>1562</v>
          </cell>
          <cell r="F41">
            <v>1796.3</v>
          </cell>
          <cell r="G41">
            <v>2030.6000000000001</v>
          </cell>
        </row>
        <row r="42">
          <cell r="A42" t="str">
            <v>M0600</v>
          </cell>
          <cell r="B42" t="str">
            <v>ACERO 60000</v>
          </cell>
          <cell r="C42" t="str">
            <v>KG</v>
          </cell>
          <cell r="D42">
            <v>0</v>
          </cell>
          <cell r="E42">
            <v>1562</v>
          </cell>
          <cell r="F42">
            <v>1796.3</v>
          </cell>
          <cell r="G42">
            <v>2030.6000000000001</v>
          </cell>
          <cell r="H42" t="str">
            <v>FERRETERIA JIMENEZ</v>
          </cell>
        </row>
        <row r="43">
          <cell r="A43" t="str">
            <v>M0601</v>
          </cell>
          <cell r="B43" t="str">
            <v>ACERO 37000</v>
          </cell>
          <cell r="C43" t="str">
            <v>KG</v>
          </cell>
          <cell r="D43">
            <v>0</v>
          </cell>
          <cell r="E43">
            <v>1330</v>
          </cell>
          <cell r="F43">
            <v>1529.4999999999998</v>
          </cell>
          <cell r="G43">
            <v>1729</v>
          </cell>
        </row>
        <row r="44">
          <cell r="A44" t="str">
            <v>M0602</v>
          </cell>
          <cell r="B44" t="str">
            <v>APOYO DE NEOPRENO</v>
          </cell>
          <cell r="C44" t="str">
            <v>UN</v>
          </cell>
          <cell r="D44">
            <v>0</v>
          </cell>
          <cell r="E44">
            <v>110000</v>
          </cell>
          <cell r="F44">
            <v>126499.99999999999</v>
          </cell>
          <cell r="G44">
            <v>143000</v>
          </cell>
        </row>
        <row r="45">
          <cell r="A45" t="str">
            <v>M0650</v>
          </cell>
          <cell r="B45" t="str">
            <v>TELA ACRILICA</v>
          </cell>
          <cell r="C45" t="str">
            <v>M2</v>
          </cell>
          <cell r="D45">
            <v>0</v>
          </cell>
          <cell r="E45">
            <v>1600</v>
          </cell>
          <cell r="F45">
            <v>1839.9999999999998</v>
          </cell>
          <cell r="G45">
            <v>2080</v>
          </cell>
        </row>
        <row r="46">
          <cell r="A46" t="str">
            <v>M0700</v>
          </cell>
          <cell r="B46" t="str">
            <v>GEOTEXTIL NT 1600</v>
          </cell>
          <cell r="C46" t="str">
            <v>M2</v>
          </cell>
          <cell r="D46">
            <v>0</v>
          </cell>
          <cell r="E46">
            <v>1600</v>
          </cell>
          <cell r="F46">
            <v>1839.9999999999998</v>
          </cell>
          <cell r="G46">
            <v>2080</v>
          </cell>
          <cell r="H46" t="str">
            <v>FERRETERIA JIMENEZ</v>
          </cell>
        </row>
        <row r="47">
          <cell r="A47" t="str">
            <v>M0705</v>
          </cell>
          <cell r="B47" t="str">
            <v>ENTIBADO</v>
          </cell>
          <cell r="C47" t="str">
            <v>M2</v>
          </cell>
          <cell r="D47">
            <v>0</v>
          </cell>
          <cell r="E47">
            <v>900</v>
          </cell>
          <cell r="F47">
            <v>1035</v>
          </cell>
          <cell r="G47">
            <v>1170</v>
          </cell>
        </row>
        <row r="48">
          <cell r="A48" t="str">
            <v>M0710</v>
          </cell>
          <cell r="B48" t="str">
            <v>IMPRIMANTE MC-70</v>
          </cell>
          <cell r="C48" t="str">
            <v>M2</v>
          </cell>
          <cell r="D48">
            <v>0</v>
          </cell>
          <cell r="E48">
            <v>600</v>
          </cell>
          <cell r="F48">
            <v>690</v>
          </cell>
          <cell r="G48">
            <v>780</v>
          </cell>
          <cell r="H48" t="str">
            <v>FERRETERIA JIMENEZ</v>
          </cell>
        </row>
        <row r="49">
          <cell r="A49" t="str">
            <v>M0720</v>
          </cell>
          <cell r="B49" t="str">
            <v>BASE ASFALTICA</v>
          </cell>
          <cell r="C49" t="str">
            <v>M3</v>
          </cell>
          <cell r="D49">
            <v>0</v>
          </cell>
          <cell r="E49">
            <v>90000</v>
          </cell>
          <cell r="F49">
            <v>103499.99999999999</v>
          </cell>
          <cell r="G49">
            <v>117000</v>
          </cell>
          <cell r="H49" t="str">
            <v>PLANTA</v>
          </cell>
        </row>
        <row r="50">
          <cell r="A50" t="str">
            <v>M0721</v>
          </cell>
          <cell r="B50" t="str">
            <v>RODADURA ASFALTICA</v>
          </cell>
          <cell r="C50" t="str">
            <v>M3</v>
          </cell>
          <cell r="D50">
            <v>0</v>
          </cell>
          <cell r="E50">
            <v>110000</v>
          </cell>
          <cell r="F50">
            <v>126499.99999999999</v>
          </cell>
          <cell r="G50">
            <v>143000</v>
          </cell>
          <cell r="H50" t="str">
            <v>PLANTA</v>
          </cell>
        </row>
        <row r="51">
          <cell r="A51" t="str">
            <v>M0800</v>
          </cell>
          <cell r="B51" t="str">
            <v>FORMALETA</v>
          </cell>
          <cell r="C51" t="str">
            <v>GLOBAL</v>
          </cell>
          <cell r="D51">
            <v>0</v>
          </cell>
          <cell r="E51">
            <v>10000</v>
          </cell>
          <cell r="F51">
            <v>11500</v>
          </cell>
          <cell r="G51">
            <v>13000</v>
          </cell>
        </row>
        <row r="52">
          <cell r="A52" t="str">
            <v>M0820</v>
          </cell>
          <cell r="B52" t="str">
            <v>FORMALETA BOXCULVERT</v>
          </cell>
          <cell r="C52" t="str">
            <v>GLOBAL</v>
          </cell>
          <cell r="D52">
            <v>0</v>
          </cell>
          <cell r="E52">
            <v>25000</v>
          </cell>
          <cell r="F52">
            <v>28749.999999999996</v>
          </cell>
          <cell r="G52">
            <v>32500</v>
          </cell>
        </row>
        <row r="53">
          <cell r="A53" t="str">
            <v>M0822</v>
          </cell>
          <cell r="B53" t="str">
            <v>FORMALETA PAVIMENTO</v>
          </cell>
          <cell r="C53" t="str">
            <v>GLOBAL</v>
          </cell>
          <cell r="D53">
            <v>0</v>
          </cell>
          <cell r="E53">
            <v>15000</v>
          </cell>
          <cell r="F53">
            <v>17250</v>
          </cell>
          <cell r="G53">
            <v>19500</v>
          </cell>
        </row>
        <row r="54">
          <cell r="A54" t="str">
            <v>M0823</v>
          </cell>
          <cell r="B54" t="str">
            <v>FORMALETA PLAC-RIOSTRA</v>
          </cell>
          <cell r="C54" t="str">
            <v>GLOBAL</v>
          </cell>
          <cell r="D54">
            <v>0</v>
          </cell>
          <cell r="E54">
            <v>18000</v>
          </cell>
          <cell r="F54">
            <v>20700</v>
          </cell>
          <cell r="G54">
            <v>23400</v>
          </cell>
        </row>
        <row r="55">
          <cell r="A55" t="str">
            <v>M0825</v>
          </cell>
          <cell r="B55" t="str">
            <v>FORMALETA CAJONES /CAISSONS</v>
          </cell>
          <cell r="C55" t="str">
            <v>GLOBAL</v>
          </cell>
          <cell r="D55">
            <v>0</v>
          </cell>
          <cell r="E55">
            <v>30000</v>
          </cell>
          <cell r="F55">
            <v>34500</v>
          </cell>
          <cell r="G55">
            <v>39000</v>
          </cell>
        </row>
        <row r="56">
          <cell r="A56" t="str">
            <v>M0827</v>
          </cell>
          <cell r="B56" t="str">
            <v>FORMALETA CUNETAS</v>
          </cell>
          <cell r="C56" t="str">
            <v>GLOBAL</v>
          </cell>
          <cell r="D56">
            <v>0</v>
          </cell>
          <cell r="E56">
            <v>3000</v>
          </cell>
          <cell r="F56">
            <v>3449.9999999999995</v>
          </cell>
          <cell r="G56">
            <v>3900</v>
          </cell>
        </row>
        <row r="57">
          <cell r="A57" t="str">
            <v>M0828</v>
          </cell>
          <cell r="B57" t="str">
            <v>FORMALETA SARDINELES</v>
          </cell>
          <cell r="C57" t="str">
            <v>GLOBAL</v>
          </cell>
          <cell r="D57">
            <v>0</v>
          </cell>
          <cell r="E57">
            <v>5000</v>
          </cell>
          <cell r="F57">
            <v>5750</v>
          </cell>
          <cell r="G57">
            <v>6500</v>
          </cell>
        </row>
        <row r="58">
          <cell r="A58" t="str">
            <v>M0830</v>
          </cell>
          <cell r="B58" t="str">
            <v>FORMALETA VIGAS 20-30 M</v>
          </cell>
          <cell r="C58" t="str">
            <v>GLOBAL</v>
          </cell>
          <cell r="D58">
            <v>0</v>
          </cell>
          <cell r="E58">
            <v>25000</v>
          </cell>
          <cell r="F58">
            <v>28749.999999999996</v>
          </cell>
          <cell r="G58">
            <v>32500</v>
          </cell>
        </row>
        <row r="59">
          <cell r="A59" t="str">
            <v>M0832</v>
          </cell>
          <cell r="B59" t="str">
            <v>FORMALETA VIGAS &gt; 30 M</v>
          </cell>
          <cell r="C59" t="str">
            <v>GLOBAL</v>
          </cell>
          <cell r="D59">
            <v>0</v>
          </cell>
          <cell r="E59">
            <v>35000</v>
          </cell>
          <cell r="F59">
            <v>40250</v>
          </cell>
          <cell r="G59">
            <v>45500</v>
          </cell>
        </row>
        <row r="60">
          <cell r="A60" t="str">
            <v>M0850</v>
          </cell>
          <cell r="B60" t="str">
            <v>TUBO METALICO 10"</v>
          </cell>
          <cell r="C60" t="str">
            <v>ML</v>
          </cell>
          <cell r="D60">
            <v>0</v>
          </cell>
          <cell r="E60">
            <v>60000</v>
          </cell>
          <cell r="F60">
            <v>69000</v>
          </cell>
          <cell r="G60">
            <v>78000</v>
          </cell>
        </row>
        <row r="61">
          <cell r="A61" t="str">
            <v>M0900</v>
          </cell>
          <cell r="B61" t="str">
            <v>LODO BENTONITICO</v>
          </cell>
          <cell r="C61" t="str">
            <v>KG</v>
          </cell>
          <cell r="D61">
            <v>0</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C72">
            <v>0</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C89">
            <v>0</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D91">
            <v>0</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refreshError="1"/>
      <sheetData sheetId="727" refreshError="1"/>
      <sheetData sheetId="728" refreshError="1"/>
      <sheetData sheetId="729" refreshError="1"/>
      <sheetData sheetId="730" refreshError="1"/>
      <sheetData sheetId="731" refreshError="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row r="3">
          <cell r="B3">
            <v>0</v>
          </cell>
        </row>
      </sheetData>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todos"/>
      <sheetName val="ACTA DE OBRA"/>
      <sheetName val="Hoja1"/>
      <sheetName val="Datos-Gráfica"/>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ESTADO RED TEC"/>
      <sheetName val="PR 1"/>
      <sheetName val="PUNITARIOS PARA 241201 2S"/>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GCB2000"/>
      <sheetName val="Presup_Cancha"/>
      <sheetName val="TRANSPORTE"/>
      <sheetName val="REC-COD,"/>
      <sheetName val="2,2,6,1 Pilotes 0,30"/>
      <sheetName val="062"/>
      <sheetName val="ESTADO VÍA-CRIT.TECNICO"/>
      <sheetName val="LISTA DE PRECIOS"/>
      <sheetName val="Listado"/>
      <sheetName val="PRESUPUESTO"/>
      <sheetName val="Listas"/>
      <sheetName val="Equipo"/>
      <sheetName val="Excavación Mat. Común Estacione"/>
      <sheetName val="Demolición Pavimento"/>
      <sheetName val="Insum"/>
      <sheetName val="SUB APU"/>
      <sheetName val="A. P. U."/>
      <sheetName val="PUNITARIOS%20PARA%20241201%202S"/>
      <sheetName val="RELACION MES"/>
      <sheetName val="Bajadas"/>
      <sheetName val="c2.5y2.6"/>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RA.MODI"/>
      <sheetName val="FORMULA"/>
      <sheetName val=" Liquidacion de Obra por Tramos"/>
      <sheetName val="CLASIFICACION"/>
      <sheetName val="K16+000 AL K18+500"/>
      <sheetName val="K23+200 AL K24+700"/>
      <sheetName val="k18+500 AL K23+050"/>
      <sheetName val="Presupuesto PUENTE"/>
      <sheetName val="VOLUMENES (4)"/>
      <sheetName val="VOLUMENES (4SA)"/>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Lp"/>
      <sheetName val="NARIÑO"/>
      <sheetName val="THE"/>
      <sheetName val="ATHE"/>
      <sheetName val="UNITARIOS"/>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SALARIOS"/>
      <sheetName val="APU NO PREVISTO"/>
      <sheetName val="PPTA (3)"/>
      <sheetName val="PPTA (2)"/>
      <sheetName val="PPTA"/>
      <sheetName val="Requisición1"/>
      <sheetName val="FINANC"/>
      <sheetName val="TODAS"/>
      <sheetName val="5. ELECTRICO"/>
      <sheetName val="BALANCE"/>
      <sheetName val="ITEMS NO REVISTOS"/>
      <sheetName val="APU ELECTRICOS"/>
      <sheetName val="skj452"/>
      <sheetName val="ita878"/>
      <sheetName val="aea-944"/>
      <sheetName val="dub-823"/>
      <sheetName val="gpi 526"/>
      <sheetName val="xxj617"/>
      <sheetName val="sng_855"/>
      <sheetName val="vea 374"/>
      <sheetName val="hfb024"/>
      <sheetName val="paj825"/>
      <sheetName val="CONT_ADI"/>
      <sheetName val="Summary"/>
      <sheetName val="CODCONST"/>
      <sheetName val="OCTUBRE"/>
      <sheetName val="Hoja2"/>
      <sheetName val="Cuadr."/>
      <sheetName val="PUNITARIOS PARA 241201 2S.xls"/>
      <sheetName val="OBRAS SES"/>
      <sheetName val="glvc"/>
      <sheetName val="otros"/>
      <sheetName val="for 6"/>
      <sheetName val="c2_5y2_613"/>
      <sheetName val="PREACTA_62"/>
      <sheetName val="TABLA_20082"/>
      <sheetName val="c2_5y2_612"/>
      <sheetName val="PREACTA_61"/>
      <sheetName val="TABLA_20081"/>
      <sheetName val="c2_5y2_611"/>
      <sheetName val="TABLA_2008"/>
      <sheetName val="PERSONAL"/>
      <sheetName val="Tarifa MT"/>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A_P_U"/>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A_P_U1"/>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 Y CONTRATISTAS"/>
      <sheetName val="7.1.8.1.1"/>
      <sheetName val="PREACTA_63"/>
      <sheetName val="TABLA_20083"/>
      <sheetName val="Excavación_Mat__Común_Estacion3"/>
      <sheetName val="Demolición_Pavimento3"/>
      <sheetName val="SUB_APU3"/>
      <sheetName val="ESTADO_VÍA-CRIT_TECNICO3"/>
      <sheetName val="RELACION_MES3"/>
      <sheetName val="A__P__U_3"/>
      <sheetName val="CRA_MODI3"/>
      <sheetName val="K16+000_AL_K18+5003"/>
      <sheetName val="K23+200_AL_K24+7003"/>
      <sheetName val="k18+500_AL_K23+0503"/>
      <sheetName val="Presupuesto_PUENTE3"/>
      <sheetName val="VOLUMENES_(4)3"/>
      <sheetName val="VOLUMENES_(4SA)3"/>
      <sheetName val="A_P_U3"/>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BASE"/>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refreshError="1"/>
      <sheetData sheetId="94" refreshError="1"/>
      <sheetData sheetId="95" refreshError="1"/>
      <sheetData sheetId="96" refreshError="1"/>
      <sheetData sheetId="97"/>
      <sheetData sheetId="98"/>
      <sheetData sheetId="99"/>
      <sheetData sheetId="100"/>
      <sheetData sheetId="101"/>
      <sheetData sheetId="102"/>
      <sheetData sheetId="103"/>
      <sheetData sheetId="104"/>
      <sheetData sheetId="105"/>
      <sheetData sheetId="106"/>
      <sheetData sheetId="107"/>
      <sheetData sheetId="108" refreshError="1"/>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refreshError="1"/>
      <sheetData sheetId="123" refreshError="1"/>
      <sheetData sheetId="124" refreshError="1"/>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refreshError="1"/>
      <sheetData sheetId="142"/>
      <sheetData sheetId="143">
        <row r="48">
          <cell r="E48">
            <v>0</v>
          </cell>
        </row>
      </sheetData>
      <sheetData sheetId="144"/>
      <sheetData sheetId="145"/>
      <sheetData sheetId="146" refreshError="1"/>
      <sheetData sheetId="147" refreshError="1"/>
      <sheetData sheetId="148" refreshError="1"/>
      <sheetData sheetId="149" refreshError="1"/>
      <sheetData sheetId="150">
        <row r="48">
          <cell r="E48">
            <v>0</v>
          </cell>
        </row>
      </sheetData>
      <sheetData sheetId="151"/>
      <sheetData sheetId="152"/>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sheetData sheetId="175"/>
      <sheetData sheetId="176"/>
      <sheetData sheetId="177"/>
      <sheetData sheetId="178"/>
      <sheetData sheetId="179"/>
      <sheetData sheetId="180"/>
      <sheetData sheetId="181"/>
      <sheetData sheetId="182" refreshError="1"/>
      <sheetData sheetId="183" refreshError="1"/>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refreshError="1"/>
      <sheetData sheetId="229" refreshError="1"/>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devdics"/>
      <sheetName val="1,01"/>
      <sheetName val="UNIT."/>
      <sheetName val="PROGR_2"/>
      <sheetName val="PROGR_3"/>
      <sheetName val="PROGR_5"/>
      <sheetName val="PROGR_4"/>
      <sheetName val="PROGR_6"/>
      <sheetName val="A__P__U_"/>
      <sheetName val="ACTA_DE_MODIFICACION__(2)"/>
      <sheetName val="PROGR_7"/>
      <sheetName val="A__P__U_1"/>
      <sheetName val="ACTA_DE_MODIFICACION__(2)1"/>
      <sheetName val="PROGR_8"/>
      <sheetName val="A__P__U_2"/>
      <sheetName val="ACTA_DE_MODIFICACION__(2)2"/>
      <sheetName val="CRA_MODI"/>
      <sheetName val="PROGR_9"/>
      <sheetName val="A__P__U_3"/>
      <sheetName val="ACTA_DE_MODIFICACION__(2)3"/>
      <sheetName val="CRA_MODI1"/>
      <sheetName val="PROGR_10"/>
      <sheetName val="A__P__U_4"/>
      <sheetName val="ACTA_DE_MODIFICACION__(2)4"/>
      <sheetName val="CRA_MODI2"/>
      <sheetName val="Cuadro p. Capital Vs estimado"/>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sheetData sheetId="33"/>
      <sheetData sheetId="34">
        <row r="6">
          <cell r="A6" t="str">
            <v>UNIDAD ADMINISTRATIVA ESPECIAL DE LA AERONAUTICA CIVIL</v>
          </cell>
        </row>
      </sheetData>
      <sheetData sheetId="35"/>
      <sheetData sheetId="36"/>
      <sheetData sheetId="37">
        <row r="6">
          <cell r="A6" t="str">
            <v>UNIDAD ADMINISTRATIVA ESPECIAL DE LA AERONAUTICA CIVIL</v>
          </cell>
        </row>
      </sheetData>
      <sheetData sheetId="38"/>
      <sheetData sheetId="39"/>
      <sheetData sheetId="40">
        <row r="6">
          <cell r="A6" t="str">
            <v>UNIDAD ADMINISTRATIVA ESPECIAL DE LA AERONAUTICA CIVIL</v>
          </cell>
        </row>
      </sheetData>
      <sheetData sheetId="41"/>
      <sheetData sheetId="42"/>
      <sheetData sheetId="43"/>
      <sheetData sheetId="44">
        <row r="6">
          <cell r="A6" t="str">
            <v>UNIDAD ADMINISTRATIVA ESPECIAL DE LA AERONAUTICA CIVIL</v>
          </cell>
        </row>
      </sheetData>
      <sheetData sheetId="45"/>
      <sheetData sheetId="46"/>
      <sheetData sheetId="47"/>
      <sheetData sheetId="48">
        <row r="6">
          <cell r="A6" t="str">
            <v>UNIDAD ADMINISTRATIVA ESPECIAL DE LA AERONAUTICA CIVIL</v>
          </cell>
        </row>
      </sheetData>
      <sheetData sheetId="49"/>
      <sheetData sheetId="50"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L46"/>
  <sheetViews>
    <sheetView showGridLines="0" tabSelected="1" view="pageBreakPreview" topLeftCell="A3" zoomScale="55" zoomScaleNormal="55" zoomScaleSheetLayoutView="55" zoomScalePageLayoutView="70" workbookViewId="0">
      <selection activeCell="I3" sqref="I3"/>
    </sheetView>
  </sheetViews>
  <sheetFormatPr baseColWidth="10" defaultColWidth="11.44140625" defaultRowHeight="13.8"/>
  <cols>
    <col min="1" max="2" width="4.44140625" style="1" customWidth="1"/>
    <col min="3" max="3" width="14.77734375" style="1" customWidth="1"/>
    <col min="4" max="4" width="14.21875" style="1" customWidth="1"/>
    <col min="5" max="5" width="16.21875" style="5" customWidth="1"/>
    <col min="6" max="6" width="17.5546875" style="1" customWidth="1"/>
    <col min="7" max="7" width="73.21875" style="1" customWidth="1"/>
    <col min="8" max="8" width="8.77734375" style="1" customWidth="1"/>
    <col min="9" max="9" width="18.77734375" style="1" customWidth="1"/>
    <col min="10" max="10" width="23.77734375" style="1" customWidth="1"/>
    <col min="11" max="11" width="30" style="1" customWidth="1"/>
    <col min="12" max="13" width="4.44140625" style="1" customWidth="1"/>
    <col min="14" max="16384" width="11.44140625" style="1"/>
  </cols>
  <sheetData>
    <row r="1" spans="2:12">
      <c r="B1" s="168" t="s">
        <v>0</v>
      </c>
      <c r="C1" s="168"/>
      <c r="D1" s="168"/>
      <c r="E1" s="168"/>
      <c r="F1" s="168"/>
      <c r="G1" s="168"/>
    </row>
    <row r="2" spans="2:12">
      <c r="B2" s="168" t="s">
        <v>1</v>
      </c>
      <c r="C2" s="168"/>
      <c r="D2" s="168"/>
      <c r="E2" s="168"/>
    </row>
    <row r="3" spans="2:12" ht="14.4" thickBot="1">
      <c r="B3" s="6"/>
      <c r="C3" s="7"/>
      <c r="D3" s="6"/>
      <c r="E3" s="7"/>
    </row>
    <row r="4" spans="2:12" ht="15" thickTop="1" thickBot="1">
      <c r="B4" s="169"/>
      <c r="C4" s="170"/>
      <c r="D4" s="170"/>
      <c r="E4" s="170"/>
      <c r="F4" s="170"/>
      <c r="G4" s="170"/>
      <c r="H4" s="170"/>
      <c r="I4" s="170"/>
      <c r="J4" s="170"/>
      <c r="K4" s="170"/>
      <c r="L4" s="171"/>
    </row>
    <row r="5" spans="2:12" ht="31.5" customHeight="1" thickTop="1">
      <c r="B5" s="3"/>
      <c r="C5" s="172" t="s">
        <v>2</v>
      </c>
      <c r="D5" s="173"/>
      <c r="E5" s="173"/>
      <c r="F5" s="173"/>
      <c r="G5" s="173"/>
      <c r="H5" s="173"/>
      <c r="I5" s="173"/>
      <c r="J5" s="173"/>
      <c r="K5" s="174"/>
      <c r="L5" s="4"/>
    </row>
    <row r="6" spans="2:12">
      <c r="B6" s="8"/>
      <c r="C6" s="175" t="s">
        <v>3</v>
      </c>
      <c r="D6" s="175"/>
      <c r="E6" s="175"/>
      <c r="F6" s="175"/>
      <c r="G6" s="175"/>
      <c r="H6" s="175"/>
      <c r="I6" s="175"/>
      <c r="J6" s="175"/>
      <c r="K6" s="176"/>
      <c r="L6" s="4"/>
    </row>
    <row r="7" spans="2:12" s="2" customFormat="1">
      <c r="B7" s="9"/>
      <c r="C7" s="162" t="s">
        <v>4</v>
      </c>
      <c r="D7" s="163"/>
      <c r="E7" s="163"/>
      <c r="F7" s="163"/>
      <c r="G7" s="163"/>
      <c r="H7" s="163"/>
      <c r="I7" s="163"/>
      <c r="J7" s="163"/>
      <c r="K7" s="164"/>
      <c r="L7" s="10"/>
    </row>
    <row r="8" spans="2:12">
      <c r="B8" s="8"/>
      <c r="C8" s="162"/>
      <c r="D8" s="163"/>
      <c r="E8" s="163"/>
      <c r="F8" s="163"/>
      <c r="G8" s="163"/>
      <c r="H8" s="163"/>
      <c r="I8" s="163"/>
      <c r="J8" s="163"/>
      <c r="K8" s="164"/>
      <c r="L8" s="4"/>
    </row>
    <row r="9" spans="2:12" ht="34.5" customHeight="1">
      <c r="B9" s="8"/>
      <c r="C9" s="165" t="s">
        <v>5</v>
      </c>
      <c r="D9" s="166"/>
      <c r="E9" s="166"/>
      <c r="F9" s="166"/>
      <c r="G9" s="166"/>
      <c r="H9" s="166"/>
      <c r="I9" s="166"/>
      <c r="J9" s="166"/>
      <c r="K9" s="167"/>
      <c r="L9" s="4"/>
    </row>
    <row r="10" spans="2:12" ht="30" customHeight="1" thickBot="1">
      <c r="B10" s="3"/>
      <c r="C10" s="179"/>
      <c r="D10" s="180"/>
      <c r="E10" s="180"/>
      <c r="F10" s="180"/>
      <c r="G10" s="180"/>
      <c r="H10" s="180"/>
      <c r="I10" s="180"/>
      <c r="J10" s="180"/>
      <c r="K10" s="181"/>
      <c r="L10" s="4"/>
    </row>
    <row r="11" spans="2:12" ht="30" customHeight="1">
      <c r="B11" s="3"/>
      <c r="C11" s="195" t="s">
        <v>6</v>
      </c>
      <c r="D11" s="189" t="s">
        <v>7</v>
      </c>
      <c r="E11" s="197" t="s">
        <v>8</v>
      </c>
      <c r="F11" s="197"/>
      <c r="G11" s="195" t="s">
        <v>9</v>
      </c>
      <c r="H11" s="189" t="s">
        <v>10</v>
      </c>
      <c r="I11" s="189" t="s">
        <v>11</v>
      </c>
      <c r="J11" s="191" t="s">
        <v>12</v>
      </c>
      <c r="K11" s="193" t="s">
        <v>13</v>
      </c>
      <c r="L11" s="4"/>
    </row>
    <row r="12" spans="2:12" ht="30" customHeight="1" thickBot="1">
      <c r="B12" s="3"/>
      <c r="C12" s="196"/>
      <c r="D12" s="190"/>
      <c r="E12" s="11" t="s">
        <v>14</v>
      </c>
      <c r="F12" s="11" t="s">
        <v>15</v>
      </c>
      <c r="G12" s="196"/>
      <c r="H12" s="190"/>
      <c r="I12" s="190"/>
      <c r="J12" s="192"/>
      <c r="K12" s="194"/>
      <c r="L12" s="4"/>
    </row>
    <row r="13" spans="2:12" ht="30" customHeight="1" thickBot="1">
      <c r="B13" s="3"/>
      <c r="C13" s="12">
        <v>1</v>
      </c>
      <c r="D13" s="13" t="s">
        <v>93</v>
      </c>
      <c r="E13" s="13"/>
      <c r="F13" s="13"/>
      <c r="G13" s="13"/>
      <c r="H13" s="13"/>
      <c r="I13" s="13"/>
      <c r="J13" s="13"/>
      <c r="K13" s="14"/>
      <c r="L13" s="4"/>
    </row>
    <row r="14" spans="2:12" ht="30" customHeight="1">
      <c r="B14" s="3"/>
      <c r="C14" s="15" t="s">
        <v>95</v>
      </c>
      <c r="D14" s="16" t="s">
        <v>95</v>
      </c>
      <c r="E14" s="16"/>
      <c r="F14" s="16"/>
      <c r="G14" s="22" t="s">
        <v>99</v>
      </c>
      <c r="H14" s="16" t="s">
        <v>100</v>
      </c>
      <c r="I14" s="17">
        <v>65</v>
      </c>
      <c r="J14" s="18">
        <v>33054</v>
      </c>
      <c r="K14" s="23">
        <f>ROUND(I14*J14,0)</f>
        <v>2148510</v>
      </c>
      <c r="L14" s="4"/>
    </row>
    <row r="15" spans="2:12" ht="30" customHeight="1">
      <c r="B15" s="3"/>
      <c r="C15" s="15" t="s">
        <v>94</v>
      </c>
      <c r="D15" s="16" t="s">
        <v>94</v>
      </c>
      <c r="E15" s="16"/>
      <c r="F15" s="16"/>
      <c r="G15" s="22" t="s">
        <v>101</v>
      </c>
      <c r="H15" s="16" t="s">
        <v>100</v>
      </c>
      <c r="I15" s="17">
        <v>124.5</v>
      </c>
      <c r="J15" s="18">
        <v>6376</v>
      </c>
      <c r="K15" s="23">
        <f t="shared" ref="K15:K18" si="0">ROUND(I15*J15,0)</f>
        <v>793812</v>
      </c>
      <c r="L15" s="4"/>
    </row>
    <row r="16" spans="2:12" ht="30" customHeight="1">
      <c r="B16" s="3"/>
      <c r="C16" s="15" t="s">
        <v>96</v>
      </c>
      <c r="D16" s="16" t="s">
        <v>96</v>
      </c>
      <c r="E16" s="16"/>
      <c r="F16" s="16"/>
      <c r="G16" s="22" t="s">
        <v>102</v>
      </c>
      <c r="H16" s="16" t="s">
        <v>103</v>
      </c>
      <c r="I16" s="17">
        <v>17.059999999999999</v>
      </c>
      <c r="J16" s="18">
        <v>50420</v>
      </c>
      <c r="K16" s="23">
        <f t="shared" si="0"/>
        <v>860165</v>
      </c>
      <c r="L16" s="4"/>
    </row>
    <row r="17" spans="2:12" ht="30" customHeight="1">
      <c r="B17" s="3"/>
      <c r="C17" s="15" t="s">
        <v>97</v>
      </c>
      <c r="D17" s="24" t="s">
        <v>97</v>
      </c>
      <c r="E17" s="24"/>
      <c r="F17" s="24"/>
      <c r="G17" s="25" t="s">
        <v>104</v>
      </c>
      <c r="H17" s="24" t="s">
        <v>103</v>
      </c>
      <c r="I17" s="17">
        <v>13.61</v>
      </c>
      <c r="J17" s="18">
        <v>374320</v>
      </c>
      <c r="K17" s="23">
        <f t="shared" si="0"/>
        <v>5094495</v>
      </c>
      <c r="L17" s="4"/>
    </row>
    <row r="18" spans="2:12" ht="30" customHeight="1">
      <c r="B18" s="3"/>
      <c r="C18" s="15" t="s">
        <v>98</v>
      </c>
      <c r="D18" s="16" t="s">
        <v>98</v>
      </c>
      <c r="E18" s="16"/>
      <c r="F18" s="16"/>
      <c r="G18" s="22" t="s">
        <v>105</v>
      </c>
      <c r="H18" s="16" t="s">
        <v>103</v>
      </c>
      <c r="I18" s="17">
        <v>22.17</v>
      </c>
      <c r="J18" s="18">
        <v>70854</v>
      </c>
      <c r="K18" s="23">
        <f t="shared" si="0"/>
        <v>1570833</v>
      </c>
      <c r="L18" s="4"/>
    </row>
    <row r="19" spans="2:12" ht="30" customHeight="1" thickBot="1">
      <c r="B19" s="3"/>
      <c r="C19" s="19" t="s">
        <v>16</v>
      </c>
      <c r="D19" s="26"/>
      <c r="E19" s="27"/>
      <c r="F19" s="26"/>
      <c r="G19" s="26"/>
      <c r="H19" s="26"/>
      <c r="I19" s="17"/>
      <c r="J19" s="26"/>
      <c r="K19" s="21">
        <f>SUM(K14:K18)</f>
        <v>10467815</v>
      </c>
      <c r="L19" s="4"/>
    </row>
    <row r="20" spans="2:12" ht="30" customHeight="1" thickBot="1">
      <c r="B20" s="3"/>
      <c r="C20" s="12">
        <v>2</v>
      </c>
      <c r="D20" s="13" t="s">
        <v>106</v>
      </c>
      <c r="E20" s="13"/>
      <c r="F20" s="13"/>
      <c r="G20" s="13"/>
      <c r="H20" s="13"/>
      <c r="I20" s="13"/>
      <c r="J20" s="13"/>
      <c r="K20" s="14"/>
      <c r="L20" s="4"/>
    </row>
    <row r="21" spans="2:12" ht="30" customHeight="1">
      <c r="B21" s="3"/>
      <c r="C21" s="15" t="s">
        <v>107</v>
      </c>
      <c r="D21" s="28" t="s">
        <v>107</v>
      </c>
      <c r="E21" s="28"/>
      <c r="F21" s="28"/>
      <c r="G21" s="29" t="s">
        <v>114</v>
      </c>
      <c r="H21" s="28" t="s">
        <v>103</v>
      </c>
      <c r="I21" s="17">
        <v>0.74</v>
      </c>
      <c r="J21" s="18">
        <v>1145664</v>
      </c>
      <c r="K21" s="23">
        <f t="shared" ref="K21:K27" si="1">ROUND(I21*J21,0)</f>
        <v>847791</v>
      </c>
      <c r="L21" s="4"/>
    </row>
    <row r="22" spans="2:12" ht="30" customHeight="1">
      <c r="B22" s="3"/>
      <c r="C22" s="15" t="s">
        <v>108</v>
      </c>
      <c r="D22" s="30" t="s">
        <v>108</v>
      </c>
      <c r="E22" s="30"/>
      <c r="F22" s="30"/>
      <c r="G22" s="29" t="s">
        <v>115</v>
      </c>
      <c r="H22" s="28" t="s">
        <v>103</v>
      </c>
      <c r="I22" s="17">
        <v>2.95</v>
      </c>
      <c r="J22" s="18">
        <v>1244179</v>
      </c>
      <c r="K22" s="23">
        <f t="shared" si="1"/>
        <v>3670328</v>
      </c>
      <c r="L22" s="4"/>
    </row>
    <row r="23" spans="2:12" ht="30" customHeight="1">
      <c r="B23" s="3"/>
      <c r="C23" s="15" t="s">
        <v>109</v>
      </c>
      <c r="D23" s="28" t="s">
        <v>109</v>
      </c>
      <c r="E23" s="28"/>
      <c r="F23" s="28"/>
      <c r="G23" s="29" t="s">
        <v>116</v>
      </c>
      <c r="H23" s="28" t="s">
        <v>100</v>
      </c>
      <c r="I23" s="17">
        <v>24.6</v>
      </c>
      <c r="J23" s="18">
        <v>154628</v>
      </c>
      <c r="K23" s="23">
        <f t="shared" si="1"/>
        <v>3803849</v>
      </c>
      <c r="L23" s="4"/>
    </row>
    <row r="24" spans="2:12" ht="30" customHeight="1">
      <c r="B24" s="3"/>
      <c r="C24" s="15" t="s">
        <v>110</v>
      </c>
      <c r="D24" s="24" t="s">
        <v>110</v>
      </c>
      <c r="E24" s="24"/>
      <c r="F24" s="24"/>
      <c r="G24" s="31" t="s">
        <v>117</v>
      </c>
      <c r="H24" s="24" t="s">
        <v>100</v>
      </c>
      <c r="I24" s="17">
        <v>116.2</v>
      </c>
      <c r="J24" s="18">
        <v>157169</v>
      </c>
      <c r="K24" s="23">
        <f t="shared" si="1"/>
        <v>18263038</v>
      </c>
      <c r="L24" s="4"/>
    </row>
    <row r="25" spans="2:12" ht="30" customHeight="1">
      <c r="B25" s="3"/>
      <c r="C25" s="15" t="s">
        <v>111</v>
      </c>
      <c r="D25" s="28" t="s">
        <v>111</v>
      </c>
      <c r="E25" s="28"/>
      <c r="F25" s="28"/>
      <c r="G25" s="29" t="s">
        <v>118</v>
      </c>
      <c r="H25" s="28" t="s">
        <v>103</v>
      </c>
      <c r="I25" s="17">
        <v>1.49</v>
      </c>
      <c r="J25" s="32">
        <v>1371108</v>
      </c>
      <c r="K25" s="23">
        <f t="shared" si="1"/>
        <v>2042951</v>
      </c>
      <c r="L25" s="4"/>
    </row>
    <row r="26" spans="2:12" ht="30" customHeight="1">
      <c r="B26" s="3"/>
      <c r="C26" s="15" t="s">
        <v>112</v>
      </c>
      <c r="D26" s="24" t="s">
        <v>112</v>
      </c>
      <c r="E26" s="24"/>
      <c r="F26" s="24"/>
      <c r="G26" s="31" t="s">
        <v>119</v>
      </c>
      <c r="H26" s="24" t="s">
        <v>100</v>
      </c>
      <c r="I26" s="17">
        <v>116.2</v>
      </c>
      <c r="J26" s="32">
        <v>412701</v>
      </c>
      <c r="K26" s="23">
        <f t="shared" si="1"/>
        <v>47955856</v>
      </c>
      <c r="L26" s="4"/>
    </row>
    <row r="27" spans="2:12" ht="30" customHeight="1">
      <c r="B27" s="3"/>
      <c r="C27" s="15" t="s">
        <v>113</v>
      </c>
      <c r="D27" s="28" t="s">
        <v>113</v>
      </c>
      <c r="E27" s="16"/>
      <c r="F27" s="28"/>
      <c r="G27" s="29" t="s">
        <v>120</v>
      </c>
      <c r="H27" s="28" t="s">
        <v>121</v>
      </c>
      <c r="I27" s="17">
        <v>1153.68</v>
      </c>
      <c r="J27" s="18">
        <v>13040</v>
      </c>
      <c r="K27" s="23">
        <f t="shared" si="1"/>
        <v>15043987</v>
      </c>
      <c r="L27" s="4"/>
    </row>
    <row r="28" spans="2:12" ht="30" customHeight="1" thickBot="1">
      <c r="B28" s="3"/>
      <c r="C28" s="33" t="s">
        <v>16</v>
      </c>
      <c r="D28" s="34"/>
      <c r="E28" s="34"/>
      <c r="F28" s="34"/>
      <c r="G28" s="35"/>
      <c r="H28" s="34"/>
      <c r="I28" s="17"/>
      <c r="J28" s="36"/>
      <c r="K28" s="37">
        <f>SUM(K21:K27)</f>
        <v>91627800</v>
      </c>
      <c r="L28" s="4"/>
    </row>
    <row r="29" spans="2:12" ht="30" customHeight="1" thickBot="1">
      <c r="B29" s="3"/>
      <c r="C29" s="12">
        <v>3</v>
      </c>
      <c r="D29" s="13" t="s">
        <v>122</v>
      </c>
      <c r="E29" s="13"/>
      <c r="F29" s="13"/>
      <c r="G29" s="13"/>
      <c r="H29" s="13"/>
      <c r="I29" s="13"/>
      <c r="J29" s="13"/>
      <c r="K29" s="14"/>
      <c r="L29" s="4"/>
    </row>
    <row r="30" spans="2:12" ht="30" customHeight="1">
      <c r="B30" s="3"/>
      <c r="C30" s="15" t="s">
        <v>123</v>
      </c>
      <c r="D30" s="15" t="s">
        <v>123</v>
      </c>
      <c r="E30" s="28"/>
      <c r="F30" s="28"/>
      <c r="G30" s="29" t="s">
        <v>125</v>
      </c>
      <c r="H30" s="28" t="s">
        <v>100</v>
      </c>
      <c r="I30" s="17">
        <v>124.5</v>
      </c>
      <c r="J30" s="18">
        <v>95626</v>
      </c>
      <c r="K30" s="23">
        <f t="shared" ref="K30:K31" si="2">ROUND(I30*J30,0)</f>
        <v>11905437</v>
      </c>
      <c r="L30" s="4"/>
    </row>
    <row r="31" spans="2:12" ht="30" customHeight="1">
      <c r="B31" s="3"/>
      <c r="C31" s="15" t="s">
        <v>124</v>
      </c>
      <c r="D31" s="15" t="s">
        <v>124</v>
      </c>
      <c r="E31" s="28"/>
      <c r="F31" s="28"/>
      <c r="G31" s="29" t="s">
        <v>126</v>
      </c>
      <c r="H31" s="28" t="s">
        <v>127</v>
      </c>
      <c r="I31" s="17">
        <v>1</v>
      </c>
      <c r="J31" s="18">
        <v>5873796</v>
      </c>
      <c r="K31" s="23">
        <f t="shared" si="2"/>
        <v>5873796</v>
      </c>
      <c r="L31" s="4"/>
    </row>
    <row r="32" spans="2:12" ht="30" customHeight="1" thickBot="1">
      <c r="B32" s="3"/>
      <c r="C32" s="19" t="s">
        <v>16</v>
      </c>
      <c r="D32" s="38"/>
      <c r="E32" s="38"/>
      <c r="F32" s="38"/>
      <c r="G32" s="39"/>
      <c r="H32" s="40"/>
      <c r="I32" s="17"/>
      <c r="J32" s="20"/>
      <c r="K32" s="21">
        <f>SUM(K30:K31)</f>
        <v>17779233</v>
      </c>
      <c r="L32" s="4"/>
    </row>
    <row r="33" spans="2:12" s="41" customFormat="1" ht="30" customHeight="1" thickBot="1">
      <c r="B33" s="42"/>
      <c r="C33" s="182" t="s">
        <v>17</v>
      </c>
      <c r="D33" s="183"/>
      <c r="E33" s="183"/>
      <c r="F33" s="183"/>
      <c r="G33" s="183"/>
      <c r="H33" s="183"/>
      <c r="I33" s="183"/>
      <c r="J33" s="184"/>
      <c r="K33" s="43">
        <f>SUM(K14:K32)/2</f>
        <v>119874848</v>
      </c>
      <c r="L33" s="44"/>
    </row>
    <row r="34" spans="2:12" s="41" customFormat="1">
      <c r="B34" s="42"/>
      <c r="C34" s="45"/>
      <c r="D34" s="45"/>
      <c r="E34" s="45"/>
      <c r="F34" s="45"/>
      <c r="G34" s="45"/>
      <c r="H34" s="45"/>
      <c r="I34" s="45"/>
      <c r="J34" s="45"/>
      <c r="K34" s="46"/>
      <c r="L34" s="44"/>
    </row>
    <row r="35" spans="2:12" s="41" customFormat="1" ht="30" customHeight="1" thickBot="1">
      <c r="B35" s="42"/>
      <c r="C35" s="47"/>
      <c r="D35" s="49"/>
      <c r="E35" s="49"/>
      <c r="F35" s="49"/>
      <c r="G35" s="53" t="s">
        <v>18</v>
      </c>
      <c r="H35" s="50"/>
      <c r="I35" s="51"/>
      <c r="J35" s="52"/>
      <c r="K35" s="54">
        <f>+K33</f>
        <v>119874848</v>
      </c>
      <c r="L35" s="44"/>
    </row>
    <row r="36" spans="2:12" s="41" customFormat="1" ht="30" customHeight="1" thickBot="1">
      <c r="B36" s="42"/>
      <c r="C36" s="47"/>
      <c r="D36" s="48"/>
      <c r="E36" s="47"/>
      <c r="F36" s="47"/>
      <c r="G36" s="55" t="s">
        <v>19</v>
      </c>
      <c r="H36" s="56"/>
      <c r="I36" s="57"/>
      <c r="J36" s="58"/>
      <c r="K36" s="43">
        <f>+K35</f>
        <v>119874848</v>
      </c>
      <c r="L36" s="44"/>
    </row>
    <row r="37" spans="2:12" s="41" customFormat="1" ht="14.4" thickBot="1">
      <c r="B37" s="42"/>
      <c r="C37" s="47"/>
      <c r="D37" s="48"/>
      <c r="E37" s="48"/>
      <c r="F37" s="48"/>
      <c r="G37" s="47"/>
      <c r="H37" s="47"/>
      <c r="I37" s="59"/>
      <c r="J37" s="60"/>
      <c r="K37" s="61"/>
      <c r="L37" s="44"/>
    </row>
    <row r="38" spans="2:12" s="41" customFormat="1">
      <c r="B38" s="42"/>
      <c r="C38" s="62"/>
      <c r="D38" s="187"/>
      <c r="E38" s="187"/>
      <c r="F38" s="187"/>
      <c r="G38" s="187"/>
      <c r="H38" s="187"/>
      <c r="I38" s="187"/>
      <c r="J38" s="187"/>
      <c r="K38" s="188"/>
      <c r="L38" s="63"/>
    </row>
    <row r="39" spans="2:12" s="41" customFormat="1" ht="46.5" customHeight="1">
      <c r="B39" s="42"/>
      <c r="C39" s="177" t="s">
        <v>20</v>
      </c>
      <c r="D39" s="178"/>
      <c r="E39" s="178"/>
      <c r="F39" s="178"/>
      <c r="G39" s="178"/>
      <c r="H39" s="185" t="s">
        <v>9</v>
      </c>
      <c r="I39" s="185"/>
      <c r="J39" s="185"/>
      <c r="K39" s="64" t="s">
        <v>21</v>
      </c>
      <c r="L39" s="65"/>
    </row>
    <row r="40" spans="2:12" s="41" customFormat="1" ht="32.25" customHeight="1">
      <c r="B40" s="42"/>
      <c r="C40" s="177" t="s">
        <v>22</v>
      </c>
      <c r="D40" s="178"/>
      <c r="E40" s="178"/>
      <c r="F40" s="178"/>
      <c r="G40" s="178"/>
      <c r="H40" s="186" t="s">
        <v>23</v>
      </c>
      <c r="I40" s="186"/>
      <c r="J40" s="66" t="s">
        <v>24</v>
      </c>
      <c r="K40" s="67">
        <v>0.28999999999999998</v>
      </c>
      <c r="L40" s="65"/>
    </row>
    <row r="41" spans="2:12" s="41" customFormat="1" ht="30" customHeight="1">
      <c r="B41" s="42"/>
      <c r="C41" s="177" t="s">
        <v>25</v>
      </c>
      <c r="D41" s="178"/>
      <c r="E41" s="178"/>
      <c r="F41" s="178"/>
      <c r="G41" s="178"/>
      <c r="H41" s="200" t="s">
        <v>26</v>
      </c>
      <c r="I41" s="201"/>
      <c r="J41" s="66" t="s">
        <v>27</v>
      </c>
      <c r="K41" s="67">
        <v>0.01</v>
      </c>
      <c r="L41" s="65"/>
    </row>
    <row r="42" spans="2:12" s="41" customFormat="1" ht="58.5" customHeight="1">
      <c r="B42" s="42"/>
      <c r="C42" s="203"/>
      <c r="D42" s="204"/>
      <c r="E42" s="204"/>
      <c r="F42" s="204"/>
      <c r="G42" s="205"/>
      <c r="H42" s="202" t="s">
        <v>28</v>
      </c>
      <c r="I42" s="186"/>
      <c r="J42" s="66" t="s">
        <v>29</v>
      </c>
      <c r="K42" s="67">
        <v>0.04</v>
      </c>
      <c r="L42" s="44"/>
    </row>
    <row r="43" spans="2:12" ht="39" customHeight="1">
      <c r="B43" s="3"/>
      <c r="C43" s="206"/>
      <c r="D43" s="207"/>
      <c r="E43" s="207"/>
      <c r="F43" s="207"/>
      <c r="G43" s="208"/>
      <c r="H43" s="186" t="s">
        <v>30</v>
      </c>
      <c r="I43" s="186"/>
      <c r="J43" s="66" t="s">
        <v>31</v>
      </c>
      <c r="K43" s="67">
        <f>SUM(K40:K42)</f>
        <v>0.33999999999999997</v>
      </c>
      <c r="L43" s="4"/>
    </row>
    <row r="44" spans="2:12" ht="47.25" customHeight="1" thickBot="1">
      <c r="B44" s="3"/>
      <c r="C44" s="209"/>
      <c r="D44" s="210"/>
      <c r="E44" s="210"/>
      <c r="F44" s="210"/>
      <c r="G44" s="211"/>
      <c r="H44" s="198"/>
      <c r="I44" s="198"/>
      <c r="J44" s="198"/>
      <c r="K44" s="199"/>
      <c r="L44" s="4"/>
    </row>
    <row r="45" spans="2:12" ht="14.4" thickBot="1">
      <c r="B45" s="68"/>
      <c r="C45" s="69"/>
      <c r="D45" s="69"/>
      <c r="E45" s="70"/>
      <c r="F45" s="69"/>
      <c r="G45" s="71"/>
      <c r="H45" s="69"/>
      <c r="I45" s="69"/>
      <c r="J45" s="69"/>
      <c r="K45" s="69"/>
      <c r="L45" s="72"/>
    </row>
    <row r="46" spans="2:12" ht="14.4" thickTop="1"/>
  </sheetData>
  <mergeCells count="28">
    <mergeCell ref="H44:K44"/>
    <mergeCell ref="C41:G41"/>
    <mergeCell ref="H41:I41"/>
    <mergeCell ref="H42:I42"/>
    <mergeCell ref="H43:I43"/>
    <mergeCell ref="C42:G44"/>
    <mergeCell ref="C40:G40"/>
    <mergeCell ref="C10:K10"/>
    <mergeCell ref="C33:J33"/>
    <mergeCell ref="C39:G39"/>
    <mergeCell ref="H39:J39"/>
    <mergeCell ref="H40:I40"/>
    <mergeCell ref="D38:K38"/>
    <mergeCell ref="I11:I12"/>
    <mergeCell ref="J11:J12"/>
    <mergeCell ref="K11:K12"/>
    <mergeCell ref="C11:C12"/>
    <mergeCell ref="D11:D12"/>
    <mergeCell ref="G11:G12"/>
    <mergeCell ref="H11:H12"/>
    <mergeCell ref="E11:F11"/>
    <mergeCell ref="C7:K8"/>
    <mergeCell ref="C9:K9"/>
    <mergeCell ref="B1:G1"/>
    <mergeCell ref="B2:E2"/>
    <mergeCell ref="B4:L4"/>
    <mergeCell ref="C5:K5"/>
    <mergeCell ref="C6:K6"/>
  </mergeCells>
  <phoneticPr fontId="48" type="noConversion"/>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48"/>
  <sheetViews>
    <sheetView showGridLines="0" view="pageBreakPreview" topLeftCell="A4" zoomScale="70" zoomScaleNormal="100" zoomScaleSheetLayoutView="70" zoomScalePageLayoutView="145" workbookViewId="0">
      <selection activeCell="K33" sqref="K33"/>
    </sheetView>
  </sheetViews>
  <sheetFormatPr baseColWidth="10" defaultColWidth="11.44140625" defaultRowHeight="13.8"/>
  <cols>
    <col min="1" max="2" width="2.77734375" style="1" customWidth="1"/>
    <col min="3" max="3" width="11.21875" style="1" customWidth="1"/>
    <col min="4" max="4" width="22.44140625" style="1" customWidth="1"/>
    <col min="5" max="5" width="16.21875" style="5" customWidth="1"/>
    <col min="6" max="6" width="21.5546875" style="1" customWidth="1"/>
    <col min="7" max="7" width="73.21875" style="1" customWidth="1"/>
    <col min="8" max="8" width="8.77734375" style="1" customWidth="1"/>
    <col min="9" max="9" width="18.77734375" style="1" customWidth="1"/>
    <col min="10" max="10" width="23.77734375" style="1" customWidth="1"/>
    <col min="11" max="11" width="30" style="1" customWidth="1"/>
    <col min="12" max="13" width="2.77734375" style="1" customWidth="1"/>
    <col min="14" max="16384" width="11.44140625" style="1"/>
  </cols>
  <sheetData>
    <row r="1" spans="2:12">
      <c r="B1" s="168" t="s">
        <v>0</v>
      </c>
      <c r="C1" s="168"/>
      <c r="D1" s="168"/>
      <c r="E1" s="168"/>
      <c r="F1" s="168"/>
      <c r="G1" s="168"/>
    </row>
    <row r="2" spans="2:12">
      <c r="B2" s="168" t="s">
        <v>1</v>
      </c>
      <c r="C2" s="168"/>
      <c r="D2" s="168"/>
      <c r="E2" s="168"/>
    </row>
    <row r="3" spans="2:12" ht="14.4" thickBot="1">
      <c r="C3" s="6"/>
      <c r="D3" s="7"/>
      <c r="E3" s="6"/>
      <c r="F3" s="7"/>
    </row>
    <row r="4" spans="2:12" ht="15" thickTop="1" thickBot="1">
      <c r="B4" s="169"/>
      <c r="C4" s="170"/>
      <c r="D4" s="170"/>
      <c r="E4" s="170"/>
      <c r="F4" s="170"/>
      <c r="G4" s="170"/>
      <c r="H4" s="170"/>
      <c r="I4" s="170"/>
      <c r="J4" s="170"/>
      <c r="K4" s="170"/>
      <c r="L4" s="171"/>
    </row>
    <row r="5" spans="2:12" ht="31.5" customHeight="1">
      <c r="B5" s="3"/>
      <c r="C5" s="212" t="s">
        <v>2</v>
      </c>
      <c r="D5" s="213"/>
      <c r="E5" s="213"/>
      <c r="F5" s="213"/>
      <c r="G5" s="213"/>
      <c r="H5" s="213"/>
      <c r="I5" s="213"/>
      <c r="J5" s="213"/>
      <c r="K5" s="214"/>
      <c r="L5" s="4"/>
    </row>
    <row r="6" spans="2:12">
      <c r="B6" s="3"/>
      <c r="C6" s="215" t="s">
        <v>32</v>
      </c>
      <c r="D6" s="216"/>
      <c r="E6" s="216"/>
      <c r="F6" s="216"/>
      <c r="G6" s="216"/>
      <c r="H6" s="216"/>
      <c r="I6" s="216"/>
      <c r="J6" s="216"/>
      <c r="K6" s="217"/>
      <c r="L6" s="4"/>
    </row>
    <row r="7" spans="2:12" s="2" customFormat="1">
      <c r="B7" s="73"/>
      <c r="C7" s="218" t="s">
        <v>33</v>
      </c>
      <c r="D7" s="218"/>
      <c r="E7" s="218"/>
      <c r="F7" s="218"/>
      <c r="G7" s="218"/>
      <c r="H7" s="218"/>
      <c r="I7" s="218"/>
      <c r="J7" s="218"/>
      <c r="K7" s="218"/>
      <c r="L7" s="10"/>
    </row>
    <row r="8" spans="2:12" ht="105.75" customHeight="1">
      <c r="B8" s="3"/>
      <c r="C8" s="218"/>
      <c r="D8" s="218"/>
      <c r="E8" s="218"/>
      <c r="F8" s="218"/>
      <c r="G8" s="218"/>
      <c r="H8" s="218"/>
      <c r="I8" s="218"/>
      <c r="J8" s="218"/>
      <c r="K8" s="218"/>
      <c r="L8" s="4"/>
    </row>
    <row r="9" spans="2:12" ht="34.5" customHeight="1">
      <c r="B9" s="3"/>
      <c r="C9" s="219" t="s">
        <v>34</v>
      </c>
      <c r="D9" s="166"/>
      <c r="E9" s="166"/>
      <c r="F9" s="166"/>
      <c r="G9" s="166"/>
      <c r="H9" s="166"/>
      <c r="I9" s="166"/>
      <c r="J9" s="166"/>
      <c r="K9" s="220"/>
      <c r="L9" s="4"/>
    </row>
    <row r="10" spans="2:12" ht="30" customHeight="1" thickBot="1">
      <c r="B10" s="3"/>
      <c r="C10" s="179"/>
      <c r="D10" s="180"/>
      <c r="E10" s="180"/>
      <c r="F10" s="180"/>
      <c r="G10" s="180"/>
      <c r="H10" s="180"/>
      <c r="I10" s="180"/>
      <c r="J10" s="180"/>
      <c r="K10" s="181"/>
      <c r="L10" s="4"/>
    </row>
    <row r="11" spans="2:12" ht="30" customHeight="1">
      <c r="B11" s="3"/>
      <c r="C11" s="195" t="s">
        <v>6</v>
      </c>
      <c r="D11" s="189" t="s">
        <v>7</v>
      </c>
      <c r="E11" s="197" t="s">
        <v>8</v>
      </c>
      <c r="F11" s="197"/>
      <c r="G11" s="195" t="s">
        <v>9</v>
      </c>
      <c r="H11" s="189" t="s">
        <v>10</v>
      </c>
      <c r="I11" s="189" t="s">
        <v>11</v>
      </c>
      <c r="J11" s="191" t="s">
        <v>12</v>
      </c>
      <c r="K11" s="193" t="s">
        <v>13</v>
      </c>
      <c r="L11" s="4"/>
    </row>
    <row r="12" spans="2:12" ht="30" customHeight="1" thickBot="1">
      <c r="B12" s="3"/>
      <c r="C12" s="196"/>
      <c r="D12" s="190"/>
      <c r="E12" s="11" t="s">
        <v>14</v>
      </c>
      <c r="F12" s="11" t="s">
        <v>15</v>
      </c>
      <c r="G12" s="196"/>
      <c r="H12" s="190"/>
      <c r="I12" s="190"/>
      <c r="J12" s="192"/>
      <c r="K12" s="194"/>
      <c r="L12" s="4"/>
    </row>
    <row r="13" spans="2:12" ht="30" customHeight="1" thickBot="1">
      <c r="B13" s="3"/>
      <c r="C13" s="12">
        <v>1</v>
      </c>
      <c r="D13" s="13" t="s">
        <v>93</v>
      </c>
      <c r="E13" s="13"/>
      <c r="F13" s="13"/>
      <c r="G13" s="13"/>
      <c r="H13" s="13"/>
      <c r="I13" s="13"/>
      <c r="J13" s="13"/>
      <c r="K13" s="14"/>
      <c r="L13" s="4"/>
    </row>
    <row r="14" spans="2:12" ht="30" customHeight="1">
      <c r="B14" s="3"/>
      <c r="C14" s="15" t="s">
        <v>95</v>
      </c>
      <c r="D14" s="16" t="s">
        <v>95</v>
      </c>
      <c r="E14" s="16"/>
      <c r="F14" s="16"/>
      <c r="G14" s="22" t="s">
        <v>99</v>
      </c>
      <c r="H14" s="16" t="s">
        <v>100</v>
      </c>
      <c r="I14" s="17">
        <v>65</v>
      </c>
      <c r="J14" s="18"/>
      <c r="K14" s="23"/>
      <c r="L14" s="4"/>
    </row>
    <row r="15" spans="2:12" ht="30" customHeight="1">
      <c r="B15" s="3"/>
      <c r="C15" s="15" t="s">
        <v>94</v>
      </c>
      <c r="D15" s="16" t="s">
        <v>94</v>
      </c>
      <c r="E15" s="16"/>
      <c r="F15" s="16"/>
      <c r="G15" s="22" t="s">
        <v>101</v>
      </c>
      <c r="H15" s="16" t="s">
        <v>100</v>
      </c>
      <c r="I15" s="17">
        <v>124.5</v>
      </c>
      <c r="J15" s="18"/>
      <c r="K15" s="23"/>
      <c r="L15" s="4"/>
    </row>
    <row r="16" spans="2:12" ht="30" customHeight="1">
      <c r="B16" s="3"/>
      <c r="C16" s="15" t="s">
        <v>96</v>
      </c>
      <c r="D16" s="16" t="s">
        <v>96</v>
      </c>
      <c r="E16" s="16"/>
      <c r="F16" s="16"/>
      <c r="G16" s="22" t="s">
        <v>102</v>
      </c>
      <c r="H16" s="16" t="s">
        <v>103</v>
      </c>
      <c r="I16" s="17">
        <v>17.059999999999999</v>
      </c>
      <c r="J16" s="18"/>
      <c r="K16" s="23"/>
      <c r="L16" s="4"/>
    </row>
    <row r="17" spans="2:12" ht="30" customHeight="1">
      <c r="B17" s="3"/>
      <c r="C17" s="15" t="s">
        <v>97</v>
      </c>
      <c r="D17" s="24" t="s">
        <v>97</v>
      </c>
      <c r="E17" s="24"/>
      <c r="F17" s="24"/>
      <c r="G17" s="25" t="s">
        <v>104</v>
      </c>
      <c r="H17" s="24" t="s">
        <v>103</v>
      </c>
      <c r="I17" s="17">
        <v>13.61</v>
      </c>
      <c r="J17" s="18"/>
      <c r="K17" s="23"/>
      <c r="L17" s="4"/>
    </row>
    <row r="18" spans="2:12" ht="30" customHeight="1">
      <c r="B18" s="3"/>
      <c r="C18" s="15" t="s">
        <v>98</v>
      </c>
      <c r="D18" s="16" t="s">
        <v>98</v>
      </c>
      <c r="E18" s="16"/>
      <c r="F18" s="16"/>
      <c r="G18" s="22" t="s">
        <v>105</v>
      </c>
      <c r="H18" s="16" t="s">
        <v>103</v>
      </c>
      <c r="I18" s="17">
        <v>22.17</v>
      </c>
      <c r="J18" s="18"/>
      <c r="K18" s="23"/>
      <c r="L18" s="4"/>
    </row>
    <row r="19" spans="2:12" ht="30" customHeight="1" thickBot="1">
      <c r="B19" s="3"/>
      <c r="C19" s="19" t="s">
        <v>16</v>
      </c>
      <c r="D19" s="26"/>
      <c r="E19" s="27"/>
      <c r="F19" s="26"/>
      <c r="G19" s="26"/>
      <c r="H19" s="26"/>
      <c r="I19" s="17"/>
      <c r="J19" s="26"/>
      <c r="K19" s="21"/>
      <c r="L19" s="4"/>
    </row>
    <row r="20" spans="2:12" ht="30" customHeight="1" thickBot="1">
      <c r="B20" s="3"/>
      <c r="C20" s="12">
        <v>2</v>
      </c>
      <c r="D20" s="13" t="s">
        <v>106</v>
      </c>
      <c r="E20" s="13"/>
      <c r="F20" s="13"/>
      <c r="G20" s="13"/>
      <c r="H20" s="13"/>
      <c r="I20" s="13"/>
      <c r="J20" s="13"/>
      <c r="K20" s="14"/>
      <c r="L20" s="4"/>
    </row>
    <row r="21" spans="2:12" ht="30" customHeight="1">
      <c r="B21" s="3"/>
      <c r="C21" s="15" t="s">
        <v>107</v>
      </c>
      <c r="D21" s="28" t="s">
        <v>107</v>
      </c>
      <c r="E21" s="28"/>
      <c r="F21" s="28"/>
      <c r="G21" s="29" t="s">
        <v>114</v>
      </c>
      <c r="H21" s="28" t="s">
        <v>103</v>
      </c>
      <c r="I21" s="17">
        <v>0.74</v>
      </c>
      <c r="J21" s="18"/>
      <c r="K21" s="23"/>
      <c r="L21" s="4"/>
    </row>
    <row r="22" spans="2:12" ht="30" customHeight="1">
      <c r="B22" s="3"/>
      <c r="C22" s="15" t="s">
        <v>108</v>
      </c>
      <c r="D22" s="30" t="s">
        <v>108</v>
      </c>
      <c r="E22" s="30"/>
      <c r="F22" s="30"/>
      <c r="G22" s="29" t="s">
        <v>115</v>
      </c>
      <c r="H22" s="28" t="s">
        <v>103</v>
      </c>
      <c r="I22" s="17">
        <v>2.95</v>
      </c>
      <c r="J22" s="18"/>
      <c r="K22" s="23"/>
      <c r="L22" s="4"/>
    </row>
    <row r="23" spans="2:12" ht="30" customHeight="1">
      <c r="B23" s="3"/>
      <c r="C23" s="15" t="s">
        <v>109</v>
      </c>
      <c r="D23" s="28" t="s">
        <v>109</v>
      </c>
      <c r="E23" s="28"/>
      <c r="F23" s="28"/>
      <c r="G23" s="29" t="s">
        <v>116</v>
      </c>
      <c r="H23" s="28" t="s">
        <v>100</v>
      </c>
      <c r="I23" s="17">
        <v>24.6</v>
      </c>
      <c r="J23" s="18"/>
      <c r="K23" s="23"/>
      <c r="L23" s="4"/>
    </row>
    <row r="24" spans="2:12" ht="30" customHeight="1">
      <c r="B24" s="3"/>
      <c r="C24" s="15" t="s">
        <v>110</v>
      </c>
      <c r="D24" s="24" t="s">
        <v>110</v>
      </c>
      <c r="E24" s="24"/>
      <c r="F24" s="24"/>
      <c r="G24" s="31" t="s">
        <v>117</v>
      </c>
      <c r="H24" s="24" t="s">
        <v>100</v>
      </c>
      <c r="I24" s="17">
        <v>116.2</v>
      </c>
      <c r="J24" s="18"/>
      <c r="K24" s="23"/>
      <c r="L24" s="4"/>
    </row>
    <row r="25" spans="2:12" ht="30" customHeight="1">
      <c r="B25" s="3"/>
      <c r="C25" s="15" t="s">
        <v>111</v>
      </c>
      <c r="D25" s="28" t="s">
        <v>111</v>
      </c>
      <c r="E25" s="28"/>
      <c r="F25" s="28"/>
      <c r="G25" s="29" t="s">
        <v>118</v>
      </c>
      <c r="H25" s="28" t="s">
        <v>103</v>
      </c>
      <c r="I25" s="17">
        <v>1.49</v>
      </c>
      <c r="J25" s="32"/>
      <c r="K25" s="23"/>
      <c r="L25" s="4"/>
    </row>
    <row r="26" spans="2:12" ht="30" customHeight="1">
      <c r="B26" s="3"/>
      <c r="C26" s="15" t="s">
        <v>112</v>
      </c>
      <c r="D26" s="24" t="s">
        <v>112</v>
      </c>
      <c r="E26" s="24"/>
      <c r="F26" s="24"/>
      <c r="G26" s="31" t="s">
        <v>119</v>
      </c>
      <c r="H26" s="24" t="s">
        <v>100</v>
      </c>
      <c r="I26" s="17">
        <v>116.2</v>
      </c>
      <c r="J26" s="32"/>
      <c r="K26" s="23"/>
      <c r="L26" s="4"/>
    </row>
    <row r="27" spans="2:12" ht="30" customHeight="1">
      <c r="B27" s="3"/>
      <c r="C27" s="15" t="s">
        <v>113</v>
      </c>
      <c r="D27" s="28" t="s">
        <v>113</v>
      </c>
      <c r="E27" s="16"/>
      <c r="F27" s="28"/>
      <c r="G27" s="29" t="s">
        <v>120</v>
      </c>
      <c r="H27" s="28" t="s">
        <v>121</v>
      </c>
      <c r="I27" s="17">
        <v>1153.68</v>
      </c>
      <c r="J27" s="18"/>
      <c r="K27" s="23"/>
      <c r="L27" s="4"/>
    </row>
    <row r="28" spans="2:12" ht="30" customHeight="1" thickBot="1">
      <c r="B28" s="3"/>
      <c r="C28" s="33" t="s">
        <v>16</v>
      </c>
      <c r="D28" s="34"/>
      <c r="E28" s="34"/>
      <c r="F28" s="34"/>
      <c r="G28" s="35"/>
      <c r="H28" s="34"/>
      <c r="I28" s="17"/>
      <c r="J28" s="36"/>
      <c r="K28" s="37"/>
      <c r="L28" s="4"/>
    </row>
    <row r="29" spans="2:12" ht="30" customHeight="1" thickBot="1">
      <c r="B29" s="3"/>
      <c r="C29" s="12">
        <v>3</v>
      </c>
      <c r="D29" s="13" t="s">
        <v>122</v>
      </c>
      <c r="E29" s="13"/>
      <c r="F29" s="13"/>
      <c r="G29" s="13"/>
      <c r="H29" s="13"/>
      <c r="I29" s="13"/>
      <c r="J29" s="13"/>
      <c r="K29" s="14"/>
      <c r="L29" s="4"/>
    </row>
    <row r="30" spans="2:12" ht="30" customHeight="1">
      <c r="B30" s="3"/>
      <c r="C30" s="15" t="s">
        <v>123</v>
      </c>
      <c r="D30" s="15" t="s">
        <v>123</v>
      </c>
      <c r="E30" s="28"/>
      <c r="F30" s="28"/>
      <c r="G30" s="29" t="s">
        <v>125</v>
      </c>
      <c r="H30" s="28" t="s">
        <v>100</v>
      </c>
      <c r="I30" s="17">
        <v>124.5</v>
      </c>
      <c r="J30" s="18"/>
      <c r="K30" s="23"/>
      <c r="L30" s="4"/>
    </row>
    <row r="31" spans="2:12" ht="30" customHeight="1">
      <c r="B31" s="3"/>
      <c r="C31" s="15" t="s">
        <v>124</v>
      </c>
      <c r="D31" s="15" t="s">
        <v>124</v>
      </c>
      <c r="E31" s="28"/>
      <c r="F31" s="28"/>
      <c r="G31" s="29" t="s">
        <v>126</v>
      </c>
      <c r="H31" s="28" t="s">
        <v>127</v>
      </c>
      <c r="I31" s="17">
        <v>1</v>
      </c>
      <c r="J31" s="18"/>
      <c r="K31" s="23"/>
      <c r="L31" s="4"/>
    </row>
    <row r="32" spans="2:12" ht="30" customHeight="1" thickBot="1">
      <c r="B32" s="3"/>
      <c r="C32" s="19" t="s">
        <v>16</v>
      </c>
      <c r="D32" s="38"/>
      <c r="E32" s="38"/>
      <c r="F32" s="38"/>
      <c r="G32" s="39"/>
      <c r="H32" s="40"/>
      <c r="I32" s="17"/>
      <c r="J32" s="20"/>
      <c r="K32" s="21"/>
      <c r="L32" s="4"/>
    </row>
    <row r="33" spans="2:12" ht="30" customHeight="1" thickBot="1">
      <c r="B33" s="3"/>
      <c r="C33" s="182" t="s">
        <v>17</v>
      </c>
      <c r="D33" s="183"/>
      <c r="E33" s="183"/>
      <c r="F33" s="183"/>
      <c r="G33" s="183"/>
      <c r="H33" s="183"/>
      <c r="I33" s="183"/>
      <c r="J33" s="184"/>
      <c r="K33" s="43"/>
      <c r="L33" s="4"/>
    </row>
    <row r="34" spans="2:12" ht="30" customHeight="1">
      <c r="B34" s="3"/>
      <c r="C34" s="45"/>
      <c r="D34" s="45"/>
      <c r="E34" s="45"/>
      <c r="F34" s="45"/>
      <c r="G34" s="45"/>
      <c r="H34" s="45"/>
      <c r="I34" s="45"/>
      <c r="J34" s="45"/>
      <c r="K34" s="46"/>
      <c r="L34" s="4"/>
    </row>
    <row r="35" spans="2:12" ht="30" customHeight="1" thickBot="1">
      <c r="B35" s="3"/>
      <c r="C35" s="47"/>
      <c r="D35" s="49"/>
      <c r="E35" s="49"/>
      <c r="F35" s="49"/>
      <c r="G35" s="53" t="s">
        <v>18</v>
      </c>
      <c r="H35" s="50"/>
      <c r="I35" s="51"/>
      <c r="J35" s="52"/>
      <c r="K35" s="54"/>
      <c r="L35" s="4"/>
    </row>
    <row r="36" spans="2:12" ht="30" customHeight="1" thickBot="1">
      <c r="B36" s="3"/>
      <c r="C36" s="47"/>
      <c r="D36" s="48"/>
      <c r="E36" s="47"/>
      <c r="F36" s="47"/>
      <c r="G36" s="55" t="s">
        <v>19</v>
      </c>
      <c r="H36" s="56"/>
      <c r="I36" s="57"/>
      <c r="J36" s="58"/>
      <c r="K36" s="43"/>
      <c r="L36" s="4"/>
    </row>
    <row r="37" spans="2:12" s="41" customFormat="1" ht="14.4" thickBot="1">
      <c r="B37" s="42"/>
      <c r="C37" s="47"/>
      <c r="D37" s="48"/>
      <c r="E37" s="48"/>
      <c r="F37" s="48"/>
      <c r="G37" s="47"/>
      <c r="H37" s="47"/>
      <c r="I37" s="59"/>
      <c r="J37" s="60"/>
      <c r="K37" s="61"/>
      <c r="L37" s="44"/>
    </row>
    <row r="38" spans="2:12" s="41" customFormat="1">
      <c r="B38" s="42"/>
      <c r="C38" s="62"/>
      <c r="D38" s="187"/>
      <c r="E38" s="187"/>
      <c r="F38" s="187"/>
      <c r="G38" s="187"/>
      <c r="H38" s="187"/>
      <c r="I38" s="187"/>
      <c r="J38" s="187"/>
      <c r="K38" s="188"/>
      <c r="L38" s="63"/>
    </row>
    <row r="39" spans="2:12" s="41" customFormat="1" ht="46.5" customHeight="1">
      <c r="B39" s="42"/>
      <c r="C39" s="177" t="s">
        <v>20</v>
      </c>
      <c r="D39" s="178"/>
      <c r="E39" s="178"/>
      <c r="F39" s="178"/>
      <c r="G39" s="178"/>
      <c r="H39" s="185" t="s">
        <v>9</v>
      </c>
      <c r="I39" s="185"/>
      <c r="J39" s="185"/>
      <c r="K39" s="64" t="s">
        <v>21</v>
      </c>
      <c r="L39" s="65"/>
    </row>
    <row r="40" spans="2:12" s="41" customFormat="1" ht="32.25" customHeight="1">
      <c r="B40" s="42"/>
      <c r="C40" s="177" t="s">
        <v>22</v>
      </c>
      <c r="D40" s="178"/>
      <c r="E40" s="178"/>
      <c r="F40" s="178"/>
      <c r="G40" s="178"/>
      <c r="H40" s="186" t="s">
        <v>23</v>
      </c>
      <c r="I40" s="186"/>
      <c r="J40" s="66" t="s">
        <v>24</v>
      </c>
      <c r="K40" s="67" t="s">
        <v>35</v>
      </c>
      <c r="L40" s="65"/>
    </row>
    <row r="41" spans="2:12" s="41" customFormat="1" ht="30" customHeight="1">
      <c r="B41" s="42"/>
      <c r="C41" s="177" t="s">
        <v>25</v>
      </c>
      <c r="D41" s="178"/>
      <c r="E41" s="178"/>
      <c r="F41" s="178"/>
      <c r="G41" s="178"/>
      <c r="H41" s="200" t="s">
        <v>26</v>
      </c>
      <c r="I41" s="201"/>
      <c r="J41" s="66" t="s">
        <v>27</v>
      </c>
      <c r="K41" s="67" t="s">
        <v>35</v>
      </c>
      <c r="L41" s="65"/>
    </row>
    <row r="42" spans="2:12" s="41" customFormat="1" ht="58.5" customHeight="1">
      <c r="B42" s="42"/>
      <c r="C42" s="203"/>
      <c r="D42" s="204"/>
      <c r="E42" s="204"/>
      <c r="F42" s="204"/>
      <c r="G42" s="205"/>
      <c r="H42" s="202" t="s">
        <v>28</v>
      </c>
      <c r="I42" s="186"/>
      <c r="J42" s="66" t="s">
        <v>29</v>
      </c>
      <c r="K42" s="67" t="s">
        <v>35</v>
      </c>
      <c r="L42" s="44"/>
    </row>
    <row r="43" spans="2:12" ht="39" customHeight="1">
      <c r="B43" s="3"/>
      <c r="C43" s="206"/>
      <c r="D43" s="207"/>
      <c r="E43" s="207"/>
      <c r="F43" s="207"/>
      <c r="G43" s="208"/>
      <c r="H43" s="186" t="s">
        <v>30</v>
      </c>
      <c r="I43" s="186"/>
      <c r="J43" s="66" t="s">
        <v>31</v>
      </c>
      <c r="K43" s="67" t="s">
        <v>35</v>
      </c>
      <c r="L43" s="4"/>
    </row>
    <row r="44" spans="2:12" ht="47.25" customHeight="1" thickBot="1">
      <c r="B44" s="3"/>
      <c r="C44" s="209"/>
      <c r="D44" s="210"/>
      <c r="E44" s="210"/>
      <c r="F44" s="210"/>
      <c r="G44" s="211"/>
      <c r="H44" s="198"/>
      <c r="I44" s="198"/>
      <c r="J44" s="198"/>
      <c r="K44" s="199"/>
      <c r="L44" s="4"/>
    </row>
    <row r="45" spans="2:12" ht="47.25" customHeight="1">
      <c r="B45" s="3"/>
      <c r="C45" s="74"/>
      <c r="D45" s="74"/>
      <c r="E45" s="74"/>
      <c r="F45" s="74"/>
      <c r="G45" s="74"/>
      <c r="H45" s="74"/>
      <c r="I45" s="74"/>
      <c r="J45" s="74"/>
      <c r="K45" s="74"/>
      <c r="L45" s="4"/>
    </row>
    <row r="46" spans="2:12" ht="47.25" customHeight="1">
      <c r="B46" s="3"/>
      <c r="C46" s="74"/>
      <c r="D46" s="74"/>
      <c r="E46" s="74"/>
      <c r="F46" s="74"/>
      <c r="G46" s="75" t="s">
        <v>36</v>
      </c>
      <c r="H46" s="74"/>
      <c r="I46" s="74"/>
      <c r="J46" s="74"/>
      <c r="K46" s="74"/>
      <c r="L46" s="4"/>
    </row>
    <row r="47" spans="2:12" ht="14.4" thickBot="1">
      <c r="B47" s="68"/>
      <c r="C47" s="69"/>
      <c r="D47" s="69"/>
      <c r="E47" s="70"/>
      <c r="F47" s="69"/>
      <c r="G47" s="71"/>
      <c r="H47" s="69"/>
      <c r="I47" s="69"/>
      <c r="J47" s="69"/>
      <c r="K47" s="69"/>
      <c r="L47" s="72"/>
    </row>
    <row r="48" spans="2:12" ht="14.4" thickTop="1"/>
  </sheetData>
  <mergeCells count="28">
    <mergeCell ref="J11:J12"/>
    <mergeCell ref="K11:K12"/>
    <mergeCell ref="H43:I43"/>
    <mergeCell ref="C33:J33"/>
    <mergeCell ref="H44:K44"/>
    <mergeCell ref="C39:G39"/>
    <mergeCell ref="H39:J39"/>
    <mergeCell ref="C40:G40"/>
    <mergeCell ref="H40:I40"/>
    <mergeCell ref="C41:G41"/>
    <mergeCell ref="H41:I41"/>
    <mergeCell ref="C42:G44"/>
    <mergeCell ref="B1:G1"/>
    <mergeCell ref="B2:E2"/>
    <mergeCell ref="C5:K5"/>
    <mergeCell ref="B4:L4"/>
    <mergeCell ref="H42:I42"/>
    <mergeCell ref="D38:K38"/>
    <mergeCell ref="C6:K6"/>
    <mergeCell ref="C7:K8"/>
    <mergeCell ref="C9:K9"/>
    <mergeCell ref="C10:K10"/>
    <mergeCell ref="C11:C12"/>
    <mergeCell ref="D11:D12"/>
    <mergeCell ref="E11:F11"/>
    <mergeCell ref="G11:G12"/>
    <mergeCell ref="H11:H12"/>
    <mergeCell ref="I11:I12"/>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zoomScale="90" zoomScaleNormal="80" zoomScaleSheetLayoutView="90" zoomScalePageLayoutView="85" workbookViewId="0">
      <selection activeCell="R6" sqref="R6"/>
    </sheetView>
  </sheetViews>
  <sheetFormatPr baseColWidth="10" defaultColWidth="11.44140625" defaultRowHeight="13.8"/>
  <cols>
    <col min="1" max="2" width="3.21875" style="76" customWidth="1"/>
    <col min="3" max="3" width="14.77734375" style="76" customWidth="1"/>
    <col min="4" max="4" width="13" style="76" customWidth="1"/>
    <col min="5" max="11" width="11.44140625" style="76"/>
    <col min="12" max="12" width="12.77734375" style="76" customWidth="1"/>
    <col min="13" max="14" width="11.44140625" style="76"/>
    <col min="15" max="15" width="18.77734375" style="76" customWidth="1"/>
    <col min="16" max="17" width="3.21875" style="76" customWidth="1"/>
    <col min="18" max="16384" width="11.44140625" style="76"/>
  </cols>
  <sheetData>
    <row r="1" spans="2:16">
      <c r="B1" s="168" t="s">
        <v>37</v>
      </c>
      <c r="C1" s="168"/>
      <c r="D1" s="168"/>
      <c r="E1" s="168"/>
      <c r="F1" s="168"/>
      <c r="G1" s="168"/>
      <c r="H1" s="168"/>
      <c r="I1" s="168"/>
      <c r="J1" s="168"/>
      <c r="K1" s="168"/>
      <c r="L1" s="168"/>
    </row>
    <row r="2" spans="2:16">
      <c r="B2" s="168" t="s">
        <v>1</v>
      </c>
      <c r="C2" s="168"/>
      <c r="D2" s="168"/>
      <c r="E2" s="168"/>
    </row>
    <row r="3" spans="2:16" ht="14.4" thickBot="1"/>
    <row r="4" spans="2:16" ht="25.5" customHeight="1" thickTop="1">
      <c r="B4" s="221"/>
      <c r="C4" s="222"/>
      <c r="D4" s="222"/>
      <c r="E4" s="222"/>
      <c r="F4" s="222"/>
      <c r="G4" s="222"/>
      <c r="H4" s="222"/>
      <c r="I4" s="222"/>
      <c r="J4" s="222"/>
      <c r="K4" s="222"/>
      <c r="L4" s="222"/>
      <c r="M4" s="222"/>
      <c r="N4" s="222"/>
      <c r="O4" s="222"/>
      <c r="P4" s="223"/>
    </row>
    <row r="5" spans="2:16" ht="36.75" customHeight="1">
      <c r="B5" s="78"/>
      <c r="C5" s="317" t="s">
        <v>38</v>
      </c>
      <c r="D5" s="317"/>
      <c r="E5" s="317"/>
      <c r="F5" s="317"/>
      <c r="G5" s="317"/>
      <c r="H5" s="317"/>
      <c r="I5" s="317"/>
      <c r="J5" s="317"/>
      <c r="K5" s="317"/>
      <c r="L5" s="317"/>
      <c r="M5" s="317"/>
      <c r="N5" s="317"/>
      <c r="O5" s="317"/>
      <c r="P5" s="77"/>
    </row>
    <row r="6" spans="2:16" ht="14.4" thickBot="1">
      <c r="B6" s="78"/>
      <c r="P6" s="77"/>
    </row>
    <row r="7" spans="2:16">
      <c r="B7" s="78"/>
      <c r="C7" s="321"/>
      <c r="D7" s="323"/>
      <c r="E7" s="324"/>
      <c r="F7" s="324"/>
      <c r="G7" s="324"/>
      <c r="H7" s="324"/>
      <c r="I7" s="324"/>
      <c r="J7" s="324"/>
      <c r="K7" s="325"/>
      <c r="L7" s="292"/>
      <c r="M7" s="293"/>
      <c r="N7" s="293"/>
      <c r="O7" s="294"/>
      <c r="P7" s="77"/>
    </row>
    <row r="8" spans="2:16">
      <c r="B8" s="78"/>
      <c r="C8" s="322"/>
      <c r="D8" s="304" t="s">
        <v>39</v>
      </c>
      <c r="E8" s="305"/>
      <c r="F8" s="305"/>
      <c r="G8" s="305"/>
      <c r="H8" s="305"/>
      <c r="I8" s="305"/>
      <c r="J8" s="305"/>
      <c r="K8" s="306"/>
      <c r="L8" s="295"/>
      <c r="M8" s="296"/>
      <c r="N8" s="296"/>
      <c r="O8" s="297"/>
      <c r="P8" s="77"/>
    </row>
    <row r="9" spans="2:16">
      <c r="B9" s="78"/>
      <c r="C9" s="322"/>
      <c r="D9" s="304"/>
      <c r="E9" s="305"/>
      <c r="F9" s="305"/>
      <c r="G9" s="305"/>
      <c r="H9" s="305"/>
      <c r="I9" s="305"/>
      <c r="J9" s="305"/>
      <c r="K9" s="306"/>
      <c r="L9" s="307" t="s">
        <v>40</v>
      </c>
      <c r="M9" s="298"/>
      <c r="N9" s="299"/>
      <c r="O9" s="300"/>
      <c r="P9" s="77"/>
    </row>
    <row r="10" spans="2:16">
      <c r="B10" s="78"/>
      <c r="C10" s="322"/>
      <c r="D10" s="304" t="s">
        <v>41</v>
      </c>
      <c r="E10" s="305"/>
      <c r="F10" s="305"/>
      <c r="G10" s="305"/>
      <c r="H10" s="305"/>
      <c r="I10" s="305"/>
      <c r="J10" s="305"/>
      <c r="K10" s="306"/>
      <c r="L10" s="326"/>
      <c r="M10" s="301"/>
      <c r="N10" s="302"/>
      <c r="O10" s="303"/>
      <c r="P10" s="77"/>
    </row>
    <row r="11" spans="2:16" ht="12.75" customHeight="1">
      <c r="B11" s="78"/>
      <c r="C11" s="322"/>
      <c r="D11" s="318"/>
      <c r="E11" s="319"/>
      <c r="F11" s="319"/>
      <c r="G11" s="319"/>
      <c r="H11" s="319"/>
      <c r="I11" s="319"/>
      <c r="J11" s="319"/>
      <c r="K11" s="320"/>
      <c r="L11" s="307" t="s">
        <v>42</v>
      </c>
      <c r="M11" s="307">
        <v>1</v>
      </c>
      <c r="N11" s="307" t="s">
        <v>43</v>
      </c>
      <c r="O11" s="290">
        <v>1</v>
      </c>
      <c r="P11" s="77"/>
    </row>
    <row r="12" spans="2:16">
      <c r="B12" s="78"/>
      <c r="C12" s="322"/>
      <c r="D12" s="318"/>
      <c r="E12" s="319"/>
      <c r="F12" s="319"/>
      <c r="G12" s="319"/>
      <c r="H12" s="319"/>
      <c r="I12" s="319"/>
      <c r="J12" s="319"/>
      <c r="K12" s="320"/>
      <c r="L12" s="308"/>
      <c r="M12" s="308"/>
      <c r="N12" s="308"/>
      <c r="O12" s="291"/>
      <c r="P12" s="77"/>
    </row>
    <row r="13" spans="2:16">
      <c r="B13" s="78"/>
      <c r="C13" s="322"/>
      <c r="D13" s="304" t="s">
        <v>44</v>
      </c>
      <c r="E13" s="305"/>
      <c r="F13" s="305"/>
      <c r="G13" s="305"/>
      <c r="H13" s="305"/>
      <c r="I13" s="305"/>
      <c r="J13" s="305"/>
      <c r="K13" s="306"/>
      <c r="L13" s="308"/>
      <c r="M13" s="308"/>
      <c r="N13" s="308"/>
      <c r="O13" s="291"/>
      <c r="P13" s="77"/>
    </row>
    <row r="14" spans="2:16" ht="14.4" thickBot="1">
      <c r="B14" s="78"/>
      <c r="C14" s="81"/>
      <c r="D14" s="82"/>
      <c r="E14" s="82"/>
      <c r="F14" s="82"/>
      <c r="G14" s="82"/>
      <c r="H14" s="82"/>
      <c r="I14" s="82"/>
      <c r="J14" s="82"/>
      <c r="K14" s="82"/>
      <c r="L14" s="82"/>
      <c r="M14" s="83"/>
      <c r="N14" s="83"/>
      <c r="O14" s="84"/>
      <c r="P14" s="77"/>
    </row>
    <row r="15" spans="2:16">
      <c r="B15" s="78"/>
      <c r="C15" s="85"/>
      <c r="D15" s="79"/>
      <c r="E15" s="79"/>
      <c r="F15" s="79"/>
      <c r="G15" s="79"/>
      <c r="H15" s="79"/>
      <c r="I15" s="79"/>
      <c r="J15" s="79"/>
      <c r="K15" s="79"/>
      <c r="L15" s="86" t="s">
        <v>45</v>
      </c>
      <c r="M15" s="87" t="s">
        <v>46</v>
      </c>
      <c r="N15" s="87" t="s">
        <v>47</v>
      </c>
      <c r="O15" s="88" t="s">
        <v>48</v>
      </c>
      <c r="P15" s="77"/>
    </row>
    <row r="16" spans="2:16">
      <c r="B16" s="78"/>
      <c r="C16" s="89"/>
      <c r="D16" s="80"/>
      <c r="E16" s="80"/>
      <c r="F16" s="80"/>
      <c r="G16" s="80"/>
      <c r="H16" s="80"/>
      <c r="I16" s="80"/>
      <c r="J16" s="80"/>
      <c r="K16" s="80"/>
      <c r="L16" s="90"/>
      <c r="M16" s="91"/>
      <c r="N16" s="91"/>
      <c r="O16" s="92"/>
      <c r="P16" s="77"/>
    </row>
    <row r="17" spans="2:16" ht="18" customHeight="1">
      <c r="B17" s="78"/>
      <c r="C17" s="230" t="s">
        <v>49</v>
      </c>
      <c r="D17" s="231"/>
      <c r="E17" s="231"/>
      <c r="F17" s="231"/>
      <c r="G17" s="80"/>
      <c r="H17" s="80"/>
      <c r="I17" s="80" t="s">
        <v>50</v>
      </c>
      <c r="K17" s="80"/>
      <c r="L17" s="90"/>
      <c r="O17" s="93"/>
      <c r="P17" s="77"/>
    </row>
    <row r="18" spans="2:16">
      <c r="B18" s="78"/>
      <c r="C18" s="94"/>
      <c r="D18" s="95"/>
      <c r="E18" s="95"/>
      <c r="F18" s="95"/>
      <c r="G18" s="95"/>
      <c r="H18" s="95"/>
      <c r="I18" s="95"/>
      <c r="J18" s="95"/>
      <c r="K18" s="95"/>
      <c r="L18" s="95"/>
      <c r="M18" s="95"/>
      <c r="N18" s="95"/>
      <c r="O18" s="96"/>
      <c r="P18" s="77"/>
    </row>
    <row r="19" spans="2:16" ht="14.4" thickBot="1">
      <c r="B19" s="78"/>
      <c r="C19" s="97"/>
      <c r="D19" s="98"/>
      <c r="E19" s="98"/>
      <c r="F19" s="98"/>
      <c r="G19" s="98"/>
      <c r="H19" s="98"/>
      <c r="I19" s="98"/>
      <c r="J19" s="98"/>
      <c r="K19" s="98"/>
      <c r="L19" s="98"/>
      <c r="M19" s="98"/>
      <c r="N19" s="98"/>
      <c r="O19" s="99"/>
      <c r="P19" s="77"/>
    </row>
    <row r="20" spans="2:16" ht="14.4" thickBot="1">
      <c r="B20" s="78"/>
      <c r="C20" s="100"/>
      <c r="D20" s="101"/>
      <c r="E20" s="101"/>
      <c r="F20" s="101"/>
      <c r="G20" s="101"/>
      <c r="H20" s="101"/>
      <c r="K20" s="101"/>
      <c r="L20" s="101"/>
      <c r="M20" s="101"/>
      <c r="N20" s="101"/>
      <c r="O20" s="102"/>
      <c r="P20" s="77"/>
    </row>
    <row r="21" spans="2:16">
      <c r="B21" s="78"/>
      <c r="C21" s="313" t="s">
        <v>51</v>
      </c>
      <c r="D21" s="314"/>
      <c r="E21" s="314"/>
      <c r="F21" s="314"/>
      <c r="G21" s="314"/>
      <c r="H21" s="314"/>
      <c r="I21" s="314"/>
      <c r="J21" s="314"/>
      <c r="K21" s="314"/>
      <c r="L21" s="314"/>
      <c r="M21" s="314"/>
      <c r="N21" s="314"/>
      <c r="O21" s="315"/>
      <c r="P21" s="77"/>
    </row>
    <row r="22" spans="2:16" ht="14.4" thickBot="1">
      <c r="B22" s="78"/>
      <c r="C22" s="103"/>
      <c r="O22" s="104"/>
      <c r="P22" s="77"/>
    </row>
    <row r="23" spans="2:16">
      <c r="B23" s="78"/>
      <c r="C23" s="105" t="s">
        <v>52</v>
      </c>
      <c r="D23" s="287" t="s">
        <v>53</v>
      </c>
      <c r="E23" s="288"/>
      <c r="F23" s="288"/>
      <c r="G23" s="288"/>
      <c r="H23" s="288"/>
      <c r="I23" s="288"/>
      <c r="J23" s="288"/>
      <c r="K23" s="288"/>
      <c r="L23" s="289"/>
      <c r="M23" s="311" t="s">
        <v>54</v>
      </c>
      <c r="N23" s="312"/>
      <c r="O23" s="105" t="s">
        <v>11</v>
      </c>
      <c r="P23" s="77"/>
    </row>
    <row r="24" spans="2:16" ht="14.4" thickBot="1">
      <c r="B24" s="78"/>
      <c r="C24" s="106"/>
      <c r="D24" s="279"/>
      <c r="E24" s="280"/>
      <c r="F24" s="280"/>
      <c r="G24" s="280"/>
      <c r="H24" s="280"/>
      <c r="I24" s="280"/>
      <c r="J24" s="280"/>
      <c r="K24" s="280"/>
      <c r="L24" s="281"/>
      <c r="M24" s="279"/>
      <c r="N24" s="281"/>
      <c r="O24" s="107"/>
      <c r="P24" s="77"/>
    </row>
    <row r="25" spans="2:16">
      <c r="B25" s="78"/>
      <c r="C25" s="254" t="s">
        <v>55</v>
      </c>
      <c r="D25" s="255"/>
      <c r="E25" s="255"/>
      <c r="F25" s="255"/>
      <c r="G25" s="255"/>
      <c r="H25" s="255"/>
      <c r="I25" s="255"/>
      <c r="J25" s="255"/>
      <c r="K25" s="255"/>
      <c r="L25" s="255"/>
      <c r="M25" s="255"/>
      <c r="N25" s="255"/>
      <c r="O25" s="256"/>
      <c r="P25" s="77"/>
    </row>
    <row r="26" spans="2:16">
      <c r="B26" s="78"/>
      <c r="C26" s="257"/>
      <c r="D26" s="258"/>
      <c r="E26" s="258"/>
      <c r="F26" s="258"/>
      <c r="G26" s="258"/>
      <c r="H26" s="258"/>
      <c r="I26" s="258"/>
      <c r="J26" s="258"/>
      <c r="K26" s="258"/>
      <c r="L26" s="258"/>
      <c r="M26" s="258"/>
      <c r="N26" s="258"/>
      <c r="O26" s="259"/>
      <c r="P26" s="77"/>
    </row>
    <row r="27" spans="2:16" ht="14.4" thickBot="1">
      <c r="B27" s="78"/>
      <c r="C27" s="260"/>
      <c r="D27" s="261"/>
      <c r="E27" s="261"/>
      <c r="F27" s="261"/>
      <c r="G27" s="261"/>
      <c r="H27" s="261"/>
      <c r="I27" s="261"/>
      <c r="J27" s="261"/>
      <c r="K27" s="261"/>
      <c r="L27" s="261"/>
      <c r="M27" s="261"/>
      <c r="N27" s="261"/>
      <c r="O27" s="262"/>
      <c r="P27" s="77"/>
    </row>
    <row r="28" spans="2:16">
      <c r="B28" s="78"/>
      <c r="C28" s="265" t="s">
        <v>53</v>
      </c>
      <c r="D28" s="309"/>
      <c r="E28" s="309"/>
      <c r="F28" s="309"/>
      <c r="G28" s="310"/>
      <c r="H28" s="268" t="s">
        <v>56</v>
      </c>
      <c r="I28" s="309"/>
      <c r="J28" s="277" t="s">
        <v>57</v>
      </c>
      <c r="K28" s="278"/>
      <c r="L28" s="109" t="s">
        <v>58</v>
      </c>
      <c r="M28" s="268" t="s">
        <v>59</v>
      </c>
      <c r="N28" s="267"/>
      <c r="O28" s="110" t="s">
        <v>60</v>
      </c>
      <c r="P28" s="77"/>
    </row>
    <row r="29" spans="2:16">
      <c r="B29" s="78"/>
      <c r="C29" s="238"/>
      <c r="D29" s="239"/>
      <c r="E29" s="239"/>
      <c r="F29" s="239"/>
      <c r="G29" s="264"/>
      <c r="H29" s="316"/>
      <c r="I29" s="264"/>
      <c r="J29" s="316"/>
      <c r="K29" s="264"/>
      <c r="L29" s="112"/>
      <c r="M29" s="285"/>
      <c r="N29" s="286"/>
      <c r="O29" s="113"/>
      <c r="P29" s="77"/>
    </row>
    <row r="30" spans="2:16">
      <c r="B30" s="78"/>
      <c r="C30" s="114"/>
      <c r="D30" s="115"/>
      <c r="E30" s="115"/>
      <c r="F30" s="115"/>
      <c r="G30" s="116"/>
      <c r="H30" s="117"/>
      <c r="I30" s="116"/>
      <c r="J30" s="117"/>
      <c r="K30" s="116"/>
      <c r="L30" s="112"/>
      <c r="M30" s="285"/>
      <c r="N30" s="286"/>
      <c r="O30" s="113"/>
      <c r="P30" s="77"/>
    </row>
    <row r="31" spans="2:16" ht="14.4" thickBot="1">
      <c r="B31" s="78"/>
      <c r="C31" s="250"/>
      <c r="D31" s="251"/>
      <c r="E31" s="251"/>
      <c r="F31" s="251"/>
      <c r="G31" s="263"/>
      <c r="H31" s="282"/>
      <c r="I31" s="263"/>
      <c r="J31" s="282"/>
      <c r="K31" s="263"/>
      <c r="L31" s="118"/>
      <c r="M31" s="283"/>
      <c r="N31" s="284"/>
      <c r="O31" s="113"/>
      <c r="P31" s="77"/>
    </row>
    <row r="32" spans="2:16" ht="14.4" thickBot="1">
      <c r="B32" s="78"/>
      <c r="C32" s="244" t="s">
        <v>61</v>
      </c>
      <c r="D32" s="245"/>
      <c r="E32" s="245"/>
      <c r="F32" s="245"/>
      <c r="G32" s="245"/>
      <c r="H32" s="245"/>
      <c r="I32" s="245"/>
      <c r="J32" s="245"/>
      <c r="K32" s="245"/>
      <c r="L32" s="245"/>
      <c r="M32" s="245"/>
      <c r="N32" s="246"/>
      <c r="O32" s="119"/>
      <c r="P32" s="77"/>
    </row>
    <row r="33" spans="2:16" ht="13.5" customHeight="1">
      <c r="B33" s="78"/>
      <c r="C33" s="254" t="s">
        <v>62</v>
      </c>
      <c r="D33" s="255"/>
      <c r="E33" s="255"/>
      <c r="F33" s="255"/>
      <c r="G33" s="255"/>
      <c r="H33" s="255"/>
      <c r="I33" s="255"/>
      <c r="J33" s="255"/>
      <c r="K33" s="255"/>
      <c r="L33" s="255"/>
      <c r="M33" s="255"/>
      <c r="N33" s="255"/>
      <c r="O33" s="256"/>
      <c r="P33" s="77"/>
    </row>
    <row r="34" spans="2:16">
      <c r="B34" s="78"/>
      <c r="C34" s="257"/>
      <c r="D34" s="258"/>
      <c r="E34" s="258"/>
      <c r="F34" s="258"/>
      <c r="G34" s="258"/>
      <c r="H34" s="258"/>
      <c r="I34" s="258"/>
      <c r="J34" s="258"/>
      <c r="K34" s="258"/>
      <c r="L34" s="258"/>
      <c r="M34" s="258"/>
      <c r="N34" s="258"/>
      <c r="O34" s="259"/>
      <c r="P34" s="77"/>
    </row>
    <row r="35" spans="2:16" ht="14.4" thickBot="1">
      <c r="B35" s="78"/>
      <c r="C35" s="260"/>
      <c r="D35" s="261"/>
      <c r="E35" s="261"/>
      <c r="F35" s="261"/>
      <c r="G35" s="261"/>
      <c r="H35" s="261"/>
      <c r="I35" s="261"/>
      <c r="J35" s="261"/>
      <c r="K35" s="261"/>
      <c r="L35" s="261"/>
      <c r="M35" s="261"/>
      <c r="N35" s="261"/>
      <c r="O35" s="262"/>
      <c r="P35" s="77"/>
    </row>
    <row r="36" spans="2:16">
      <c r="B36" s="78"/>
      <c r="C36" s="265" t="s">
        <v>53</v>
      </c>
      <c r="D36" s="266"/>
      <c r="E36" s="266"/>
      <c r="F36" s="266"/>
      <c r="G36" s="266"/>
      <c r="H36" s="266"/>
      <c r="I36" s="266"/>
      <c r="J36" s="267"/>
      <c r="K36" s="108" t="s">
        <v>54</v>
      </c>
      <c r="L36" s="109" t="s">
        <v>11</v>
      </c>
      <c r="M36" s="268" t="s">
        <v>63</v>
      </c>
      <c r="N36" s="267"/>
      <c r="O36" s="110" t="s">
        <v>60</v>
      </c>
      <c r="P36" s="77"/>
    </row>
    <row r="37" spans="2:16">
      <c r="B37" s="78"/>
      <c r="C37" s="238"/>
      <c r="D37" s="239"/>
      <c r="E37" s="239"/>
      <c r="F37" s="239"/>
      <c r="G37" s="239"/>
      <c r="H37" s="239"/>
      <c r="I37" s="239"/>
      <c r="J37" s="264"/>
      <c r="K37" s="121"/>
      <c r="L37" s="122"/>
      <c r="M37" s="269"/>
      <c r="N37" s="270"/>
      <c r="O37" s="113"/>
      <c r="P37" s="77"/>
    </row>
    <row r="38" spans="2:16" ht="14.4" thickBot="1">
      <c r="B38" s="78"/>
      <c r="C38" s="250"/>
      <c r="D38" s="251"/>
      <c r="E38" s="251"/>
      <c r="F38" s="251"/>
      <c r="G38" s="251"/>
      <c r="H38" s="251"/>
      <c r="I38" s="251"/>
      <c r="J38" s="263"/>
      <c r="K38" s="115"/>
      <c r="L38" s="123"/>
      <c r="M38" s="252"/>
      <c r="N38" s="253"/>
      <c r="O38" s="124"/>
      <c r="P38" s="77"/>
    </row>
    <row r="39" spans="2:16" ht="14.4" thickBot="1">
      <c r="B39" s="78"/>
      <c r="C39" s="244" t="s">
        <v>61</v>
      </c>
      <c r="D39" s="245"/>
      <c r="E39" s="245"/>
      <c r="F39" s="245"/>
      <c r="G39" s="245"/>
      <c r="H39" s="245"/>
      <c r="I39" s="245"/>
      <c r="J39" s="245"/>
      <c r="K39" s="245"/>
      <c r="L39" s="245"/>
      <c r="M39" s="245"/>
      <c r="N39" s="246"/>
      <c r="O39" s="125">
        <v>0</v>
      </c>
      <c r="P39" s="77"/>
    </row>
    <row r="40" spans="2:16">
      <c r="B40" s="78"/>
      <c r="C40" s="254" t="s">
        <v>64</v>
      </c>
      <c r="D40" s="255"/>
      <c r="E40" s="255"/>
      <c r="F40" s="255"/>
      <c r="G40" s="255"/>
      <c r="H40" s="255"/>
      <c r="I40" s="255"/>
      <c r="J40" s="255"/>
      <c r="K40" s="255"/>
      <c r="L40" s="255"/>
      <c r="M40" s="255"/>
      <c r="N40" s="255"/>
      <c r="O40" s="256"/>
      <c r="P40" s="77"/>
    </row>
    <row r="41" spans="2:16">
      <c r="B41" s="78"/>
      <c r="C41" s="257"/>
      <c r="D41" s="258"/>
      <c r="E41" s="258"/>
      <c r="F41" s="258"/>
      <c r="G41" s="258"/>
      <c r="H41" s="258"/>
      <c r="I41" s="258"/>
      <c r="J41" s="258"/>
      <c r="K41" s="258"/>
      <c r="L41" s="258"/>
      <c r="M41" s="258"/>
      <c r="N41" s="258"/>
      <c r="O41" s="259"/>
      <c r="P41" s="77"/>
    </row>
    <row r="42" spans="2:16" ht="14.4" thickBot="1">
      <c r="B42" s="78"/>
      <c r="C42" s="260"/>
      <c r="D42" s="261"/>
      <c r="E42" s="261"/>
      <c r="F42" s="261"/>
      <c r="G42" s="261"/>
      <c r="H42" s="261"/>
      <c r="I42" s="261"/>
      <c r="J42" s="261"/>
      <c r="K42" s="261"/>
      <c r="L42" s="261"/>
      <c r="M42" s="261"/>
      <c r="N42" s="261"/>
      <c r="O42" s="262"/>
      <c r="P42" s="77"/>
    </row>
    <row r="43" spans="2:16" ht="15.6">
      <c r="B43" s="78"/>
      <c r="C43" s="265" t="s">
        <v>65</v>
      </c>
      <c r="D43" s="266"/>
      <c r="E43" s="266"/>
      <c r="F43" s="266"/>
      <c r="G43" s="266"/>
      <c r="H43" s="266"/>
      <c r="I43" s="266"/>
      <c r="J43" s="109" t="s">
        <v>66</v>
      </c>
      <c r="K43" s="120" t="s">
        <v>67</v>
      </c>
      <c r="L43" s="126" t="s">
        <v>68</v>
      </c>
      <c r="M43" s="268" t="s">
        <v>69</v>
      </c>
      <c r="N43" s="267"/>
      <c r="O43" s="110" t="s">
        <v>60</v>
      </c>
      <c r="P43" s="77"/>
    </row>
    <row r="44" spans="2:16">
      <c r="B44" s="78"/>
      <c r="C44" s="238"/>
      <c r="D44" s="239"/>
      <c r="E44" s="239"/>
      <c r="F44" s="239"/>
      <c r="G44" s="239"/>
      <c r="H44" s="239"/>
      <c r="I44" s="239"/>
      <c r="J44" s="127"/>
      <c r="K44" s="128"/>
      <c r="L44" s="127"/>
      <c r="M44" s="273"/>
      <c r="N44" s="274"/>
      <c r="O44" s="113"/>
      <c r="P44" s="77"/>
    </row>
    <row r="45" spans="2:16" ht="14.4" thickBot="1">
      <c r="B45" s="78"/>
      <c r="C45" s="250"/>
      <c r="D45" s="251"/>
      <c r="E45" s="251"/>
      <c r="F45" s="251"/>
      <c r="G45" s="251"/>
      <c r="H45" s="251"/>
      <c r="I45" s="251"/>
      <c r="J45" s="129"/>
      <c r="K45" s="130"/>
      <c r="L45" s="129"/>
      <c r="M45" s="252"/>
      <c r="N45" s="253"/>
      <c r="O45" s="131"/>
      <c r="P45" s="77"/>
    </row>
    <row r="46" spans="2:16" ht="14.4" thickBot="1">
      <c r="B46" s="78"/>
      <c r="C46" s="244" t="s">
        <v>61</v>
      </c>
      <c r="D46" s="245"/>
      <c r="E46" s="245"/>
      <c r="F46" s="245"/>
      <c r="G46" s="245"/>
      <c r="H46" s="245"/>
      <c r="I46" s="245"/>
      <c r="J46" s="245"/>
      <c r="K46" s="245"/>
      <c r="L46" s="245"/>
      <c r="M46" s="245"/>
      <c r="N46" s="246"/>
      <c r="O46" s="119"/>
      <c r="P46" s="77"/>
    </row>
    <row r="47" spans="2:16">
      <c r="B47" s="78"/>
      <c r="C47" s="254" t="s">
        <v>70</v>
      </c>
      <c r="D47" s="255"/>
      <c r="E47" s="255"/>
      <c r="F47" s="255"/>
      <c r="G47" s="255"/>
      <c r="H47" s="255"/>
      <c r="I47" s="255"/>
      <c r="J47" s="255"/>
      <c r="K47" s="255"/>
      <c r="L47" s="255"/>
      <c r="M47" s="255"/>
      <c r="N47" s="255"/>
      <c r="O47" s="256"/>
      <c r="P47" s="77"/>
    </row>
    <row r="48" spans="2:16">
      <c r="B48" s="78"/>
      <c r="C48" s="257"/>
      <c r="D48" s="258"/>
      <c r="E48" s="258"/>
      <c r="F48" s="258"/>
      <c r="G48" s="258"/>
      <c r="H48" s="258"/>
      <c r="I48" s="258"/>
      <c r="J48" s="258"/>
      <c r="K48" s="258"/>
      <c r="L48" s="258"/>
      <c r="M48" s="258"/>
      <c r="N48" s="258"/>
      <c r="O48" s="259"/>
      <c r="P48" s="77"/>
    </row>
    <row r="49" spans="2:16" ht="14.4" thickBot="1">
      <c r="B49" s="78"/>
      <c r="C49" s="260"/>
      <c r="D49" s="261"/>
      <c r="E49" s="261"/>
      <c r="F49" s="261"/>
      <c r="G49" s="261"/>
      <c r="H49" s="261"/>
      <c r="I49" s="261"/>
      <c r="J49" s="261"/>
      <c r="K49" s="261"/>
      <c r="L49" s="261"/>
      <c r="M49" s="261"/>
      <c r="N49" s="261"/>
      <c r="O49" s="262"/>
      <c r="P49" s="77"/>
    </row>
    <row r="50" spans="2:16" ht="31.5" customHeight="1">
      <c r="B50" s="78"/>
      <c r="C50" s="265" t="s">
        <v>71</v>
      </c>
      <c r="D50" s="266"/>
      <c r="E50" s="266"/>
      <c r="F50" s="266"/>
      <c r="G50" s="266"/>
      <c r="H50" s="266"/>
      <c r="I50" s="266"/>
      <c r="J50" s="109" t="s">
        <v>72</v>
      </c>
      <c r="K50" s="132" t="s">
        <v>73</v>
      </c>
      <c r="L50" s="133" t="s">
        <v>74</v>
      </c>
      <c r="M50" s="271" t="s">
        <v>59</v>
      </c>
      <c r="N50" s="272"/>
      <c r="O50" s="135" t="s">
        <v>60</v>
      </c>
      <c r="P50" s="77"/>
    </row>
    <row r="51" spans="2:16">
      <c r="B51" s="78"/>
      <c r="C51" s="136"/>
      <c r="D51" s="137"/>
      <c r="E51" s="137"/>
      <c r="F51" s="137"/>
      <c r="G51" s="137"/>
      <c r="H51" s="137"/>
      <c r="I51" s="137"/>
      <c r="J51" s="138"/>
      <c r="K51" s="139"/>
      <c r="L51" s="140"/>
      <c r="M51" s="275"/>
      <c r="N51" s="276"/>
      <c r="O51" s="141"/>
      <c r="P51" s="77"/>
    </row>
    <row r="52" spans="2:16">
      <c r="B52" s="78"/>
      <c r="C52" s="136"/>
      <c r="D52" s="137"/>
      <c r="E52" s="137"/>
      <c r="F52" s="137"/>
      <c r="G52" s="137"/>
      <c r="H52" s="137"/>
      <c r="I52" s="137"/>
      <c r="J52" s="138"/>
      <c r="K52" s="139"/>
      <c r="L52" s="140"/>
      <c r="M52" s="275"/>
      <c r="N52" s="276"/>
      <c r="O52" s="141"/>
      <c r="P52" s="77"/>
    </row>
    <row r="53" spans="2:16">
      <c r="B53" s="78"/>
      <c r="C53" s="136"/>
      <c r="D53" s="137"/>
      <c r="E53" s="137"/>
      <c r="F53" s="137"/>
      <c r="G53" s="137"/>
      <c r="H53" s="137"/>
      <c r="I53" s="137"/>
      <c r="J53" s="138"/>
      <c r="K53" s="139"/>
      <c r="L53" s="140"/>
      <c r="M53" s="273"/>
      <c r="N53" s="274"/>
      <c r="O53" s="141"/>
      <c r="P53" s="77"/>
    </row>
    <row r="54" spans="2:16" ht="14.4" thickBot="1">
      <c r="B54" s="78"/>
      <c r="C54" s="250"/>
      <c r="D54" s="251"/>
      <c r="E54" s="251"/>
      <c r="F54" s="251"/>
      <c r="G54" s="251"/>
      <c r="H54" s="251"/>
      <c r="I54" s="251"/>
      <c r="J54" s="129"/>
      <c r="K54" s="130"/>
      <c r="L54" s="129"/>
      <c r="M54" s="252"/>
      <c r="N54" s="253"/>
      <c r="O54" s="131"/>
      <c r="P54" s="77"/>
    </row>
    <row r="55" spans="2:16" ht="14.4" thickBot="1">
      <c r="B55" s="78"/>
      <c r="C55" s="244" t="s">
        <v>61</v>
      </c>
      <c r="D55" s="245"/>
      <c r="E55" s="245"/>
      <c r="F55" s="245"/>
      <c r="G55" s="245"/>
      <c r="H55" s="245"/>
      <c r="I55" s="245"/>
      <c r="J55" s="245"/>
      <c r="K55" s="245"/>
      <c r="L55" s="245"/>
      <c r="M55" s="245"/>
      <c r="N55" s="246"/>
      <c r="O55" s="125"/>
      <c r="P55" s="77"/>
    </row>
    <row r="56" spans="2:16" ht="14.4" thickBot="1">
      <c r="B56" s="78"/>
      <c r="C56" s="103"/>
      <c r="O56" s="104"/>
      <c r="P56" s="77"/>
    </row>
    <row r="57" spans="2:16" ht="14.4" thickBot="1">
      <c r="B57" s="78"/>
      <c r="C57" s="247" t="s">
        <v>75</v>
      </c>
      <c r="D57" s="248"/>
      <c r="E57" s="248"/>
      <c r="F57" s="248"/>
      <c r="G57" s="248"/>
      <c r="H57" s="248"/>
      <c r="I57" s="248"/>
      <c r="J57" s="248"/>
      <c r="K57" s="248"/>
      <c r="L57" s="248"/>
      <c r="M57" s="248"/>
      <c r="N57" s="249"/>
      <c r="O57" s="142"/>
      <c r="P57" s="77"/>
    </row>
    <row r="58" spans="2:16">
      <c r="B58" s="78"/>
      <c r="C58" s="254" t="s">
        <v>76</v>
      </c>
      <c r="D58" s="255"/>
      <c r="E58" s="255"/>
      <c r="F58" s="255"/>
      <c r="G58" s="255"/>
      <c r="H58" s="255"/>
      <c r="I58" s="255"/>
      <c r="J58" s="255"/>
      <c r="K58" s="255"/>
      <c r="L58" s="255"/>
      <c r="M58" s="255"/>
      <c r="N58" s="255"/>
      <c r="O58" s="256"/>
      <c r="P58" s="77"/>
    </row>
    <row r="59" spans="2:16">
      <c r="B59" s="78"/>
      <c r="C59" s="257"/>
      <c r="D59" s="258"/>
      <c r="E59" s="258"/>
      <c r="F59" s="258"/>
      <c r="G59" s="258"/>
      <c r="H59" s="258"/>
      <c r="I59" s="258"/>
      <c r="J59" s="258"/>
      <c r="K59" s="258"/>
      <c r="L59" s="258"/>
      <c r="M59" s="258"/>
      <c r="N59" s="258"/>
      <c r="O59" s="259"/>
      <c r="P59" s="77"/>
    </row>
    <row r="60" spans="2:16" ht="14.4" thickBot="1">
      <c r="B60" s="78"/>
      <c r="C60" s="260"/>
      <c r="D60" s="261"/>
      <c r="E60" s="261"/>
      <c r="F60" s="261"/>
      <c r="G60" s="261"/>
      <c r="H60" s="261"/>
      <c r="I60" s="261"/>
      <c r="J60" s="261"/>
      <c r="K60" s="261"/>
      <c r="L60" s="261"/>
      <c r="M60" s="261"/>
      <c r="N60" s="261"/>
      <c r="O60" s="262"/>
      <c r="P60" s="77"/>
    </row>
    <row r="61" spans="2:16" ht="27.6">
      <c r="B61" s="78"/>
      <c r="C61" s="265" t="s">
        <v>77</v>
      </c>
      <c r="D61" s="266"/>
      <c r="E61" s="266"/>
      <c r="F61" s="266"/>
      <c r="G61" s="266"/>
      <c r="H61" s="266"/>
      <c r="I61" s="266"/>
      <c r="J61" s="120"/>
      <c r="K61" s="134"/>
      <c r="L61" s="133" t="s">
        <v>78</v>
      </c>
      <c r="M61" s="271" t="s">
        <v>79</v>
      </c>
      <c r="N61" s="272"/>
      <c r="O61" s="135"/>
      <c r="P61" s="77"/>
    </row>
    <row r="62" spans="2:16">
      <c r="B62" s="78"/>
      <c r="C62" s="238" t="s">
        <v>23</v>
      </c>
      <c r="D62" s="239"/>
      <c r="E62" s="239"/>
      <c r="F62" s="239"/>
      <c r="G62" s="239"/>
      <c r="H62" s="239"/>
      <c r="I62" s="239"/>
      <c r="J62" s="143"/>
      <c r="K62" s="144"/>
      <c r="L62" s="145"/>
      <c r="M62" s="240"/>
      <c r="N62" s="241"/>
      <c r="O62" s="146"/>
      <c r="P62" s="77"/>
    </row>
    <row r="63" spans="2:16">
      <c r="B63" s="78"/>
      <c r="C63" s="114" t="s">
        <v>80</v>
      </c>
      <c r="D63" s="115"/>
      <c r="E63" s="115"/>
      <c r="F63" s="115"/>
      <c r="G63" s="115"/>
      <c r="H63" s="115"/>
      <c r="I63" s="115"/>
      <c r="J63" s="143"/>
      <c r="K63" s="144"/>
      <c r="L63" s="145"/>
      <c r="M63" s="240"/>
      <c r="N63" s="241"/>
      <c r="O63" s="146"/>
      <c r="P63" s="77"/>
    </row>
    <row r="64" spans="2:16" ht="14.4" thickBot="1">
      <c r="B64" s="78"/>
      <c r="C64" s="97" t="s">
        <v>81</v>
      </c>
      <c r="D64" s="98"/>
      <c r="E64" s="98"/>
      <c r="F64" s="98"/>
      <c r="G64" s="98"/>
      <c r="H64" s="98"/>
      <c r="I64" s="98"/>
      <c r="J64" s="147"/>
      <c r="K64" s="148"/>
      <c r="L64" s="145"/>
      <c r="M64" s="242"/>
      <c r="N64" s="243"/>
      <c r="O64" s="146"/>
      <c r="P64" s="77"/>
    </row>
    <row r="65" spans="2:16" ht="14.4" thickBot="1">
      <c r="B65" s="78"/>
      <c r="C65" s="244" t="s">
        <v>61</v>
      </c>
      <c r="D65" s="245"/>
      <c r="E65" s="245"/>
      <c r="F65" s="245"/>
      <c r="G65" s="245"/>
      <c r="H65" s="245"/>
      <c r="I65" s="245"/>
      <c r="J65" s="245"/>
      <c r="K65" s="245"/>
      <c r="L65" s="245"/>
      <c r="M65" s="245"/>
      <c r="N65" s="246"/>
      <c r="O65" s="149"/>
      <c r="P65" s="77"/>
    </row>
    <row r="66" spans="2:16" ht="14.4" thickBot="1">
      <c r="B66" s="78"/>
      <c r="C66" s="103"/>
      <c r="O66" s="104"/>
      <c r="P66" s="77"/>
    </row>
    <row r="67" spans="2:16" ht="14.4" thickBot="1">
      <c r="B67" s="78"/>
      <c r="C67" s="247" t="s">
        <v>82</v>
      </c>
      <c r="D67" s="248"/>
      <c r="E67" s="248"/>
      <c r="F67" s="248"/>
      <c r="G67" s="248"/>
      <c r="H67" s="248"/>
      <c r="I67" s="248"/>
      <c r="J67" s="248"/>
      <c r="K67" s="248"/>
      <c r="L67" s="248"/>
      <c r="M67" s="248"/>
      <c r="N67" s="249"/>
      <c r="O67" s="150"/>
      <c r="P67" s="77"/>
    </row>
    <row r="68" spans="2:16">
      <c r="B68" s="78"/>
      <c r="C68" s="100"/>
      <c r="D68" s="101"/>
      <c r="E68" s="101"/>
      <c r="F68" s="101"/>
      <c r="G68" s="101"/>
      <c r="H68" s="101"/>
      <c r="I68" s="101"/>
      <c r="J68" s="101"/>
      <c r="K68" s="101"/>
      <c r="L68" s="101"/>
      <c r="M68" s="101"/>
      <c r="N68" s="101"/>
      <c r="O68" s="102"/>
      <c r="P68" s="77"/>
    </row>
    <row r="69" spans="2:16">
      <c r="B69" s="78"/>
      <c r="C69" s="103"/>
      <c r="O69" s="104"/>
      <c r="P69" s="77"/>
    </row>
    <row r="70" spans="2:16">
      <c r="B70" s="78"/>
      <c r="C70" s="103"/>
      <c r="O70" s="104"/>
      <c r="P70" s="77"/>
    </row>
    <row r="71" spans="2:16">
      <c r="B71" s="78"/>
      <c r="C71" s="103"/>
      <c r="H71" s="151" t="s">
        <v>83</v>
      </c>
      <c r="I71" s="151"/>
      <c r="J71" s="151"/>
      <c r="K71" s="151"/>
      <c r="O71" s="104"/>
      <c r="P71" s="77"/>
    </row>
    <row r="72" spans="2:16">
      <c r="B72" s="78"/>
      <c r="C72" s="103"/>
      <c r="H72" s="151" t="s">
        <v>84</v>
      </c>
      <c r="O72" s="104"/>
      <c r="P72" s="77"/>
    </row>
    <row r="73" spans="2:16">
      <c r="B73" s="78"/>
      <c r="C73" s="103"/>
      <c r="H73" s="151" t="s">
        <v>85</v>
      </c>
      <c r="O73" s="104"/>
      <c r="P73" s="77"/>
    </row>
    <row r="74" spans="2:16">
      <c r="B74" s="78"/>
      <c r="C74" s="89"/>
      <c r="D74" s="152"/>
      <c r="E74" s="152"/>
      <c r="F74" s="152"/>
      <c r="G74" s="152"/>
      <c r="H74" s="151" t="s">
        <v>86</v>
      </c>
      <c r="I74" s="152"/>
      <c r="J74" s="152"/>
      <c r="K74" s="152"/>
      <c r="L74" s="152"/>
      <c r="M74" s="152"/>
      <c r="N74" s="152"/>
      <c r="O74" s="153"/>
      <c r="P74" s="77"/>
    </row>
    <row r="75" spans="2:16">
      <c r="B75" s="78"/>
      <c r="C75" s="103"/>
      <c r="H75" s="76" t="s">
        <v>87</v>
      </c>
      <c r="O75" s="104"/>
      <c r="P75" s="77"/>
    </row>
    <row r="76" spans="2:16">
      <c r="B76" s="78"/>
      <c r="C76" s="154" t="s">
        <v>88</v>
      </c>
      <c r="D76" s="111"/>
      <c r="E76" s="111"/>
      <c r="F76" s="111"/>
      <c r="G76" s="111"/>
      <c r="H76" s="111"/>
      <c r="I76" s="111"/>
      <c r="J76" s="111"/>
      <c r="K76" s="111"/>
      <c r="L76" s="111"/>
      <c r="M76" s="111"/>
      <c r="N76" s="111"/>
      <c r="O76" s="155"/>
      <c r="P76" s="77"/>
    </row>
    <row r="77" spans="2:16">
      <c r="B77" s="78"/>
      <c r="C77" s="235"/>
      <c r="D77" s="236"/>
      <c r="E77" s="236"/>
      <c r="F77" s="236"/>
      <c r="G77" s="236"/>
      <c r="H77" s="236"/>
      <c r="I77" s="236"/>
      <c r="J77" s="236"/>
      <c r="K77" s="236"/>
      <c r="L77" s="236"/>
      <c r="M77" s="236"/>
      <c r="N77" s="236"/>
      <c r="O77" s="237"/>
      <c r="P77" s="77"/>
    </row>
    <row r="78" spans="2:16">
      <c r="B78" s="78"/>
      <c r="C78" s="235"/>
      <c r="D78" s="236"/>
      <c r="E78" s="236"/>
      <c r="F78" s="236"/>
      <c r="G78" s="236"/>
      <c r="H78" s="236"/>
      <c r="I78" s="236"/>
      <c r="J78" s="236"/>
      <c r="K78" s="236"/>
      <c r="L78" s="236"/>
      <c r="M78" s="236"/>
      <c r="N78" s="236"/>
      <c r="O78" s="237"/>
      <c r="P78" s="77"/>
    </row>
    <row r="79" spans="2:16">
      <c r="B79" s="78"/>
      <c r="C79" s="89"/>
      <c r="D79" s="152"/>
      <c r="E79" s="152"/>
      <c r="F79" s="152"/>
      <c r="G79" s="152"/>
      <c r="H79" s="152"/>
      <c r="I79" s="152"/>
      <c r="J79" s="152"/>
      <c r="K79" s="152"/>
      <c r="L79" s="152"/>
      <c r="M79" s="152"/>
      <c r="N79" s="152"/>
      <c r="O79" s="153"/>
      <c r="P79" s="77"/>
    </row>
    <row r="80" spans="2:16">
      <c r="B80" s="78"/>
      <c r="C80" s="156" t="s">
        <v>89</v>
      </c>
      <c r="D80" s="152"/>
      <c r="E80" s="152"/>
      <c r="F80" s="152"/>
      <c r="G80" s="152"/>
      <c r="H80" s="152"/>
      <c r="I80" s="152"/>
      <c r="J80" s="152"/>
      <c r="K80" s="152"/>
      <c r="L80" s="152"/>
      <c r="M80" s="152"/>
      <c r="N80" s="152"/>
      <c r="O80" s="153"/>
      <c r="P80" s="77"/>
    </row>
    <row r="81" spans="2:16" ht="12.75" customHeight="1">
      <c r="B81" s="78"/>
      <c r="C81" s="232" t="s">
        <v>90</v>
      </c>
      <c r="D81" s="233"/>
      <c r="E81" s="233"/>
      <c r="F81" s="233"/>
      <c r="G81" s="233"/>
      <c r="H81" s="233"/>
      <c r="I81" s="233"/>
      <c r="J81" s="233"/>
      <c r="K81" s="233"/>
      <c r="L81" s="233"/>
      <c r="M81" s="233"/>
      <c r="N81" s="233"/>
      <c r="O81" s="234"/>
      <c r="P81" s="77"/>
    </row>
    <row r="82" spans="2:16">
      <c r="B82" s="78"/>
      <c r="C82" s="232"/>
      <c r="D82" s="233"/>
      <c r="E82" s="233"/>
      <c r="F82" s="233"/>
      <c r="G82" s="233"/>
      <c r="H82" s="233"/>
      <c r="I82" s="233"/>
      <c r="J82" s="233"/>
      <c r="K82" s="233"/>
      <c r="L82" s="233"/>
      <c r="M82" s="233"/>
      <c r="N82" s="233"/>
      <c r="O82" s="234"/>
      <c r="P82" s="77"/>
    </row>
    <row r="83" spans="2:16" ht="13.05" customHeight="1">
      <c r="B83" s="78"/>
      <c r="C83" s="232" t="s">
        <v>91</v>
      </c>
      <c r="D83" s="233"/>
      <c r="E83" s="233"/>
      <c r="F83" s="233"/>
      <c r="G83" s="233"/>
      <c r="H83" s="233"/>
      <c r="I83" s="233"/>
      <c r="J83" s="233"/>
      <c r="K83" s="233"/>
      <c r="L83" s="233"/>
      <c r="M83" s="233"/>
      <c r="N83" s="233"/>
      <c r="O83" s="234"/>
      <c r="P83" s="77"/>
    </row>
    <row r="84" spans="2:16">
      <c r="B84" s="78"/>
      <c r="C84" s="232"/>
      <c r="D84" s="233"/>
      <c r="E84" s="233"/>
      <c r="F84" s="233"/>
      <c r="G84" s="233"/>
      <c r="H84" s="233"/>
      <c r="I84" s="233"/>
      <c r="J84" s="233"/>
      <c r="K84" s="233"/>
      <c r="L84" s="233"/>
      <c r="M84" s="233"/>
      <c r="N84" s="233"/>
      <c r="O84" s="234"/>
      <c r="P84" s="77"/>
    </row>
    <row r="85" spans="2:16">
      <c r="B85" s="78"/>
      <c r="C85" s="89"/>
      <c r="D85" s="152"/>
      <c r="E85" s="152"/>
      <c r="F85" s="152"/>
      <c r="G85" s="152"/>
      <c r="H85" s="152"/>
      <c r="I85" s="152"/>
      <c r="J85" s="152"/>
      <c r="K85" s="152"/>
      <c r="L85" s="152"/>
      <c r="M85" s="152"/>
      <c r="N85" s="152"/>
      <c r="O85" s="153"/>
      <c r="P85" s="77"/>
    </row>
    <row r="86" spans="2:16">
      <c r="B86" s="78"/>
      <c r="C86" s="103"/>
      <c r="H86" s="151" t="s">
        <v>83</v>
      </c>
      <c r="O86" s="104"/>
      <c r="P86" s="77"/>
    </row>
    <row r="87" spans="2:16">
      <c r="B87" s="78"/>
      <c r="C87" s="103"/>
      <c r="H87" s="76" t="s">
        <v>84</v>
      </c>
      <c r="I87" s="115"/>
      <c r="J87" s="115"/>
      <c r="K87" s="115"/>
      <c r="O87" s="104"/>
      <c r="P87" s="77"/>
    </row>
    <row r="88" spans="2:16">
      <c r="B88" s="78"/>
      <c r="C88" s="103"/>
      <c r="H88" s="76" t="s">
        <v>92</v>
      </c>
      <c r="I88" s="157"/>
      <c r="J88" s="157"/>
      <c r="K88" s="157"/>
      <c r="O88" s="104"/>
      <c r="P88" s="77"/>
    </row>
    <row r="89" spans="2:16">
      <c r="B89" s="78"/>
      <c r="C89" s="158"/>
      <c r="D89" s="152"/>
      <c r="E89" s="152"/>
      <c r="F89" s="152"/>
      <c r="G89" s="152"/>
      <c r="H89" s="76" t="s">
        <v>86</v>
      </c>
      <c r="L89" s="152"/>
      <c r="M89" s="152"/>
      <c r="N89" s="152"/>
      <c r="O89" s="153"/>
      <c r="P89" s="77"/>
    </row>
    <row r="90" spans="2:16" ht="17.25" customHeight="1">
      <c r="B90" s="78"/>
      <c r="C90" s="158"/>
      <c r="D90" s="157"/>
      <c r="E90" s="157"/>
      <c r="K90" s="224"/>
      <c r="L90" s="224"/>
      <c r="M90" s="224"/>
      <c r="N90" s="224"/>
      <c r="O90" s="225"/>
      <c r="P90" s="77"/>
    </row>
    <row r="91" spans="2:16" ht="18.75" customHeight="1" thickBot="1">
      <c r="B91" s="78"/>
      <c r="C91" s="228"/>
      <c r="D91" s="229"/>
      <c r="E91" s="229"/>
      <c r="F91" s="130"/>
      <c r="G91" s="130"/>
      <c r="H91" s="130"/>
      <c r="I91" s="130"/>
      <c r="J91" s="130"/>
      <c r="K91" s="226"/>
      <c r="L91" s="226"/>
      <c r="M91" s="226"/>
      <c r="N91" s="226"/>
      <c r="O91" s="227"/>
      <c r="P91" s="77"/>
    </row>
    <row r="92" spans="2:16" ht="14.4" thickBot="1">
      <c r="B92" s="159"/>
      <c r="C92" s="160"/>
      <c r="D92" s="160"/>
      <c r="E92" s="160"/>
      <c r="F92" s="160"/>
      <c r="G92" s="160"/>
      <c r="H92" s="160"/>
      <c r="I92" s="160"/>
      <c r="J92" s="160"/>
      <c r="K92" s="160"/>
      <c r="L92" s="160"/>
      <c r="M92" s="160"/>
      <c r="N92" s="160"/>
      <c r="O92" s="160"/>
      <c r="P92" s="161"/>
    </row>
    <row r="93" spans="2:16" ht="14.4" thickTop="1"/>
  </sheetData>
  <mergeCells count="80">
    <mergeCell ref="C5:O5"/>
    <mergeCell ref="M11:M13"/>
    <mergeCell ref="N11:N13"/>
    <mergeCell ref="D13:K13"/>
    <mergeCell ref="D11:K12"/>
    <mergeCell ref="C7:C13"/>
    <mergeCell ref="D7:K7"/>
    <mergeCell ref="D8:K8"/>
    <mergeCell ref="D9:K9"/>
    <mergeCell ref="L9:L1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J28:K28"/>
    <mergeCell ref="M28:N28"/>
    <mergeCell ref="D24:L24"/>
    <mergeCell ref="C25:O27"/>
    <mergeCell ref="C31:G31"/>
    <mergeCell ref="H31:I31"/>
    <mergeCell ref="J31:K31"/>
    <mergeCell ref="M31:N31"/>
    <mergeCell ref="M30:N30"/>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C54:I54"/>
    <mergeCell ref="M54:N54"/>
    <mergeCell ref="C55:N55"/>
    <mergeCell ref="C32:N32"/>
    <mergeCell ref="C57:N57"/>
    <mergeCell ref="C40:O42"/>
    <mergeCell ref="C38:J38"/>
    <mergeCell ref="M38:N38"/>
    <mergeCell ref="C37:J37"/>
    <mergeCell ref="C36:J36"/>
    <mergeCell ref="C39:N39"/>
    <mergeCell ref="M36:N36"/>
    <mergeCell ref="M37:N37"/>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fc30030la</cp:lastModifiedBy>
  <cp:revision/>
  <dcterms:created xsi:type="dcterms:W3CDTF">2006-06-27T16:47:25Z</dcterms:created>
  <dcterms:modified xsi:type="dcterms:W3CDTF">2026-10-21T01:51:24Z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