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issquinones/Desktop/Campaña /PDF/"/>
    </mc:Choice>
  </mc:AlternateContent>
  <xr:revisionPtr revIDLastSave="0" documentId="13_ncr:1_{FD7DF1EC-0987-CE4A-96E1-3D128B580FC7}" xr6:coauthVersionLast="47" xr6:coauthVersionMax="47" xr10:uidLastSave="{00000000-0000-0000-0000-000000000000}"/>
  <bookViews>
    <workbookView xWindow="-19200" yWindow="600" windowWidth="19200" windowHeight="10200" xr2:uid="{00000000-000D-0000-FFFF-FFFF00000000}"/>
  </bookViews>
  <sheets>
    <sheet name="Presupuesto " sheetId="3" r:id="rId1"/>
  </sheets>
  <definedNames>
    <definedName name="_xlnm.Print_Titles" localSheetId="0">'Presupuesto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3" l="1"/>
  <c r="F50" i="3"/>
  <c r="F51" i="3" l="1"/>
</calcChain>
</file>

<file path=xl/sharedStrings.xml><?xml version="1.0" encoding="utf-8"?>
<sst xmlns="http://schemas.openxmlformats.org/spreadsheetml/2006/main" count="118" uniqueCount="54">
  <si>
    <t>ACTIVIDAD</t>
  </si>
  <si>
    <t>Descripción</t>
  </si>
  <si>
    <t>Talento Humano</t>
  </si>
  <si>
    <t>CANTIDAD</t>
  </si>
  <si>
    <t>VALOR TOTAL</t>
  </si>
  <si>
    <t>UNIDAD DE MEDIDA</t>
  </si>
  <si>
    <t>UNIDAD</t>
  </si>
  <si>
    <t>PENDONES lona impresa en sistema ploter alta resolución 1 x 2 mts</t>
  </si>
  <si>
    <t>Médico(a): Título profesional en medicina y experiencia profesional acreditada</t>
  </si>
  <si>
    <t xml:space="preserve">UNIDAD </t>
  </si>
  <si>
    <t>Traslado para adultos mayores participantes y sus acudientes</t>
  </si>
  <si>
    <t>Global</t>
  </si>
  <si>
    <t xml:space="preserve">Alquiler catamarán </t>
  </si>
  <si>
    <t>Grupo musical en vivo</t>
  </si>
  <si>
    <t xml:space="preserve">kits (tula, camiseta de algodón cuello redondo estampada y gorra de algodón bordada, buso náutico, toalla y termo plástico) </t>
  </si>
  <si>
    <t xml:space="preserve">Servicio de transporte ida y regreso (Bus ejecutivo con aire acondicionado) </t>
  </si>
  <si>
    <t>Servicio de Cena (1 proteina, 1 carbohidrato, más ensalada o lasaña de pollo o carne y bebida)</t>
  </si>
  <si>
    <t>Día 2 Encuentro Departamental de Adulto Mayor</t>
  </si>
  <si>
    <t>Día 1 Encuentro Departamental de Adulto Mayor</t>
  </si>
  <si>
    <t>Estación de café, agua y aromáticas (Capacidad 200 pax) Equipamiento: 2x Cafeteras industriales de acero inoxidable (capacidad mínima 12L c/u), 3x Dispensadores de agua (fría/caliente) y tres cajas de aromáticas surtidas de sabores</t>
  </si>
  <si>
    <t xml:space="preserve">Hospedaje en hotel de la ciudad de cartagena </t>
  </si>
  <si>
    <t xml:space="preserve">Servicio de Desayuno tipo buffet </t>
  </si>
  <si>
    <t>Servicio de actividad física y recreativa  (recreacionistas y  materiales lúdicos)</t>
  </si>
  <si>
    <t xml:space="preserve">Almuerzo en la playa: Consistente en una bandeja de mojarra, arroz con coco, patacones, ensalada y bebida </t>
  </si>
  <si>
    <t xml:space="preserve"> Backings publicitarios  lona impresa en sistema ploter alta resolución 4 x 2 mts</t>
  </si>
  <si>
    <t>Banner para branding de tarima de 7 X 6 metros de ancho</t>
  </si>
  <si>
    <t xml:space="preserve">Alquiler Luces lED de ambiente </t>
  </si>
  <si>
    <t>COSTO</t>
  </si>
  <si>
    <t xml:space="preserve">Espacio interactivo para tomar fotos </t>
  </si>
  <si>
    <t>Certificados de participación al Encuentro Departamental (impresiones tipo diploma en material propalcote 240 grms , policromía, tiro y retiro))</t>
  </si>
  <si>
    <t>Servicio de cena tipo buffet que contenga: proteina, carbohidrato, ensalada, más hidratación y postre</t>
  </si>
  <si>
    <t>Día 3 Encuentro Departamental de Adulto Mayor</t>
  </si>
  <si>
    <t>Montaje de actividad recreativa de juegos tradicionales (estaciones de juego, mesas, sillas, dominó, recreacionistas)</t>
  </si>
  <si>
    <t xml:space="preserve">Salon para el desarrollo de la actividad de registro con capacidad para 200 personas, que incluye aire acondicionado, sonido con parlante y micrófonos, video bea, sillas y mesa principal con mantel. </t>
  </si>
  <si>
    <t>Lunch box: (almuerzos empacados en cajas portables consistente en un sandwich reforzado con proteína, verduras y queso, una fruta, un snack empacado y una bebida)</t>
  </si>
  <si>
    <t>Profesional Psicosocial: Título profesional en psicología y dos años de experiencia profesional acreditada</t>
  </si>
  <si>
    <t>Profesional en trabajo social: Título profesional en Trabajo Social y experiencia profesional acreditada</t>
  </si>
  <si>
    <t>APORTE DE LA ENTIDAD</t>
  </si>
  <si>
    <t xml:space="preserve">APORTE DE LA ESAL </t>
  </si>
  <si>
    <t>Alquiler de Producción audiovisual ( 6 cabina de 15” regadas en escenario, 2 bajos de 18” para reforzar las pistas de los trovadores, 2 micrófonos inalámbricos SM 58 shure para los trovadores., 1 micrófono inalámbrico,1 sistema de DJ para colocar las pistas de las presentaciones y ambientar con música en los tiempos libres, 1 consola digital, 1 sistema de tablet inalámbrico, Pantalla led 4x2 colgada en estructura de aluminio, tela negra de fondo)</t>
  </si>
  <si>
    <t>Salón para el desarrollo de actividad de envejecimiento saludable con capacidad para 200 personas, aire acondicionado, ,video vean, sillas, mesa principal con mantel, mesa de registro y mesas redondas al interior del salón.</t>
  </si>
  <si>
    <t>Almuerzos (Almuerzo tipo buffet que contendrá 2 proteinas, 2 acompañamientos o guarniciones, frutas de temporada, más ensalada fría o caliente y bebida con opción de gaseosa o limonada natural)</t>
  </si>
  <si>
    <t>hidratación: botellas de agua 300 ml con servicio de hieleras para refrigeración</t>
  </si>
  <si>
    <t xml:space="preserve">Alquiler de Sistema de Amplificación Profesional de Audio Cuadrafónico y Microfonía. Cabinas Activas Biamplificadas (12" a 15", 1000W - 2000W PICO / 500W RMS aprox.):
• Procesamiento DSP integrado con modos EQ de sala.
• Entradas XLR / TRS Plug 1/4" combo y salida XLR Link para enlazado en cadena.
• Driver de compresión de titanio para agudos claros y Woofer de baja frecuencia.
Microfonía: Sistema UHF de doble canal con receptores independientes, kit de antenas y función de escaneo automático de frecuencia.
</t>
  </si>
  <si>
    <t>Actividad lúdica y deportiva de para envejecimiento saludable</t>
  </si>
  <si>
    <t>hidratación: botellas de agua de 300 ml en cavas refrigeradoras con hielo</t>
  </si>
  <si>
    <t>Disposición del servicio de ambulancia tipo TAB equipada y con personal paramédico para la atención a adultos mayores y  soporte logístico en sitio.</t>
  </si>
  <si>
    <t xml:space="preserve">Profesional Psicosocial: Título profesional en Psicología y postgrado modalidad especializació y  Experiencia profesional mínima acreditada </t>
  </si>
  <si>
    <t>Líder de Comunicaciones: Título profesional en comunicación social y periodismo y experiencia profesional acreditada</t>
  </si>
  <si>
    <t>Coordinadora de Proyecto: Título profesional en relaciones internacionales, estudio de postgrado modalidad maestría en Cooperación Internacional y Gerencia de proyectos</t>
  </si>
  <si>
    <t>APORTE DE LA ESAL</t>
  </si>
  <si>
    <t>%</t>
  </si>
  <si>
    <t>APORTE ADICIONAL DE LA ESAL</t>
  </si>
  <si>
    <t>AUNAR ESFUERZOS PARA APOYAR A LAS PERSONAS MAYORES EN EL DEPARTAMENTO DE BOLÍVAR, MEDIANTE LA REALIZACIÓN DE UN ENCUENTRO DEPARTAMENTAL DE ADULTOS MAYORES, CON RECURSOS PROVENIENTES DE LA ESTAMPILLA PARA EL BIENESTAR DEL ADULTO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</si>
</sst>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sz val="10"/>
      <color rgb="FF000000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6">
    <xf numFmtId="0" fontId="0" fillId="0" borderId="0" xfId="0"/>
    <xf numFmtId="1" fontId="2" fillId="3" borderId="1" xfId="1" applyNumberFormat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164" fontId="5" fillId="0" borderId="0" xfId="1" applyNumberFormat="1" applyFont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right" vertical="center"/>
    </xf>
    <xf numFmtId="42" fontId="2" fillId="3" borderId="1" xfId="3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4" fontId="6" fillId="4" borderId="1" xfId="1" applyNumberFormat="1" applyFont="1" applyFill="1" applyBorder="1" applyAlignment="1">
      <alignment horizontal="center" vertical="center" wrapText="1"/>
    </xf>
    <xf numFmtId="42" fontId="2" fillId="3" borderId="5" xfId="3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5" fontId="2" fillId="3" borderId="1" xfId="2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right" vertic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colors>
    <mruColors>
      <color rgb="FFFFCC66"/>
      <color rgb="FF99CCFF"/>
      <color rgb="FFFF66FF"/>
      <color rgb="FFFF66CC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396875</xdr:colOff>
      <xdr:row>0</xdr:row>
      <xdr:rowOff>158750</xdr:rowOff>
    </xdr:from>
    <xdr:to>
      <xdr:col>0</xdr:col>
      <xdr:colOff>1025525</xdr:colOff>
      <xdr:row>0</xdr:row>
      <xdr:rowOff>758825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D0C2AC-5643-1E5F-39CB-B151805A2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6875" y="158750"/>
          <a:ext cx="628650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2"/>
  <sheetViews>
    <sheetView showGridLines="0" tabSelected="1" topLeftCell="A42" zoomScale="80" zoomScaleNormal="80" workbookViewId="0">
      <selection activeCell="A47" sqref="A2:F47"/>
    </sheetView>
  </sheetViews>
  <sheetFormatPr baseColWidth="10" defaultColWidth="10.83203125" defaultRowHeight="13" x14ac:dyDescent="0.15"/>
  <cols>
    <col min="1" max="1" width="29" style="14" customWidth="1"/>
    <col min="2" max="2" width="52.6640625" style="14" customWidth="1"/>
    <col min="3" max="3" width="11" style="4" customWidth="1"/>
    <col min="4" max="4" width="9.83203125" style="15" bestFit="1" customWidth="1"/>
    <col min="5" max="5" width="16.5" style="15" bestFit="1" customWidth="1"/>
    <col min="6" max="6" width="20.1640625" style="5" bestFit="1" customWidth="1"/>
    <col min="7" max="16384" width="10.83203125" style="5"/>
  </cols>
  <sheetData>
    <row r="1" spans="1:6" ht="83.5" customHeight="1" x14ac:dyDescent="0.15">
      <c r="A1" s="21"/>
      <c r="B1" s="21"/>
      <c r="C1" s="21"/>
      <c r="D1" s="21"/>
      <c r="E1" s="21"/>
      <c r="F1" s="21"/>
    </row>
    <row r="2" spans="1:6" ht="42.5" customHeight="1" x14ac:dyDescent="0.15">
      <c r="A2" s="22" t="s">
        <v>53</v>
      </c>
      <c r="B2" s="22"/>
      <c r="C2" s="22"/>
      <c r="D2" s="22"/>
      <c r="E2" s="22"/>
      <c r="F2" s="22"/>
    </row>
    <row r="3" spans="1:6" s="6" customFormat="1" ht="38" customHeight="1" x14ac:dyDescent="0.2">
      <c r="A3" s="19" t="s">
        <v>0</v>
      </c>
      <c r="B3" s="19" t="s">
        <v>1</v>
      </c>
      <c r="C3" s="19" t="s">
        <v>5</v>
      </c>
      <c r="D3" s="29" t="s">
        <v>3</v>
      </c>
      <c r="E3" s="29" t="s">
        <v>27</v>
      </c>
      <c r="F3" s="19" t="s">
        <v>4</v>
      </c>
    </row>
    <row r="4" spans="1:6" s="6" customFormat="1" ht="38" customHeight="1" x14ac:dyDescent="0.2">
      <c r="A4" s="28" t="s">
        <v>18</v>
      </c>
      <c r="B4" s="8" t="s">
        <v>20</v>
      </c>
      <c r="C4" s="7" t="s">
        <v>6</v>
      </c>
      <c r="D4" s="1">
        <v>180</v>
      </c>
      <c r="E4" s="16"/>
      <c r="F4" s="30"/>
    </row>
    <row r="5" spans="1:6" ht="40.25" customHeight="1" x14ac:dyDescent="0.15">
      <c r="A5" s="28"/>
      <c r="B5" s="8" t="s">
        <v>10</v>
      </c>
      <c r="C5" s="7" t="s">
        <v>6</v>
      </c>
      <c r="D5" s="1">
        <v>180</v>
      </c>
      <c r="E5" s="16"/>
      <c r="F5" s="18"/>
    </row>
    <row r="6" spans="1:6" ht="56" x14ac:dyDescent="0.15">
      <c r="A6" s="28"/>
      <c r="B6" s="8" t="s">
        <v>41</v>
      </c>
      <c r="C6" s="7" t="s">
        <v>6</v>
      </c>
      <c r="D6" s="1">
        <v>180</v>
      </c>
      <c r="E6" s="16"/>
      <c r="F6" s="18"/>
    </row>
    <row r="7" spans="1:6" ht="56" x14ac:dyDescent="0.15">
      <c r="A7" s="28"/>
      <c r="B7" s="8" t="s">
        <v>33</v>
      </c>
      <c r="C7" s="7" t="s">
        <v>6</v>
      </c>
      <c r="D7" s="1" t="s">
        <v>11</v>
      </c>
      <c r="E7" s="16"/>
      <c r="F7" s="17"/>
    </row>
    <row r="8" spans="1:6" ht="70" x14ac:dyDescent="0.15">
      <c r="A8" s="28"/>
      <c r="B8" s="8" t="s">
        <v>19</v>
      </c>
      <c r="C8" s="7" t="s">
        <v>6</v>
      </c>
      <c r="D8" s="1" t="s">
        <v>11</v>
      </c>
      <c r="E8" s="16"/>
      <c r="F8" s="17"/>
    </row>
    <row r="9" spans="1:6" ht="14" x14ac:dyDescent="0.15">
      <c r="A9" s="28"/>
      <c r="B9" s="8" t="s">
        <v>12</v>
      </c>
      <c r="C9" s="7" t="s">
        <v>6</v>
      </c>
      <c r="D9" s="1" t="s">
        <v>11</v>
      </c>
      <c r="E9" s="16"/>
      <c r="F9" s="17"/>
    </row>
    <row r="10" spans="1:6" ht="14" x14ac:dyDescent="0.15">
      <c r="A10" s="28"/>
      <c r="B10" s="8" t="s">
        <v>13</v>
      </c>
      <c r="C10" s="7" t="s">
        <v>6</v>
      </c>
      <c r="D10" s="1" t="s">
        <v>11</v>
      </c>
      <c r="E10" s="16"/>
      <c r="F10" s="17"/>
    </row>
    <row r="11" spans="1:6" ht="42" x14ac:dyDescent="0.15">
      <c r="A11" s="28"/>
      <c r="B11" s="8" t="s">
        <v>14</v>
      </c>
      <c r="C11" s="7" t="s">
        <v>6</v>
      </c>
      <c r="D11" s="2">
        <v>180</v>
      </c>
      <c r="E11" s="18"/>
      <c r="F11" s="17"/>
    </row>
    <row r="12" spans="1:6" ht="30.5" customHeight="1" x14ac:dyDescent="0.15">
      <c r="A12" s="28"/>
      <c r="B12" s="8" t="s">
        <v>15</v>
      </c>
      <c r="C12" s="7" t="s">
        <v>6</v>
      </c>
      <c r="D12" s="2">
        <v>5</v>
      </c>
      <c r="E12" s="18"/>
      <c r="F12" s="17"/>
    </row>
    <row r="13" spans="1:6" ht="143.5" customHeight="1" x14ac:dyDescent="0.15">
      <c r="A13" s="28"/>
      <c r="B13" s="8" t="s">
        <v>39</v>
      </c>
      <c r="C13" s="7" t="s">
        <v>6</v>
      </c>
      <c r="D13" s="2" t="s">
        <v>11</v>
      </c>
      <c r="E13" s="18"/>
      <c r="F13" s="17"/>
    </row>
    <row r="14" spans="1:6" ht="51" customHeight="1" x14ac:dyDescent="0.15">
      <c r="A14" s="28"/>
      <c r="B14" s="8" t="s">
        <v>16</v>
      </c>
      <c r="C14" s="7" t="s">
        <v>6</v>
      </c>
      <c r="D14" s="2">
        <v>180</v>
      </c>
      <c r="E14" s="16"/>
      <c r="F14" s="17"/>
    </row>
    <row r="15" spans="1:6" ht="14.5" customHeight="1" x14ac:dyDescent="0.15">
      <c r="A15" s="28" t="s">
        <v>17</v>
      </c>
      <c r="B15" s="8" t="s">
        <v>20</v>
      </c>
      <c r="C15" s="7" t="s">
        <v>6</v>
      </c>
      <c r="D15" s="2">
        <v>180</v>
      </c>
      <c r="E15" s="18"/>
      <c r="F15" s="17"/>
    </row>
    <row r="16" spans="1:6" ht="14" x14ac:dyDescent="0.15">
      <c r="A16" s="28"/>
      <c r="B16" s="8" t="s">
        <v>21</v>
      </c>
      <c r="C16" s="7" t="s">
        <v>6</v>
      </c>
      <c r="D16" s="2">
        <v>180</v>
      </c>
      <c r="E16" s="16"/>
      <c r="F16" s="17"/>
    </row>
    <row r="17" spans="1:6" ht="27" customHeight="1" x14ac:dyDescent="0.15">
      <c r="A17" s="28"/>
      <c r="B17" s="8" t="s">
        <v>22</v>
      </c>
      <c r="C17" s="7" t="s">
        <v>9</v>
      </c>
      <c r="D17" s="2" t="s">
        <v>11</v>
      </c>
      <c r="E17" s="18"/>
      <c r="F17" s="17"/>
    </row>
    <row r="18" spans="1:6" ht="126" x14ac:dyDescent="0.15">
      <c r="A18" s="28"/>
      <c r="B18" s="8" t="s">
        <v>39</v>
      </c>
      <c r="C18" s="7" t="s">
        <v>6</v>
      </c>
      <c r="D18" s="2" t="s">
        <v>11</v>
      </c>
      <c r="E18" s="16"/>
      <c r="F18" s="17"/>
    </row>
    <row r="19" spans="1:6" ht="28" x14ac:dyDescent="0.15">
      <c r="A19" s="28"/>
      <c r="B19" s="8" t="s">
        <v>23</v>
      </c>
      <c r="C19" s="7" t="s">
        <v>6</v>
      </c>
      <c r="D19" s="2">
        <v>180</v>
      </c>
      <c r="E19" s="16"/>
      <c r="F19" s="17"/>
    </row>
    <row r="20" spans="1:6" ht="42" x14ac:dyDescent="0.15">
      <c r="A20" s="28"/>
      <c r="B20" s="8" t="s">
        <v>46</v>
      </c>
      <c r="C20" s="7" t="s">
        <v>6</v>
      </c>
      <c r="D20" s="2">
        <v>1</v>
      </c>
      <c r="E20" s="16"/>
      <c r="F20" s="16"/>
    </row>
    <row r="21" spans="1:6" ht="28" x14ac:dyDescent="0.15">
      <c r="A21" s="28"/>
      <c r="B21" s="8" t="s">
        <v>42</v>
      </c>
      <c r="C21" s="7" t="s">
        <v>6</v>
      </c>
      <c r="D21" s="2">
        <v>300</v>
      </c>
      <c r="E21" s="18"/>
      <c r="F21" s="17"/>
    </row>
    <row r="22" spans="1:6" ht="71.5" customHeight="1" x14ac:dyDescent="0.15">
      <c r="A22" s="28"/>
      <c r="B22" s="8" t="s">
        <v>40</v>
      </c>
      <c r="C22" s="7" t="s">
        <v>6</v>
      </c>
      <c r="D22" s="1">
        <v>1</v>
      </c>
      <c r="E22" s="16"/>
      <c r="F22" s="17"/>
    </row>
    <row r="23" spans="1:6" ht="71.5" customHeight="1" x14ac:dyDescent="0.15">
      <c r="A23" s="28"/>
      <c r="B23" s="8" t="s">
        <v>19</v>
      </c>
      <c r="C23" s="7" t="s">
        <v>6</v>
      </c>
      <c r="D23" s="1" t="s">
        <v>11</v>
      </c>
      <c r="E23" s="16"/>
      <c r="F23" s="17"/>
    </row>
    <row r="24" spans="1:6" ht="35.5" customHeight="1" x14ac:dyDescent="0.15">
      <c r="A24" s="28"/>
      <c r="B24" s="8" t="s">
        <v>24</v>
      </c>
      <c r="C24" s="7" t="s">
        <v>6</v>
      </c>
      <c r="D24" s="1">
        <v>3</v>
      </c>
      <c r="E24" s="16"/>
      <c r="F24" s="17"/>
    </row>
    <row r="25" spans="1:6" ht="35.5" customHeight="1" x14ac:dyDescent="0.15">
      <c r="A25" s="28"/>
      <c r="B25" s="8" t="s">
        <v>25</v>
      </c>
      <c r="C25" s="7" t="s">
        <v>6</v>
      </c>
      <c r="D25" s="1">
        <v>1</v>
      </c>
      <c r="E25" s="16"/>
      <c r="F25" s="17"/>
    </row>
    <row r="26" spans="1:6" ht="35.5" customHeight="1" x14ac:dyDescent="0.15">
      <c r="A26" s="28"/>
      <c r="B26" s="8" t="s">
        <v>26</v>
      </c>
      <c r="C26" s="7" t="s">
        <v>6</v>
      </c>
      <c r="D26" s="1" t="s">
        <v>11</v>
      </c>
      <c r="E26" s="16"/>
      <c r="F26" s="17"/>
    </row>
    <row r="27" spans="1:6" ht="28" x14ac:dyDescent="0.15">
      <c r="A27" s="28"/>
      <c r="B27" s="8" t="s">
        <v>7</v>
      </c>
      <c r="C27" s="7" t="s">
        <v>6</v>
      </c>
      <c r="D27" s="1">
        <v>4</v>
      </c>
      <c r="E27" s="16"/>
      <c r="F27" s="17"/>
    </row>
    <row r="28" spans="1:6" ht="14" x14ac:dyDescent="0.15">
      <c r="A28" s="28"/>
      <c r="B28" s="8" t="s">
        <v>28</v>
      </c>
      <c r="C28" s="7" t="s">
        <v>6</v>
      </c>
      <c r="D28" s="1" t="s">
        <v>11</v>
      </c>
      <c r="E28" s="16"/>
      <c r="F28" s="17"/>
    </row>
    <row r="29" spans="1:6" ht="28" x14ac:dyDescent="0.15">
      <c r="A29" s="28"/>
      <c r="B29" s="8" t="s">
        <v>24</v>
      </c>
      <c r="C29" s="7" t="s">
        <v>6</v>
      </c>
      <c r="D29" s="1">
        <v>1</v>
      </c>
      <c r="E29" s="16"/>
      <c r="F29" s="17"/>
    </row>
    <row r="30" spans="1:6" ht="42" x14ac:dyDescent="0.15">
      <c r="A30" s="28"/>
      <c r="B30" s="8" t="s">
        <v>29</v>
      </c>
      <c r="C30" s="7" t="s">
        <v>6</v>
      </c>
      <c r="D30" s="1">
        <v>180</v>
      </c>
      <c r="E30" s="16"/>
      <c r="F30" s="17"/>
    </row>
    <row r="31" spans="1:6" ht="30" customHeight="1" x14ac:dyDescent="0.15">
      <c r="A31" s="28"/>
      <c r="B31" s="8" t="s">
        <v>30</v>
      </c>
      <c r="C31" s="7" t="s">
        <v>6</v>
      </c>
      <c r="D31" s="1">
        <v>180</v>
      </c>
      <c r="E31" s="16"/>
      <c r="F31" s="17"/>
    </row>
    <row r="32" spans="1:6" ht="14" customHeight="1" x14ac:dyDescent="0.15">
      <c r="A32" s="28" t="s">
        <v>31</v>
      </c>
      <c r="B32" s="8" t="s">
        <v>21</v>
      </c>
      <c r="C32" s="7" t="s">
        <v>6</v>
      </c>
      <c r="D32" s="1">
        <v>180</v>
      </c>
      <c r="E32" s="16"/>
      <c r="F32" s="17"/>
    </row>
    <row r="33" spans="1:6" ht="39.5" customHeight="1" x14ac:dyDescent="0.15">
      <c r="A33" s="28"/>
      <c r="B33" s="8" t="s">
        <v>44</v>
      </c>
      <c r="C33" s="7" t="s">
        <v>6</v>
      </c>
      <c r="D33" s="1" t="s">
        <v>11</v>
      </c>
      <c r="E33" s="16"/>
      <c r="F33" s="17"/>
    </row>
    <row r="34" spans="1:6" ht="45" customHeight="1" x14ac:dyDescent="0.15">
      <c r="A34" s="28"/>
      <c r="B34" s="8" t="s">
        <v>32</v>
      </c>
      <c r="C34" s="7" t="s">
        <v>6</v>
      </c>
      <c r="D34" s="1" t="s">
        <v>11</v>
      </c>
      <c r="E34" s="16"/>
      <c r="F34" s="17"/>
    </row>
    <row r="35" spans="1:6" ht="126" x14ac:dyDescent="0.15">
      <c r="A35" s="28"/>
      <c r="B35" s="8" t="s">
        <v>39</v>
      </c>
      <c r="C35" s="7" t="s">
        <v>9</v>
      </c>
      <c r="D35" s="1" t="s">
        <v>11</v>
      </c>
      <c r="E35" s="16"/>
      <c r="F35" s="17"/>
    </row>
    <row r="36" spans="1:6" ht="28" x14ac:dyDescent="0.15">
      <c r="A36" s="28"/>
      <c r="B36" s="8" t="s">
        <v>45</v>
      </c>
      <c r="C36" s="7" t="s">
        <v>6</v>
      </c>
      <c r="D36" s="1">
        <v>300</v>
      </c>
      <c r="E36" s="16"/>
      <c r="F36" s="17"/>
    </row>
    <row r="37" spans="1:6" ht="59" customHeight="1" x14ac:dyDescent="0.15">
      <c r="A37" s="28"/>
      <c r="B37" s="8" t="s">
        <v>34</v>
      </c>
      <c r="C37" s="7" t="s">
        <v>6</v>
      </c>
      <c r="D37" s="1">
        <v>180</v>
      </c>
      <c r="E37" s="16"/>
      <c r="F37" s="17"/>
    </row>
    <row r="38" spans="1:6" ht="169.75" customHeight="1" x14ac:dyDescent="0.15">
      <c r="A38" s="7"/>
      <c r="B38" s="9" t="s">
        <v>43</v>
      </c>
      <c r="C38" s="7" t="s">
        <v>6</v>
      </c>
      <c r="D38" s="10">
        <v>2</v>
      </c>
      <c r="E38" s="16"/>
      <c r="F38" s="17"/>
    </row>
    <row r="39" spans="1:6" ht="46" customHeight="1" x14ac:dyDescent="0.15">
      <c r="A39" s="23" t="s">
        <v>50</v>
      </c>
      <c r="B39" s="31"/>
      <c r="C39" s="31"/>
      <c r="D39" s="31"/>
      <c r="E39" s="31"/>
      <c r="F39" s="32"/>
    </row>
    <row r="40" spans="1:6" s="6" customFormat="1" ht="95.5" customHeight="1" x14ac:dyDescent="0.2">
      <c r="A40" s="33" t="s">
        <v>2</v>
      </c>
      <c r="B40" s="8" t="s">
        <v>49</v>
      </c>
      <c r="C40" s="7" t="s">
        <v>6</v>
      </c>
      <c r="D40" s="1" t="s">
        <v>11</v>
      </c>
      <c r="E40" s="34"/>
      <c r="F40" s="35"/>
    </row>
    <row r="41" spans="1:6" ht="71.5" customHeight="1" x14ac:dyDescent="0.15">
      <c r="A41" s="33"/>
      <c r="B41" s="8" t="s">
        <v>47</v>
      </c>
      <c r="C41" s="7" t="s">
        <v>6</v>
      </c>
      <c r="D41" s="1" t="s">
        <v>11</v>
      </c>
      <c r="E41" s="35"/>
      <c r="F41" s="35"/>
    </row>
    <row r="42" spans="1:6" ht="40.25" customHeight="1" x14ac:dyDescent="0.15">
      <c r="A42" s="33"/>
      <c r="B42" s="8" t="s">
        <v>48</v>
      </c>
      <c r="C42" s="7" t="s">
        <v>6</v>
      </c>
      <c r="D42" s="1" t="s">
        <v>11</v>
      </c>
      <c r="E42" s="35"/>
      <c r="F42" s="35"/>
    </row>
    <row r="43" spans="1:6" ht="28" x14ac:dyDescent="0.15">
      <c r="A43" s="33"/>
      <c r="B43" s="8" t="s">
        <v>8</v>
      </c>
      <c r="C43" s="7" t="s">
        <v>6</v>
      </c>
      <c r="D43" s="1" t="s">
        <v>11</v>
      </c>
      <c r="E43" s="35"/>
      <c r="F43" s="35"/>
    </row>
    <row r="44" spans="1:6" ht="28" x14ac:dyDescent="0.15">
      <c r="A44" s="33"/>
      <c r="B44" s="8" t="s">
        <v>35</v>
      </c>
      <c r="C44" s="7" t="s">
        <v>6</v>
      </c>
      <c r="D44" s="1" t="s">
        <v>11</v>
      </c>
      <c r="E44" s="35"/>
      <c r="F44" s="35"/>
    </row>
    <row r="45" spans="1:6" ht="28" x14ac:dyDescent="0.15">
      <c r="A45" s="33"/>
      <c r="B45" s="8" t="s">
        <v>36</v>
      </c>
      <c r="C45" s="7" t="s">
        <v>6</v>
      </c>
      <c r="D45" s="1" t="s">
        <v>11</v>
      </c>
      <c r="E45" s="35"/>
      <c r="F45" s="35"/>
    </row>
    <row r="46" spans="1:6" ht="15" x14ac:dyDescent="0.15">
      <c r="A46" s="23" t="s">
        <v>52</v>
      </c>
      <c r="B46" s="31"/>
      <c r="C46" s="31"/>
      <c r="D46" s="31"/>
      <c r="E46" s="31"/>
      <c r="F46" s="32"/>
    </row>
    <row r="47" spans="1:6" x14ac:dyDescent="0.15">
      <c r="A47" s="8"/>
      <c r="B47" s="8"/>
      <c r="C47" s="7"/>
      <c r="D47" s="1"/>
      <c r="E47" s="35"/>
      <c r="F47" s="35"/>
    </row>
    <row r="48" spans="1:6" x14ac:dyDescent="0.15">
      <c r="A48" s="11"/>
      <c r="B48" s="11"/>
      <c r="C48" s="12"/>
      <c r="D48" s="1"/>
      <c r="E48" s="13"/>
      <c r="F48" s="13"/>
    </row>
    <row r="49" spans="1:6" x14ac:dyDescent="0.15">
      <c r="A49" s="11"/>
      <c r="B49" s="11"/>
      <c r="C49" s="12"/>
      <c r="D49" s="1"/>
      <c r="E49" s="13"/>
      <c r="F49" s="13"/>
    </row>
    <row r="50" spans="1:6" ht="15.75" customHeight="1" x14ac:dyDescent="0.15">
      <c r="A50" s="25" t="s">
        <v>37</v>
      </c>
      <c r="B50" s="26"/>
      <c r="C50" s="26"/>
      <c r="D50" s="27"/>
      <c r="E50" s="20"/>
      <c r="F50" s="3">
        <f>SUM(F4:F38)</f>
        <v>0</v>
      </c>
    </row>
    <row r="51" spans="1:6" ht="15.75" customHeight="1" x14ac:dyDescent="0.15">
      <c r="A51" s="24" t="s">
        <v>38</v>
      </c>
      <c r="B51" s="24"/>
      <c r="C51" s="24"/>
      <c r="D51" s="24"/>
      <c r="E51" s="20">
        <v>0.1</v>
      </c>
      <c r="F51" s="3">
        <f>F40+F41+F42+F43+F44+F45</f>
        <v>0</v>
      </c>
    </row>
    <row r="52" spans="1:6" ht="15.75" customHeight="1" x14ac:dyDescent="0.15">
      <c r="A52" s="24" t="s">
        <v>38</v>
      </c>
      <c r="B52" s="24"/>
      <c r="C52" s="24"/>
      <c r="D52" s="24"/>
      <c r="E52" s="20" t="s">
        <v>51</v>
      </c>
      <c r="F52" s="3">
        <f>F47+F48+F49</f>
        <v>0</v>
      </c>
    </row>
  </sheetData>
  <mergeCells count="11">
    <mergeCell ref="A1:F1"/>
    <mergeCell ref="A2:F2"/>
    <mergeCell ref="A46:F46"/>
    <mergeCell ref="A52:D52"/>
    <mergeCell ref="A40:A45"/>
    <mergeCell ref="A50:D50"/>
    <mergeCell ref="A51:D51"/>
    <mergeCell ref="A39:F39"/>
    <mergeCell ref="A4:A14"/>
    <mergeCell ref="A15:A31"/>
    <mergeCell ref="A32:A37"/>
  </mergeCells>
  <pageMargins left="0.33" right="0.24" top="0.49" bottom="0.61" header="0.31496062992125984" footer="0.31496062992125984"/>
  <pageSetup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</vt:lpstr>
      <vt:lpstr>'Presupuesto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CRISS QUIÑONES</cp:lastModifiedBy>
  <cp:lastPrinted>2025-04-08T17:57:00Z</cp:lastPrinted>
  <dcterms:created xsi:type="dcterms:W3CDTF">2024-08-13T14:48:57Z</dcterms:created>
  <dcterms:modified xsi:type="dcterms:W3CDTF">2026-10-21T21:35:49Z</dcterms:modified>
</cp:coreProperties>
</file>