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ANEXO 1" sheetId="1" r:id="rId5"/>
  </sheets>
  <definedNames/>
  <calcPr/>
</workbook>
</file>

<file path=xl/sharedStrings.xml><?xml version="1.0" encoding="utf-8"?>
<sst xmlns="http://schemas.openxmlformats.org/spreadsheetml/2006/main" count="352" uniqueCount="135">
  <si>
    <t>ANEXO No. 1 – CONDICIONES TÉCNICAS Y VALOR OFRECIDO</t>
  </si>
  <si>
    <t>Policía Nacional – Dirección de Sanidad – Regional de Aseguramiento en Salud No. 3 – Unidad Prestadora de Salud Quindío</t>
  </si>
  <si>
    <t>Los valores de las columnas 'FUERA DE ARMENIA' son SIEMPRE el valor UNITARIO a facturar por cada atención (ya con el recargo de transporte repartido) - NUNCA el costo total del viaje.</t>
  </si>
  <si>
    <t>ÍTEM</t>
  </si>
  <si>
    <t>CÓDIGO CUPS</t>
  </si>
  <si>
    <t>DESCRIPCIÓN</t>
  </si>
  <si>
    <t>UNIDAD</t>
  </si>
  <si>
    <t>TARIFA BASE
EN ARMENIA (COP)</t>
  </si>
  <si>
    <t>FUERA DE ARMENIA
UNITARIO si
1 atención/viaje</t>
  </si>
  <si>
    <t>FUERA DE ARMENIA
UNITARIO si
2 atenciones/viaje</t>
  </si>
  <si>
    <t>FUERA DE ARMENIA
UNITARIO si
3 atenciones/viaje</t>
  </si>
  <si>
    <t>FUERA DE ARMENIA
UNITARIO si
4 atenciones/viaje</t>
  </si>
  <si>
    <t>OBSERVACIÓN</t>
  </si>
  <si>
    <t>890101</t>
  </si>
  <si>
    <t>Atención (visita) domiciliaria por Medicina General</t>
  </si>
  <si>
    <t>Consulta</t>
  </si>
  <si>
    <t>No aplica (ver fila siguiente)</t>
  </si>
  <si>
    <t>Medicina General – FUERA DE ARMENIA</t>
  </si>
  <si>
    <t>$151,875 - $242,550</t>
  </si>
  <si>
    <t>$102,438 - $147,775</t>
  </si>
  <si>
    <t>$85,958 - $116,183</t>
  </si>
  <si>
    <t>$77,719 - $100,388</t>
  </si>
  <si>
    <t>890105</t>
  </si>
  <si>
    <t>Atención (visita) domiciliaria por Enfermería</t>
  </si>
  <si>
    <t>Enfermería – FUERA DE ARMENIA</t>
  </si>
  <si>
    <t>$128,875 - $219,550</t>
  </si>
  <si>
    <t>$79,438 - $124,775</t>
  </si>
  <si>
    <t>$62,958 - $93,183</t>
  </si>
  <si>
    <t>$54,719 - $77,388</t>
  </si>
  <si>
    <t>890110</t>
  </si>
  <si>
    <t>Fonoaudiología – sesión 30 min</t>
  </si>
  <si>
    <t>Sesión 30 min</t>
  </si>
  <si>
    <t>Fonoaudiología – sesión 30 min – FUERA DE ARMENIA</t>
  </si>
  <si>
    <t>$136,875 - $227,550</t>
  </si>
  <si>
    <t>$87,438 - $132,775</t>
  </si>
  <si>
    <t>$70,958 - $101,183</t>
  </si>
  <si>
    <t>$62,719 - $85,388</t>
  </si>
  <si>
    <t>890111</t>
  </si>
  <si>
    <t>Fisioterapia – sesión 30 min</t>
  </si>
  <si>
    <t>Fisioterapia – sesión 30 min – FUERA DE ARMENIA</t>
  </si>
  <si>
    <t>$134,875 - $225,550</t>
  </si>
  <si>
    <t>$85,438 - $130,775</t>
  </si>
  <si>
    <t>$68,958 - $99,183</t>
  </si>
  <si>
    <t>$60,719 - $83,388</t>
  </si>
  <si>
    <t>890112</t>
  </si>
  <si>
    <t>Terapia Respiratoria – sesión 30 min</t>
  </si>
  <si>
    <t>Terapia Respiratoria – sesión 30 min – FUERA DE ARMENIA</t>
  </si>
  <si>
    <t>890113</t>
  </si>
  <si>
    <t>Terapia Ocupacional – sesión 30 min</t>
  </si>
  <si>
    <t>Servicio no habilitado</t>
  </si>
  <si>
    <t>Terapia Ocupacional – FUERA DE ARMENIA</t>
  </si>
  <si>
    <t>No aplica</t>
  </si>
  <si>
    <t>No se oferta</t>
  </si>
  <si>
    <t>Auxiliar de enfermería 6 horas</t>
  </si>
  <si>
    <t>Servicio 6h</t>
  </si>
  <si>
    <t>Auxiliar de enfermería 8 horas</t>
  </si>
  <si>
    <t>Servicio 8h</t>
  </si>
  <si>
    <t>Auxiliar de enfermería 12 horas diurnas</t>
  </si>
  <si>
    <t>Servicio 12h diurnas</t>
  </si>
  <si>
    <t>Auxiliar de enfermería 12 horas nocturnas</t>
  </si>
  <si>
    <t>Servicio 12h nocturnas</t>
  </si>
  <si>
    <t>869501</t>
  </si>
  <si>
    <t>Curación quemaduras 2do/3er grado (incluye insumos)</t>
  </si>
  <si>
    <t>Procedimiento</t>
  </si>
  <si>
    <t>Curación quemaduras 2do/3er grado – FUERA DE ARMENIA</t>
  </si>
  <si>
    <t>$193,875 - $284,550</t>
  </si>
  <si>
    <t>$144,438 - $189,775</t>
  </si>
  <si>
    <t>$127,958 - $158,183</t>
  </si>
  <si>
    <t>$119,719 - $142,388</t>
  </si>
  <si>
    <t>Curación nivel I (sin auxiliar asignado)</t>
  </si>
  <si>
    <t>Curación nivel I – FUERA DE ARMENIA</t>
  </si>
  <si>
    <t>Curación nivel II (sin auxiliar asignado)</t>
  </si>
  <si>
    <t>Curación nivel II – FUERA DE ARMENIA</t>
  </si>
  <si>
    <t>$146,875 - $237,550</t>
  </si>
  <si>
    <t>$97,438 - $142,775</t>
  </si>
  <si>
    <t>$80,958 - $111,183</t>
  </si>
  <si>
    <t>$72,719 - $95,388</t>
  </si>
  <si>
    <t>Curación nivel III (incluye medicamento tópico Ac.080/2022)</t>
  </si>
  <si>
    <t>Curación nivel III – FUERA DE ARMENIA</t>
  </si>
  <si>
    <t>$159,875 - $250,550</t>
  </si>
  <si>
    <t>$110,438 - $155,775</t>
  </si>
  <si>
    <t>$93,958 - $124,183</t>
  </si>
  <si>
    <t>$85,719 - $108,388</t>
  </si>
  <si>
    <t>Curación nivel IV (incluye medicamento tópico Ac.080/2022)</t>
  </si>
  <si>
    <t>Curación nivel IV – FUERA DE ARMENIA</t>
  </si>
  <si>
    <t>$178,875 - $269,550</t>
  </si>
  <si>
    <t>$129,438 - $174,775</t>
  </si>
  <si>
    <t>$112,958 - $143,183</t>
  </si>
  <si>
    <t>$104,719 - $127,388</t>
  </si>
  <si>
    <t>Cambio de bolsa de colostomía (no incluye bolsa)</t>
  </si>
  <si>
    <t>Cambio de bolsa de colostomía – FUERA DE ARMENIA</t>
  </si>
  <si>
    <t>$149,875 - $240,550</t>
  </si>
  <si>
    <t>$100,438 - $145,775</t>
  </si>
  <si>
    <t>$83,958 - $114,183</t>
  </si>
  <si>
    <t>$75,719 - $98,388</t>
  </si>
  <si>
    <t>Toma de muestras de laboratorio en domicilio</t>
  </si>
  <si>
    <t>Toma de muestras – FUERA DE ARMENIA</t>
  </si>
  <si>
    <t>Colocación de enema (sin auxiliar asignado)</t>
  </si>
  <si>
    <t>Colocación de enema – FUERA DE ARMENIA</t>
  </si>
  <si>
    <t>Colocación de sonda vesical (por evento)</t>
  </si>
  <si>
    <t>Sonda vesical – FUERA DE ARMENIA</t>
  </si>
  <si>
    <t>$152,875 - $243,550</t>
  </si>
  <si>
    <t>$103,438 - $148,775</t>
  </si>
  <si>
    <t>$86,958 - $117,183</t>
  </si>
  <si>
    <t>$78,719 - $101,388</t>
  </si>
  <si>
    <t>Colocación/cambio sonda naso u orogástrica (por evento)</t>
  </si>
  <si>
    <t>Sonda naso/orogástrica – FUERA DE ARMENIA</t>
  </si>
  <si>
    <t>$154,875 - $245,550</t>
  </si>
  <si>
    <t>$105,438 - $150,775</t>
  </si>
  <si>
    <t>$88,958 - $119,183</t>
  </si>
  <si>
    <t>$80,719 - $103,388</t>
  </si>
  <si>
    <t>Antibioticoterapia 1 dosis/día (excluye medicamento)</t>
  </si>
  <si>
    <t>Antibioticoterapia 1 dosis/día – FUERA DE ARMENIA</t>
  </si>
  <si>
    <t>$130,875 - $221,550</t>
  </si>
  <si>
    <t>$81,438 - $126,775</t>
  </si>
  <si>
    <t>$64,958 - $95,183</t>
  </si>
  <si>
    <t>$56,719 - $79,388</t>
  </si>
  <si>
    <t>Antibioticoterapia 2 dosis/día (excluye medicamento)</t>
  </si>
  <si>
    <t>Antibioticoterapia 2 dosis/día – FUERA DE ARMENIA</t>
  </si>
  <si>
    <t>Antibioticoterapia 3 dosis/día (excluye medicamento)</t>
  </si>
  <si>
    <t>Antibioticoterapia 3 dosis/día – FUERA DE ARMENIA</t>
  </si>
  <si>
    <t>$176,875 - $267,550</t>
  </si>
  <si>
    <t>$127,438 - $172,775</t>
  </si>
  <si>
    <t>$110,958 - $141,183</t>
  </si>
  <si>
    <t>$102,719 - $125,388</t>
  </si>
  <si>
    <t>Antibioticoterapia 4 dosis/día (excluye medicamento)</t>
  </si>
  <si>
    <t>Antibioticoterapia 4 dosis/día – FUERA DE ARMENIA</t>
  </si>
  <si>
    <t>$196,875 - $287,550</t>
  </si>
  <si>
    <t>$147,438 - $192,775</t>
  </si>
  <si>
    <t>$130,958 - $161,183</t>
  </si>
  <si>
    <t>$122,719 - $145,388</t>
  </si>
  <si>
    <t>Cuidador domiciliario 6 horas</t>
  </si>
  <si>
    <t>Cuidador domiciliario 8 horas</t>
  </si>
  <si>
    <t>Cuidador domiciliario 12 horas diurnas</t>
  </si>
  <si>
    <t>Cuidador domiciliario 12 horas nocturnas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</si>
</sst>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\$#,##0"/>
  </numFmts>
  <fonts count="12">
    <font>
      <sz val="11.0"/>
      <color theme="1"/>
      <name val="Calibri"/>
      <scheme val="minor"/>
    </font>
    <font>
      <b/>
      <sz val="12.0"/>
      <color theme="1"/>
      <name val="Arial"/>
    </font>
    <font>
      <i/>
      <sz val="9.0"/>
      <color theme="1"/>
      <name val="Arial"/>
    </font>
    <font>
      <i/>
      <sz val="12.0"/>
      <color rgb="FF434343"/>
      <name val="Arial"/>
    </font>
    <font>
      <b/>
      <sz val="9.0"/>
      <color rgb="FFFFFFFF"/>
      <name val="Arial"/>
    </font>
    <font>
      <sz val="11.0"/>
      <color theme="1"/>
      <name val="Calibri"/>
    </font>
    <font>
      <i/>
      <sz val="8.0"/>
      <color rgb="FF808080"/>
      <name val="Arial"/>
    </font>
    <font>
      <color theme="1"/>
      <name val="Calibri"/>
      <scheme val="minor"/>
    </font>
    <font>
      <sz val="9.0"/>
      <color theme="1"/>
      <name val="Arial"/>
    </font>
    <font>
      <i/>
      <sz val="9.0"/>
      <color rgb="FF9C0006"/>
      <name val="Arial"/>
    </font>
    <font>
      <i/>
      <sz val="8.0"/>
      <color rgb="FF9C0006"/>
      <name val="Arial"/>
    </font>
    <font>
      <b/>
      <sz val="9.0"/>
      <color theme="1"/>
      <name val="Arial"/>
    </font>
  </fonts>
  <fills count="7">
    <fill>
      <patternFill patternType="none"/>
    </fill>
    <fill>
      <patternFill patternType="lightGray"/>
    </fill>
    <fill>
      <patternFill patternType="solid">
        <fgColor rgb="FF1F4E78"/>
        <bgColor rgb="FF1F4E78"/>
      </patternFill>
    </fill>
    <fill>
      <patternFill patternType="solid">
        <fgColor rgb="FFC6EFCE"/>
        <bgColor rgb="FFC6EFCE"/>
      </patternFill>
    </fill>
    <fill>
      <patternFill patternType="solid">
        <fgColor rgb="FFDDEBF7"/>
        <bgColor rgb="FFDDEBF7"/>
      </patternFill>
    </fill>
    <fill>
      <patternFill patternType="solid">
        <fgColor rgb="FFFFC7CE"/>
        <bgColor rgb="FFFFC7CE"/>
      </patternFill>
    </fill>
    <fill>
      <patternFill patternType="solid">
        <fgColor rgb="FFFCE4D6"/>
        <bgColor rgb="FFFCE4D6"/>
      </patternFill>
    </fill>
  </fills>
  <borders count="2">
    <border/>
    <border>
      <left style="thin">
        <color rgb="FFB7B7B7"/>
      </left>
      <right style="thin">
        <color rgb="FFB7B7B7"/>
      </right>
      <top style="thin">
        <color rgb="FFB7B7B7"/>
      </top>
      <bottom style="thin">
        <color rgb="FFB7B7B7"/>
      </bottom>
    </border>
  </borders>
  <cellStyleXfs count="1">
    <xf borderId="0" fillId="0" fontId="0" numFmtId="0" applyAlignment="1" applyFont="1"/>
  </cellStyleXfs>
  <cellXfs count="18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shrinkToFit="0" vertical="bottom" wrapText="0"/>
    </xf>
    <xf borderId="0" fillId="0" fontId="2" numFmtId="0" xfId="0" applyAlignment="1" applyFont="1">
      <alignment shrinkToFit="0" vertical="bottom" wrapText="0"/>
    </xf>
    <xf borderId="0" fillId="0" fontId="3" numFmtId="0" xfId="0" applyAlignment="1" applyFont="1">
      <alignment readingOrder="0" shrinkToFit="0" vertical="center" wrapText="1"/>
    </xf>
    <xf borderId="1" fillId="2" fontId="4" numFmtId="0" xfId="0" applyAlignment="1" applyBorder="1" applyFill="1" applyFont="1">
      <alignment horizontal="center" shrinkToFit="0" vertical="center" wrapText="1"/>
    </xf>
    <xf borderId="1" fillId="0" fontId="5" numFmtId="0" xfId="0" applyAlignment="1" applyBorder="1" applyFont="1">
      <alignment horizontal="center" shrinkToFit="0" vertical="center" wrapText="1"/>
    </xf>
    <xf borderId="1" fillId="0" fontId="5" numFmtId="0" xfId="0" applyAlignment="1" applyBorder="1" applyFont="1">
      <alignment shrinkToFit="0" vertical="top" wrapText="1"/>
    </xf>
    <xf borderId="1" fillId="3" fontId="5" numFmtId="164" xfId="0" applyAlignment="1" applyBorder="1" applyFill="1" applyFont="1" applyNumberFormat="1">
      <alignment horizontal="center" shrinkToFit="0" vertical="center" wrapText="1"/>
    </xf>
    <xf borderId="1" fillId="0" fontId="6" numFmtId="0" xfId="0" applyAlignment="1" applyBorder="1" applyFont="1">
      <alignment horizontal="center" shrinkToFit="0" vertical="center" wrapText="1"/>
    </xf>
    <xf borderId="0" fillId="0" fontId="7" numFmtId="0" xfId="0" applyAlignment="1" applyFont="1">
      <alignment shrinkToFit="0" wrapText="1"/>
    </xf>
    <xf borderId="1" fillId="0" fontId="8" numFmtId="164" xfId="0" applyAlignment="1" applyBorder="1" applyFont="1" applyNumberFormat="1">
      <alignment horizontal="center" shrinkToFit="0" vertical="center" wrapText="1"/>
    </xf>
    <xf borderId="1" fillId="4" fontId="8" numFmtId="0" xfId="0" applyAlignment="1" applyBorder="1" applyFill="1" applyFont="1">
      <alignment horizontal="center" shrinkToFit="0" vertical="center" wrapText="1"/>
    </xf>
    <xf borderId="1" fillId="5" fontId="5" numFmtId="164" xfId="0" applyAlignment="1" applyBorder="1" applyFill="1" applyFont="1" applyNumberFormat="1">
      <alignment horizontal="center" shrinkToFit="0" vertical="center" wrapText="1"/>
    </xf>
    <xf borderId="1" fillId="0" fontId="9" numFmtId="0" xfId="0" applyAlignment="1" applyBorder="1" applyFont="1">
      <alignment readingOrder="0" shrinkToFit="0" vertical="top" wrapText="1"/>
    </xf>
    <xf borderId="1" fillId="0" fontId="10" numFmtId="0" xfId="0" applyAlignment="1" applyBorder="1" applyFont="1">
      <alignment horizontal="center" shrinkToFit="0" vertical="center" wrapText="1"/>
    </xf>
    <xf borderId="1" fillId="5" fontId="10" numFmtId="0" xfId="0" applyAlignment="1" applyBorder="1" applyFill="1" applyFont="1">
      <alignment horizontal="center" shrinkToFit="0" vertical="center" wrapText="1"/>
    </xf>
    <xf borderId="1" fillId="6" fontId="5" numFmtId="164" xfId="0" applyAlignment="1" applyBorder="1" applyFill="1" applyFont="1" applyNumberFormat="1">
      <alignment horizontal="center" shrinkToFit="0" vertical="center" wrapText="1"/>
    </xf>
    <xf borderId="0" fillId="0" fontId="11" numFmtId="0" xfId="0" applyAlignment="1" applyFont="1">
      <alignment shrinkToFit="0" vertical="top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ySplit="5.0" topLeftCell="A6" activePane="bottomLeft" state="frozen"/>
      <selection activeCell="B7" sqref="B7" pane="bottomLeft"/>
    </sheetView>
  </sheetViews>
  <sheetFormatPr customHeight="1" defaultColWidth="14.43" defaultRowHeight="15.0"/>
  <cols>
    <col customWidth="1" min="1" max="1" width="6.0"/>
    <col customWidth="1" min="2" max="2" width="11.0"/>
    <col customWidth="1" min="3" max="3" width="44.0"/>
    <col customWidth="1" min="4" max="4" width="14.0"/>
    <col customWidth="1" min="5" max="5" width="15.0"/>
    <col customWidth="1" min="6" max="9" width="17.0"/>
    <col customWidth="1" min="10" max="10" width="52.0"/>
    <col customWidth="1" min="11" max="26" width="8.71"/>
  </cols>
  <sheetData>
    <row r="1">
      <c r="A1" s="1" t="s">
        <v>0</v>
      </c>
    </row>
    <row r="2">
      <c r="A2" s="2" t="s">
        <v>1</v>
      </c>
    </row>
    <row r="3" ht="27.75" customHeight="1">
      <c r="A3" s="3" t="s">
        <v>2</v>
      </c>
    </row>
    <row r="5" ht="58.5" customHeight="1">
      <c r="A5" s="4" t="s">
        <v>3</v>
      </c>
      <c r="B5" s="4" t="s">
        <v>4</v>
      </c>
      <c r="C5" s="4" t="s">
        <v>5</v>
      </c>
      <c r="D5" s="4" t="s">
        <v>6</v>
      </c>
      <c r="E5" s="4" t="s">
        <v>7</v>
      </c>
      <c r="F5" s="4" t="s">
        <v>8</v>
      </c>
      <c r="G5" s="4" t="s">
        <v>9</v>
      </c>
      <c r="H5" s="4" t="s">
        <v>10</v>
      </c>
      <c r="I5" s="4" t="s">
        <v>11</v>
      </c>
      <c r="J5" s="4" t="s">
        <v>12</v>
      </c>
    </row>
    <row r="6">
      <c r="A6" s="5">
        <v>1.0</v>
      </c>
      <c r="B6" s="5" t="s">
        <v>13</v>
      </c>
      <c r="C6" s="6" t="s">
        <v>14</v>
      </c>
      <c r="D6" s="5" t="s">
        <v>15</v>
      </c>
      <c r="E6" s="7">
        <v>53000.0</v>
      </c>
      <c r="F6" s="8" t="s">
        <v>16</v>
      </c>
      <c r="G6" s="8" t="s">
        <v>16</v>
      </c>
      <c r="H6" s="8" t="s">
        <v>16</v>
      </c>
      <c r="I6" s="8" t="s">
        <v>16</v>
      </c>
      <c r="J6" s="6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>
      <c r="A7" s="5">
        <v>2.0</v>
      </c>
      <c r="B7" s="5" t="s">
        <v>13</v>
      </c>
      <c r="C7" s="6" t="s">
        <v>17</v>
      </c>
      <c r="D7" s="5" t="s">
        <v>15</v>
      </c>
      <c r="E7" s="10">
        <f>E6</f>
        <v>53000</v>
      </c>
      <c r="F7" s="11" t="s">
        <v>18</v>
      </c>
      <c r="G7" s="11" t="s">
        <v>19</v>
      </c>
      <c r="H7" s="11" t="s">
        <v>20</v>
      </c>
      <c r="I7" s="11" t="s">
        <v>21</v>
      </c>
      <c r="J7" s="6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</row>
    <row r="8">
      <c r="A8" s="5">
        <v>3.0</v>
      </c>
      <c r="B8" s="5" t="s">
        <v>22</v>
      </c>
      <c r="C8" s="6" t="s">
        <v>23</v>
      </c>
      <c r="D8" s="5" t="s">
        <v>15</v>
      </c>
      <c r="E8" s="7">
        <v>30000.0</v>
      </c>
      <c r="F8" s="8" t="s">
        <v>16</v>
      </c>
      <c r="G8" s="8" t="s">
        <v>16</v>
      </c>
      <c r="H8" s="8" t="s">
        <v>16</v>
      </c>
      <c r="I8" s="8" t="s">
        <v>16</v>
      </c>
      <c r="J8" s="6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</row>
    <row r="9">
      <c r="A9" s="5">
        <v>4.0</v>
      </c>
      <c r="B9" s="5" t="s">
        <v>22</v>
      </c>
      <c r="C9" s="6" t="s">
        <v>24</v>
      </c>
      <c r="D9" s="5" t="s">
        <v>15</v>
      </c>
      <c r="E9" s="10">
        <f>E8</f>
        <v>30000</v>
      </c>
      <c r="F9" s="11" t="s">
        <v>25</v>
      </c>
      <c r="G9" s="11" t="s">
        <v>26</v>
      </c>
      <c r="H9" s="11" t="s">
        <v>27</v>
      </c>
      <c r="I9" s="11" t="s">
        <v>28</v>
      </c>
      <c r="J9" s="6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</row>
    <row r="10">
      <c r="A10" s="5">
        <v>5.0</v>
      </c>
      <c r="B10" s="5" t="s">
        <v>29</v>
      </c>
      <c r="C10" s="6" t="s">
        <v>30</v>
      </c>
      <c r="D10" s="5" t="s">
        <v>31</v>
      </c>
      <c r="E10" s="7">
        <v>38000.0</v>
      </c>
      <c r="F10" s="8" t="s">
        <v>16</v>
      </c>
      <c r="G10" s="8" t="s">
        <v>16</v>
      </c>
      <c r="H10" s="8" t="s">
        <v>16</v>
      </c>
      <c r="I10" s="8" t="s">
        <v>16</v>
      </c>
      <c r="J10" s="6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</row>
    <row r="11">
      <c r="A11" s="5">
        <v>6.0</v>
      </c>
      <c r="B11" s="5" t="s">
        <v>29</v>
      </c>
      <c r="C11" s="6" t="s">
        <v>32</v>
      </c>
      <c r="D11" s="5" t="s">
        <v>31</v>
      </c>
      <c r="E11" s="10">
        <f>E10</f>
        <v>38000</v>
      </c>
      <c r="F11" s="11" t="s">
        <v>33</v>
      </c>
      <c r="G11" s="11" t="s">
        <v>34</v>
      </c>
      <c r="H11" s="11" t="s">
        <v>35</v>
      </c>
      <c r="I11" s="11" t="s">
        <v>36</v>
      </c>
      <c r="J11" s="6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</row>
    <row r="12">
      <c r="A12" s="5">
        <v>7.0</v>
      </c>
      <c r="B12" s="5" t="s">
        <v>37</v>
      </c>
      <c r="C12" s="6" t="s">
        <v>38</v>
      </c>
      <c r="D12" s="5" t="s">
        <v>31</v>
      </c>
      <c r="E12" s="7">
        <v>36000.0</v>
      </c>
      <c r="F12" s="8" t="s">
        <v>16</v>
      </c>
      <c r="G12" s="8" t="s">
        <v>16</v>
      </c>
      <c r="H12" s="8" t="s">
        <v>16</v>
      </c>
      <c r="I12" s="8" t="s">
        <v>16</v>
      </c>
      <c r="J12" s="6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</row>
    <row r="13">
      <c r="A13" s="5">
        <v>8.0</v>
      </c>
      <c r="B13" s="5" t="s">
        <v>37</v>
      </c>
      <c r="C13" s="6" t="s">
        <v>39</v>
      </c>
      <c r="D13" s="5" t="s">
        <v>31</v>
      </c>
      <c r="E13" s="10">
        <f>E12</f>
        <v>36000</v>
      </c>
      <c r="F13" s="11" t="s">
        <v>40</v>
      </c>
      <c r="G13" s="11" t="s">
        <v>41</v>
      </c>
      <c r="H13" s="11" t="s">
        <v>42</v>
      </c>
      <c r="I13" s="11" t="s">
        <v>43</v>
      </c>
      <c r="J13" s="6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</row>
    <row r="14">
      <c r="A14" s="5">
        <v>9.0</v>
      </c>
      <c r="B14" s="5" t="s">
        <v>44</v>
      </c>
      <c r="C14" s="6" t="s">
        <v>45</v>
      </c>
      <c r="D14" s="5" t="s">
        <v>31</v>
      </c>
      <c r="E14" s="7">
        <v>38000.0</v>
      </c>
      <c r="F14" s="8" t="s">
        <v>16</v>
      </c>
      <c r="G14" s="8" t="s">
        <v>16</v>
      </c>
      <c r="H14" s="8" t="s">
        <v>16</v>
      </c>
      <c r="I14" s="8" t="s">
        <v>16</v>
      </c>
      <c r="J14" s="6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</row>
    <row r="15" ht="39.75" customHeight="1">
      <c r="A15" s="5">
        <v>10.0</v>
      </c>
      <c r="B15" s="5" t="s">
        <v>44</v>
      </c>
      <c r="C15" s="6" t="s">
        <v>46</v>
      </c>
      <c r="D15" s="5" t="s">
        <v>31</v>
      </c>
      <c r="E15" s="10">
        <f>E14</f>
        <v>38000</v>
      </c>
      <c r="F15" s="11" t="s">
        <v>33</v>
      </c>
      <c r="G15" s="11" t="s">
        <v>34</v>
      </c>
      <c r="H15" s="11" t="s">
        <v>35</v>
      </c>
      <c r="I15" s="11" t="s">
        <v>36</v>
      </c>
      <c r="J15" s="6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</row>
    <row r="16">
      <c r="A16" s="5">
        <v>11.0</v>
      </c>
      <c r="B16" s="5" t="s">
        <v>47</v>
      </c>
      <c r="C16" s="6" t="s">
        <v>48</v>
      </c>
      <c r="D16" s="5" t="s">
        <v>31</v>
      </c>
      <c r="E16" s="12"/>
      <c r="F16" s="8" t="s">
        <v>16</v>
      </c>
      <c r="G16" s="8" t="s">
        <v>16</v>
      </c>
      <c r="H16" s="8" t="s">
        <v>16</v>
      </c>
      <c r="I16" s="8" t="s">
        <v>16</v>
      </c>
      <c r="J16" s="13" t="s">
        <v>49</v>
      </c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</row>
    <row r="17">
      <c r="A17" s="5">
        <v>12.0</v>
      </c>
      <c r="B17" s="5" t="s">
        <v>47</v>
      </c>
      <c r="C17" s="6" t="s">
        <v>50</v>
      </c>
      <c r="D17" s="5" t="s">
        <v>31</v>
      </c>
      <c r="E17" s="14" t="s">
        <v>51</v>
      </c>
      <c r="F17" s="15" t="s">
        <v>52</v>
      </c>
      <c r="G17" s="15" t="s">
        <v>52</v>
      </c>
      <c r="H17" s="15" t="s">
        <v>52</v>
      </c>
      <c r="I17" s="15" t="s">
        <v>52</v>
      </c>
      <c r="J17" s="13" t="s">
        <v>49</v>
      </c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</row>
    <row r="18">
      <c r="A18" s="5">
        <v>13.0</v>
      </c>
      <c r="B18" s="5" t="s">
        <v>22</v>
      </c>
      <c r="C18" s="6" t="s">
        <v>53</v>
      </c>
      <c r="D18" s="5" t="s">
        <v>54</v>
      </c>
      <c r="E18" s="7">
        <v>111000.0</v>
      </c>
      <c r="F18" s="8" t="s">
        <v>16</v>
      </c>
      <c r="G18" s="8" t="s">
        <v>16</v>
      </c>
      <c r="H18" s="8" t="s">
        <v>16</v>
      </c>
      <c r="I18" s="8" t="s">
        <v>16</v>
      </c>
      <c r="J18" s="6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</row>
    <row r="19">
      <c r="A19" s="5">
        <v>14.0</v>
      </c>
      <c r="B19" s="5" t="s">
        <v>22</v>
      </c>
      <c r="C19" s="6" t="s">
        <v>55</v>
      </c>
      <c r="D19" s="5" t="s">
        <v>56</v>
      </c>
      <c r="E19" s="7">
        <v>136000.0</v>
      </c>
      <c r="F19" s="8" t="s">
        <v>16</v>
      </c>
      <c r="G19" s="8" t="s">
        <v>16</v>
      </c>
      <c r="H19" s="8" t="s">
        <v>16</v>
      </c>
      <c r="I19" s="8" t="s">
        <v>16</v>
      </c>
      <c r="J19" s="6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</row>
    <row r="20">
      <c r="A20" s="5">
        <v>15.0</v>
      </c>
      <c r="B20" s="5" t="s">
        <v>22</v>
      </c>
      <c r="C20" s="6" t="s">
        <v>57</v>
      </c>
      <c r="D20" s="5" t="s">
        <v>58</v>
      </c>
      <c r="E20" s="7">
        <v>204000.0</v>
      </c>
      <c r="F20" s="8" t="s">
        <v>16</v>
      </c>
      <c r="G20" s="8" t="s">
        <v>16</v>
      </c>
      <c r="H20" s="8" t="s">
        <v>16</v>
      </c>
      <c r="I20" s="8" t="s">
        <v>16</v>
      </c>
      <c r="J20" s="6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</row>
    <row r="21" ht="15.75" customHeight="1">
      <c r="A21" s="5">
        <v>16.0</v>
      </c>
      <c r="B21" s="5" t="s">
        <v>22</v>
      </c>
      <c r="C21" s="6" t="s">
        <v>59</v>
      </c>
      <c r="D21" s="5" t="s">
        <v>60</v>
      </c>
      <c r="E21" s="7">
        <v>235000.0</v>
      </c>
      <c r="F21" s="8" t="s">
        <v>16</v>
      </c>
      <c r="G21" s="8" t="s">
        <v>16</v>
      </c>
      <c r="H21" s="8" t="s">
        <v>16</v>
      </c>
      <c r="I21" s="8" t="s">
        <v>16</v>
      </c>
      <c r="J21" s="6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</row>
    <row r="22" ht="15.75" customHeight="1">
      <c r="A22" s="5">
        <v>17.0</v>
      </c>
      <c r="B22" s="5" t="s">
        <v>61</v>
      </c>
      <c r="C22" s="6" t="s">
        <v>62</v>
      </c>
      <c r="D22" s="5" t="s">
        <v>63</v>
      </c>
      <c r="E22" s="16">
        <v>95000.0</v>
      </c>
      <c r="F22" s="8" t="s">
        <v>16</v>
      </c>
      <c r="G22" s="8" t="s">
        <v>16</v>
      </c>
      <c r="H22" s="8" t="s">
        <v>16</v>
      </c>
      <c r="I22" s="8" t="s">
        <v>16</v>
      </c>
      <c r="J22" s="6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</row>
    <row r="23" ht="15.75" customHeight="1">
      <c r="A23" s="5">
        <v>18.0</v>
      </c>
      <c r="B23" s="5" t="s">
        <v>61</v>
      </c>
      <c r="C23" s="6" t="s">
        <v>64</v>
      </c>
      <c r="D23" s="5" t="s">
        <v>63</v>
      </c>
      <c r="E23" s="10">
        <f>E22</f>
        <v>95000</v>
      </c>
      <c r="F23" s="11" t="s">
        <v>65</v>
      </c>
      <c r="G23" s="11" t="s">
        <v>66</v>
      </c>
      <c r="H23" s="11" t="s">
        <v>67</v>
      </c>
      <c r="I23" s="11" t="s">
        <v>68</v>
      </c>
      <c r="J23" s="6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</row>
    <row r="24" ht="15.75" customHeight="1">
      <c r="A24" s="5">
        <v>19.0</v>
      </c>
      <c r="B24" s="5" t="s">
        <v>61</v>
      </c>
      <c r="C24" s="6" t="s">
        <v>69</v>
      </c>
      <c r="D24" s="5" t="s">
        <v>63</v>
      </c>
      <c r="E24" s="16">
        <v>38000.0</v>
      </c>
      <c r="F24" s="8" t="s">
        <v>16</v>
      </c>
      <c r="G24" s="8" t="s">
        <v>16</v>
      </c>
      <c r="H24" s="8" t="s">
        <v>16</v>
      </c>
      <c r="I24" s="8" t="s">
        <v>16</v>
      </c>
      <c r="J24" s="6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</row>
    <row r="25" ht="15.75" customHeight="1">
      <c r="A25" s="5">
        <v>20.0</v>
      </c>
      <c r="B25" s="5" t="s">
        <v>61</v>
      </c>
      <c r="C25" s="6" t="s">
        <v>70</v>
      </c>
      <c r="D25" s="5" t="s">
        <v>63</v>
      </c>
      <c r="E25" s="10">
        <f>E24</f>
        <v>38000</v>
      </c>
      <c r="F25" s="11" t="s">
        <v>33</v>
      </c>
      <c r="G25" s="11" t="s">
        <v>34</v>
      </c>
      <c r="H25" s="11" t="s">
        <v>35</v>
      </c>
      <c r="I25" s="11" t="s">
        <v>36</v>
      </c>
      <c r="J25" s="6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</row>
    <row r="26" ht="15.75" customHeight="1">
      <c r="A26" s="5">
        <v>21.0</v>
      </c>
      <c r="B26" s="5" t="s">
        <v>61</v>
      </c>
      <c r="C26" s="6" t="s">
        <v>71</v>
      </c>
      <c r="D26" s="5" t="s">
        <v>63</v>
      </c>
      <c r="E26" s="16">
        <v>48000.0</v>
      </c>
      <c r="F26" s="8" t="s">
        <v>16</v>
      </c>
      <c r="G26" s="8" t="s">
        <v>16</v>
      </c>
      <c r="H26" s="8" t="s">
        <v>16</v>
      </c>
      <c r="I26" s="8" t="s">
        <v>16</v>
      </c>
      <c r="J26" s="6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</row>
    <row r="27" ht="15.75" customHeight="1">
      <c r="A27" s="5">
        <v>22.0</v>
      </c>
      <c r="B27" s="5" t="s">
        <v>61</v>
      </c>
      <c r="C27" s="6" t="s">
        <v>72</v>
      </c>
      <c r="D27" s="5" t="s">
        <v>63</v>
      </c>
      <c r="E27" s="10">
        <f>E26</f>
        <v>48000</v>
      </c>
      <c r="F27" s="11" t="s">
        <v>73</v>
      </c>
      <c r="G27" s="11" t="s">
        <v>74</v>
      </c>
      <c r="H27" s="11" t="s">
        <v>75</v>
      </c>
      <c r="I27" s="11" t="s">
        <v>76</v>
      </c>
      <c r="J27" s="6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</row>
    <row r="28" ht="15.75" customHeight="1">
      <c r="A28" s="5">
        <v>23.0</v>
      </c>
      <c r="B28" s="5" t="s">
        <v>61</v>
      </c>
      <c r="C28" s="6" t="s">
        <v>77</v>
      </c>
      <c r="D28" s="5" t="s">
        <v>63</v>
      </c>
      <c r="E28" s="16">
        <v>61000.0</v>
      </c>
      <c r="F28" s="8" t="s">
        <v>16</v>
      </c>
      <c r="G28" s="8" t="s">
        <v>16</v>
      </c>
      <c r="H28" s="8" t="s">
        <v>16</v>
      </c>
      <c r="I28" s="8" t="s">
        <v>16</v>
      </c>
      <c r="J28" s="6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</row>
    <row r="29" ht="15.75" customHeight="1">
      <c r="A29" s="5">
        <v>24.0</v>
      </c>
      <c r="B29" s="5" t="s">
        <v>61</v>
      </c>
      <c r="C29" s="6" t="s">
        <v>78</v>
      </c>
      <c r="D29" s="5" t="s">
        <v>63</v>
      </c>
      <c r="E29" s="10">
        <f>E28</f>
        <v>61000</v>
      </c>
      <c r="F29" s="11" t="s">
        <v>79</v>
      </c>
      <c r="G29" s="11" t="s">
        <v>80</v>
      </c>
      <c r="H29" s="11" t="s">
        <v>81</v>
      </c>
      <c r="I29" s="11" t="s">
        <v>82</v>
      </c>
      <c r="J29" s="6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</row>
    <row r="30" ht="15.75" customHeight="1">
      <c r="A30" s="5">
        <v>25.0</v>
      </c>
      <c r="B30" s="5" t="s">
        <v>61</v>
      </c>
      <c r="C30" s="6" t="s">
        <v>83</v>
      </c>
      <c r="D30" s="5" t="s">
        <v>63</v>
      </c>
      <c r="E30" s="16">
        <v>80000.0</v>
      </c>
      <c r="F30" s="8" t="s">
        <v>16</v>
      </c>
      <c r="G30" s="8" t="s">
        <v>16</v>
      </c>
      <c r="H30" s="8" t="s">
        <v>16</v>
      </c>
      <c r="I30" s="8" t="s">
        <v>16</v>
      </c>
      <c r="J30" s="6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</row>
    <row r="31" ht="15.75" customHeight="1">
      <c r="A31" s="5">
        <v>26.0</v>
      </c>
      <c r="B31" s="5" t="s">
        <v>61</v>
      </c>
      <c r="C31" s="6" t="s">
        <v>84</v>
      </c>
      <c r="D31" s="5" t="s">
        <v>63</v>
      </c>
      <c r="E31" s="10">
        <f>E30</f>
        <v>80000</v>
      </c>
      <c r="F31" s="11" t="s">
        <v>85</v>
      </c>
      <c r="G31" s="11" t="s">
        <v>86</v>
      </c>
      <c r="H31" s="11" t="s">
        <v>87</v>
      </c>
      <c r="I31" s="11" t="s">
        <v>88</v>
      </c>
      <c r="J31" s="6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</row>
    <row r="32" ht="15.75" customHeight="1">
      <c r="A32" s="5">
        <v>27.0</v>
      </c>
      <c r="B32" s="5" t="s">
        <v>22</v>
      </c>
      <c r="C32" s="6" t="s">
        <v>89</v>
      </c>
      <c r="D32" s="5" t="s">
        <v>63</v>
      </c>
      <c r="E32" s="16">
        <v>51000.0</v>
      </c>
      <c r="F32" s="8" t="s">
        <v>16</v>
      </c>
      <c r="G32" s="8" t="s">
        <v>16</v>
      </c>
      <c r="H32" s="8" t="s">
        <v>16</v>
      </c>
      <c r="I32" s="8" t="s">
        <v>16</v>
      </c>
      <c r="J32" s="6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</row>
    <row r="33" ht="15.75" customHeight="1">
      <c r="A33" s="5">
        <v>28.0</v>
      </c>
      <c r="B33" s="5" t="s">
        <v>22</v>
      </c>
      <c r="C33" s="6" t="s">
        <v>90</v>
      </c>
      <c r="D33" s="5" t="s">
        <v>63</v>
      </c>
      <c r="E33" s="10">
        <f>E32</f>
        <v>51000</v>
      </c>
      <c r="F33" s="11" t="s">
        <v>91</v>
      </c>
      <c r="G33" s="11" t="s">
        <v>92</v>
      </c>
      <c r="H33" s="11" t="s">
        <v>93</v>
      </c>
      <c r="I33" s="11" t="s">
        <v>94</v>
      </c>
      <c r="J33" s="6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</row>
    <row r="34" ht="15.75" customHeight="1">
      <c r="A34" s="5">
        <v>29.0</v>
      </c>
      <c r="B34" s="5" t="s">
        <v>22</v>
      </c>
      <c r="C34" s="6" t="s">
        <v>95</v>
      </c>
      <c r="D34" s="5" t="s">
        <v>63</v>
      </c>
      <c r="E34" s="16">
        <v>38000.0</v>
      </c>
      <c r="F34" s="8" t="s">
        <v>16</v>
      </c>
      <c r="G34" s="8" t="s">
        <v>16</v>
      </c>
      <c r="H34" s="8" t="s">
        <v>16</v>
      </c>
      <c r="I34" s="8" t="s">
        <v>16</v>
      </c>
      <c r="J34" s="6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</row>
    <row r="35" ht="15.75" customHeight="1">
      <c r="A35" s="5">
        <v>30.0</v>
      </c>
      <c r="B35" s="5" t="s">
        <v>22</v>
      </c>
      <c r="C35" s="6" t="s">
        <v>96</v>
      </c>
      <c r="D35" s="5" t="s">
        <v>63</v>
      </c>
      <c r="E35" s="10">
        <f>E34</f>
        <v>38000</v>
      </c>
      <c r="F35" s="11" t="s">
        <v>33</v>
      </c>
      <c r="G35" s="11" t="s">
        <v>34</v>
      </c>
      <c r="H35" s="11" t="s">
        <v>35</v>
      </c>
      <c r="I35" s="11" t="s">
        <v>36</v>
      </c>
      <c r="J35" s="6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</row>
    <row r="36" ht="15.75" customHeight="1">
      <c r="A36" s="5">
        <v>31.0</v>
      </c>
      <c r="B36" s="5" t="s">
        <v>22</v>
      </c>
      <c r="C36" s="6" t="s">
        <v>97</v>
      </c>
      <c r="D36" s="5" t="s">
        <v>63</v>
      </c>
      <c r="E36" s="16">
        <v>30000.0</v>
      </c>
      <c r="F36" s="8" t="s">
        <v>16</v>
      </c>
      <c r="G36" s="8" t="s">
        <v>16</v>
      </c>
      <c r="H36" s="8" t="s">
        <v>16</v>
      </c>
      <c r="I36" s="8" t="s">
        <v>16</v>
      </c>
      <c r="J36" s="6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</row>
    <row r="37" ht="15.75" customHeight="1">
      <c r="A37" s="5">
        <v>32.0</v>
      </c>
      <c r="B37" s="5" t="s">
        <v>22</v>
      </c>
      <c r="C37" s="6" t="s">
        <v>98</v>
      </c>
      <c r="D37" s="5" t="s">
        <v>63</v>
      </c>
      <c r="E37" s="10">
        <f>E36</f>
        <v>30000</v>
      </c>
      <c r="F37" s="11" t="s">
        <v>25</v>
      </c>
      <c r="G37" s="11" t="s">
        <v>26</v>
      </c>
      <c r="H37" s="11" t="s">
        <v>27</v>
      </c>
      <c r="I37" s="11" t="s">
        <v>28</v>
      </c>
      <c r="J37" s="6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</row>
    <row r="38" ht="15.75" customHeight="1">
      <c r="A38" s="5">
        <v>33.0</v>
      </c>
      <c r="B38" s="5" t="s">
        <v>22</v>
      </c>
      <c r="C38" s="6" t="s">
        <v>99</v>
      </c>
      <c r="D38" s="5" t="s">
        <v>63</v>
      </c>
      <c r="E38" s="16">
        <v>54000.0</v>
      </c>
      <c r="F38" s="8" t="s">
        <v>16</v>
      </c>
      <c r="G38" s="8" t="s">
        <v>16</v>
      </c>
      <c r="H38" s="8" t="s">
        <v>16</v>
      </c>
      <c r="I38" s="8" t="s">
        <v>16</v>
      </c>
      <c r="J38" s="6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</row>
    <row r="39" ht="15.75" customHeight="1">
      <c r="A39" s="5">
        <v>34.0</v>
      </c>
      <c r="B39" s="5" t="s">
        <v>22</v>
      </c>
      <c r="C39" s="6" t="s">
        <v>100</v>
      </c>
      <c r="D39" s="5" t="s">
        <v>63</v>
      </c>
      <c r="E39" s="10">
        <f>E38</f>
        <v>54000</v>
      </c>
      <c r="F39" s="11" t="s">
        <v>101</v>
      </c>
      <c r="G39" s="11" t="s">
        <v>102</v>
      </c>
      <c r="H39" s="11" t="s">
        <v>103</v>
      </c>
      <c r="I39" s="11" t="s">
        <v>104</v>
      </c>
      <c r="J39" s="6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</row>
    <row r="40" ht="15.75" customHeight="1">
      <c r="A40" s="5">
        <v>35.0</v>
      </c>
      <c r="B40" s="5" t="s">
        <v>22</v>
      </c>
      <c r="C40" s="6" t="s">
        <v>105</v>
      </c>
      <c r="D40" s="5" t="s">
        <v>63</v>
      </c>
      <c r="E40" s="16">
        <v>56000.0</v>
      </c>
      <c r="F40" s="8" t="s">
        <v>16</v>
      </c>
      <c r="G40" s="8" t="s">
        <v>16</v>
      </c>
      <c r="H40" s="8" t="s">
        <v>16</v>
      </c>
      <c r="I40" s="8" t="s">
        <v>16</v>
      </c>
      <c r="J40" s="6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</row>
    <row r="41" ht="15.75" customHeight="1">
      <c r="A41" s="5">
        <v>36.0</v>
      </c>
      <c r="B41" s="5" t="s">
        <v>22</v>
      </c>
      <c r="C41" s="6" t="s">
        <v>106</v>
      </c>
      <c r="D41" s="5" t="s">
        <v>63</v>
      </c>
      <c r="E41" s="10">
        <f>E40</f>
        <v>56000</v>
      </c>
      <c r="F41" s="11" t="s">
        <v>107</v>
      </c>
      <c r="G41" s="11" t="s">
        <v>108</v>
      </c>
      <c r="H41" s="11" t="s">
        <v>109</v>
      </c>
      <c r="I41" s="11" t="s">
        <v>110</v>
      </c>
      <c r="J41" s="6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</row>
    <row r="42" ht="15.75" customHeight="1">
      <c r="A42" s="5">
        <v>37.0</v>
      </c>
      <c r="B42" s="5" t="s">
        <v>22</v>
      </c>
      <c r="C42" s="6" t="s">
        <v>111</v>
      </c>
      <c r="D42" s="5" t="s">
        <v>63</v>
      </c>
      <c r="E42" s="16">
        <v>32000.0</v>
      </c>
      <c r="F42" s="8" t="s">
        <v>16</v>
      </c>
      <c r="G42" s="8" t="s">
        <v>16</v>
      </c>
      <c r="H42" s="8" t="s">
        <v>16</v>
      </c>
      <c r="I42" s="8" t="s">
        <v>16</v>
      </c>
      <c r="J42" s="6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</row>
    <row r="43" ht="15.75" customHeight="1">
      <c r="A43" s="5">
        <v>38.0</v>
      </c>
      <c r="B43" s="5" t="s">
        <v>22</v>
      </c>
      <c r="C43" s="6" t="s">
        <v>112</v>
      </c>
      <c r="D43" s="5" t="s">
        <v>63</v>
      </c>
      <c r="E43" s="10">
        <f>E42</f>
        <v>32000</v>
      </c>
      <c r="F43" s="11" t="s">
        <v>113</v>
      </c>
      <c r="G43" s="11" t="s">
        <v>114</v>
      </c>
      <c r="H43" s="11" t="s">
        <v>115</v>
      </c>
      <c r="I43" s="11" t="s">
        <v>116</v>
      </c>
      <c r="J43" s="6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</row>
    <row r="44" ht="15.75" customHeight="1">
      <c r="A44" s="5">
        <v>39.0</v>
      </c>
      <c r="B44" s="5" t="s">
        <v>22</v>
      </c>
      <c r="C44" s="6" t="s">
        <v>117</v>
      </c>
      <c r="D44" s="5" t="s">
        <v>63</v>
      </c>
      <c r="E44" s="16">
        <v>56000.0</v>
      </c>
      <c r="F44" s="8" t="s">
        <v>16</v>
      </c>
      <c r="G44" s="8" t="s">
        <v>16</v>
      </c>
      <c r="H44" s="8" t="s">
        <v>16</v>
      </c>
      <c r="I44" s="8" t="s">
        <v>16</v>
      </c>
      <c r="J44" s="6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</row>
    <row r="45" ht="15.75" customHeight="1">
      <c r="A45" s="5">
        <v>40.0</v>
      </c>
      <c r="B45" s="5" t="s">
        <v>22</v>
      </c>
      <c r="C45" s="6" t="s">
        <v>118</v>
      </c>
      <c r="D45" s="5" t="s">
        <v>63</v>
      </c>
      <c r="E45" s="10">
        <f>E44</f>
        <v>56000</v>
      </c>
      <c r="F45" s="11" t="s">
        <v>107</v>
      </c>
      <c r="G45" s="11" t="s">
        <v>108</v>
      </c>
      <c r="H45" s="11" t="s">
        <v>109</v>
      </c>
      <c r="I45" s="11" t="s">
        <v>110</v>
      </c>
      <c r="J45" s="6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</row>
    <row r="46" ht="15.75" customHeight="1">
      <c r="A46" s="5">
        <v>41.0</v>
      </c>
      <c r="B46" s="5" t="s">
        <v>22</v>
      </c>
      <c r="C46" s="6" t="s">
        <v>119</v>
      </c>
      <c r="D46" s="5" t="s">
        <v>63</v>
      </c>
      <c r="E46" s="16">
        <v>78000.0</v>
      </c>
      <c r="F46" s="8" t="s">
        <v>16</v>
      </c>
      <c r="G46" s="8" t="s">
        <v>16</v>
      </c>
      <c r="H46" s="8" t="s">
        <v>16</v>
      </c>
      <c r="I46" s="8" t="s">
        <v>16</v>
      </c>
      <c r="J46" s="6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</row>
    <row r="47" ht="15.75" customHeight="1">
      <c r="A47" s="5">
        <v>42.0</v>
      </c>
      <c r="B47" s="5" t="s">
        <v>22</v>
      </c>
      <c r="C47" s="6" t="s">
        <v>120</v>
      </c>
      <c r="D47" s="5" t="s">
        <v>63</v>
      </c>
      <c r="E47" s="10">
        <f>E46</f>
        <v>78000</v>
      </c>
      <c r="F47" s="11" t="s">
        <v>121</v>
      </c>
      <c r="G47" s="11" t="s">
        <v>122</v>
      </c>
      <c r="H47" s="11" t="s">
        <v>123</v>
      </c>
      <c r="I47" s="11" t="s">
        <v>124</v>
      </c>
      <c r="J47" s="6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</row>
    <row r="48" ht="15.75" customHeight="1">
      <c r="A48" s="5">
        <v>43.0</v>
      </c>
      <c r="B48" s="5" t="s">
        <v>22</v>
      </c>
      <c r="C48" s="6" t="s">
        <v>125</v>
      </c>
      <c r="D48" s="5" t="s">
        <v>63</v>
      </c>
      <c r="E48" s="16">
        <v>98000.0</v>
      </c>
      <c r="F48" s="8" t="s">
        <v>16</v>
      </c>
      <c r="G48" s="8" t="s">
        <v>16</v>
      </c>
      <c r="H48" s="8" t="s">
        <v>16</v>
      </c>
      <c r="I48" s="8" t="s">
        <v>16</v>
      </c>
      <c r="J48" s="6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</row>
    <row r="49" ht="15.75" customHeight="1">
      <c r="A49" s="5">
        <v>44.0</v>
      </c>
      <c r="B49" s="5" t="s">
        <v>22</v>
      </c>
      <c r="C49" s="6" t="s">
        <v>126</v>
      </c>
      <c r="D49" s="5" t="s">
        <v>63</v>
      </c>
      <c r="E49" s="10">
        <f>E48</f>
        <v>98000</v>
      </c>
      <c r="F49" s="11" t="s">
        <v>127</v>
      </c>
      <c r="G49" s="11" t="s">
        <v>128</v>
      </c>
      <c r="H49" s="11" t="s">
        <v>129</v>
      </c>
      <c r="I49" s="11" t="s">
        <v>130</v>
      </c>
      <c r="J49" s="6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</row>
    <row r="50" ht="15.75" customHeight="1">
      <c r="A50" s="5">
        <v>45.0</v>
      </c>
      <c r="B50" s="5" t="s">
        <v>22</v>
      </c>
      <c r="C50" s="6" t="s">
        <v>131</v>
      </c>
      <c r="D50" s="5" t="s">
        <v>54</v>
      </c>
      <c r="E50" s="16">
        <v>95000.0</v>
      </c>
      <c r="F50" s="8" t="s">
        <v>16</v>
      </c>
      <c r="G50" s="8" t="s">
        <v>16</v>
      </c>
      <c r="H50" s="8" t="s">
        <v>16</v>
      </c>
      <c r="I50" s="8" t="s">
        <v>16</v>
      </c>
      <c r="J50" s="6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</row>
    <row r="51" ht="15.75" customHeight="1">
      <c r="A51" s="5">
        <v>46.0</v>
      </c>
      <c r="B51" s="5" t="s">
        <v>22</v>
      </c>
      <c r="C51" s="6" t="s">
        <v>132</v>
      </c>
      <c r="D51" s="5" t="s">
        <v>56</v>
      </c>
      <c r="E51" s="16">
        <v>118000.0</v>
      </c>
      <c r="F51" s="8" t="s">
        <v>16</v>
      </c>
      <c r="G51" s="8" t="s">
        <v>16</v>
      </c>
      <c r="H51" s="8" t="s">
        <v>16</v>
      </c>
      <c r="I51" s="8" t="s">
        <v>16</v>
      </c>
      <c r="J51" s="6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</row>
    <row r="52" ht="15.75" customHeight="1">
      <c r="A52" s="5">
        <v>47.0</v>
      </c>
      <c r="B52" s="5" t="s">
        <v>22</v>
      </c>
      <c r="C52" s="6" t="s">
        <v>133</v>
      </c>
      <c r="D52" s="5" t="s">
        <v>58</v>
      </c>
      <c r="E52" s="16">
        <v>175000.0</v>
      </c>
      <c r="F52" s="8" t="s">
        <v>16</v>
      </c>
      <c r="G52" s="8" t="s">
        <v>16</v>
      </c>
      <c r="H52" s="8" t="s">
        <v>16</v>
      </c>
      <c r="I52" s="8" t="s">
        <v>16</v>
      </c>
      <c r="J52" s="6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</row>
    <row r="53" ht="15.75" customHeight="1">
      <c r="A53" s="5">
        <v>48.0</v>
      </c>
      <c r="B53" s="5" t="s">
        <v>22</v>
      </c>
      <c r="C53" s="6" t="s">
        <v>134</v>
      </c>
      <c r="D53" s="5" t="s">
        <v>60</v>
      </c>
      <c r="E53" s="16">
        <v>200000.0</v>
      </c>
      <c r="F53" s="8" t="s">
        <v>16</v>
      </c>
      <c r="G53" s="8" t="s">
        <v>16</v>
      </c>
      <c r="H53" s="8" t="s">
        <v>16</v>
      </c>
      <c r="I53" s="8" t="s">
        <v>16</v>
      </c>
      <c r="J53" s="6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</row>
    <row r="54" ht="15.75" customHeight="1"/>
    <row r="55" ht="90.0" customHeight="1">
      <c r="A55" s="17"/>
    </row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4">
    <mergeCell ref="A1:J1"/>
    <mergeCell ref="A2:J2"/>
    <mergeCell ref="A3:J3"/>
    <mergeCell ref="A55:J55"/>
  </mergeCells>
  <printOptions/>
  <pageMargins bottom="1.0" footer="0.0" header="0.0" left="0.75" right="0.75" top="1.0"/>
  <pageSetup paperSize="9" orientation="portrait"/>
  <drawing r:id="rId1"/>
</worksheet>
</file>