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william.castano\Desktop\PROGRAMA DE SEGUROS\OTROS\"/>
    </mc:Choice>
  </mc:AlternateContent>
  <xr:revisionPtr revIDLastSave="0" documentId="13_ncr:1_{A69A7C06-2AE7-4263-A8A8-A0EA67B836E4}" xr6:coauthVersionLast="47" xr6:coauthVersionMax="47" xr10:uidLastSave="{00000000-0000-0000-0000-000000000000}"/>
  <bookViews>
    <workbookView xWindow="-120" yWindow="-120" windowWidth="29040" windowHeight="15720" activeTab="1" xr2:uid="{00000000-000D-0000-FFFF-FFFF00000000}"/>
  </bookViews>
  <sheets>
    <sheet name="ANEXO No. 6A PROP ECONÓMICA G1" sheetId="4" r:id="rId1"/>
    <sheet name="ANEXO No. 6B PROP ECONÓMICA G2"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6" l="1"/>
  <c r="F11" i="6"/>
  <c r="F12" i="6" s="1"/>
  <c r="I23" i="4"/>
  <c r="F13" i="4"/>
  <c r="F14" i="4"/>
  <c r="F15" i="4"/>
  <c r="F16" i="4"/>
  <c r="F17" i="4"/>
  <c r="F18" i="4"/>
  <c r="F19" i="4"/>
  <c r="F12" i="4"/>
  <c r="F22" i="4" l="1"/>
</calcChain>
</file>

<file path=xl/sharedStrings.xml><?xml version="1.0" encoding="utf-8"?>
<sst xmlns="http://schemas.openxmlformats.org/spreadsheetml/2006/main" count="109" uniqueCount="76">
  <si>
    <t>VALOR ASEGURADO</t>
  </si>
  <si>
    <t>PÓLIZA</t>
  </si>
  <si>
    <t>DEPARTAMENTO ADMINISTRATIVO PARA LA PROSPERIDAD SOCIAL - PROSPERIDAD SOCIAL</t>
  </si>
  <si>
    <r>
      <rPr>
        <b/>
        <u/>
        <sz val="10"/>
        <color theme="1"/>
        <rFont val="Arial Narrow"/>
        <family val="2"/>
      </rPr>
      <t>NOTAS:</t>
    </r>
    <r>
      <rPr>
        <sz val="10"/>
        <color theme="1"/>
        <rFont val="Arial Narrow"/>
        <family val="2"/>
      </rPr>
      <t xml:space="preserve"> En el diligenciamiento del ANEXO 6 - PROPUESTA ECONÓMICA, el proponente debe tener en cuenta lo siguiente: </t>
    </r>
  </si>
  <si>
    <t>1.) Presentar el ANEXO No. 6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t>
  </si>
  <si>
    <t>PROPONENTE:</t>
  </si>
  <si>
    <t>NIT DEL PROPONENTE</t>
  </si>
  <si>
    <r>
      <t xml:space="preserve">Firma del Representante Legal: </t>
    </r>
    <r>
      <rPr>
        <b/>
        <sz val="12"/>
        <color rgb="FF000000"/>
        <rFont val="Arial"/>
        <family val="2"/>
      </rPr>
      <t>*</t>
    </r>
  </si>
  <si>
    <t>Nombre del Representante Legal:</t>
  </si>
  <si>
    <t>Documento de identificación del representante legal:</t>
  </si>
  <si>
    <r>
      <rPr>
        <b/>
        <sz val="9"/>
        <color rgb="FF000000"/>
        <rFont val="Arial"/>
        <family val="2"/>
      </rPr>
      <t>*</t>
    </r>
    <r>
      <rPr>
        <sz val="9"/>
        <color rgb="FF000000"/>
        <rFont val="Arial"/>
        <family val="2"/>
      </rPr>
      <t xml:space="preserve"> El representante legal del proponente podrá firmar el ANEXO 6 - PROPUESTA ECONÓMICA. No obstante, con la suscripción del ANEXO No.1 -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</si>
  <si>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t xml:space="preserve">VALOR TOTAL PROPUESTA ECONÓMICA IVA INCLUIDO </t>
  </si>
  <si>
    <t>IVA (19%)
(2) *</t>
  </si>
  <si>
    <t>VALORES OFERTADOS POR EL PROPONENTE</t>
  </si>
  <si>
    <r>
      <t>PORCENTAJE (%) DE COMISIÓN</t>
    </r>
    <r>
      <rPr>
        <b/>
        <sz val="8"/>
        <color theme="1"/>
        <rFont val="Arial"/>
        <family val="2"/>
      </rPr>
      <t xml:space="preserve"> </t>
    </r>
  </si>
  <si>
    <t>2.) El "VALOR TOTAL PROPUESTA ECONÓMICA (IVA INCLUIDO)" corresponde al  valor ofertado por el proponente en la columna denominada "PRIMA TOTAL ANUAL IVA INCLUIDO (4)".</t>
  </si>
  <si>
    <r>
      <rPr>
        <b/>
        <sz val="12"/>
        <color rgb="FF000000"/>
        <rFont val="Arial"/>
        <family val="2"/>
      </rPr>
      <t>OBJETO</t>
    </r>
    <r>
      <rPr>
        <sz val="12"/>
        <color rgb="FF000000"/>
        <rFont val="Arial"/>
        <family val="2"/>
      </rPr>
      <t>: CONTRATAR LOS SEGUROS QUE AMPAREN LOS INTERESES PATRIMONIALES ACTUALES Y FUTUROS, ASÍ COMO DE LOS BIENES DE PROPIEDAD DEL DEPARTAMENTO ADMINISTRATIVO PARA LA PROSPERIDAD SOCIAL - PROSPERIDAD SOCIAL, QUE ESTÉN BAJO SU RESPONSABILIDAD Y CUSTODIA Y AQUELLOS QUE SEAN ADQUIRIDOS PARA DESARROLLAR LAS FUNCIONES INHERENTES A SU ACTIVIDAD Y CUALQUIER OTRA PÓLIZA DE SEGUROS QUE REQUIERA LA ENTIDAD EN EL DESARROLLO DE SUS FUNCIONES</t>
    </r>
  </si>
  <si>
    <t>5.) Para la póliza de Todo Riesgo Daños Materiales (TRDM) el oferente deberá ofrecer una tasa única para este seguro. Adicionalmente deberá señalar el valor asegurado del índice variable por la totalidad de la vigencia ofrecida en su propuesta</t>
  </si>
  <si>
    <t>4.) El proponente deberá diligenciar en el ANEXO 6 - PROPUESTA ECONÓMICA, ÚNICAMENTE el valor ofertado resaltado en AZUL de la columna "PRIMA NETA ANUAL ANTES DE IVA (1) *". Lo anterior, so pena de incurrir en causal de rechazo de la propuesta.</t>
  </si>
  <si>
    <t>AUTOMÓVILES</t>
  </si>
  <si>
    <t>INFIDELIDAD Y RIESGOS FINANCIEROS</t>
  </si>
  <si>
    <t>MANEJO GLOBAL SECTOR OFICIAL</t>
  </si>
  <si>
    <t>RESPONSABILIDAD CIVIL EXTRACONTRACTUAL</t>
  </si>
  <si>
    <t>RESPONSABILIDAD CIVIL SERVIDORES PÚBLICOS</t>
  </si>
  <si>
    <t>TRANSPORTE DE MERCANCIAS</t>
  </si>
  <si>
    <t>TRANSPORTE DE VALORES</t>
  </si>
  <si>
    <t>SEGURO OBLIGATORIO - SOAT</t>
  </si>
  <si>
    <t>LOS DE LEY</t>
  </si>
  <si>
    <t>SOAT</t>
  </si>
  <si>
    <t>VALORES SEGÚN ANÁLISIS DEL SECTOR</t>
  </si>
  <si>
    <t>VALOR FIJO FUTURAS INCLUSIONES</t>
  </si>
  <si>
    <r>
      <t>(DILIGENCIE EL PORCENTAJE QUE EL INTERMEDIARIO COBRARÁ COMO COMISIÓN):                             (4)</t>
    </r>
    <r>
      <rPr>
        <b/>
        <sz val="11"/>
        <color theme="1"/>
        <rFont val="Arial"/>
        <family val="2"/>
      </rPr>
      <t xml:space="preserve"> *</t>
    </r>
  </si>
  <si>
    <t>TODO RIESGO DAÑOS MATERIALES (INCLUIDO INDICE VARIABLE 5%)</t>
  </si>
  <si>
    <t>VIGENCIA 2026-2027</t>
  </si>
  <si>
    <t>CONDICIONES DEL BIEN Y/O SERVICIO REQUERIDO 
(GRUPO UNO)</t>
  </si>
  <si>
    <t>FECHA DE INICIO</t>
  </si>
  <si>
    <t>VALOR TOTAL SEGÚN ANÁLISIS DEL SECTOR IVA INCLUIDO (EXCEPTO SOAT - NO SE CONTEMPLA IVA)</t>
  </si>
  <si>
    <t>FECHA DE TERMINACIÓN</t>
  </si>
  <si>
    <r>
      <rPr>
        <u/>
        <sz val="14"/>
        <rFont val="Arial Narrow"/>
        <family val="2"/>
      </rPr>
      <t>SEGUROS GENERALES</t>
    </r>
    <r>
      <rPr>
        <sz val="14"/>
        <rFont val="Arial Narrow"/>
        <family val="2"/>
      </rPr>
      <t xml:space="preserve">: </t>
    </r>
    <r>
      <rPr>
        <b/>
        <sz val="14"/>
        <color rgb="FFFF0000"/>
        <rFont val="Arial Narrow"/>
        <family val="2"/>
      </rPr>
      <t>HASTA LAS XX:XX HORAS DEL (DÍA)/(MES)/202X</t>
    </r>
    <r>
      <rPr>
        <sz val="14"/>
        <rFont val="Arial Narrow"/>
        <family val="2"/>
      </rPr>
      <t xml:space="preserve">
</t>
    </r>
    <r>
      <rPr>
        <u/>
        <sz val="14"/>
        <rFont val="Arial Narrow"/>
        <family val="2"/>
      </rPr>
      <t>SEGURO AUTOMÓVILES</t>
    </r>
    <r>
      <rPr>
        <sz val="14"/>
        <rFont val="Arial Narrow"/>
        <family val="2"/>
      </rPr>
      <t xml:space="preserve">: </t>
    </r>
    <r>
      <rPr>
        <b/>
        <sz val="14"/>
        <color rgb="FFFF0000"/>
        <rFont val="Arial Narrow"/>
        <family val="2"/>
      </rPr>
      <t>HASTA LAS XX:XX HORAS DEL (DÍA)/(MES)/202X</t>
    </r>
    <r>
      <rPr>
        <sz val="14"/>
        <rFont val="Arial Narrow"/>
        <family val="2"/>
      </rPr>
      <t xml:space="preserve">
</t>
    </r>
    <r>
      <rPr>
        <b/>
        <u/>
        <sz val="14"/>
        <rFont val="Arial Narrow"/>
        <family val="2"/>
      </rPr>
      <t xml:space="preserve">
</t>
    </r>
    <r>
      <rPr>
        <u/>
        <sz val="14"/>
        <rFont val="Arial Narrow"/>
        <family val="2"/>
      </rPr>
      <t>SOAT</t>
    </r>
    <r>
      <rPr>
        <b/>
        <u/>
        <sz val="14"/>
        <rFont val="Arial Narrow"/>
        <family val="2"/>
      </rPr>
      <t>:</t>
    </r>
    <r>
      <rPr>
        <sz val="14"/>
        <rFont val="Arial Narrow"/>
        <family val="2"/>
      </rPr>
      <t xml:space="preserve"> HASTA LAS 24:00 DEL 04/03/2028</t>
    </r>
  </si>
  <si>
    <t>PÓLIZAS GENERALES INCLUIDO AUTOMÓVILES</t>
  </si>
  <si>
    <t>CONDICIONES DEL BIEN Y/O SERVICIO REQUERIDO 
(GRUPO DOS)</t>
  </si>
  <si>
    <t>DESDE LAS 00:00 DEL 31/12/2026</t>
  </si>
  <si>
    <t>HASTA LAS XX:XX HORAS DEL (DÍA)/(MES)/202X</t>
  </si>
  <si>
    <t>VIGENCIA 2026-2028</t>
  </si>
  <si>
    <t>R.C. RIESGO CIBERNÉTICO CYBER</t>
  </si>
  <si>
    <t>VALOR TOTAL SEGÚN ANÁLISIS DEL SECTOR IVA INCLUIDO</t>
  </si>
  <si>
    <t xml:space="preserve">ANEXO No. 6A  PROPUESTA ECONÓMICA </t>
  </si>
  <si>
    <t xml:space="preserve">ANEXO No. 6B  PROPUESTA ECONÓMICA </t>
  </si>
  <si>
    <t>PRIMA NETA ANUAL ANTES DE IVA
(1) *</t>
  </si>
  <si>
    <t>PRIMA TOTAL ANUAL IVA INCLUIDO
(3) *</t>
  </si>
  <si>
    <t>PRIMA TOTAL ANUAL IVA INCLUIDO                               (3) *</t>
  </si>
  <si>
    <r>
      <rPr>
        <b/>
        <sz val="11"/>
        <rFont val="Arial"/>
        <family val="2"/>
      </rPr>
      <t>*</t>
    </r>
    <r>
      <rPr>
        <b/>
        <sz val="10"/>
        <rFont val="Arial"/>
        <family val="2"/>
      </rPr>
      <t xml:space="preserve"> </t>
    </r>
    <r>
      <rPr>
        <b/>
        <sz val="9"/>
        <rFont val="Arial"/>
        <family val="2"/>
      </rPr>
      <t>En las siguientes columnas se deberá registar</t>
    </r>
    <r>
      <rPr>
        <sz val="9"/>
        <rFont val="Arial"/>
        <family val="2"/>
      </rPr>
      <t xml:space="preserve">: </t>
    </r>
    <r>
      <rPr>
        <b/>
        <u/>
        <sz val="9"/>
        <rFont val="Arial"/>
        <family val="2"/>
      </rPr>
      <t xml:space="preserve">(1) </t>
    </r>
    <r>
      <rPr>
        <u/>
        <sz val="9"/>
        <rFont val="Arial"/>
        <family val="2"/>
      </rPr>
      <t xml:space="preserve">El valor de la prima neta anual ofertada antes de IVA por el período ofrecido; </t>
    </r>
    <r>
      <rPr>
        <b/>
        <u/>
        <sz val="9"/>
        <rFont val="Arial"/>
        <family val="2"/>
      </rPr>
      <t>(2)</t>
    </r>
    <r>
      <rPr>
        <u/>
        <sz val="9"/>
        <rFont val="Arial"/>
        <family val="2"/>
      </rPr>
      <t xml:space="preserve"> El valor del impuesto al valor agregado;</t>
    </r>
    <r>
      <rPr>
        <b/>
        <u/>
        <sz val="9"/>
        <rFont val="Arial"/>
        <family val="2"/>
      </rPr>
      <t xml:space="preserve"> (3) </t>
    </r>
    <r>
      <rPr>
        <u/>
        <sz val="9"/>
        <rFont val="Arial"/>
        <family val="2"/>
      </rPr>
      <t xml:space="preserve">El valor total de la prima total anual incluido IVA; </t>
    </r>
    <r>
      <rPr>
        <b/>
        <u/>
        <sz val="9"/>
        <rFont val="Arial"/>
        <family val="2"/>
      </rPr>
      <t>(4)</t>
    </r>
    <r>
      <rPr>
        <u/>
        <sz val="9"/>
        <rFont val="Arial"/>
        <family val="2"/>
      </rPr>
      <t xml:space="preserve"> PORCENTAJE (%) DE COMISIÓN.</t>
    </r>
  </si>
  <si>
    <t>3.)  El valor a registrar en la plataforma electrónica SECOP II https://www.colombiacompra.gov.co/secop-ii será el valor de la oferta económica del grupo ofertado, el cual deberá corresponder al mismo valor que el proponente diligencie en la fila "VALOR TOTAL PROPUESTA ECONÓMICA (IVA INCLUIDO)". En caso de que exista alguna diferencia entre el «VALOR TOTAL PROPUESTA ECONÓMICA (IVA INCLUIDO) y el valor registrado en la plataforma SECOP II, para la evaluación y selección se tendrá en cuenta el valor de la fila "VALOR TOTAL PROPUESTA ECONÓMICA (IVA INCLUIDO)".</t>
  </si>
  <si>
    <t>8.) La entidad podrá hacer correcciones aritméticas, si hay lugar a ello. Si al momento de hacer las correcciones los resultados de la  "PRIMA TOTAL ANUAL IVA INCLUIDO " ofertada superan el VALOR TOTAL PROPUESTA ECONÓMICA (IVA INCLUIDO) del grupo uno, el proponente incurrirá en causal de rechazo de la propuesta.</t>
  </si>
  <si>
    <t xml:space="preserve">9.) PROSPERIDAD SOCIAL, no reconocerá ningún reajuste adicional de precios. Ver documento SECOP II  - http://community.secop.gov.co/sts/cce/login.aspx. </t>
  </si>
  <si>
    <t>10.) PROSPERIDAD SOCIAL adjudicará el contrato hasta por el valor de la propuesta económica presentada por el proponente habilitado de conformidad con el valor registrado en la casilla "VALOR TOTAL PROPUESTA ECONÓMICA (IVA INCLUDIO)".</t>
  </si>
  <si>
    <t>11.)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</si>
  <si>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 xml:space="preserve">6.) PROSPERIDAD SOCIAL, no reconocerá ningún reajuste adicional de precios. Ver documento SECOP II  - http://community.secop.gov.co/sts/cce/login.aspx. </t>
  </si>
  <si>
    <t>7.) PROSPERIDAD SOCIAL adjudicará el contrato hasta por el valor de la propuesta económica presentada por el proponente habilitado de conformidad con el valor registrado en la casilla "VALOR TOTAL PROPUESTA ECONÓMICA (IVA INCLUDIO)".</t>
  </si>
  <si>
    <t>8.)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</si>
  <si>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NÚMERO DE
DÍAS ADICIONALES OFERTADOS</t>
  </si>
  <si>
    <t>12.) De conformidad con el numeral 12. Impuestos del análisis del sector: "…Establece el titulo V del artículo 468 del Estatuto Tributario de los Impuestos Administrados por la Dirección General de Impuestos Nacionales, que los servicios correspondientes a la seguros se encuentran gravados así: La tarifa general del impuesto sobre las ventas aplicable es del DIECINUEVE POR CIENTO (19%). Lo anterior, sin perjuicio de lo que específicamente establezca la normatividad tributaria."</t>
  </si>
  <si>
    <t>13.)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</si>
  <si>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t>9.) El proponente deberá diligenciar en el ANEXO 6 - PROPUESTA ECONÓMICA, la "FECHA Y HORA DE TERMINACIÓN" de la vigencia técnica de la póliza, incluyendo en la columna resaltada de color NARANJA el "NÚMERO DE DÍAS ADICIONALES OFERTADOS"</t>
  </si>
  <si>
    <t>10.) De conformidad con lo dispuesto en el  artículo 1341 del Código de Comercio, el Corredor tendrá derecho a la comisión de intermediación; razón por la cual, si el proponente al momento de presentar su oferta económica, no indica de manera clara y precisa cual es el porcentaje de la comisión para la UNIÓN TEMPORAL JARGU-ARESS-DPS 2026, se tendrá entonces por reconocido el porcentaje de comisión señalado en el Anexo No. 1 Condiciones  Técnicas (Básicas Obligatorias).</t>
  </si>
  <si>
    <t>12.)  El proponente deberá diligenciar en el ANEXO 6 - PROPUESTA ECONÓMICA, la "FECHA Y HORA DE TERMINACIÓN" de la vigencia técnica ofertada de las pólizas; así mismo deberá incluir en la columna resaltada de color NARANJA el "NÚMERO DE DÍAS ADICIONALES OFERTADOS", la cual deberá ser unificada con excepción del SOAT, con el fin de optimizar la administración y el seguimiento del contrato de seguros, lo cual facilita la gestión integral de los riesgos, garantizando la continuidad de la cobertura de los bienes e intereses patrimoniales objeto de aseguramiento.</t>
  </si>
  <si>
    <t>15.) De conformidad con el numeral 12. Impuestos del análisis del sector: "…Establece el titulo V del artículo 468 del Estatuto Tributario de los Impuestos Administrados por la Dirección General de Impuestos Nacionales, que los servicios correspondientes a la seguros se encuentran gravados así: La tarifa general del impuesto sobre las ventas aplicable es del DIECINUEVE POR CIENTO (19%). Lo anterior, sin perjuicio de lo que específicamente establezca la normatividad tributaria."</t>
  </si>
  <si>
    <t>16.)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</si>
  <si>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t>11.) Se aclara que el porcentaje (%) de la comisión indicada para cada uno de los ramos y/o pólizas a contratar no son una limitante para la aceptación de las condiciones técnicas básicas obligatorias del Anexo No. 3 ESPECIFICACIONES TÉCNICAS, ya que no constituye un aspecto técnico de la póliza a contratar.</t>
  </si>
  <si>
    <t>13.) De conformidad con lo dispuesto en el  artículo 1341 del Código de Comercio, el Corredor tendrá derecho a la comisión de intermediación; razón por la cual, si el proponente al momento de presentar su oferta económica, no indica de manera clara y precisa cual es el porcentaje de la comisión para la UNIÓN TEMPORAL JARGU-ARESS-DPS 2026, se tendrá entonces por reconocido el porcentaje de comisión señalado en el Anexo No. 3 ESPECIFICACIONES TÉCNICAS.).</t>
  </si>
  <si>
    <t>14.) Se aclara que el porcentaje (%) de la comisión indicada para cada uno de los ramos y/o pólizas a contratar no son una limitante para la aceptación de las condiciones técnicas básicas obligatorias del Anexo No. 3 ESPECIFICACIONES TÉCNICAS, ya que no constituye un aspecto técnico de la póliza a contratar.</t>
  </si>
  <si>
    <t>6.) El proponente deberá indicar en la oferta económica el VALOR FIJO FUTURAS INCLUSIONES, el cual corresponde a la suma de VEINTISÉIS MILLONES DOSCIENTOS SETENTA Y NUEVE MIL CIENTO TREINTA Y TRES  PESOS MONEDA CORRIENTE ($26.279.133). En caso de no indicar este valor, la Entidad lo sumará al total de la propuesta y en caso de sobrepasar el presupuesto oficial establecido para el grupo uno, su propuesta será RECHAZADA</t>
  </si>
  <si>
    <t>7.) En todo caso, so pena de rechazo de la propuesta, el "VALOR TOTAL PROPUESTA ECONÓMICA (IVA INCLUIDO)" no podrá superar el valor del presupuesto oficial estimado para el grupo uno, el cual corresponde a la suma de SETECIENTOS CINCUENTA Y OCHO MILLONES NOVECIENTOS NOVENTA Y SEIS MIL DOSCIENTOS CUARENTA Y OCHO PESOS MONEDA CORRIENTE ($758.996.248) IVA incluido y los demás impuestos, tasas y contribuciones a que haya lugar, así como todos aquellos costos directos e indirectos, en que se incurrirá para la ejecución y dar cumplimiento a la totalidad de las condiciones técnicas.</t>
  </si>
  <si>
    <t>5.) En todo caso, so pena de rechazo de la propuesta, el "VALOR TOTAL PROPUESTA ECONÓMICA (IVA INCLUIDO)" no podrá superar el valor del presupuesto oficial estimado para el grupo dos, el cual corresponde a la suma de CIENTO VEINTE MILLONES TRES MIL SETECIENTOS CINCUENTA Y DOS PESOS MONEDA CORRIENTE ($120.003.752)  IVA incluido y los demás impuestos, tasas y contribuciones a que haya lugar, así como todos aquellos costos directos e indirectos, en que se incurrirá para la ejecución y dar cumplimiento a la totalidad de las condiciones técnicas.</t>
  </si>
  <si>
    <r>
      <rPr>
        <u/>
        <sz val="14"/>
        <rFont val="Arial Narrow"/>
        <family val="2"/>
      </rPr>
      <t>SEGUROS GENERALES</t>
    </r>
    <r>
      <rPr>
        <sz val="14"/>
        <rFont val="Arial Narrow"/>
        <family val="2"/>
      </rPr>
      <t xml:space="preserve">: DESDE LAS 00:00 DEL 19/11/2026
</t>
    </r>
    <r>
      <rPr>
        <u/>
        <sz val="14"/>
        <rFont val="Arial Narrow"/>
        <family val="2"/>
      </rPr>
      <t>SEGURO AUTOMÓVILES</t>
    </r>
    <r>
      <rPr>
        <sz val="14"/>
        <rFont val="Arial Narrow"/>
        <family val="2"/>
      </rPr>
      <t xml:space="preserve">: DESDE LAS 00:00 HORAS DEL 2/12/2026
</t>
    </r>
    <r>
      <rPr>
        <u/>
        <sz val="14"/>
        <rFont val="Arial Narrow"/>
        <family val="2"/>
      </rPr>
      <t>SOAT</t>
    </r>
    <r>
      <rPr>
        <sz val="14"/>
        <rFont val="Arial Narrow"/>
        <family val="2"/>
      </rPr>
      <t>: DESDE 00:00 DEL 05/03/2027</t>
    </r>
  </si>
  <si>
    <r>
      <t xml:space="preserve">PROCESO DE SELECCIÓN ABREVIADA DE MENOR CUANTÍA No. </t>
    </r>
    <r>
      <rPr>
        <b/>
        <sz val="12"/>
        <color rgb="FFFF0000"/>
        <rFont val="Arial"/>
        <family val="2"/>
      </rPr>
      <t>01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</si>
</sst>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_-&quot;$&quot;\ * #,##0_-;\-&quot;$&quot;\ * #,##0_-;_-&quot;$&quot;\ * &quot;-&quot;??_-;_-@_-"/>
  </numFmts>
  <fonts count="36" x14ac:knownFonts="1">
    <font>
      <sz val="11"/>
      <color theme="1"/>
      <name val="Calibri"/>
      <family val="2"/>
      <scheme val="minor"/>
    </font>
    <font>
      <sz val="11"/>
      <color theme="1"/>
      <name val="Calibri"/>
      <family val="2"/>
      <scheme val="minor"/>
    </font>
    <font>
      <b/>
      <sz val="11"/>
      <color theme="1"/>
      <name val="Arial Narrow"/>
      <family val="2"/>
    </font>
    <font>
      <sz val="12"/>
      <color theme="1"/>
      <name val="Arial Narrow"/>
      <family val="2"/>
    </font>
    <font>
      <b/>
      <sz val="11"/>
      <color rgb="FF000000"/>
      <name val="Arial"/>
      <family val="2"/>
    </font>
    <font>
      <sz val="12"/>
      <color theme="1"/>
      <name val="Calibri"/>
      <family val="2"/>
      <scheme val="minor"/>
    </font>
    <font>
      <b/>
      <u/>
      <sz val="12"/>
      <color rgb="FF000000"/>
      <name val="Arial Narrow"/>
      <family val="2"/>
    </font>
    <font>
      <b/>
      <sz val="11"/>
      <name val="Arial"/>
      <family val="2"/>
    </font>
    <font>
      <sz val="11"/>
      <color theme="1"/>
      <name val="Arial"/>
      <family val="2"/>
    </font>
    <font>
      <b/>
      <sz val="14"/>
      <color theme="1"/>
      <name val="Arial"/>
      <family val="2"/>
    </font>
    <font>
      <sz val="11"/>
      <name val="Arial"/>
      <family val="2"/>
    </font>
    <font>
      <b/>
      <sz val="11"/>
      <color theme="1"/>
      <name val="Arial"/>
      <family val="2"/>
    </font>
    <font>
      <b/>
      <sz val="14"/>
      <name val="Arial"/>
      <family val="2"/>
    </font>
    <font>
      <sz val="10"/>
      <color theme="1"/>
      <name val="Arial Narrow"/>
      <family val="2"/>
    </font>
    <font>
      <b/>
      <u/>
      <sz val="10"/>
      <color theme="1"/>
      <name val="Arial Narrow"/>
      <family val="2"/>
    </font>
    <font>
      <b/>
      <sz val="9"/>
      <color rgb="FF000000"/>
      <name val="Arial"/>
      <family val="2"/>
    </font>
    <font>
      <b/>
      <sz val="12"/>
      <color rgb="FF000000"/>
      <name val="Arial"/>
      <family val="2"/>
    </font>
    <font>
      <sz val="9"/>
      <color rgb="FF000000"/>
      <name val="Arial"/>
      <family val="2"/>
    </font>
    <font>
      <b/>
      <sz val="9"/>
      <name val="Arial"/>
      <family val="2"/>
    </font>
    <font>
      <sz val="9"/>
      <name val="Arial"/>
      <family val="2"/>
    </font>
    <font>
      <b/>
      <sz val="10"/>
      <name val="Arial"/>
      <family val="2"/>
    </font>
    <font>
      <sz val="14"/>
      <color theme="1"/>
      <name val="Calibri"/>
      <family val="2"/>
      <scheme val="minor"/>
    </font>
    <font>
      <sz val="12"/>
      <color theme="1"/>
      <name val="Arial"/>
      <family val="2"/>
    </font>
    <font>
      <sz val="12"/>
      <color rgb="FF000000"/>
      <name val="Arial"/>
      <family val="2"/>
    </font>
    <font>
      <b/>
      <sz val="8"/>
      <color theme="1"/>
      <name val="Arial"/>
      <family val="2"/>
    </font>
    <font>
      <b/>
      <sz val="9"/>
      <color theme="1"/>
      <name val="Arial"/>
      <family val="2"/>
    </font>
    <font>
      <b/>
      <u/>
      <sz val="9"/>
      <name val="Arial"/>
      <family val="2"/>
    </font>
    <font>
      <u/>
      <sz val="9"/>
      <name val="Arial"/>
      <family val="2"/>
    </font>
    <font>
      <b/>
      <sz val="11"/>
      <color theme="1"/>
      <name val="Calibri"/>
      <family val="2"/>
      <scheme val="minor"/>
    </font>
    <font>
      <b/>
      <sz val="12"/>
      <color rgb="FFFF0000"/>
      <name val="Arial"/>
      <family val="2"/>
    </font>
    <font>
      <b/>
      <sz val="11"/>
      <name val="Arial Narrow"/>
      <family val="2"/>
    </font>
    <font>
      <sz val="14"/>
      <name val="Arial Narrow"/>
      <family val="2"/>
    </font>
    <font>
      <u/>
      <sz val="14"/>
      <name val="Arial Narrow"/>
      <family val="2"/>
    </font>
    <font>
      <b/>
      <u/>
      <sz val="14"/>
      <color rgb="FF000000"/>
      <name val="Arial Narrow"/>
      <family val="2"/>
    </font>
    <font>
      <b/>
      <sz val="14"/>
      <color rgb="FFFF0000"/>
      <name val="Arial Narrow"/>
      <family val="2"/>
    </font>
    <font>
      <b/>
      <u/>
      <sz val="14"/>
      <name val="Arial Narrow"/>
      <family val="2"/>
    </font>
  </fonts>
  <fills count="1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D9D9D9"/>
        <bgColor indexed="64"/>
      </patternFill>
    </fill>
    <fill>
      <patternFill patternType="solid">
        <fgColor rgb="FFBFBFBF"/>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93">
    <xf numFmtId="0" fontId="0" fillId="0" borderId="0" xfId="0"/>
    <xf numFmtId="0" fontId="3" fillId="0" borderId="0" xfId="0" applyFont="1" applyAlignment="1">
      <alignment vertical="center"/>
    </xf>
    <xf numFmtId="0" fontId="4" fillId="6"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5" fontId="10" fillId="3"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xf>
    <xf numFmtId="0" fontId="3" fillId="0" borderId="1" xfId="0" applyFont="1" applyBorder="1" applyAlignment="1">
      <alignment vertical="center"/>
    </xf>
    <xf numFmtId="0" fontId="11" fillId="10" borderId="1" xfId="0" applyFont="1" applyFill="1" applyBorder="1" applyAlignment="1">
      <alignment horizontal="center" vertical="center" wrapText="1"/>
    </xf>
    <xf numFmtId="0" fontId="25" fillId="10" borderId="1" xfId="0" applyFont="1" applyFill="1" applyBorder="1" applyAlignment="1">
      <alignment horizontal="center" vertical="center" wrapText="1"/>
    </xf>
    <xf numFmtId="10" fontId="11" fillId="10" borderId="1" xfId="1" applyNumberFormat="1" applyFont="1" applyFill="1" applyBorder="1" applyAlignment="1">
      <alignment horizontal="center" vertical="center"/>
    </xf>
    <xf numFmtId="164" fontId="8" fillId="5" borderId="1" xfId="0" applyNumberFormat="1" applyFont="1" applyFill="1" applyBorder="1" applyAlignment="1">
      <alignment horizontal="center" vertical="center"/>
    </xf>
    <xf numFmtId="164" fontId="11" fillId="4" borderId="1" xfId="0" applyNumberFormat="1" applyFont="1" applyFill="1" applyBorder="1" applyAlignment="1">
      <alignment horizontal="center" vertical="center"/>
    </xf>
    <xf numFmtId="0" fontId="10" fillId="3" borderId="1" xfId="0" applyFont="1" applyFill="1" applyBorder="1" applyAlignment="1">
      <alignment horizontal="left" vertical="center" wrapText="1"/>
    </xf>
    <xf numFmtId="164" fontId="8" fillId="5" borderId="4" xfId="0" applyNumberFormat="1" applyFont="1" applyFill="1" applyBorder="1" applyAlignment="1">
      <alignment horizontal="center" vertical="center"/>
    </xf>
    <xf numFmtId="164" fontId="8" fillId="5" borderId="3" xfId="0" applyNumberFormat="1" applyFont="1" applyFill="1" applyBorder="1" applyAlignment="1">
      <alignment horizontal="center" vertical="center"/>
    </xf>
    <xf numFmtId="164" fontId="8" fillId="0" borderId="1" xfId="0" applyNumberFormat="1" applyFont="1" applyBorder="1" applyAlignment="1">
      <alignment horizontal="right" vertical="center"/>
    </xf>
    <xf numFmtId="164" fontId="11" fillId="0" borderId="1" xfId="0" applyNumberFormat="1" applyFont="1" applyBorder="1" applyAlignment="1">
      <alignment horizontal="right" vertical="center"/>
    </xf>
    <xf numFmtId="164" fontId="8" fillId="3" borderId="1" xfId="0" applyNumberFormat="1" applyFont="1" applyFill="1" applyBorder="1" applyAlignment="1">
      <alignment horizontal="right" vertical="center"/>
    </xf>
    <xf numFmtId="0" fontId="2" fillId="2" borderId="5" xfId="0" applyFont="1" applyFill="1" applyBorder="1" applyAlignment="1">
      <alignment horizontal="center" vertical="center" wrapText="1"/>
    </xf>
    <xf numFmtId="14" fontId="31" fillId="0" borderId="5" xfId="0" applyNumberFormat="1" applyFont="1" applyBorder="1" applyAlignment="1">
      <alignment horizontal="center" vertical="center" wrapText="1"/>
    </xf>
    <xf numFmtId="0" fontId="30" fillId="2" borderId="5" xfId="0" applyFont="1" applyFill="1" applyBorder="1" applyAlignment="1">
      <alignment horizontal="center" vertical="center" wrapText="1"/>
    </xf>
    <xf numFmtId="164" fontId="8" fillId="0" borderId="4" xfId="0" applyNumberFormat="1" applyFont="1" applyBorder="1" applyAlignment="1">
      <alignment horizontal="right" vertical="center"/>
    </xf>
    <xf numFmtId="0" fontId="33" fillId="2" borderId="5" xfId="0" applyFont="1" applyFill="1" applyBorder="1" applyAlignment="1">
      <alignment horizontal="center" vertical="center" wrapText="1"/>
    </xf>
    <xf numFmtId="0" fontId="3" fillId="3" borderId="0" xfId="0" applyFont="1" applyFill="1" applyAlignment="1">
      <alignment vertical="center"/>
    </xf>
    <xf numFmtId="164" fontId="31" fillId="12" borderId="1" xfId="0" applyNumberFormat="1" applyFont="1" applyFill="1" applyBorder="1" applyAlignment="1">
      <alignment horizontal="center" vertical="center" wrapText="1"/>
    </xf>
    <xf numFmtId="0" fontId="31" fillId="12" borderId="1" xfId="0" applyFont="1" applyFill="1" applyBorder="1" applyAlignment="1">
      <alignment horizontal="center" vertical="center"/>
    </xf>
    <xf numFmtId="164" fontId="31" fillId="3" borderId="1" xfId="0" applyNumberFormat="1" applyFont="1" applyFill="1" applyBorder="1" applyAlignment="1">
      <alignment horizontal="center" vertical="center"/>
    </xf>
    <xf numFmtId="0" fontId="31" fillId="3" borderId="1" xfId="0" applyFont="1" applyFill="1" applyBorder="1" applyAlignment="1">
      <alignment horizontal="center" vertical="center"/>
    </xf>
    <xf numFmtId="164" fontId="11" fillId="4" borderId="1" xfId="0" applyNumberFormat="1" applyFont="1" applyFill="1" applyBorder="1" applyAlignment="1">
      <alignment horizontal="right" vertical="center"/>
    </xf>
    <xf numFmtId="0" fontId="19" fillId="0" borderId="1" xfId="0" applyFont="1" applyBorder="1" applyAlignment="1">
      <alignment horizontal="left" vertical="center" wrapText="1"/>
    </xf>
    <xf numFmtId="0" fontId="19" fillId="0" borderId="1" xfId="0" applyFont="1" applyBorder="1" applyAlignment="1">
      <alignment horizontal="justify" vertical="center" wrapText="1"/>
    </xf>
    <xf numFmtId="0" fontId="19" fillId="3" borderId="4" xfId="0" applyFont="1" applyFill="1" applyBorder="1" applyAlignment="1">
      <alignment horizontal="left" vertical="center" wrapText="1"/>
    </xf>
    <xf numFmtId="0" fontId="19" fillId="3" borderId="2"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9" fillId="11" borderId="4" xfId="0" applyFont="1" applyFill="1" applyBorder="1" applyAlignment="1">
      <alignment horizontal="left" vertical="center" wrapText="1"/>
    </xf>
    <xf numFmtId="0" fontId="0" fillId="11" borderId="2" xfId="0" applyFill="1"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3" borderId="1" xfId="0" applyFont="1" applyFill="1" applyBorder="1" applyAlignment="1">
      <alignment horizontal="justify" vertical="center" wrapText="1"/>
    </xf>
    <xf numFmtId="0" fontId="3" fillId="0" borderId="0" xfId="0" applyFont="1" applyAlignment="1">
      <alignment horizontal="center" vertical="center"/>
    </xf>
    <xf numFmtId="0" fontId="19" fillId="11" borderId="1" xfId="0" applyFont="1" applyFill="1" applyBorder="1" applyAlignment="1">
      <alignment horizontal="left" vertical="center" wrapText="1"/>
    </xf>
    <xf numFmtId="0" fontId="0" fillId="11" borderId="1" xfId="0" applyFill="1" applyBorder="1" applyAlignment="1">
      <alignment horizontal="left" vertical="center"/>
    </xf>
    <xf numFmtId="0" fontId="7" fillId="4" borderId="1" xfId="0" applyFont="1" applyFill="1" applyBorder="1" applyAlignment="1">
      <alignment horizontal="center" vertical="center" wrapText="1"/>
    </xf>
    <xf numFmtId="0" fontId="28" fillId="0" borderId="1" xfId="0" applyFont="1" applyBorder="1" applyAlignment="1">
      <alignment horizontal="center" vertical="center"/>
    </xf>
    <xf numFmtId="16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xf>
    <xf numFmtId="0" fontId="12" fillId="9" borderId="7" xfId="0" applyFont="1" applyFill="1" applyBorder="1" applyAlignment="1">
      <alignment horizontal="right" vertical="center" wrapText="1"/>
    </xf>
    <xf numFmtId="0" fontId="21" fillId="9" borderId="8" xfId="0" applyFont="1" applyFill="1" applyBorder="1" applyAlignment="1">
      <alignment horizontal="right" vertical="center" wrapText="1"/>
    </xf>
    <xf numFmtId="0" fontId="21" fillId="9" borderId="0" xfId="0" applyFont="1" applyFill="1" applyAlignment="1">
      <alignment horizontal="right" vertical="center" wrapText="1"/>
    </xf>
    <xf numFmtId="0" fontId="21" fillId="9" borderId="9" xfId="0" applyFont="1" applyFill="1" applyBorder="1" applyAlignment="1">
      <alignment horizontal="right" vertical="center" wrapText="1"/>
    </xf>
    <xf numFmtId="164" fontId="9" fillId="9" borderId="7" xfId="0" applyNumberFormat="1" applyFont="1" applyFill="1" applyBorder="1" applyAlignment="1">
      <alignment horizontal="center" vertical="center"/>
    </xf>
    <xf numFmtId="0" fontId="0" fillId="0" borderId="8" xfId="0" applyBorder="1" applyAlignment="1">
      <alignment vertical="center"/>
    </xf>
    <xf numFmtId="0" fontId="3" fillId="0" borderId="1" xfId="0" applyFont="1" applyBorder="1" applyAlignment="1">
      <alignment vertical="center"/>
    </xf>
    <xf numFmtId="0" fontId="4" fillId="2" borderId="6"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7" borderId="6" xfId="0" applyFont="1" applyFill="1" applyBorder="1" applyAlignment="1">
      <alignment horizontal="center" vertical="center"/>
    </xf>
    <xf numFmtId="0" fontId="16" fillId="0" borderId="1" xfId="0" applyFont="1" applyBorder="1" applyAlignment="1">
      <alignment horizontal="center" vertical="center"/>
    </xf>
    <xf numFmtId="0" fontId="22" fillId="0" borderId="1" xfId="0" applyFont="1" applyBorder="1" applyAlignment="1">
      <alignment vertical="center"/>
    </xf>
    <xf numFmtId="0" fontId="8" fillId="0" borderId="1" xfId="0" applyFont="1" applyBorder="1" applyAlignment="1">
      <alignment vertical="center"/>
    </xf>
    <xf numFmtId="0" fontId="23" fillId="0" borderId="1" xfId="0" applyFont="1" applyBorder="1" applyAlignment="1">
      <alignment horizontal="justify" vertical="center"/>
    </xf>
    <xf numFmtId="0" fontId="22" fillId="0" borderId="1" xfId="0" applyFont="1" applyBorder="1" applyAlignment="1">
      <alignment horizontal="justify" vertical="center"/>
    </xf>
    <xf numFmtId="0" fontId="8" fillId="0" borderId="1" xfId="0" applyFont="1" applyBorder="1" applyAlignment="1">
      <alignment horizontal="justify" vertical="center"/>
    </xf>
    <xf numFmtId="0" fontId="6" fillId="0" borderId="5" xfId="0" applyFont="1" applyBorder="1" applyAlignment="1">
      <alignment horizontal="center" vertical="center" wrapText="1"/>
    </xf>
    <xf numFmtId="0" fontId="5" fillId="0" borderId="5" xfId="0" applyFont="1" applyBorder="1" applyAlignment="1">
      <alignment horizontal="center" vertical="center" wrapText="1"/>
    </xf>
    <xf numFmtId="14" fontId="34" fillId="12" borderId="7" xfId="0" applyNumberFormat="1" applyFont="1" applyFill="1" applyBorder="1" applyAlignment="1">
      <alignment horizontal="center" vertical="center" wrapText="1"/>
    </xf>
    <xf numFmtId="14" fontId="31" fillId="12" borderId="10" xfId="0" applyNumberFormat="1" applyFont="1" applyFill="1" applyBorder="1" applyAlignment="1">
      <alignment horizontal="center" vertical="center"/>
    </xf>
    <xf numFmtId="164" fontId="31" fillId="12" borderId="7" xfId="0" applyNumberFormat="1" applyFont="1" applyFill="1" applyBorder="1" applyAlignment="1">
      <alignment horizontal="center" vertical="center" wrapText="1"/>
    </xf>
    <xf numFmtId="164" fontId="31" fillId="12" borderId="10" xfId="0" applyNumberFormat="1" applyFont="1" applyFill="1" applyBorder="1" applyAlignment="1">
      <alignment horizontal="center" vertical="center" wrapText="1"/>
    </xf>
    <xf numFmtId="165" fontId="10" fillId="3" borderId="4" xfId="0" applyNumberFormat="1" applyFont="1" applyFill="1" applyBorder="1" applyAlignment="1">
      <alignment horizontal="center" vertical="center" wrapText="1"/>
    </xf>
    <xf numFmtId="165" fontId="10" fillId="3" borderId="2" xfId="0" applyNumberFormat="1" applyFont="1" applyFill="1" applyBorder="1" applyAlignment="1">
      <alignment horizontal="center" vertical="center" wrapText="1"/>
    </xf>
    <xf numFmtId="165" fontId="10" fillId="3" borderId="3"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14" fontId="31" fillId="0" borderId="5" xfId="0" applyNumberFormat="1" applyFont="1" applyBorder="1" applyAlignment="1">
      <alignment horizontal="center" vertical="center" wrapText="1"/>
    </xf>
    <xf numFmtId="14" fontId="31" fillId="0" borderId="6" xfId="0" applyNumberFormat="1" applyFont="1" applyBorder="1" applyAlignment="1">
      <alignment horizontal="center" vertical="center"/>
    </xf>
    <xf numFmtId="0" fontId="30" fillId="2" borderId="5" xfId="0" applyFont="1" applyFill="1" applyBorder="1" applyAlignment="1">
      <alignment horizontal="center" vertical="center" wrapText="1"/>
    </xf>
    <xf numFmtId="0" fontId="30" fillId="2" borderId="6" xfId="0" applyFont="1" applyFill="1" applyBorder="1" applyAlignment="1">
      <alignment horizontal="center" vertical="center" wrapText="1"/>
    </xf>
    <xf numFmtId="14" fontId="31" fillId="12" borderId="7" xfId="0" applyNumberFormat="1" applyFont="1" applyFill="1" applyBorder="1" applyAlignment="1">
      <alignment horizontal="center" vertical="center" wrapText="1"/>
    </xf>
    <xf numFmtId="14" fontId="31" fillId="12" borderId="11" xfId="0" applyNumberFormat="1" applyFont="1" applyFill="1" applyBorder="1" applyAlignment="1">
      <alignment horizontal="center" vertical="center"/>
    </xf>
    <xf numFmtId="14" fontId="31" fillId="12" borderId="12" xfId="0" applyNumberFormat="1" applyFont="1" applyFill="1" applyBorder="1" applyAlignment="1">
      <alignment horizontal="center" vertical="center"/>
    </xf>
    <xf numFmtId="0" fontId="33" fillId="2" borderId="5" xfId="0" applyFont="1" applyFill="1" applyBorder="1" applyAlignment="1">
      <alignment horizontal="center" vertical="center" wrapText="1"/>
    </xf>
    <xf numFmtId="0" fontId="33" fillId="2" borderId="6" xfId="0" applyFont="1" applyFill="1" applyBorder="1" applyAlignment="1">
      <alignment horizontal="center" vertical="center" wrapText="1"/>
    </xf>
    <xf numFmtId="164" fontId="8" fillId="0" borderId="4" xfId="0" applyNumberFormat="1" applyFont="1" applyBorder="1" applyAlignment="1">
      <alignment horizontal="right" vertical="center"/>
    </xf>
    <xf numFmtId="164" fontId="8" fillId="0" borderId="3" xfId="0" applyNumberFormat="1" applyFont="1" applyBorder="1" applyAlignment="1">
      <alignment horizontal="right" vertical="center"/>
    </xf>
    <xf numFmtId="164" fontId="8" fillId="5" borderId="4" xfId="0" applyNumberFormat="1" applyFont="1" applyFill="1" applyBorder="1" applyAlignment="1">
      <alignment horizontal="center" vertical="center"/>
    </xf>
    <xf numFmtId="164" fontId="8" fillId="5" borderId="3" xfId="0" applyNumberFormat="1" applyFont="1" applyFill="1" applyBorder="1" applyAlignment="1">
      <alignment horizontal="center" vertical="center"/>
    </xf>
    <xf numFmtId="0" fontId="19" fillId="0" borderId="4" xfId="0" applyFont="1" applyBorder="1" applyAlignment="1">
      <alignment horizontal="left"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1247665</xdr:colOff>
      <xdr:row>1</xdr:row>
      <xdr:rowOff>76200</xdr:rowOff>
    </xdr:from>
    <xdr:to>
      <xdr:col>8</xdr:col>
      <xdr:colOff>1914931</xdr:colOff>
      <xdr:row>1</xdr:row>
      <xdr:rowOff>495300</xdr:rowOff>
    </xdr:to>
    <xdr:pic>
      <xdr:nvPicPr>
        <xdr:cNvPr id="2" name="Imagen 1">
          <a:extLst>
            <a:ext uri="{FF2B5EF4-FFF2-40B4-BE49-F238E27FC236}">
              <a16:creationId xmlns:a16="http://schemas.microsoft.com/office/drawing/2014/main" id="{4C35FB89-3FFF-7C81-62EA-774B65DCC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8483" y="272041"/>
          <a:ext cx="2448912"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425960</xdr:colOff>
      <xdr:row>1</xdr:row>
      <xdr:rowOff>80620</xdr:rowOff>
    </xdr:from>
    <xdr:to>
      <xdr:col>1</xdr:col>
      <xdr:colOff>2247828</xdr:colOff>
      <xdr:row>1</xdr:row>
      <xdr:rowOff>534112</xdr:rowOff>
    </xdr:to>
    <xdr:pic>
      <xdr:nvPicPr>
        <xdr:cNvPr id="4" name="Imagen 3">
          <a:extLst>
            <a:ext uri="{FF2B5EF4-FFF2-40B4-BE49-F238E27FC236}">
              <a16:creationId xmlns:a16="http://schemas.microsoft.com/office/drawing/2014/main" id="{CAE3C2FD-6EF8-73A2-00B2-40155D0A70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1066895" y="276461"/>
          <a:ext cx="1821868" cy="453492"/>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1247665</xdr:colOff>
      <xdr:row>1</xdr:row>
      <xdr:rowOff>76200</xdr:rowOff>
    </xdr:from>
    <xdr:to>
      <xdr:col>8</xdr:col>
      <xdr:colOff>1914932</xdr:colOff>
      <xdr:row>1</xdr:row>
      <xdr:rowOff>495300</xdr:rowOff>
    </xdr:to>
    <xdr:pic>
      <xdr:nvPicPr>
        <xdr:cNvPr id="2" name="Imagen 1">
          <a:extLst>
            <a:ext uri="{FF2B5EF4-FFF2-40B4-BE49-F238E27FC236}">
              <a16:creationId xmlns:a16="http://schemas.microsoft.com/office/drawing/2014/main" id="{F95BE9C2-1C56-4F8A-837C-1703DAACAD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390" y="276225"/>
          <a:ext cx="2448441"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425960</xdr:colOff>
      <xdr:row>1</xdr:row>
      <xdr:rowOff>80620</xdr:rowOff>
    </xdr:from>
    <xdr:to>
      <xdr:col>1</xdr:col>
      <xdr:colOff>2247828</xdr:colOff>
      <xdr:row>1</xdr:row>
      <xdr:rowOff>534112</xdr:rowOff>
    </xdr:to>
    <xdr:pic>
      <xdr:nvPicPr>
        <xdr:cNvPr id="3" name="Imagen 2">
          <a:extLst>
            <a:ext uri="{FF2B5EF4-FFF2-40B4-BE49-F238E27FC236}">
              <a16:creationId xmlns:a16="http://schemas.microsoft.com/office/drawing/2014/main" id="{0A003FD1-DD2A-454C-84C5-C32DBB5C460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68860" y="280645"/>
          <a:ext cx="1821868" cy="453492"/>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A2A87-4271-43B3-B361-06C453290164}">
  <dimension ref="B2:J48"/>
  <sheetViews>
    <sheetView showGridLines="0" topLeftCell="A2" zoomScale="80" zoomScaleNormal="80" workbookViewId="0">
      <selection activeCell="E7" sqref="E7:E8"/>
    </sheetView>
  </sheetViews>
  <sheetFormatPr baseColWidth="10" defaultColWidth="11.42578125" defaultRowHeight="15.75" x14ac:dyDescent="0.25"/>
  <cols>
    <col min="1" max="1" width="5.140625" style="1" customWidth="1"/>
    <col min="2" max="2" width="51.28515625" style="1" customWidth="1"/>
    <col min="3" max="3" width="22.85546875" style="1" customWidth="1"/>
    <col min="4" max="4" width="44.28515625" style="1" customWidth="1"/>
    <col min="5" max="5" width="22.140625" style="1" customWidth="1"/>
    <col min="6" max="6" width="23.140625" style="1" bestFit="1" customWidth="1"/>
    <col min="7" max="8" width="26.7109375" style="1" customWidth="1"/>
    <col min="9" max="9" width="29" style="1" customWidth="1"/>
    <col min="10" max="10" width="24.28515625" style="1" customWidth="1"/>
    <col min="11" max="16384" width="11.42578125" style="1"/>
  </cols>
  <sheetData>
    <row r="2" spans="2:10" ht="46.9" customHeight="1" x14ac:dyDescent="0.25">
      <c r="B2" s="60" t="s">
        <v>2</v>
      </c>
      <c r="C2" s="61"/>
      <c r="D2" s="61"/>
      <c r="E2" s="61"/>
      <c r="F2" s="61"/>
      <c r="G2" s="61"/>
      <c r="H2" s="61"/>
      <c r="I2" s="61"/>
      <c r="J2" s="62"/>
    </row>
    <row r="3" spans="2:10" ht="27" customHeight="1" x14ac:dyDescent="0.25">
      <c r="B3" s="60" t="s">
        <v>75</v>
      </c>
      <c r="C3" s="61"/>
      <c r="D3" s="61"/>
      <c r="E3" s="61"/>
      <c r="F3" s="61"/>
      <c r="G3" s="61"/>
      <c r="H3" s="61"/>
      <c r="I3" s="61"/>
      <c r="J3" s="62"/>
    </row>
    <row r="4" spans="2:10" ht="25.15" customHeight="1" x14ac:dyDescent="0.25">
      <c r="B4" s="60" t="s">
        <v>46</v>
      </c>
      <c r="C4" s="61"/>
      <c r="D4" s="61"/>
      <c r="E4" s="61"/>
      <c r="F4" s="61"/>
      <c r="G4" s="61"/>
      <c r="H4" s="61"/>
      <c r="I4" s="61"/>
      <c r="J4" s="62"/>
    </row>
    <row r="5" spans="2:10" ht="53.25" customHeight="1" x14ac:dyDescent="0.25">
      <c r="B5" s="63" t="s">
        <v>16</v>
      </c>
      <c r="C5" s="64"/>
      <c r="D5" s="64"/>
      <c r="E5" s="64"/>
      <c r="F5" s="64"/>
      <c r="G5" s="64"/>
      <c r="H5" s="64"/>
      <c r="I5" s="64"/>
      <c r="J5" s="65"/>
    </row>
    <row r="6" spans="2:10" ht="4.1500000000000004" customHeight="1" x14ac:dyDescent="0.25">
      <c r="B6" s="66"/>
      <c r="C6" s="67"/>
      <c r="D6" s="67"/>
      <c r="E6" s="67"/>
      <c r="F6" s="67"/>
      <c r="G6" s="67"/>
      <c r="H6" s="67"/>
      <c r="I6" s="67"/>
    </row>
    <row r="7" spans="2:10" ht="57" customHeight="1" x14ac:dyDescent="0.25">
      <c r="B7" s="84" t="s">
        <v>33</v>
      </c>
      <c r="C7" s="75" t="s">
        <v>35</v>
      </c>
      <c r="D7" s="77" t="s">
        <v>74</v>
      </c>
      <c r="E7" s="79" t="s">
        <v>37</v>
      </c>
      <c r="F7" s="81" t="s">
        <v>38</v>
      </c>
      <c r="G7" s="69"/>
      <c r="H7" s="75" t="s">
        <v>60</v>
      </c>
      <c r="I7" s="25" t="s">
        <v>39</v>
      </c>
      <c r="J7" s="26"/>
    </row>
    <row r="8" spans="2:10" ht="79.5" customHeight="1" x14ac:dyDescent="0.25">
      <c r="B8" s="85"/>
      <c r="C8" s="76"/>
      <c r="D8" s="78"/>
      <c r="E8" s="80"/>
      <c r="F8" s="82"/>
      <c r="G8" s="83"/>
      <c r="H8" s="76"/>
      <c r="I8" s="27" t="s">
        <v>28</v>
      </c>
      <c r="J8" s="28">
        <v>365</v>
      </c>
    </row>
    <row r="9" spans="2:10" ht="5.45" customHeight="1" x14ac:dyDescent="0.25">
      <c r="B9" s="56"/>
      <c r="C9" s="49"/>
      <c r="D9" s="49"/>
      <c r="E9" s="49"/>
      <c r="F9" s="49"/>
      <c r="G9" s="49"/>
      <c r="H9" s="49"/>
      <c r="I9" s="49"/>
      <c r="J9" s="7"/>
    </row>
    <row r="10" spans="2:10" ht="39.6" customHeight="1" x14ac:dyDescent="0.25">
      <c r="B10" s="57" t="s">
        <v>34</v>
      </c>
      <c r="C10" s="57"/>
      <c r="D10" s="58" t="s">
        <v>29</v>
      </c>
      <c r="E10" s="58"/>
      <c r="F10" s="58"/>
      <c r="G10" s="59" t="s">
        <v>13</v>
      </c>
      <c r="H10" s="59"/>
      <c r="I10" s="59"/>
      <c r="J10" s="8" t="s">
        <v>14</v>
      </c>
    </row>
    <row r="11" spans="2:10" ht="85.15" customHeight="1" x14ac:dyDescent="0.25">
      <c r="B11" s="4" t="s">
        <v>1</v>
      </c>
      <c r="C11" s="4" t="s">
        <v>0</v>
      </c>
      <c r="D11" s="2" t="s">
        <v>48</v>
      </c>
      <c r="E11" s="2" t="s">
        <v>12</v>
      </c>
      <c r="F11" s="2" t="s">
        <v>49</v>
      </c>
      <c r="G11" s="3" t="s">
        <v>48</v>
      </c>
      <c r="H11" s="3" t="s">
        <v>12</v>
      </c>
      <c r="I11" s="3" t="s">
        <v>50</v>
      </c>
      <c r="J11" s="9" t="s">
        <v>31</v>
      </c>
    </row>
    <row r="12" spans="2:10" ht="34.5" customHeight="1" x14ac:dyDescent="0.25">
      <c r="B12" s="13" t="s">
        <v>32</v>
      </c>
      <c r="C12" s="5">
        <v>79066346981</v>
      </c>
      <c r="D12" s="18">
        <v>185159609</v>
      </c>
      <c r="E12" s="16">
        <v>35180326</v>
      </c>
      <c r="F12" s="16">
        <f t="shared" ref="F12:F19" si="0">+D12+E12</f>
        <v>220339935</v>
      </c>
      <c r="G12" s="11"/>
      <c r="H12" s="6"/>
      <c r="I12" s="17"/>
      <c r="J12" s="10"/>
    </row>
    <row r="13" spans="2:10" ht="17.25" customHeight="1" x14ac:dyDescent="0.25">
      <c r="B13" s="13" t="s">
        <v>20</v>
      </c>
      <c r="C13" s="5">
        <v>4000000000</v>
      </c>
      <c r="D13" s="16">
        <v>102340384</v>
      </c>
      <c r="E13" s="16">
        <v>19444673</v>
      </c>
      <c r="F13" s="16">
        <f t="shared" si="0"/>
        <v>121785057</v>
      </c>
      <c r="G13" s="11"/>
      <c r="H13" s="6"/>
      <c r="I13" s="17"/>
      <c r="J13" s="10"/>
    </row>
    <row r="14" spans="2:10" x14ac:dyDescent="0.25">
      <c r="B14" s="13" t="s">
        <v>21</v>
      </c>
      <c r="C14" s="5">
        <v>680000001</v>
      </c>
      <c r="D14" s="16">
        <v>24006795</v>
      </c>
      <c r="E14" s="16">
        <v>4561291</v>
      </c>
      <c r="F14" s="16">
        <f t="shared" si="0"/>
        <v>28568086</v>
      </c>
      <c r="G14" s="11"/>
      <c r="H14" s="6"/>
      <c r="I14" s="17"/>
      <c r="J14" s="10"/>
    </row>
    <row r="15" spans="2:10" ht="16.5" customHeight="1" x14ac:dyDescent="0.25">
      <c r="B15" s="13" t="s">
        <v>22</v>
      </c>
      <c r="C15" s="5">
        <v>6000000001</v>
      </c>
      <c r="D15" s="16">
        <v>1121425</v>
      </c>
      <c r="E15" s="16">
        <v>213071</v>
      </c>
      <c r="F15" s="16">
        <f t="shared" si="0"/>
        <v>1334496</v>
      </c>
      <c r="G15" s="11"/>
      <c r="H15" s="6"/>
      <c r="I15" s="17"/>
      <c r="J15" s="10"/>
    </row>
    <row r="16" spans="2:10" ht="18" customHeight="1" x14ac:dyDescent="0.25">
      <c r="B16" s="13" t="s">
        <v>23</v>
      </c>
      <c r="C16" s="5">
        <v>3400000001</v>
      </c>
      <c r="D16" s="18">
        <v>254189589</v>
      </c>
      <c r="E16" s="18">
        <v>48296022</v>
      </c>
      <c r="F16" s="18">
        <f t="shared" si="0"/>
        <v>302485611</v>
      </c>
      <c r="G16" s="11"/>
      <c r="H16" s="6"/>
      <c r="I16" s="17"/>
      <c r="J16" s="10"/>
    </row>
    <row r="17" spans="2:10" x14ac:dyDescent="0.25">
      <c r="B17" s="13" t="s">
        <v>24</v>
      </c>
      <c r="C17" s="5">
        <v>500000000</v>
      </c>
      <c r="D17" s="16">
        <v>571096</v>
      </c>
      <c r="E17" s="16">
        <v>108508</v>
      </c>
      <c r="F17" s="16">
        <f t="shared" si="0"/>
        <v>679604</v>
      </c>
      <c r="G17" s="11"/>
      <c r="H17" s="6"/>
      <c r="I17" s="17"/>
      <c r="J17" s="10"/>
    </row>
    <row r="18" spans="2:10" x14ac:dyDescent="0.25">
      <c r="B18" s="13" t="s">
        <v>25</v>
      </c>
      <c r="C18" s="5">
        <v>150000000</v>
      </c>
      <c r="D18" s="16">
        <v>171329</v>
      </c>
      <c r="E18" s="16">
        <v>32553</v>
      </c>
      <c r="F18" s="18">
        <f t="shared" si="0"/>
        <v>203882</v>
      </c>
      <c r="G18" s="11"/>
      <c r="H18" s="6"/>
      <c r="I18" s="17"/>
      <c r="J18" s="10"/>
    </row>
    <row r="19" spans="2:10" x14ac:dyDescent="0.25">
      <c r="B19" s="13" t="s">
        <v>19</v>
      </c>
      <c r="C19" s="5">
        <v>1015955540</v>
      </c>
      <c r="D19" s="22">
        <v>46949379</v>
      </c>
      <c r="E19" s="16">
        <v>8920382</v>
      </c>
      <c r="F19" s="18">
        <f t="shared" si="0"/>
        <v>55869761</v>
      </c>
      <c r="G19" s="11"/>
      <c r="H19" s="6"/>
      <c r="I19" s="17"/>
      <c r="J19" s="10"/>
    </row>
    <row r="20" spans="2:10" x14ac:dyDescent="0.25">
      <c r="B20" s="13" t="s">
        <v>26</v>
      </c>
      <c r="C20" s="5" t="s">
        <v>27</v>
      </c>
      <c r="D20" s="86"/>
      <c r="E20" s="87"/>
      <c r="F20" s="16">
        <v>1450683</v>
      </c>
      <c r="G20" s="88"/>
      <c r="H20" s="89"/>
      <c r="I20" s="17"/>
      <c r="J20" s="10"/>
    </row>
    <row r="21" spans="2:10" x14ac:dyDescent="0.25">
      <c r="B21" s="13" t="s">
        <v>30</v>
      </c>
      <c r="C21" s="72"/>
      <c r="D21" s="73"/>
      <c r="E21" s="74"/>
      <c r="F21" s="16">
        <v>26279133</v>
      </c>
      <c r="G21" s="14"/>
      <c r="H21" s="15"/>
      <c r="I21" s="17"/>
      <c r="J21" s="10"/>
    </row>
    <row r="22" spans="2:10" ht="41.45" customHeight="1" x14ac:dyDescent="0.25">
      <c r="B22" s="44" t="s">
        <v>36</v>
      </c>
      <c r="C22" s="44"/>
      <c r="D22" s="45"/>
      <c r="E22" s="45"/>
      <c r="F22" s="12">
        <f>SUM(F12:F21)</f>
        <v>758996248</v>
      </c>
      <c r="G22" s="46"/>
      <c r="H22" s="47"/>
      <c r="I22" s="48"/>
      <c r="J22" s="49"/>
    </row>
    <row r="23" spans="2:10" ht="41.45" customHeight="1" x14ac:dyDescent="0.25">
      <c r="B23" s="50" t="s">
        <v>11</v>
      </c>
      <c r="C23" s="51"/>
      <c r="D23" s="51"/>
      <c r="E23" s="51"/>
      <c r="F23" s="51"/>
      <c r="G23" s="52"/>
      <c r="H23" s="53"/>
      <c r="I23" s="54">
        <f>SUM(I12:I21)</f>
        <v>0</v>
      </c>
      <c r="J23" s="55"/>
    </row>
    <row r="24" spans="2:10" ht="27" customHeight="1" x14ac:dyDescent="0.25">
      <c r="B24" s="30" t="s">
        <v>51</v>
      </c>
      <c r="C24" s="30"/>
      <c r="D24" s="30"/>
      <c r="E24" s="30"/>
      <c r="F24" s="30"/>
      <c r="G24" s="30"/>
      <c r="H24" s="30"/>
      <c r="I24" s="30"/>
      <c r="J24" s="30"/>
    </row>
    <row r="25" spans="2:10" ht="20.25" customHeight="1" x14ac:dyDescent="0.25">
      <c r="B25" s="30" t="s">
        <v>3</v>
      </c>
      <c r="C25" s="30"/>
      <c r="D25" s="30"/>
      <c r="E25" s="30"/>
      <c r="F25" s="30"/>
      <c r="G25" s="30"/>
      <c r="H25" s="30"/>
      <c r="I25" s="30"/>
      <c r="J25" s="30"/>
    </row>
    <row r="26" spans="2:10" ht="34.15" customHeight="1" x14ac:dyDescent="0.25">
      <c r="B26" s="30" t="s">
        <v>4</v>
      </c>
      <c r="C26" s="30"/>
      <c r="D26" s="30"/>
      <c r="E26" s="30"/>
      <c r="F26" s="30"/>
      <c r="G26" s="30"/>
      <c r="H26" s="30"/>
      <c r="I26" s="30"/>
      <c r="J26" s="30"/>
    </row>
    <row r="27" spans="2:10" ht="22.5" customHeight="1" x14ac:dyDescent="0.25">
      <c r="B27" s="30" t="s">
        <v>15</v>
      </c>
      <c r="C27" s="30"/>
      <c r="D27" s="30"/>
      <c r="E27" s="30"/>
      <c r="F27" s="30"/>
      <c r="G27" s="30"/>
      <c r="H27" s="30"/>
      <c r="I27" s="30"/>
      <c r="J27" s="30"/>
    </row>
    <row r="28" spans="2:10" ht="34.5" customHeight="1" x14ac:dyDescent="0.25">
      <c r="B28" s="30" t="s">
        <v>52</v>
      </c>
      <c r="C28" s="30"/>
      <c r="D28" s="30"/>
      <c r="E28" s="30"/>
      <c r="F28" s="30"/>
      <c r="G28" s="30"/>
      <c r="H28" s="30"/>
      <c r="I28" s="30"/>
      <c r="J28" s="30"/>
    </row>
    <row r="29" spans="2:10" ht="21.75" customHeight="1" x14ac:dyDescent="0.25">
      <c r="B29" s="30" t="s">
        <v>18</v>
      </c>
      <c r="C29" s="30"/>
      <c r="D29" s="30"/>
      <c r="E29" s="30"/>
      <c r="F29" s="30"/>
      <c r="G29" s="30"/>
      <c r="H29" s="30"/>
      <c r="I29" s="30"/>
      <c r="J29" s="30"/>
    </row>
    <row r="30" spans="2:10" ht="21.75" customHeight="1" x14ac:dyDescent="0.25">
      <c r="B30" s="90" t="s">
        <v>17</v>
      </c>
      <c r="C30" s="91"/>
      <c r="D30" s="91"/>
      <c r="E30" s="91"/>
      <c r="F30" s="91"/>
      <c r="G30" s="91"/>
      <c r="H30" s="91"/>
      <c r="I30" s="91"/>
      <c r="J30" s="92"/>
    </row>
    <row r="31" spans="2:10" ht="30.75" customHeight="1" x14ac:dyDescent="0.25">
      <c r="B31" s="30" t="s">
        <v>71</v>
      </c>
      <c r="C31" s="30"/>
      <c r="D31" s="30"/>
      <c r="E31" s="30"/>
      <c r="F31" s="30"/>
      <c r="G31" s="30"/>
      <c r="H31" s="30"/>
      <c r="I31" s="30"/>
      <c r="J31" s="30"/>
    </row>
    <row r="32" spans="2:10" ht="32.25" customHeight="1" x14ac:dyDescent="0.25">
      <c r="B32" s="30" t="s">
        <v>72</v>
      </c>
      <c r="C32" s="30"/>
      <c r="D32" s="30"/>
      <c r="E32" s="30"/>
      <c r="F32" s="30"/>
      <c r="G32" s="30"/>
      <c r="H32" s="30"/>
      <c r="I32" s="30"/>
      <c r="J32" s="30"/>
    </row>
    <row r="33" spans="2:10" ht="21.75" customHeight="1" x14ac:dyDescent="0.25">
      <c r="B33" s="31" t="s">
        <v>53</v>
      </c>
      <c r="C33" s="31"/>
      <c r="D33" s="31"/>
      <c r="E33" s="31"/>
      <c r="F33" s="31"/>
      <c r="G33" s="31"/>
      <c r="H33" s="31"/>
      <c r="I33" s="31"/>
      <c r="J33" s="31"/>
    </row>
    <row r="34" spans="2:10" ht="21.75" customHeight="1" x14ac:dyDescent="0.25">
      <c r="B34" s="30" t="s">
        <v>54</v>
      </c>
      <c r="C34" s="30"/>
      <c r="D34" s="30"/>
      <c r="E34" s="30"/>
      <c r="F34" s="30"/>
      <c r="G34" s="30"/>
      <c r="H34" s="30"/>
      <c r="I34" s="30"/>
      <c r="J34" s="30"/>
    </row>
    <row r="35" spans="2:10" ht="22.9" customHeight="1" x14ac:dyDescent="0.25">
      <c r="B35" s="30" t="s">
        <v>55</v>
      </c>
      <c r="C35" s="30"/>
      <c r="D35" s="30"/>
      <c r="E35" s="30"/>
      <c r="F35" s="30"/>
      <c r="G35" s="30"/>
      <c r="H35" s="30"/>
      <c r="I35" s="30"/>
      <c r="J35" s="30"/>
    </row>
    <row r="36" spans="2:10" ht="22.5" customHeight="1" x14ac:dyDescent="0.25">
      <c r="B36" s="31" t="s">
        <v>56</v>
      </c>
      <c r="C36" s="31"/>
      <c r="D36" s="31"/>
      <c r="E36" s="31"/>
      <c r="F36" s="31"/>
      <c r="G36" s="31"/>
      <c r="H36" s="31"/>
      <c r="I36" s="31"/>
      <c r="J36" s="31"/>
    </row>
    <row r="37" spans="2:10" ht="30.75" customHeight="1" x14ac:dyDescent="0.25">
      <c r="B37" s="32" t="s">
        <v>65</v>
      </c>
      <c r="C37" s="33"/>
      <c r="D37" s="33"/>
      <c r="E37" s="33"/>
      <c r="F37" s="33"/>
      <c r="G37" s="33"/>
      <c r="H37" s="33"/>
      <c r="I37" s="33"/>
      <c r="J37" s="34"/>
    </row>
    <row r="38" spans="2:10" ht="28.5" customHeight="1" x14ac:dyDescent="0.25">
      <c r="B38" s="40" t="s">
        <v>69</v>
      </c>
      <c r="C38" s="40"/>
      <c r="D38" s="40"/>
      <c r="E38" s="40"/>
      <c r="F38" s="40"/>
      <c r="G38" s="40"/>
      <c r="H38" s="40"/>
      <c r="I38" s="40"/>
      <c r="J38" s="40"/>
    </row>
    <row r="39" spans="2:10" ht="23.25" customHeight="1" x14ac:dyDescent="0.25">
      <c r="B39" s="32" t="s">
        <v>70</v>
      </c>
      <c r="C39" s="33"/>
      <c r="D39" s="33"/>
      <c r="E39" s="33"/>
      <c r="F39" s="33"/>
      <c r="G39" s="33"/>
      <c r="H39" s="33"/>
      <c r="I39" s="33"/>
      <c r="J39" s="34"/>
    </row>
    <row r="40" spans="2:10" ht="32.25" customHeight="1" x14ac:dyDescent="0.25">
      <c r="B40" s="31" t="s">
        <v>66</v>
      </c>
      <c r="C40" s="31"/>
      <c r="D40" s="31"/>
      <c r="E40" s="31"/>
      <c r="F40" s="31"/>
      <c r="G40" s="31"/>
      <c r="H40" s="31"/>
      <c r="I40" s="31"/>
      <c r="J40" s="31"/>
    </row>
    <row r="41" spans="2:10" ht="27" customHeight="1" x14ac:dyDescent="0.25">
      <c r="B41" s="31" t="s">
        <v>67</v>
      </c>
      <c r="C41" s="31"/>
      <c r="D41" s="31"/>
      <c r="E41" s="31"/>
      <c r="F41" s="31"/>
      <c r="G41" s="31"/>
      <c r="H41" s="31"/>
      <c r="I41" s="31"/>
      <c r="J41" s="31"/>
    </row>
    <row r="42" spans="2:10" s="41" customFormat="1" ht="13.9" customHeight="1" x14ac:dyDescent="0.25"/>
    <row r="43" spans="2:10" ht="25.15" customHeight="1" x14ac:dyDescent="0.25">
      <c r="B43" s="35" t="s">
        <v>5</v>
      </c>
      <c r="C43" s="36"/>
      <c r="D43" s="37"/>
      <c r="E43" s="38"/>
      <c r="F43" s="38"/>
      <c r="G43" s="38"/>
      <c r="H43" s="38"/>
      <c r="I43" s="39"/>
    </row>
    <row r="44" spans="2:10" ht="19.899999999999999" customHeight="1" x14ac:dyDescent="0.25">
      <c r="B44" s="35" t="s">
        <v>6</v>
      </c>
      <c r="C44" s="36"/>
      <c r="D44" s="37"/>
      <c r="E44" s="38"/>
      <c r="F44" s="38"/>
      <c r="G44" s="38"/>
      <c r="H44" s="38"/>
      <c r="I44" s="39"/>
    </row>
    <row r="45" spans="2:10" ht="27.6" customHeight="1" x14ac:dyDescent="0.25">
      <c r="B45" s="35" t="s">
        <v>7</v>
      </c>
      <c r="C45" s="36"/>
      <c r="D45" s="37"/>
      <c r="E45" s="38"/>
      <c r="F45" s="38"/>
      <c r="G45" s="38"/>
      <c r="H45" s="38"/>
      <c r="I45" s="39"/>
    </row>
    <row r="46" spans="2:10" ht="23.45" customHeight="1" x14ac:dyDescent="0.25">
      <c r="B46" s="35" t="s">
        <v>8</v>
      </c>
      <c r="C46" s="36"/>
      <c r="D46" s="37"/>
      <c r="E46" s="38"/>
      <c r="F46" s="38"/>
      <c r="G46" s="38"/>
      <c r="H46" s="38"/>
      <c r="I46" s="39"/>
    </row>
    <row r="47" spans="2:10" ht="23.45" customHeight="1" x14ac:dyDescent="0.25">
      <c r="B47" s="35" t="s">
        <v>9</v>
      </c>
      <c r="C47" s="36"/>
      <c r="D47" s="37"/>
      <c r="E47" s="38"/>
      <c r="F47" s="38"/>
      <c r="G47" s="38"/>
      <c r="H47" s="38"/>
      <c r="I47" s="39"/>
    </row>
    <row r="48" spans="2:10" ht="31.15" customHeight="1" x14ac:dyDescent="0.25">
      <c r="B48" s="42" t="s">
        <v>10</v>
      </c>
      <c r="C48" s="43"/>
      <c r="D48" s="43"/>
      <c r="E48" s="43"/>
      <c r="F48" s="43"/>
      <c r="G48" s="43"/>
      <c r="H48" s="43"/>
      <c r="I48" s="43"/>
    </row>
  </sheetData>
  <mergeCells count="52">
    <mergeCell ref="A42:XFD42"/>
    <mergeCell ref="B30:J30"/>
    <mergeCell ref="B34:J34"/>
    <mergeCell ref="B35:J35"/>
    <mergeCell ref="B36:J36"/>
    <mergeCell ref="B38:J38"/>
    <mergeCell ref="B39:J39"/>
    <mergeCell ref="B32:J32"/>
    <mergeCell ref="B33:J33"/>
    <mergeCell ref="B27:J27"/>
    <mergeCell ref="B28:J28"/>
    <mergeCell ref="B41:J41"/>
    <mergeCell ref="B31:J31"/>
    <mergeCell ref="B40:J40"/>
    <mergeCell ref="B37:J37"/>
    <mergeCell ref="G22:J22"/>
    <mergeCell ref="I23:J23"/>
    <mergeCell ref="B43:C43"/>
    <mergeCell ref="D43:I43"/>
    <mergeCell ref="B9:I9"/>
    <mergeCell ref="B10:C10"/>
    <mergeCell ref="D10:F10"/>
    <mergeCell ref="G10:I10"/>
    <mergeCell ref="B22:E22"/>
    <mergeCell ref="B23:H23"/>
    <mergeCell ref="D20:E20"/>
    <mergeCell ref="G20:H20"/>
    <mergeCell ref="B29:J29"/>
    <mergeCell ref="B24:J24"/>
    <mergeCell ref="B25:J25"/>
    <mergeCell ref="B26:J26"/>
    <mergeCell ref="B44:C44"/>
    <mergeCell ref="D44:I44"/>
    <mergeCell ref="B48:I48"/>
    <mergeCell ref="B45:C45"/>
    <mergeCell ref="D45:I45"/>
    <mergeCell ref="B46:C46"/>
    <mergeCell ref="D46:I46"/>
    <mergeCell ref="B47:C47"/>
    <mergeCell ref="D47:I47"/>
    <mergeCell ref="H7:H8"/>
    <mergeCell ref="B6:I6"/>
    <mergeCell ref="B2:J2"/>
    <mergeCell ref="B3:J3"/>
    <mergeCell ref="B4:J4"/>
    <mergeCell ref="B5:J5"/>
    <mergeCell ref="B7:B8"/>
    <mergeCell ref="C21:E21"/>
    <mergeCell ref="C7:C8"/>
    <mergeCell ref="D7:D8"/>
    <mergeCell ref="E7:E8"/>
    <mergeCell ref="F7:G8"/>
  </mergeCells>
  <dataValidations count="1">
    <dataValidation type="whole" operator="lessThanOrEqual" allowBlank="1" showInputMessage="1" showErrorMessage="1" error="MENOR O IGUAL QUE" prompt="MENOR O IGUAL " sqref="G12:G21" xr:uid="{F5AD39E2-CB46-41F1-B123-B9BD5B466198}">
      <formula1>D12</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DD709-8019-4C30-A9F7-E064545EA00E}">
  <dimension ref="A2:J35"/>
  <sheetViews>
    <sheetView showGridLines="0" tabSelected="1" topLeftCell="A2" zoomScale="80" zoomScaleNormal="80" workbookViewId="0">
      <selection activeCell="B3" sqref="B3:J3"/>
    </sheetView>
  </sheetViews>
  <sheetFormatPr baseColWidth="10" defaultColWidth="11.42578125" defaultRowHeight="15.75" x14ac:dyDescent="0.25"/>
  <cols>
    <col min="1" max="1" width="5.140625" style="1" customWidth="1"/>
    <col min="2" max="2" width="51.28515625" style="1" customWidth="1"/>
    <col min="3" max="3" width="22.85546875" style="1" customWidth="1"/>
    <col min="4" max="4" width="31" style="1" customWidth="1"/>
    <col min="5" max="5" width="22.140625" style="1" customWidth="1"/>
    <col min="6" max="6" width="23.140625" style="1" bestFit="1" customWidth="1"/>
    <col min="7" max="8" width="26.7109375" style="1" customWidth="1"/>
    <col min="9" max="9" width="29" style="1" customWidth="1"/>
    <col min="10" max="10" width="24.28515625" style="1" customWidth="1"/>
    <col min="11" max="16384" width="11.42578125" style="1"/>
  </cols>
  <sheetData>
    <row r="2" spans="2:10" ht="46.9" customHeight="1" x14ac:dyDescent="0.25">
      <c r="B2" s="60" t="s">
        <v>2</v>
      </c>
      <c r="C2" s="61"/>
      <c r="D2" s="61"/>
      <c r="E2" s="61"/>
      <c r="F2" s="61"/>
      <c r="G2" s="61"/>
      <c r="H2" s="61"/>
      <c r="I2" s="61"/>
      <c r="J2" s="62"/>
    </row>
    <row r="3" spans="2:10" ht="27" customHeight="1" x14ac:dyDescent="0.25">
      <c r="B3" s="60" t="s">
        <v>75</v>
      </c>
      <c r="C3" s="61"/>
      <c r="D3" s="61"/>
      <c r="E3" s="61"/>
      <c r="F3" s="61"/>
      <c r="G3" s="61"/>
      <c r="H3" s="61"/>
      <c r="I3" s="61"/>
      <c r="J3" s="62"/>
    </row>
    <row r="4" spans="2:10" ht="25.15" customHeight="1" x14ac:dyDescent="0.25">
      <c r="B4" s="60" t="s">
        <v>47</v>
      </c>
      <c r="C4" s="61"/>
      <c r="D4" s="61"/>
      <c r="E4" s="61"/>
      <c r="F4" s="61"/>
      <c r="G4" s="61"/>
      <c r="H4" s="61"/>
      <c r="I4" s="61"/>
      <c r="J4" s="62"/>
    </row>
    <row r="5" spans="2:10" ht="53.25" customHeight="1" x14ac:dyDescent="0.25">
      <c r="B5" s="63" t="s">
        <v>16</v>
      </c>
      <c r="C5" s="64"/>
      <c r="D5" s="64"/>
      <c r="E5" s="64"/>
      <c r="F5" s="64"/>
      <c r="G5" s="64"/>
      <c r="H5" s="64"/>
      <c r="I5" s="64"/>
      <c r="J5" s="65"/>
    </row>
    <row r="6" spans="2:10" ht="4.1500000000000004" customHeight="1" x14ac:dyDescent="0.25">
      <c r="B6" s="66"/>
      <c r="C6" s="67"/>
      <c r="D6" s="67"/>
      <c r="E6" s="67"/>
      <c r="F6" s="67"/>
      <c r="G6" s="67"/>
      <c r="H6" s="67"/>
      <c r="I6" s="67"/>
    </row>
    <row r="7" spans="2:10" ht="62.25" customHeight="1" x14ac:dyDescent="0.25">
      <c r="B7" s="23" t="s">
        <v>43</v>
      </c>
      <c r="C7" s="19" t="s">
        <v>35</v>
      </c>
      <c r="D7" s="20" t="s">
        <v>41</v>
      </c>
      <c r="E7" s="21" t="s">
        <v>37</v>
      </c>
      <c r="F7" s="68" t="s">
        <v>42</v>
      </c>
      <c r="G7" s="69"/>
      <c r="H7" s="19" t="s">
        <v>60</v>
      </c>
      <c r="I7" s="70"/>
      <c r="J7" s="71"/>
    </row>
    <row r="8" spans="2:10" ht="5.45" customHeight="1" x14ac:dyDescent="0.25">
      <c r="B8" s="56"/>
      <c r="C8" s="49"/>
      <c r="D8" s="49"/>
      <c r="E8" s="49"/>
      <c r="F8" s="49"/>
      <c r="G8" s="49"/>
      <c r="H8" s="49"/>
      <c r="I8" s="49"/>
      <c r="J8" s="7"/>
    </row>
    <row r="9" spans="2:10" ht="39.6" customHeight="1" x14ac:dyDescent="0.25">
      <c r="B9" s="57" t="s">
        <v>40</v>
      </c>
      <c r="C9" s="57"/>
      <c r="D9" s="58" t="s">
        <v>29</v>
      </c>
      <c r="E9" s="58"/>
      <c r="F9" s="58"/>
      <c r="G9" s="59" t="s">
        <v>13</v>
      </c>
      <c r="H9" s="59"/>
      <c r="I9" s="59"/>
      <c r="J9" s="8" t="s">
        <v>14</v>
      </c>
    </row>
    <row r="10" spans="2:10" ht="85.15" customHeight="1" x14ac:dyDescent="0.25">
      <c r="B10" s="4" t="s">
        <v>1</v>
      </c>
      <c r="C10" s="4" t="s">
        <v>0</v>
      </c>
      <c r="D10" s="2" t="s">
        <v>48</v>
      </c>
      <c r="E10" s="2" t="s">
        <v>12</v>
      </c>
      <c r="F10" s="2" t="s">
        <v>49</v>
      </c>
      <c r="G10" s="3" t="s">
        <v>48</v>
      </c>
      <c r="H10" s="3" t="s">
        <v>12</v>
      </c>
      <c r="I10" s="3" t="s">
        <v>50</v>
      </c>
      <c r="J10" s="9" t="s">
        <v>31</v>
      </c>
    </row>
    <row r="11" spans="2:10" ht="34.5" customHeight="1" x14ac:dyDescent="0.25">
      <c r="B11" s="13" t="s">
        <v>44</v>
      </c>
      <c r="C11" s="5">
        <v>1000000000</v>
      </c>
      <c r="D11" s="18">
        <v>100843489</v>
      </c>
      <c r="E11" s="16">
        <v>19160263</v>
      </c>
      <c r="F11" s="16">
        <f>+D11+E11</f>
        <v>120003752</v>
      </c>
      <c r="G11" s="11"/>
      <c r="H11" s="6"/>
      <c r="I11" s="17"/>
      <c r="J11" s="10"/>
    </row>
    <row r="12" spans="2:10" ht="41.45" customHeight="1" x14ac:dyDescent="0.25">
      <c r="B12" s="44" t="s">
        <v>45</v>
      </c>
      <c r="C12" s="44"/>
      <c r="D12" s="45"/>
      <c r="E12" s="45"/>
      <c r="F12" s="29">
        <f>SUM(F11:F11)</f>
        <v>120003752</v>
      </c>
      <c r="G12" s="46"/>
      <c r="H12" s="47"/>
      <c r="I12" s="48"/>
      <c r="J12" s="49"/>
    </row>
    <row r="13" spans="2:10" ht="41.45" customHeight="1" x14ac:dyDescent="0.25">
      <c r="B13" s="50" t="s">
        <v>11</v>
      </c>
      <c r="C13" s="51"/>
      <c r="D13" s="51"/>
      <c r="E13" s="51"/>
      <c r="F13" s="51"/>
      <c r="G13" s="52"/>
      <c r="H13" s="53"/>
      <c r="I13" s="54">
        <f>SUM(I11:I11)</f>
        <v>0</v>
      </c>
      <c r="J13" s="55"/>
    </row>
    <row r="14" spans="2:10" ht="27" customHeight="1" x14ac:dyDescent="0.25">
      <c r="B14" s="30" t="s">
        <v>51</v>
      </c>
      <c r="C14" s="30"/>
      <c r="D14" s="30"/>
      <c r="E14" s="30"/>
      <c r="F14" s="30"/>
      <c r="G14" s="30"/>
      <c r="H14" s="30"/>
      <c r="I14" s="30"/>
      <c r="J14" s="30"/>
    </row>
    <row r="15" spans="2:10" ht="20.25" customHeight="1" x14ac:dyDescent="0.25">
      <c r="B15" s="30" t="s">
        <v>3</v>
      </c>
      <c r="C15" s="30"/>
      <c r="D15" s="30"/>
      <c r="E15" s="30"/>
      <c r="F15" s="30"/>
      <c r="G15" s="30"/>
      <c r="H15" s="30"/>
      <c r="I15" s="30"/>
      <c r="J15" s="30"/>
    </row>
    <row r="16" spans="2:10" ht="34.15" customHeight="1" x14ac:dyDescent="0.25">
      <c r="B16" s="30" t="s">
        <v>4</v>
      </c>
      <c r="C16" s="30"/>
      <c r="D16" s="30"/>
      <c r="E16" s="30"/>
      <c r="F16" s="30"/>
      <c r="G16" s="30"/>
      <c r="H16" s="30"/>
      <c r="I16" s="30"/>
      <c r="J16" s="30"/>
    </row>
    <row r="17" spans="1:10" ht="22.5" customHeight="1" x14ac:dyDescent="0.25">
      <c r="B17" s="30" t="s">
        <v>15</v>
      </c>
      <c r="C17" s="30"/>
      <c r="D17" s="30"/>
      <c r="E17" s="30"/>
      <c r="F17" s="30"/>
      <c r="G17" s="30"/>
      <c r="H17" s="30"/>
      <c r="I17" s="30"/>
      <c r="J17" s="30"/>
    </row>
    <row r="18" spans="1:10" ht="34.5" customHeight="1" x14ac:dyDescent="0.25">
      <c r="B18" s="30" t="s">
        <v>52</v>
      </c>
      <c r="C18" s="30"/>
      <c r="D18" s="30"/>
      <c r="E18" s="30"/>
      <c r="F18" s="30"/>
      <c r="G18" s="30"/>
      <c r="H18" s="30"/>
      <c r="I18" s="30"/>
      <c r="J18" s="30"/>
    </row>
    <row r="19" spans="1:10" ht="21.75" customHeight="1" x14ac:dyDescent="0.25">
      <c r="B19" s="30" t="s">
        <v>18</v>
      </c>
      <c r="C19" s="30"/>
      <c r="D19" s="30"/>
      <c r="E19" s="30"/>
      <c r="F19" s="30"/>
      <c r="G19" s="30"/>
      <c r="H19" s="30"/>
      <c r="I19" s="30"/>
      <c r="J19" s="30"/>
    </row>
    <row r="20" spans="1:10" ht="32.25" customHeight="1" x14ac:dyDescent="0.25">
      <c r="A20" s="24"/>
      <c r="B20" s="30" t="s">
        <v>73</v>
      </c>
      <c r="C20" s="30"/>
      <c r="D20" s="30"/>
      <c r="E20" s="30"/>
      <c r="F20" s="30"/>
      <c r="G20" s="30"/>
      <c r="H20" s="30"/>
      <c r="I20" s="30"/>
      <c r="J20" s="30"/>
    </row>
    <row r="21" spans="1:10" ht="23.25" customHeight="1" x14ac:dyDescent="0.25">
      <c r="B21" s="30" t="s">
        <v>57</v>
      </c>
      <c r="C21" s="30"/>
      <c r="D21" s="30"/>
      <c r="E21" s="30"/>
      <c r="F21" s="30"/>
      <c r="G21" s="30"/>
      <c r="H21" s="30"/>
      <c r="I21" s="30"/>
      <c r="J21" s="30"/>
    </row>
    <row r="22" spans="1:10" ht="22.9" customHeight="1" x14ac:dyDescent="0.25">
      <c r="B22" s="30" t="s">
        <v>58</v>
      </c>
      <c r="C22" s="30"/>
      <c r="D22" s="30"/>
      <c r="E22" s="30"/>
      <c r="F22" s="30"/>
      <c r="G22" s="30"/>
      <c r="H22" s="30"/>
      <c r="I22" s="30"/>
      <c r="J22" s="30"/>
    </row>
    <row r="23" spans="1:10" ht="22.5" customHeight="1" x14ac:dyDescent="0.25">
      <c r="B23" s="31" t="s">
        <v>59</v>
      </c>
      <c r="C23" s="31"/>
      <c r="D23" s="31"/>
      <c r="E23" s="31"/>
      <c r="F23" s="31"/>
      <c r="G23" s="31"/>
      <c r="H23" s="31"/>
      <c r="I23" s="31"/>
      <c r="J23" s="31"/>
    </row>
    <row r="24" spans="1:10" ht="22.5" customHeight="1" x14ac:dyDescent="0.25">
      <c r="B24" s="32" t="s">
        <v>63</v>
      </c>
      <c r="C24" s="33"/>
      <c r="D24" s="33"/>
      <c r="E24" s="33"/>
      <c r="F24" s="33"/>
      <c r="G24" s="33"/>
      <c r="H24" s="33"/>
      <c r="I24" s="33"/>
      <c r="J24" s="34"/>
    </row>
    <row r="25" spans="1:10" ht="34.5" customHeight="1" x14ac:dyDescent="0.25">
      <c r="B25" s="40" t="s">
        <v>64</v>
      </c>
      <c r="C25" s="40"/>
      <c r="D25" s="40"/>
      <c r="E25" s="40"/>
      <c r="F25" s="40"/>
      <c r="G25" s="40"/>
      <c r="H25" s="40"/>
      <c r="I25" s="40"/>
      <c r="J25" s="40"/>
    </row>
    <row r="26" spans="1:10" ht="24" customHeight="1" x14ac:dyDescent="0.25">
      <c r="B26" s="32" t="s">
        <v>68</v>
      </c>
      <c r="C26" s="33"/>
      <c r="D26" s="33"/>
      <c r="E26" s="33"/>
      <c r="F26" s="33"/>
      <c r="G26" s="33"/>
      <c r="H26" s="33"/>
      <c r="I26" s="33"/>
      <c r="J26" s="34"/>
    </row>
    <row r="27" spans="1:10" ht="32.25" customHeight="1" x14ac:dyDescent="0.25">
      <c r="B27" s="31" t="s">
        <v>61</v>
      </c>
      <c r="C27" s="31"/>
      <c r="D27" s="31"/>
      <c r="E27" s="31"/>
      <c r="F27" s="31"/>
      <c r="G27" s="31"/>
      <c r="H27" s="31"/>
      <c r="I27" s="31"/>
      <c r="J27" s="31"/>
    </row>
    <row r="28" spans="1:10" ht="20.25" customHeight="1" x14ac:dyDescent="0.25">
      <c r="B28" s="31" t="s">
        <v>62</v>
      </c>
      <c r="C28" s="31"/>
      <c r="D28" s="31"/>
      <c r="E28" s="31"/>
      <c r="F28" s="31"/>
      <c r="G28" s="31"/>
      <c r="H28" s="31"/>
      <c r="I28" s="31"/>
      <c r="J28" s="31"/>
    </row>
    <row r="29" spans="1:10" s="41" customFormat="1" ht="13.9" customHeight="1" x14ac:dyDescent="0.25"/>
    <row r="30" spans="1:10" ht="25.15" customHeight="1" x14ac:dyDescent="0.25">
      <c r="B30" s="35" t="s">
        <v>5</v>
      </c>
      <c r="C30" s="36"/>
      <c r="D30" s="37"/>
      <c r="E30" s="38"/>
      <c r="F30" s="38"/>
      <c r="G30" s="38"/>
      <c r="H30" s="38"/>
      <c r="I30" s="39"/>
    </row>
    <row r="31" spans="1:10" ht="19.899999999999999" customHeight="1" x14ac:dyDescent="0.25">
      <c r="B31" s="35" t="s">
        <v>6</v>
      </c>
      <c r="C31" s="36"/>
      <c r="D31" s="37"/>
      <c r="E31" s="38"/>
      <c r="F31" s="38"/>
      <c r="G31" s="38"/>
      <c r="H31" s="38"/>
      <c r="I31" s="39"/>
    </row>
    <row r="32" spans="1:10" ht="27.6" customHeight="1" x14ac:dyDescent="0.25">
      <c r="B32" s="35" t="s">
        <v>7</v>
      </c>
      <c r="C32" s="36"/>
      <c r="D32" s="37"/>
      <c r="E32" s="38"/>
      <c r="F32" s="38"/>
      <c r="G32" s="38"/>
      <c r="H32" s="38"/>
      <c r="I32" s="39"/>
    </row>
    <row r="33" spans="2:9" ht="23.45" customHeight="1" x14ac:dyDescent="0.25">
      <c r="B33" s="35" t="s">
        <v>8</v>
      </c>
      <c r="C33" s="36"/>
      <c r="D33" s="37"/>
      <c r="E33" s="38"/>
      <c r="F33" s="38"/>
      <c r="G33" s="38"/>
      <c r="H33" s="38"/>
      <c r="I33" s="39"/>
    </row>
    <row r="34" spans="2:9" ht="23.45" customHeight="1" x14ac:dyDescent="0.25">
      <c r="B34" s="35" t="s">
        <v>9</v>
      </c>
      <c r="C34" s="36"/>
      <c r="D34" s="37"/>
      <c r="E34" s="38"/>
      <c r="F34" s="38"/>
      <c r="G34" s="38"/>
      <c r="H34" s="38"/>
      <c r="I34" s="39"/>
    </row>
    <row r="35" spans="2:9" ht="31.15" customHeight="1" x14ac:dyDescent="0.25">
      <c r="B35" s="42" t="s">
        <v>10</v>
      </c>
      <c r="C35" s="43"/>
      <c r="D35" s="43"/>
      <c r="E35" s="43"/>
      <c r="F35" s="43"/>
      <c r="G35" s="43"/>
      <c r="H35" s="43"/>
      <c r="I35" s="43"/>
    </row>
  </sheetData>
  <mergeCells count="42">
    <mergeCell ref="B8:I8"/>
    <mergeCell ref="B9:C9"/>
    <mergeCell ref="D9:F9"/>
    <mergeCell ref="G9:I9"/>
    <mergeCell ref="B2:J2"/>
    <mergeCell ref="B3:J3"/>
    <mergeCell ref="B4:J4"/>
    <mergeCell ref="B5:J5"/>
    <mergeCell ref="B6:I6"/>
    <mergeCell ref="F7:G7"/>
    <mergeCell ref="I7:J7"/>
    <mergeCell ref="B12:E12"/>
    <mergeCell ref="G12:J12"/>
    <mergeCell ref="B13:H13"/>
    <mergeCell ref="I13:J13"/>
    <mergeCell ref="B14:J14"/>
    <mergeCell ref="B35:I35"/>
    <mergeCell ref="B30:C30"/>
    <mergeCell ref="D30:I30"/>
    <mergeCell ref="B31:C31"/>
    <mergeCell ref="D31:I31"/>
    <mergeCell ref="B32:C32"/>
    <mergeCell ref="D32:I32"/>
    <mergeCell ref="B24:J24"/>
    <mergeCell ref="B33:C33"/>
    <mergeCell ref="D33:I33"/>
    <mergeCell ref="B34:C34"/>
    <mergeCell ref="D34:I34"/>
    <mergeCell ref="B25:J25"/>
    <mergeCell ref="B26:J26"/>
    <mergeCell ref="B27:J27"/>
    <mergeCell ref="B28:J28"/>
    <mergeCell ref="A29:XFD29"/>
    <mergeCell ref="B21:J21"/>
    <mergeCell ref="B22:J22"/>
    <mergeCell ref="B23:J23"/>
    <mergeCell ref="B15:J15"/>
    <mergeCell ref="B16:J16"/>
    <mergeCell ref="B17:J17"/>
    <mergeCell ref="B18:J18"/>
    <mergeCell ref="B19:J19"/>
    <mergeCell ref="B20:J20"/>
  </mergeCells>
  <dataValidations count="1">
    <dataValidation type="whole" operator="lessThanOrEqual" allowBlank="1" showInputMessage="1" showErrorMessage="1" error="MENOR O IGUAL QUE" prompt="MENOR O IGUAL " sqref="G11" xr:uid="{AF1481AD-A482-47AD-8D0B-DAEBB30DF3CE}">
      <formula1>D11</formula1>
    </dataValidation>
  </dataValidation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53c6b75abee418a12a9be8333ad3c572">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eaf0afa203bdeb39e7ee3175425fc8c0"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12322A-3E98-40A7-8B10-59B481482E3E}">
  <ds:schemaRefs>
    <ds:schemaRef ds:uri="http://schemas.microsoft.com/sharepoint/v3/contenttype/forms"/>
  </ds:schemaRefs>
</ds:datastoreItem>
</file>

<file path=customXml/itemProps2.xml><?xml version="1.0" encoding="utf-8"?>
<ds:datastoreItem xmlns:ds="http://schemas.openxmlformats.org/officeDocument/2006/customXml" ds:itemID="{B74F51AA-6C9D-41C4-A32D-D57CBFFFDC20}">
  <ds:schemaRefs>
    <ds:schemaRef ds:uri="http://schemas.microsoft.com/office/2006/metadata/properties"/>
    <ds:schemaRef ds:uri="http://schemas.microsoft.com/office/infopath/2007/PartnerControls"/>
    <ds:schemaRef ds:uri="54858f2f-9549-4a18-9d4f-728fbd3fde92"/>
    <ds:schemaRef ds:uri="1e8960ee-35c8-4f57-8ca0-a1d584fb561a"/>
  </ds:schemaRefs>
</ds:datastoreItem>
</file>

<file path=customXml/itemProps3.xml><?xml version="1.0" encoding="utf-8"?>
<ds:datastoreItem xmlns:ds="http://schemas.openxmlformats.org/officeDocument/2006/customXml" ds:itemID="{0CAA05B6-5875-41F8-A045-AB9B19826A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No. 6A PROP ECONÓMICA G1</vt:lpstr>
      <vt:lpstr>ANEXO No. 6B PROP ECONÓMICA G2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William Andres Castano Espana</cp:lastModifiedBy>
  <cp:lastPrinted>2026-04-17T20:11:33Z</cp:lastPrinted>
  <dcterms:created xsi:type="dcterms:W3CDTF">2020-08-05T21:21:20Z</dcterms:created>
  <dcterms:modified xsi:type="dcterms:W3CDTF">2026-10-08T23:21:16Z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MediaServiceImageTags">
    <vt:lpwstr/>
  </property>
</Properties>
</file>