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Trabajo\Downloads\"/>
    </mc:Choice>
  </mc:AlternateContent>
  <xr:revisionPtr revIDLastSave="0" documentId="13_ncr:1_{42BEAFF6-9F04-4F42-9E9B-B0E0775F87E3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Oferta económica" sheetId="1" r:id="rId1"/>
  </sheets>
  <calcPr calcId="181029"/>
</workbook>
</file>

<file path=xl/calcChain.xml><?xml version="1.0" encoding="utf-8"?>
<calcChain xmlns="http://schemas.openxmlformats.org/spreadsheetml/2006/main">
  <c r="I17" i="1" l="1"/>
  <c r="H17" i="1"/>
  <c r="F17" i="1"/>
  <c r="I16" i="1"/>
  <c r="H16" i="1"/>
  <c r="F16" i="1"/>
</calcChain>
</file>

<file path=xl/sharedStrings.xml><?xml version="1.0" encoding="utf-8"?>
<sst xmlns="http://schemas.openxmlformats.org/spreadsheetml/2006/main" count="33" uniqueCount="33">
  <si>
    <t>FONDO DE DESARROLLO LOCAL DE SUBA</t>
  </si>
  <si>
    <t>FORMATO DE OFERTA ECONÓMICA</t>
  </si>
  <si>
    <t>Proceso de selección: __________________________________     Fecha: __________________</t>
  </si>
  <si>
    <t>Proponente: __________________________________________________________________</t>
  </si>
  <si>
    <t>NIT / documento de identidad: _______________________________________________________</t>
  </si>
  <si>
    <t>Representante legal o apoderado: ____________________________________________________</t>
  </si>
  <si>
    <t>Presupuesto oficial total (COP)</t>
  </si>
  <si>
    <t>Incluye IVA cuando corresponda y demás costos.</t>
  </si>
  <si>
    <t>Diligencie las celdas amarillas. Valores en pesos colombianos, sin decimales. Ingrese la tarifa de IVA aplicable, incluso 0 % cuando corresponda.</t>
  </si>
  <si>
    <t>Ítem</t>
  </si>
  <si>
    <t>Bien o servicio</t>
  </si>
  <si>
    <t>Unidad</t>
  </si>
  <si>
    <t>Cantidad</t>
  </si>
  <si>
    <t>Precio unitario sin IVA</t>
  </si>
  <si>
    <t>Subtotal sin IVA</t>
  </si>
  <si>
    <t>IVA %</t>
  </si>
  <si>
    <t>Valor IVA</t>
  </si>
  <si>
    <t>Total con IVA</t>
  </si>
  <si>
    <t>Sistema</t>
  </si>
  <si>
    <t>TOTAL DE LA OFERTA (COP)</t>
  </si>
  <si>
    <t>DECLARACIONES DEL PROPONENTE</t>
  </si>
  <si>
    <t>1. El valor ofertado comprende todos los bienes, componentes y actividades del objeto y del Anexo Técnico, incluidos montaje, pruebas, capacitación, manuales, impuestos, tasas, contribuciones y costos directos e indirectos.</t>
  </si>
  <si>
    <t>3. El valor total coincide con el que registraré en la sección OFERTA ECONÓMICA de SECOP II. Las retenciones y deducciones se aplicarán al pago y no reducirán el valor ofertado para evaluación.</t>
  </si>
  <si>
    <t>Firma: __________________________________________________________________________</t>
  </si>
  <si>
    <t>Nombre: ________________________________________________________________________</t>
  </si>
  <si>
    <t>Documento de identidad y calidad en que actúa: __________________________________________</t>
  </si>
  <si>
    <t>Correo y teléfono: _________________________________________________________________</t>
  </si>
  <si>
    <t>Fuente: Estudio Previo – Gradería Retráctil, numerales 2.1, 4.1.3, 5.4.1, 5.4.2 y 5.4.5.</t>
  </si>
  <si>
    <t>Sistema integral de gradería retráctil con mínimo 49 asientos. Incluye todos los componentes, transporte, montaje, instalación, pruebas, puesta en funcionamiento, capacitación y manuales conforme al Anexo Técnico.</t>
  </si>
  <si>
    <t>Valor total de la oferta en letras: ___________________________________________________________________________________________________________________________________________</t>
  </si>
  <si>
    <r>
      <rPr>
        <b/>
        <sz val="10"/>
        <rFont val="Garamond"/>
        <family val="1"/>
      </rPr>
      <t>OBJETO: “</t>
    </r>
    <r>
      <rPr>
        <sz val="10"/>
        <rFont val="Garamond"/>
        <family val="1"/>
      </rPr>
      <t>ADQUISICIÓN, INSTALACIÓN Y PUESTA EN FUNCIONAMIENTO DE UN SISTEMA INTEGRAL DE GRADERÍA RETRÁCTIL PARA LA DOTACIÓN DEL AUDITORIO DE LA CASA DE LA CULTURA DE SUBA”.</t>
    </r>
  </si>
  <si>
    <t>2. La oferta se presenta por un (1) sistema integral, a precio global. El valor total, incluido el IVA cuando corresponda, no supera el presupuesto oficial de $285.288.206.</t>
  </si>
  <si>
    <t>4. Los resultados monetarios se redondean al peso: fracciones de 0,5 o superiores al entero siguiente e inferiores al entero anterior. La Entidad realizará las correcciones aritméticas conforme al 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</si>
</sst>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1" x14ac:knownFonts="1">
    <font>
      <sz val="11"/>
      <name val="Carlito"/>
    </font>
    <font>
      <sz val="10"/>
      <name val="Arial"/>
    </font>
    <font>
      <sz val="9"/>
      <color rgb="FF606060"/>
      <name val="Arial"/>
    </font>
    <font>
      <sz val="10"/>
      <name val="Garamond"/>
      <family val="1"/>
    </font>
    <font>
      <b/>
      <sz val="10"/>
      <color rgb="FFFFFFFF"/>
      <name val="Garamond"/>
      <family val="1"/>
    </font>
    <font>
      <sz val="10"/>
      <color rgb="FF1459A0"/>
      <name val="Garamond"/>
      <family val="1"/>
    </font>
    <font>
      <b/>
      <sz val="10"/>
      <name val="Garamond"/>
      <family val="1"/>
    </font>
    <font>
      <sz val="14"/>
      <name val="Garamond"/>
      <family val="1"/>
    </font>
    <font>
      <sz val="18"/>
      <name val="Garamond"/>
      <family val="1"/>
    </font>
    <font>
      <b/>
      <sz val="14"/>
      <name val="Garamond"/>
      <family val="1"/>
    </font>
    <font>
      <b/>
      <sz val="18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243746"/>
      </patternFill>
    </fill>
    <fill>
      <patternFill patternType="solid">
        <fgColor rgb="FFFFF2CC"/>
      </patternFill>
    </fill>
    <fill>
      <patternFill patternType="solid">
        <fgColor rgb="FFE5EB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0" fontId="5" fillId="3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showGridLines="0" tabSelected="1" view="pageBreakPreview" zoomScale="60" zoomScaleNormal="100" workbookViewId="0">
      <selection activeCell="F41" sqref="F41"/>
    </sheetView>
  </sheetViews>
  <sheetFormatPr baseColWidth="10" defaultColWidth="8.796875" defaultRowHeight="13.8" x14ac:dyDescent="0.25"/>
  <cols>
    <col min="1" max="1" width="6" customWidth="1"/>
    <col min="2" max="2" width="49" customWidth="1"/>
    <col min="3" max="3" width="12" customWidth="1"/>
    <col min="4" max="4" width="11" customWidth="1"/>
    <col min="5" max="6" width="19" customWidth="1"/>
    <col min="7" max="7" width="11" customWidth="1"/>
    <col min="8" max="8" width="18" customWidth="1"/>
    <col min="9" max="9" width="20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24" customHeight="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3" spans="1:9" ht="24" customHeight="1" x14ac:dyDescent="0.25">
      <c r="A3" s="11" t="s">
        <v>1</v>
      </c>
      <c r="B3" s="10"/>
      <c r="C3" s="10"/>
      <c r="D3" s="10"/>
      <c r="E3" s="10"/>
      <c r="F3" s="10"/>
      <c r="G3" s="10"/>
      <c r="H3" s="10"/>
      <c r="I3" s="10"/>
    </row>
    <row r="4" spans="1:9" ht="55.8" customHeight="1" x14ac:dyDescent="0.25">
      <c r="A4" s="4" t="s">
        <v>30</v>
      </c>
      <c r="B4" s="4"/>
      <c r="C4" s="4"/>
      <c r="D4" s="4"/>
      <c r="E4" s="4"/>
      <c r="F4" s="4"/>
      <c r="G4" s="4"/>
      <c r="H4" s="4"/>
      <c r="I4" s="4"/>
    </row>
    <row r="5" spans="1:9" x14ac:dyDescent="0.25">
      <c r="A5" s="6"/>
      <c r="B5" s="6"/>
      <c r="C5" s="6"/>
      <c r="D5" s="6"/>
      <c r="E5" s="6"/>
      <c r="F5" s="6"/>
      <c r="G5" s="6"/>
      <c r="H5" s="6"/>
      <c r="I5" s="6"/>
    </row>
    <row r="6" spans="1:9" ht="24" customHeight="1" x14ac:dyDescent="0.25">
      <c r="A6" s="27" t="s">
        <v>2</v>
      </c>
      <c r="B6" s="27"/>
      <c r="C6" s="27"/>
      <c r="D6" s="27"/>
      <c r="E6" s="27"/>
      <c r="F6" s="27"/>
      <c r="G6" s="27"/>
      <c r="H6" s="27"/>
      <c r="I6" s="27"/>
    </row>
    <row r="7" spans="1:9" ht="24" customHeight="1" x14ac:dyDescent="0.25">
      <c r="A7" s="27" t="s">
        <v>3</v>
      </c>
      <c r="B7" s="27"/>
      <c r="C7" s="27"/>
      <c r="D7" s="27"/>
      <c r="E7" s="27"/>
      <c r="F7" s="27"/>
      <c r="G7" s="27"/>
      <c r="H7" s="27"/>
      <c r="I7" s="27"/>
    </row>
    <row r="8" spans="1:9" ht="24" customHeight="1" x14ac:dyDescent="0.25">
      <c r="A8" s="27" t="s">
        <v>4</v>
      </c>
      <c r="B8" s="27"/>
      <c r="C8" s="27"/>
      <c r="D8" s="27"/>
      <c r="E8" s="27"/>
      <c r="F8" s="27"/>
      <c r="G8" s="27"/>
      <c r="H8" s="27"/>
      <c r="I8" s="27"/>
    </row>
    <row r="9" spans="1:9" ht="24" customHeight="1" x14ac:dyDescent="0.25">
      <c r="A9" s="27" t="s">
        <v>5</v>
      </c>
      <c r="B9" s="27"/>
      <c r="C9" s="27"/>
      <c r="D9" s="27"/>
      <c r="E9" s="27"/>
      <c r="F9" s="27"/>
      <c r="G9" s="27"/>
      <c r="H9" s="27"/>
      <c r="I9" s="27"/>
    </row>
    <row r="10" spans="1:9" ht="18" x14ac:dyDescent="0.25">
      <c r="A10" s="26"/>
      <c r="B10" s="26"/>
      <c r="C10" s="26"/>
      <c r="D10" s="26"/>
      <c r="E10" s="26"/>
      <c r="F10" s="26"/>
      <c r="G10" s="26"/>
      <c r="H10" s="26"/>
      <c r="I10" s="26"/>
    </row>
    <row r="11" spans="1:9" ht="18" x14ac:dyDescent="0.25">
      <c r="A11" s="24" t="s">
        <v>6</v>
      </c>
      <c r="B11" s="24"/>
      <c r="C11" s="24"/>
      <c r="D11" s="24"/>
      <c r="E11" s="23">
        <v>285288206</v>
      </c>
      <c r="F11" s="24" t="s">
        <v>7</v>
      </c>
      <c r="G11" s="24"/>
      <c r="H11" s="24"/>
      <c r="I11" s="24"/>
    </row>
    <row r="12" spans="1:9" ht="18" x14ac:dyDescent="0.25">
      <c r="A12" s="26"/>
      <c r="B12" s="26"/>
      <c r="C12" s="26"/>
      <c r="D12" s="26"/>
      <c r="E12" s="26"/>
      <c r="F12" s="26"/>
      <c r="G12" s="26"/>
      <c r="H12" s="26"/>
      <c r="I12" s="26"/>
    </row>
    <row r="13" spans="1:9" ht="31.95" customHeight="1" x14ac:dyDescent="0.25">
      <c r="A13" s="25" t="s">
        <v>8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6"/>
    </row>
    <row r="15" spans="1:9" ht="40.049999999999997" customHeight="1" x14ac:dyDescent="0.25">
      <c r="A15" s="12" t="s">
        <v>9</v>
      </c>
      <c r="B15" s="12" t="s">
        <v>10</v>
      </c>
      <c r="C15" s="12" t="s">
        <v>11</v>
      </c>
      <c r="D15" s="12" t="s">
        <v>12</v>
      </c>
      <c r="E15" s="12" t="s">
        <v>13</v>
      </c>
      <c r="F15" s="12" t="s">
        <v>14</v>
      </c>
      <c r="G15" s="12" t="s">
        <v>15</v>
      </c>
      <c r="H15" s="12" t="s">
        <v>16</v>
      </c>
      <c r="I15" s="12" t="s">
        <v>17</v>
      </c>
    </row>
    <row r="16" spans="1:9" ht="115.05" customHeight="1" x14ac:dyDescent="0.25">
      <c r="A16" s="20">
        <v>1</v>
      </c>
      <c r="B16" s="19" t="s">
        <v>28</v>
      </c>
      <c r="C16" s="13" t="s">
        <v>18</v>
      </c>
      <c r="D16" s="13">
        <v>1</v>
      </c>
      <c r="E16" s="14"/>
      <c r="F16" s="15" t="str">
        <f>IF(E16="","",ROUND(D16*E16,0))</f>
        <v/>
      </c>
      <c r="G16" s="16"/>
      <c r="H16" s="15" t="str">
        <f>IF(OR(E16="",G16=""),"",ROUND(F16*G16,0))</f>
        <v/>
      </c>
      <c r="I16" s="15" t="str">
        <f>IF(OR(E16="",G16=""),"",F16+H16)</f>
        <v/>
      </c>
    </row>
    <row r="17" spans="1:9" x14ac:dyDescent="0.25">
      <c r="A17" s="21" t="s">
        <v>19</v>
      </c>
      <c r="B17" s="21"/>
      <c r="C17" s="21"/>
      <c r="D17" s="21"/>
      <c r="E17" s="22"/>
      <c r="F17" s="17" t="str">
        <f>IF(COUNT(E16:E16,G16:G16)&lt;2,"",SUM(F16:F16))</f>
        <v/>
      </c>
      <c r="G17" s="18"/>
      <c r="H17" s="17" t="str">
        <f>IF(COUNT(E16:E16,G16:G16)&lt;2,"",SUM(H16:H16))</f>
        <v/>
      </c>
      <c r="I17" s="17" t="str">
        <f>IF(COUNT(E16:E16,G16:G16)&lt;2,"",SUM(I16:I16))</f>
        <v/>
      </c>
    </row>
    <row r="18" spans="1:9" x14ac:dyDescent="0.25">
      <c r="A18" s="6"/>
      <c r="B18" s="6"/>
      <c r="C18" s="6"/>
      <c r="D18" s="6"/>
      <c r="E18" s="8"/>
      <c r="F18" s="8"/>
      <c r="G18" s="6"/>
      <c r="H18" s="8"/>
      <c r="I18" s="8"/>
    </row>
    <row r="19" spans="1:9" ht="0.6" customHeight="1" x14ac:dyDescent="0.25">
      <c r="A19" s="7"/>
      <c r="B19" s="7"/>
      <c r="C19" s="7"/>
      <c r="D19" s="7"/>
      <c r="E19" s="7"/>
      <c r="F19" s="7"/>
      <c r="G19" s="7"/>
      <c r="H19" s="7"/>
      <c r="I19" s="7"/>
    </row>
    <row r="20" spans="1:9" ht="22.8" customHeight="1" x14ac:dyDescent="0.25">
      <c r="A20" s="6"/>
      <c r="B20" s="6"/>
      <c r="C20" s="6"/>
      <c r="D20" s="6"/>
      <c r="E20" s="6"/>
      <c r="F20" s="6"/>
      <c r="G20" s="6"/>
      <c r="H20" s="6"/>
      <c r="I20" s="6"/>
    </row>
    <row r="21" spans="1:9" ht="57.6" customHeight="1" x14ac:dyDescent="0.25">
      <c r="A21" s="27" t="s">
        <v>29</v>
      </c>
      <c r="B21" s="27"/>
      <c r="C21" s="27"/>
      <c r="D21" s="27"/>
      <c r="E21" s="27"/>
      <c r="F21" s="27"/>
      <c r="G21" s="27"/>
      <c r="H21" s="27"/>
      <c r="I21" s="27"/>
    </row>
    <row r="22" spans="1:9" ht="24" customHeight="1" x14ac:dyDescent="0.25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25">
      <c r="A23" s="6"/>
      <c r="B23" s="6"/>
      <c r="C23" s="6"/>
      <c r="D23" s="6"/>
      <c r="E23" s="6"/>
      <c r="F23" s="6"/>
      <c r="G23" s="6"/>
      <c r="H23" s="6"/>
      <c r="I23" s="6"/>
    </row>
    <row r="24" spans="1:9" ht="24" customHeight="1" x14ac:dyDescent="0.25">
      <c r="A24" s="9" t="s">
        <v>20</v>
      </c>
      <c r="B24" s="5"/>
      <c r="C24" s="5"/>
      <c r="D24" s="5"/>
      <c r="E24" s="5"/>
      <c r="F24" s="5"/>
      <c r="G24" s="5"/>
      <c r="H24" s="5"/>
      <c r="I24" s="5"/>
    </row>
    <row r="25" spans="1:9" ht="40.049999999999997" customHeight="1" x14ac:dyDescent="0.25">
      <c r="A25" s="5" t="s">
        <v>21</v>
      </c>
      <c r="B25" s="5"/>
      <c r="C25" s="5"/>
      <c r="D25" s="5"/>
      <c r="E25" s="5"/>
      <c r="F25" s="5"/>
      <c r="G25" s="5"/>
      <c r="H25" s="5"/>
      <c r="I25" s="5"/>
    </row>
    <row r="26" spans="1:9" ht="31.95" customHeight="1" x14ac:dyDescent="0.25">
      <c r="A26" s="5" t="s">
        <v>31</v>
      </c>
      <c r="B26" s="5"/>
      <c r="C26" s="5"/>
      <c r="D26" s="5"/>
      <c r="E26" s="5"/>
      <c r="F26" s="5"/>
      <c r="G26" s="5"/>
      <c r="H26" s="5"/>
      <c r="I26" s="5"/>
    </row>
    <row r="27" spans="1:9" ht="31.95" customHeight="1" x14ac:dyDescent="0.25">
      <c r="A27" s="5" t="s">
        <v>22</v>
      </c>
      <c r="B27" s="5"/>
      <c r="C27" s="5"/>
      <c r="D27" s="5"/>
      <c r="E27" s="5"/>
      <c r="F27" s="5"/>
      <c r="G27" s="5"/>
      <c r="H27" s="5"/>
      <c r="I27" s="5"/>
    </row>
    <row r="28" spans="1:9" ht="31.95" customHeight="1" x14ac:dyDescent="0.25">
      <c r="A28" s="5" t="s">
        <v>32</v>
      </c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6"/>
      <c r="B29" s="6"/>
      <c r="C29" s="6"/>
      <c r="D29" s="6"/>
      <c r="E29" s="6"/>
      <c r="F29" s="6"/>
      <c r="G29" s="6"/>
      <c r="H29" s="6"/>
      <c r="I29" s="6"/>
    </row>
    <row r="30" spans="1:9" ht="24" customHeight="1" x14ac:dyDescent="0.25">
      <c r="A30" s="27" t="s">
        <v>23</v>
      </c>
      <c r="B30" s="27"/>
      <c r="C30" s="27"/>
      <c r="D30" s="27"/>
      <c r="E30" s="27"/>
      <c r="F30" s="27"/>
      <c r="G30" s="27"/>
      <c r="H30" s="27"/>
      <c r="I30" s="27"/>
    </row>
    <row r="31" spans="1:9" ht="24" customHeight="1" x14ac:dyDescent="0.25">
      <c r="A31" s="27" t="s">
        <v>24</v>
      </c>
      <c r="B31" s="27"/>
      <c r="C31" s="27"/>
      <c r="D31" s="27"/>
      <c r="E31" s="27"/>
      <c r="F31" s="27"/>
      <c r="G31" s="27"/>
      <c r="H31" s="27"/>
      <c r="I31" s="27"/>
    </row>
    <row r="32" spans="1:9" ht="24" customHeight="1" x14ac:dyDescent="0.25">
      <c r="A32" s="27" t="s">
        <v>25</v>
      </c>
      <c r="B32" s="27"/>
      <c r="C32" s="27"/>
      <c r="D32" s="27"/>
      <c r="E32" s="27"/>
      <c r="F32" s="27"/>
      <c r="G32" s="27"/>
      <c r="H32" s="27"/>
      <c r="I32" s="27"/>
    </row>
    <row r="33" spans="1:9" ht="24" customHeight="1" x14ac:dyDescent="0.25">
      <c r="A33" s="27" t="s">
        <v>26</v>
      </c>
      <c r="B33" s="27"/>
      <c r="C33" s="27"/>
      <c r="D33" s="27"/>
      <c r="E33" s="27"/>
      <c r="F33" s="27"/>
      <c r="G33" s="27"/>
      <c r="H33" s="27"/>
      <c r="I33" s="27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24" customHeight="1" x14ac:dyDescent="0.25">
      <c r="A35" s="3" t="s">
        <v>27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</sheetData>
  <mergeCells count="25">
    <mergeCell ref="A33:I33"/>
    <mergeCell ref="A35:I35"/>
    <mergeCell ref="A28:I28"/>
    <mergeCell ref="A30:I30"/>
    <mergeCell ref="A31:I31"/>
    <mergeCell ref="A32:I32"/>
    <mergeCell ref="A24:I24"/>
    <mergeCell ref="A25:I25"/>
    <mergeCell ref="A26:I26"/>
    <mergeCell ref="A27:I27"/>
    <mergeCell ref="A17:E17"/>
    <mergeCell ref="A19:D19"/>
    <mergeCell ref="E19:I19"/>
    <mergeCell ref="A21:I21"/>
    <mergeCell ref="A22:I22"/>
    <mergeCell ref="A8:I8"/>
    <mergeCell ref="A9:I9"/>
    <mergeCell ref="A11:D11"/>
    <mergeCell ref="F11:I11"/>
    <mergeCell ref="A13:I13"/>
    <mergeCell ref="A2:I2"/>
    <mergeCell ref="A3:I3"/>
    <mergeCell ref="A4:I4"/>
    <mergeCell ref="A6:I6"/>
    <mergeCell ref="A7:I7"/>
  </mergeCells>
  <dataValidations count="2">
    <dataValidation type="whole" operator="greaterThanOrEqual" sqref="E16" xr:uid="{00000000-0002-0000-0000-000000000000}">
      <formula1>0</formula1>
    </dataValidation>
    <dataValidation type="decimal" sqref="G16" xr:uid="{00000000-0002-0000-0000-000001000000}">
      <formula1>0</formula1>
      <formula2>1</formula2>
    </dataValidation>
  </dataValidations>
  <pageMargins left="0.7" right="0.7" top="0.75" bottom="0.75" header="0.3" footer="0.3"/>
  <pageSetup scale="4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</dc:creator>
  <cp:lastModifiedBy>MARLYNELLA CASTELLANOS LUENGAS</cp:lastModifiedBy>
  <dcterms:created xsi:type="dcterms:W3CDTF">2026-10-21T18:24:55Z</dcterms:created>
  <dcterms:modified xsi:type="dcterms:W3CDTF">2026-10-21T18:31:21Z</dcterms:modified>
</cp:coreProperties>
</file>