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ilmer.nino\OneDrive\14 Bomberos Bga\2 Procesos 2026\3 Subasta elementos tecnologicos\1 Publicar\"/>
    </mc:Choice>
  </mc:AlternateContent>
  <bookViews>
    <workbookView xWindow="-120" yWindow="-120" windowWidth="29040" windowHeight="15720"/>
  </bookViews>
  <sheets>
    <sheet name="OFERTA ECONOMICA" sheetId="1" r:id="rId1"/>
  </sheets>
  <definedNames>
    <definedName name="_xlnm._FilterDatabase" localSheetId="0" hidden="1">'OFERTA ECONOMICA'!$A$3:$D$22</definedName>
    <definedName name="_xlnm.Print_Area" localSheetId="0">'OFERTA ECONOMICA'!$A$3:$D$22</definedName>
    <definedName name="_xlnm.Print_Titles" localSheetId="0">'OFERTA ECONOMICA'!$3:$3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3" i="1" l="1"/>
  <c r="A6" i="1"/>
  <c r="A7" i="1" s="1"/>
  <c r="A8" i="1" s="1"/>
  <c r="A9" i="1" s="1"/>
  <c r="A10" i="1" s="1"/>
  <c r="A11" i="1" s="1"/>
  <c r="A12" i="1" s="1"/>
  <c r="A13" i="1" s="1"/>
  <c r="A14" i="1" s="1"/>
  <c r="A16" i="1" s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<sst xmlns="http://schemas.openxmlformats.org/spreadsheetml/2006/main" count="50" uniqueCount="50">
  <si>
    <t>Ítem</t>
  </si>
  <si>
    <t>Nombre</t>
  </si>
  <si>
    <t>Descripción  Características mínimas técnicas</t>
  </si>
  <si>
    <t>Cantidad</t>
  </si>
  <si>
    <t>Computadores portátiles (Laptop)</t>
  </si>
  <si>
    <t>•	Procesador Intel Core i7 - equivalente o superior
•	Memoria RAM mínima 16 GB o superior
•	Disco SSD 512GB o superior
•	Pantalla mínima 14”
•	Cámara web y micrófono integrado
•	Conectividad Wifi y Bluetooth
•	Batería de larga duración
•	Sistema operativo WIN11 PRO
•	Licencia OFFICE HOME AND BUSINESS 2024 ESD 
•	Maletín de transporte</t>
  </si>
  <si>
    <t xml:space="preserve">Equipo de sonido </t>
  </si>
  <si>
    <t>•	Sistema de audio profesional tipo PA (Public Address) o equivalente.
•	Potencia mínima: 1000 W RMS o superior.
•	Respuesta de frecuencia amplia para reproducción clara de voz y música.
•	Cobertura sonora uniforme para espacios abiertos o cerrados.
•	Soportes o base para instalación.
•	Protección contra sobrecarga.
•	Mínimo dos (2) micrófonos inalámbricos o cableados.
•	Sistema de recepción estable.
•	Reducción de interferencias.
•	Entradas XLR, TRS o RCA.
•	Conectividad Bluetooth o USB (deseable).
•	Compatible con computador y dispositivos multimedia.
•	Alimentación 110–120V.</t>
  </si>
  <si>
    <t>Pantalla Verde</t>
  </si>
  <si>
    <t xml:space="preserve">Almacenamiento físico </t>
  </si>
  <si>
    <t xml:space="preserve">Micrófono  SOLAPA </t>
  </si>
  <si>
    <t>Micrófono de solapa
•Inalámbrico
•Fácil instalación
•Compatible con cámaras, PC y celulares
Sistema inalámbrico.
Mínimo un (1) transmisor y un (1) receptor.
Batería recargable para mayor autonomía y facilidad de uso en eventos.</t>
  </si>
  <si>
    <t>Trípodes</t>
  </si>
  <si>
    <t>Trípode
•	Estructura en aluminio reforzado o fibra de carbono de alta resistencia.
•	Altura ajustable mínima entre 1.50 m y 1.70 m o superior.
•	Sistema telescópico con bloqueo seguro de patas.
•	Cabezal móvil con rotación 360° y ajuste de inclinación.
•	Base antideslizante para mayor estabilidad en diferentes superficies.
•	Capacidad de carga mínima: 3 kg o superior.
•	Nivel de burbuja para alineación del equipo.
•	Compatible con cámaras, grabadoras, micrófonos y dispositivos móviles mediante adaptador universal.
•	Incluye estuche o funda de transporte.
•	Uso profesional o institucional continuo.</t>
  </si>
  <si>
    <t>Cámara 4K</t>
  </si>
  <si>
    <t>•	Resolución mínima: 4K Ultra HD (3840 × 2160 px)
•	Sensor de imagen de alta sensibilidad para grabación en interiores y exteriores
•	Sistema de estabilización de imagen óptica o digital
•	Zoom óptico mínimo 10x (según tipo de cámara)
•	Grabación en formatos estándar de video (MP4, MOV o equivalente)
•	Pantalla LCD abatible o visor electrónico
•	Conectividad Wifi, HDMI o USB para transferencia de archivos
•	Almacenamiento en tarjeta SD o equivalente
•	Batería recargable de larga duración
•	Trípode compatible
•	Sistema de enfoque automático
•	Buena captación de audio ambiental</t>
  </si>
  <si>
    <t>Impresora Térmica con Software y Licencia</t>
  </si>
  <si>
    <t xml:space="preserve">PANTALLA </t>
  </si>
  <si>
    <t>Monitor de 27 Pulgadas Antirreflejos</t>
  </si>
  <si>
    <t>Equipo de computo</t>
  </si>
  <si>
    <t>Disco SSD Extraíble</t>
  </si>
  <si>
    <t>•	Capacidad: Mínimo 2 TB, tecnología SSD.
•	Rendimiento: Velocidad mínima de lectura 500 MB/s y escritura 450 MB/s; interfaz USB 3.1 o superior (USB 3.2 o USB-C recomendado).
•	Compatibilidad: Compatible con Windows y Linux, conexión Plug and Play y funcionamiento con servidores y equipos institucionales.
•	Seguridad: Soporte de cifrado de datos
•	Durabilidad: Diseño portátil resistente a golpes, bajo consumo energético y apto para operación continua.
•	Garantía: Mínimo 3 años.</t>
  </si>
  <si>
    <t xml:space="preserve">MEMORIA RAM </t>
  </si>
  <si>
    <t>•	Capacidad: 16 GB por módulo.
•	Tipo: DDR4 o compatible con la arquitectura del equipo a repotenciar.
•	Frecuencia: Igual o superior a 2666 MHz (según compatibilidad del equipo).</t>
  </si>
  <si>
    <t xml:space="preserve">ESTACION DE COPIADO DE DISCOS DUROS </t>
  </si>
  <si>
    <t xml:space="preserve">ESTABRILIZADORES DE CORRENTE O FUENTE REGULADA </t>
  </si>
  <si>
    <t>•	Especificaciones técnicas mínimas
Capacidad de potencia: mínimo entre 1000 VA – 2000 VA (según equipos a conectar).
Voltaje de entrada: 110V – 120V AC.
Voltaje de salida regulado: 110V ± 5%.
Tipo de regulación: automática (AVR — Automatic Voltage Regulation).
Protección contra: sobretensión, bajas de voltaje, picos eléctricos, sobrecarga
cortocircuito
Tiempo de respuesta: menor a 10 ms.
Número de tomas: mínimo 6 salidas reguladas.
Frecuencia: 60 Hz.
Indicadores LED: estado de operación y protección.
Sistema de protección térmica: incluido.
Gabinete: metálico o plástico de alta resistencia.
Garantía: mínimo 1 año.</t>
  </si>
  <si>
    <t>Licencias de Microsoft Office</t>
  </si>
  <si>
    <t>OFFICE HOME AND BUSINESS 2024 ESD (EP2-06608)(Word-Excel-PowerPoint-OneNote-Outlook)
•	Tipo de licencia: Licencia original y legal de Microsoft Office 
•	Modalidad: Licenciamiento perpetuo o suscripción institucional.
•	Aplicaciones mínimas: Procesador de texto, hoja de cálculo, presentaciones y cliente de correo.
•	Idioma: Español.
•	Activación: Licencia individual o por volumen según necesidad institucional.</t>
  </si>
  <si>
    <t>Cable UTP Categoria 6</t>
  </si>
  <si>
    <t>•	Tipo: Cable UTP (par trenzado sin blindaje).
•	Categoría: Categoría 6 (Cat 6) o superior.
•	Material conductor: Cobre sólido 100%.
•	Velocidad de transmisión: Hasta 1 Gbps o superior.
•	Frecuencia: 250 MHz o superior.
•	Uso: Redes LAN, transmisión de datos, voz y video.
•	Presentación: 300 m
•	Cumplimiento: Normas internacionales de cableado estructurado</t>
  </si>
  <si>
    <t>Discos HDD   QNAP</t>
  </si>
  <si>
    <t xml:space="preserve">DISCO 3.5 SATA HDD 1
Modelo: ST4000VN008-2DR166
Dispositivo: HDD
Tipo de Bus SATA
Capacidad 4TB
</t>
  </si>
  <si>
    <t>1. Características físicas
•	Tipo de equipo: Switch administrable Web Smart (capa 2).
•	Número de puertos:
•	24 puertos Ethernet 10/100 Mbps.
•	4 puertos combo Gigabit (RJ45/SFP).
•	Montaje: Rack 19” (instalable en gabinete de comunicaciones).
•	Diseño metálico para uso institucional continuo.
•	Indicadores LED de estado por puerto y sistema.
•	Alimentación: 100–240V AC.
•	Enfriamiento por ventilación interna.
2. Características técnicas
•	Estándares: IEEE 802.3, 802.3u, 802.3ab, 802.3x.
•	Administración: Interfaz web de gestión remota.
•	Capacidad de switching: aprox. 12.8 Gbps.
•	Soporte VLAN para segmentación de red.
•	QoS (Quality of Service) para priorización de tráfico.
•	Control de tormentas broadcast.
•	Port mirroring y monitoreo de tráfico.
•	Seguridad por control de acceso a puertos.
•	Soporte para monitoreo SNMP.
•	Funciones de ahorro energético.</t>
  </si>
  <si>
    <t>Surveillance Device License Pack</t>
  </si>
  <si>
    <t>Surveillance Device License Pack
Categoría: Licencias  para conexión der camaras en Synology
Etiquetas: CLP8, LICENCIA CAMARA IP DSM 8
Para conectar 32 camaras
compatibles con sistema Synology en la entidad instalado</t>
  </si>
  <si>
    <t>•	Tecnología de impresión térmica directa.
•	Resolución mínima: 203 dpi.
•	Velocidad de impresión mínima: 150 mm/seg o superior.
•	Ancho de papel compatible: 58 mm u 80 mm según necesidad.
•	Conectividad: USB y/o Ethernet.
•	Corte automático de papel.
•	Bajo nivel de ruido.
•	Compatibilidad con sistemas Windows y software institucional.
•	Diseño compacto y resistente para uso continuo.
•	Bajo consumo energético.
•	Software compatible con Sistema Operativo Windows y Licencia si es requerida
Consumibles para incio de labor (cinta termica, Etiquetas)</t>
  </si>
  <si>
    <t>Switch de red 
D‑Link DES‑1210‑28P o similar</t>
  </si>
  <si>
    <t>OFERTA ECONÓMICA</t>
  </si>
  <si>
    <t>FORMATO OFERTA ECONÓMICA COMPONENTE TECNOLÓGICO BOMBEROS</t>
  </si>
  <si>
    <t>Valor Unitario Incluido IVA</t>
  </si>
  <si>
    <t>Valor Total  Incluido IVA</t>
  </si>
  <si>
    <t>Nombre Poropnente</t>
  </si>
  <si>
    <t>Nombre Representante Legal</t>
  </si>
  <si>
    <t>NIT</t>
  </si>
  <si>
    <t>Direccion</t>
  </si>
  <si>
    <t>EQUIPO PARA REALIZAR LA COPIA DE DISCOS MECANICOS DE DIFERENTES TAMAÑOS (2.5/3.5), BAHÍAS DOS (2) INTERFAZ USB 3.0 o SUPERIOR</t>
  </si>
  <si>
    <t>Pantalla Verde ajustable para realizar chroman key, 3mt  ancho x 2mt alto</t>
  </si>
  <si>
    <t>DISCO EN ESTADO SOLIDO EXTRAÍBLE (EXTERNO)
•Capacidad: 1 TB o superior
• Conexión USB 3.0 o SUPERIOR
•Adecuado para almacenamiento masivo de archivos multimedia.
Velocidad y rendimiento
•Tecnología de almacenamiento: SSD con memoria flash.
•Velocidad de lectura mínima: 500 MB/s o superior.
•Velocidad de escritura mínima: 400 MB/s o superior.
•Transferencia rápida de archivos multimedia pesados.</t>
  </si>
  <si>
    <t>EQUIPO DE COMPUTO TODO EN UNO CORPORTATIVO
•	Procesador Intel® Core™ Ultra 5 - equivalente o superior
•	Memoria RAM :Mínimo 16 GB.
•	Almacenamiento: Unidad de estado sólido (SSD) mínimo 512 GB  o superior.
• Tarjeta gráfica: integrada o tarjeta dedicada básica
•	Monitor mínimo 23,8" Full HD. Alta resolución para visualización clara de cámaras.
•	Conectividad Puerto de red Ethernet 10/100/1000 Mbps.
•	Múltiples puertos USB. Salidas HDMI o DisplayPort.
•	Sistema operativo WIN11 PRO
•	Licencia OFFICE HOME AND BUSINESS 2024 ESD 
•	Funcionamiento continuo 24/7.
•	Sistema de ventilación eficiente para operación permanente.
•	Teclado y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</si>
</sst>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abSelected="1" zoomScaleNormal="100" workbookViewId="0">
      <selection activeCell="C14" sqref="C14"/>
    </sheetView>
  </sheetViews>
  <sheetFormatPr baseColWidth="10" defaultColWidth="10.85546875" defaultRowHeight="12" x14ac:dyDescent="0.25"/>
  <cols>
    <col min="1" max="1" width="5" style="13" customWidth="1"/>
    <col min="2" max="2" width="22.5703125" style="1" customWidth="1"/>
    <col min="3" max="3" width="59.5703125" style="1" bestFit="1" customWidth="1"/>
    <col min="4" max="4" width="7.5703125" style="14" customWidth="1"/>
    <col min="5" max="16384" width="10.85546875" style="1"/>
  </cols>
  <sheetData>
    <row r="2" spans="1:6" x14ac:dyDescent="0.25">
      <c r="A2" s="18" t="s">
        <v>39</v>
      </c>
      <c r="B2" s="18"/>
      <c r="C2" s="18"/>
      <c r="D2" s="18"/>
      <c r="E2" s="18"/>
      <c r="F2" s="18"/>
    </row>
    <row r="3" spans="1:6" ht="24" x14ac:dyDescent="0.25">
      <c r="A3" s="2" t="s">
        <v>0</v>
      </c>
      <c r="B3" s="2" t="s">
        <v>1</v>
      </c>
      <c r="C3" s="3" t="s">
        <v>2</v>
      </c>
      <c r="D3" s="3" t="s">
        <v>3</v>
      </c>
      <c r="E3" s="4" t="s">
        <v>40</v>
      </c>
      <c r="F3" s="4" t="s">
        <v>41</v>
      </c>
    </row>
    <row r="4" spans="1:6" ht="120" x14ac:dyDescent="0.25">
      <c r="A4" s="5">
        <v>1</v>
      </c>
      <c r="B4" s="6" t="s">
        <v>4</v>
      </c>
      <c r="C4" s="7" t="s">
        <v>5</v>
      </c>
      <c r="D4" s="8">
        <v>4</v>
      </c>
      <c r="E4" s="9"/>
      <c r="F4" s="9"/>
    </row>
    <row r="5" spans="1:6" ht="192" x14ac:dyDescent="0.25">
      <c r="A5" s="5">
        <v>2</v>
      </c>
      <c r="B5" s="10" t="s">
        <v>6</v>
      </c>
      <c r="C5" s="6" t="s">
        <v>7</v>
      </c>
      <c r="D5" s="11">
        <v>1</v>
      </c>
      <c r="E5" s="9"/>
      <c r="F5" s="9"/>
    </row>
    <row r="6" spans="1:6" x14ac:dyDescent="0.25">
      <c r="A6" s="5">
        <f t="shared" ref="A6:A22" si="0">A5+1</f>
        <v>3</v>
      </c>
      <c r="B6" s="10" t="s">
        <v>8</v>
      </c>
      <c r="C6" s="10" t="s">
        <v>47</v>
      </c>
      <c r="D6" s="5">
        <v>1</v>
      </c>
      <c r="E6" s="9"/>
      <c r="F6" s="9"/>
    </row>
    <row r="7" spans="1:6" ht="108" x14ac:dyDescent="0.25">
      <c r="A7" s="5">
        <f t="shared" si="0"/>
        <v>4</v>
      </c>
      <c r="B7" s="6" t="s">
        <v>9</v>
      </c>
      <c r="C7" s="6" t="s">
        <v>48</v>
      </c>
      <c r="D7" s="11">
        <v>2</v>
      </c>
      <c r="E7" s="9"/>
      <c r="F7" s="9"/>
    </row>
    <row r="8" spans="1:6" ht="96" x14ac:dyDescent="0.25">
      <c r="A8" s="5">
        <f t="shared" si="0"/>
        <v>5</v>
      </c>
      <c r="B8" s="6" t="s">
        <v>10</v>
      </c>
      <c r="C8" s="6" t="s">
        <v>11</v>
      </c>
      <c r="D8" s="11">
        <v>2</v>
      </c>
      <c r="E8" s="9"/>
      <c r="F8" s="9"/>
    </row>
    <row r="9" spans="1:6" ht="168" x14ac:dyDescent="0.25">
      <c r="A9" s="5">
        <f t="shared" si="0"/>
        <v>6</v>
      </c>
      <c r="B9" s="10" t="s">
        <v>12</v>
      </c>
      <c r="C9" s="6" t="s">
        <v>13</v>
      </c>
      <c r="D9" s="11">
        <v>2</v>
      </c>
      <c r="E9" s="9"/>
      <c r="F9" s="9"/>
    </row>
    <row r="10" spans="1:6" ht="180" x14ac:dyDescent="0.25">
      <c r="A10" s="5">
        <f t="shared" si="0"/>
        <v>7</v>
      </c>
      <c r="B10" s="10" t="s">
        <v>14</v>
      </c>
      <c r="C10" s="6" t="s">
        <v>15</v>
      </c>
      <c r="D10" s="11">
        <v>1</v>
      </c>
      <c r="E10" s="9"/>
      <c r="F10" s="9"/>
    </row>
    <row r="11" spans="1:6" ht="180" x14ac:dyDescent="0.25">
      <c r="A11" s="5">
        <f t="shared" si="0"/>
        <v>8</v>
      </c>
      <c r="B11" s="6" t="s">
        <v>16</v>
      </c>
      <c r="C11" s="6" t="s">
        <v>36</v>
      </c>
      <c r="D11" s="11">
        <v>1</v>
      </c>
      <c r="E11" s="9"/>
      <c r="F11" s="9"/>
    </row>
    <row r="12" spans="1:6" x14ac:dyDescent="0.25">
      <c r="A12" s="5">
        <f t="shared" si="0"/>
        <v>9</v>
      </c>
      <c r="B12" s="10" t="s">
        <v>17</v>
      </c>
      <c r="C12" s="6" t="s">
        <v>18</v>
      </c>
      <c r="D12" s="11">
        <v>10</v>
      </c>
      <c r="E12" s="9"/>
      <c r="F12" s="9"/>
    </row>
    <row r="13" spans="1:6" ht="180" x14ac:dyDescent="0.25">
      <c r="A13" s="5">
        <f t="shared" si="0"/>
        <v>10</v>
      </c>
      <c r="B13" s="10" t="s">
        <v>19</v>
      </c>
      <c r="C13" s="6" t="s">
        <v>49</v>
      </c>
      <c r="D13" s="11">
        <v>10</v>
      </c>
      <c r="E13" s="9"/>
      <c r="F13" s="9"/>
    </row>
    <row r="14" spans="1:6" ht="132" x14ac:dyDescent="0.25">
      <c r="A14" s="5">
        <f t="shared" si="0"/>
        <v>11</v>
      </c>
      <c r="B14" s="10" t="s">
        <v>20</v>
      </c>
      <c r="C14" s="6" t="s">
        <v>21</v>
      </c>
      <c r="D14" s="11">
        <v>10</v>
      </c>
      <c r="E14" s="9"/>
      <c r="F14" s="9"/>
    </row>
    <row r="15" spans="1:6" ht="60" x14ac:dyDescent="0.25">
      <c r="A15" s="5">
        <v>12</v>
      </c>
      <c r="B15" s="10" t="s">
        <v>22</v>
      </c>
      <c r="C15" s="6" t="s">
        <v>23</v>
      </c>
      <c r="D15" s="11">
        <v>2</v>
      </c>
      <c r="E15" s="9"/>
      <c r="F15" s="9"/>
    </row>
    <row r="16" spans="1:6" ht="36" x14ac:dyDescent="0.25">
      <c r="A16" s="5">
        <f t="shared" si="0"/>
        <v>13</v>
      </c>
      <c r="B16" s="6" t="s">
        <v>24</v>
      </c>
      <c r="C16" s="6" t="s">
        <v>46</v>
      </c>
      <c r="D16" s="11">
        <v>1</v>
      </c>
      <c r="E16" s="9"/>
      <c r="F16" s="9"/>
    </row>
    <row r="17" spans="1:6" ht="204" x14ac:dyDescent="0.25">
      <c r="A17" s="5">
        <f t="shared" si="0"/>
        <v>14</v>
      </c>
      <c r="B17" s="6" t="s">
        <v>25</v>
      </c>
      <c r="C17" s="6" t="s">
        <v>26</v>
      </c>
      <c r="D17" s="11">
        <v>20</v>
      </c>
      <c r="E17" s="9"/>
      <c r="F17" s="9"/>
    </row>
    <row r="18" spans="1:6" ht="132" x14ac:dyDescent="0.25">
      <c r="A18" s="5">
        <f t="shared" si="0"/>
        <v>15</v>
      </c>
      <c r="B18" s="6" t="s">
        <v>27</v>
      </c>
      <c r="C18" s="6" t="s">
        <v>28</v>
      </c>
      <c r="D18" s="11">
        <v>1</v>
      </c>
      <c r="E18" s="9"/>
      <c r="F18" s="9"/>
    </row>
    <row r="19" spans="1:6" ht="108" x14ac:dyDescent="0.25">
      <c r="A19" s="5">
        <f t="shared" si="0"/>
        <v>16</v>
      </c>
      <c r="B19" s="10" t="s">
        <v>29</v>
      </c>
      <c r="C19" s="6" t="s">
        <v>30</v>
      </c>
      <c r="D19" s="11">
        <v>5</v>
      </c>
      <c r="E19" s="9"/>
      <c r="F19" s="9"/>
    </row>
    <row r="20" spans="1:6" ht="72" x14ac:dyDescent="0.25">
      <c r="A20" s="5">
        <f t="shared" si="0"/>
        <v>17</v>
      </c>
      <c r="B20" s="10" t="s">
        <v>31</v>
      </c>
      <c r="C20" s="6" t="s">
        <v>32</v>
      </c>
      <c r="D20" s="11">
        <v>3</v>
      </c>
      <c r="E20" s="9"/>
      <c r="F20" s="9"/>
    </row>
    <row r="21" spans="1:6" ht="276" x14ac:dyDescent="0.25">
      <c r="A21" s="5">
        <f t="shared" si="0"/>
        <v>18</v>
      </c>
      <c r="B21" s="6" t="s">
        <v>37</v>
      </c>
      <c r="C21" s="6" t="s">
        <v>33</v>
      </c>
      <c r="D21" s="11">
        <v>1</v>
      </c>
      <c r="E21" s="9"/>
      <c r="F21" s="9"/>
    </row>
    <row r="22" spans="1:6" ht="72" x14ac:dyDescent="0.25">
      <c r="A22" s="5">
        <f t="shared" si="0"/>
        <v>19</v>
      </c>
      <c r="B22" s="6" t="s">
        <v>34</v>
      </c>
      <c r="C22" s="6" t="s">
        <v>35</v>
      </c>
      <c r="D22" s="11">
        <v>4</v>
      </c>
      <c r="E22" s="9"/>
      <c r="F22" s="9"/>
    </row>
    <row r="23" spans="1:6" x14ac:dyDescent="0.25">
      <c r="A23" s="15" t="s">
        <v>38</v>
      </c>
      <c r="B23" s="16"/>
      <c r="C23" s="16"/>
      <c r="D23" s="16"/>
      <c r="E23" s="17"/>
      <c r="F23" s="12">
        <f t="shared" ref="F23" si="1">SUM(F4:F22)</f>
        <v>0</v>
      </c>
    </row>
    <row r="26" spans="1:6" x14ac:dyDescent="0.25">
      <c r="B26" s="1" t="s">
        <v>43</v>
      </c>
    </row>
    <row r="27" spans="1:6" x14ac:dyDescent="0.25">
      <c r="B27" s="1" t="s">
        <v>42</v>
      </c>
    </row>
    <row r="28" spans="1:6" x14ac:dyDescent="0.25">
      <c r="B28" s="1" t="s">
        <v>44</v>
      </c>
    </row>
    <row r="29" spans="1:6" x14ac:dyDescent="0.25">
      <c r="B29" s="1" t="s">
        <v>45</v>
      </c>
    </row>
  </sheetData>
  <mergeCells count="2">
    <mergeCell ref="A23:E23"/>
    <mergeCell ref="A2:F2"/>
  </mergeCells>
  <printOptions horizontalCentered="1"/>
  <pageMargins left="0.25" right="0.25" top="0.75" bottom="0.75" header="0.3" footer="0.3"/>
  <pageSetup paperSize="14" scale="80" orientation="landscape" r:id="rId1"/>
  <headerFooter>
    <oddFooter>&amp;CCPS: Ing. Diana Magali Carrillo Cipagauta
CPS: Cristian Peña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DISAN - WILMER ALEXIS NIÑO GAMBOA</cp:lastModifiedBy>
  <cp:lastPrinted>2026-09-15T20:58:01Z</cp:lastPrinted>
  <dcterms:created xsi:type="dcterms:W3CDTF">2026-09-10T21:12:46Z</dcterms:created>
  <dcterms:modified xsi:type="dcterms:W3CDTF">2026-10-20T19:53:35Z</dcterms:modified>
</cp:coreProperties>
</file>