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001 Municipio de Sutamarchan\2026\001 Contratación\007 Menor cuantia\004 Mantenimiento instituciones educativas\001 Expedienrte\Documentos tipo\"/>
    </mc:Choice>
  </mc:AlternateContent>
  <xr:revisionPtr revIDLastSave="0" documentId="13_ncr:1_{B00F8BD7-3240-4D95-8249-9FBBFE5CB9E4}" xr6:coauthVersionLast="47" xr6:coauthVersionMax="47" xr10:uidLastSave="{00000000-0000-0000-0000-000000000000}"/>
  <bookViews>
    <workbookView xWindow="-108" yWindow="-108" windowWidth="23256" windowHeight="1245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Cuantía'!$C$39</definedName>
    <definedName name="_ftnref1" localSheetId="0">'Cronograma-Menor Cuantía'!$C$21</definedName>
    <definedName name="_GoBack" localSheetId="0">'Cronograma-Menor Cuantía'!#REF!</definedName>
    <definedName name="_xlnm.Print_Area" localSheetId="0">'Cronograma-Menor Cuantía'!$A$1:$L$41</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9" i="11" l="1"/>
  <c r="G31" i="11"/>
  <c r="G19" i="11" l="1"/>
  <c r="G35" i="11"/>
</calcChain>
</file>

<file path=xl/sharedStrings.xml><?xml version="1.0" encoding="utf-8"?>
<sst xmlns="http://schemas.openxmlformats.org/spreadsheetml/2006/main" count="108" uniqueCount="69">
  <si>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</si>
  <si>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</si>
  <si>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</si>
  <si>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</si>
  <si>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</si>
  <si>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</si>
  <si>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</si>
  <si>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</si>
  <si>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</si>
  <si>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</si>
  <si>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</si>
  <si>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</si>
  <si>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</si>
  <si>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</si>
  <si>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</si>
  <si>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</si>
  <si>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</si>
  <si>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</si>
  <si>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</si>
  <si>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</si>
  <si>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</si>
  <si>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</si>
  <si>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</si>
  <si>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</si>
  <si>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</si>
  <si>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</si>
  <si>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</si>
  <si>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</si>
  <si>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</si>
  <si>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</si>
  <si>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</si>
  <si>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</si>
  <si>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</si>
  <si>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</si>
  <si>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</si>
  <si>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</si>
  <si>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</si>
  <si>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</si>
  <si>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</si>
  <si>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</si>
  <si>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</si>
  <si>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</si>
  <si>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</si>
  <si>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</si>
  <si>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</si>
  <si>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</si>
  <si>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</si>
  <si>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</si>
  <si>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</si>
  <si>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004 DE 2026</t>
  </si>
  <si>
    <t>secretariaplaneacion@sutamarchan-boyaca.gov.co</t>
  </si>
  <si>
    <t>Sutamarchán , Calle 4 No  3 25</t>
  </si>
  <si>
    <t xml:space="preserve">www.sutamrchan-boyaca.gov.co </t>
  </si>
  <si>
    <t>Hasta las 8:00 am del 21 de octubre de 2026</t>
  </si>
  <si>
    <t>Hasta las 6:00 pm del 21 de octubre de 2026</t>
  </si>
  <si>
    <t>Hasta las 8:00 am del 27 de octubre de 2026</t>
  </si>
  <si>
    <t xml:space="preserve">Através del módulo correspondiente de acuerdo con la Guía para manifestar interés y la Guía para presentar Ofertas en el SECOP II
</t>
  </si>
  <si>
    <t>Hasta las 6:00 pm del 27 de octubre de 2026</t>
  </si>
  <si>
    <t>Hasta las 5:00 pm del 28 de octubre de 2026</t>
  </si>
  <si>
    <t>Hasta las 5:00 pm del 30 de octubre de 2026</t>
  </si>
  <si>
    <t>Hasta las 5:30 pm del 30 de octubre de 2026</t>
  </si>
  <si>
    <t xml:space="preserve">Dto 1082/15 art 2.2.1.2.1.2.20. </t>
  </si>
  <si>
    <r>
      <rPr>
        <b/>
        <sz val="11"/>
        <rFont val="Verdana"/>
        <family val="2"/>
      </rPr>
      <t xml:space="preserve">Desde: </t>
    </r>
    <r>
      <rPr>
        <sz val="11"/>
        <rFont val="Verdana"/>
        <family val="2"/>
      </rPr>
      <t>las 8:00 am del 04 de noviembre de 2026</t>
    </r>
    <r>
      <rPr>
        <b/>
        <sz val="11"/>
        <rFont val="Verdana"/>
        <family val="2"/>
      </rPr>
      <t xml:space="preserve">                       Hasta:</t>
    </r>
    <r>
      <rPr>
        <sz val="11"/>
        <rFont val="Verdana"/>
        <family val="2"/>
      </rPr>
      <t xml:space="preserve">  las 8:00 am del 09 de noviembre de 2026                         </t>
    </r>
  </si>
  <si>
    <t>Desde las 8:00 am del 09 de noviembre de 2026</t>
  </si>
  <si>
    <t>Hasta las 6:00 pm del 11 de noviembre de 2026</t>
  </si>
  <si>
    <t>Hasta las 6:00 pm del 17 de noviembre de 2026</t>
  </si>
  <si>
    <t>Visita de Obra</t>
  </si>
  <si>
    <t>desde las 8:00 am del 27 de octubre de 2026</t>
  </si>
  <si>
    <t>No es obligatoria pero si informativa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</si>
</sst>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4" fillId="5" borderId="0" xfId="0" applyFont="1" applyFill="1" applyAlignment="1" applyProtection="1">
      <alignment horizontal="center" vertical="center" wrapText="1"/>
      <protection locked="0"/>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4" fillId="0" borderId="0" xfId="0" applyFont="1" applyAlignment="1" applyProtection="1">
      <alignment horizontal="left"/>
      <protection locked="0"/>
    </xf>
    <xf numFmtId="0" fontId="4" fillId="5" borderId="0" xfId="0" applyFont="1" applyFill="1" applyProtection="1">
      <protection locked="0"/>
    </xf>
    <xf numFmtId="0" fontId="4" fillId="0" borderId="0" xfId="0" applyFont="1" applyProtection="1">
      <protection locked="0"/>
    </xf>
    <xf numFmtId="0" fontId="4" fillId="0" borderId="0" xfId="0" applyFont="1" applyAlignment="1" applyProtection="1">
      <alignment horizontal="left"/>
      <protection locked="0"/>
    </xf>
    <xf numFmtId="0" fontId="4" fillId="0" borderId="18" xfId="0" applyFont="1" applyBorder="1" applyProtection="1">
      <protection locked="0"/>
    </xf>
    <xf numFmtId="0" fontId="4" fillId="0" borderId="19" xfId="0" applyFont="1" applyBorder="1" applyProtection="1">
      <protection locked="0"/>
    </xf>
    <xf numFmtId="0" fontId="4" fillId="0" borderId="19" xfId="0" applyFont="1" applyBorder="1" applyAlignment="1" applyProtection="1">
      <alignment horizontal="left"/>
      <protection locked="0"/>
    </xf>
    <xf numFmtId="0" fontId="4" fillId="0" borderId="20" xfId="0" applyFont="1" applyBorder="1" applyProtection="1">
      <protection locked="0"/>
    </xf>
    <xf numFmtId="0" fontId="4" fillId="0" borderId="0" xfId="0" applyFont="1" applyAlignment="1" applyProtection="1">
      <alignment horizontal="left" vertical="center"/>
      <protection locked="0"/>
    </xf>
    <xf numFmtId="0" fontId="4" fillId="0" borderId="21" xfId="0" applyFont="1" applyBorder="1" applyAlignment="1" applyProtection="1">
      <alignment horizontal="center"/>
      <protection locked="0"/>
    </xf>
    <xf numFmtId="0" fontId="7"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4" fillId="0" borderId="0" xfId="0" applyFont="1" applyAlignment="1" applyProtection="1">
      <alignment horizontal="center"/>
      <protection locked="0"/>
    </xf>
    <xf numFmtId="0" fontId="4" fillId="0" borderId="21" xfId="0" applyFont="1" applyBorder="1" applyProtection="1">
      <protection locked="0"/>
    </xf>
    <xf numFmtId="0" fontId="5" fillId="0" borderId="1" xfId="0" applyFont="1" applyBorder="1" applyAlignment="1" applyProtection="1">
      <alignment horizontal="left" vertical="center" wrapText="1"/>
      <protection locked="0"/>
    </xf>
    <xf numFmtId="164" fontId="5" fillId="0" borderId="1" xfId="0" applyNumberFormat="1" applyFont="1" applyBorder="1" applyAlignment="1" applyProtection="1">
      <alignment horizontal="left" vertical="center" wrapText="1"/>
      <protection locked="0"/>
    </xf>
    <xf numFmtId="0" fontId="5" fillId="0" borderId="1" xfId="0" applyFont="1" applyBorder="1" applyProtection="1">
      <protection locked="0"/>
    </xf>
    <xf numFmtId="0" fontId="5" fillId="0" borderId="1" xfId="0" applyFont="1" applyBorder="1" applyAlignment="1" applyProtection="1">
      <alignment horizontal="left" vertical="center" wrapText="1"/>
      <protection locked="0"/>
    </xf>
    <xf numFmtId="0" fontId="5" fillId="0" borderId="1" xfId="0" applyFont="1" applyBorder="1" applyAlignment="1" applyProtection="1">
      <alignment vertical="center"/>
      <protection locked="0"/>
    </xf>
    <xf numFmtId="168" fontId="5" fillId="0" borderId="9" xfId="0" applyNumberFormat="1" applyFont="1" applyBorder="1" applyAlignment="1" applyProtection="1">
      <alignment horizontal="left" vertical="center" wrapText="1"/>
      <protection locked="0"/>
    </xf>
    <xf numFmtId="168" fontId="5" fillId="0" borderId="15" xfId="0" applyNumberFormat="1" applyFont="1" applyBorder="1" applyAlignment="1" applyProtection="1">
      <alignment horizontal="left" vertical="center" wrapText="1"/>
      <protection locked="0"/>
    </xf>
    <xf numFmtId="168" fontId="5" fillId="0" borderId="4" xfId="0" applyNumberFormat="1" applyFont="1" applyBorder="1" applyAlignment="1" applyProtection="1">
      <alignment horizontal="left" vertical="center" wrapText="1"/>
      <protection locked="0"/>
    </xf>
    <xf numFmtId="0" fontId="5" fillId="4" borderId="1" xfId="0" applyFont="1" applyFill="1" applyBorder="1" applyAlignment="1" applyProtection="1">
      <alignment horizontal="left" vertical="center" wrapText="1"/>
      <protection locked="0"/>
    </xf>
    <xf numFmtId="164" fontId="5" fillId="4" borderId="1" xfId="0" applyNumberFormat="1" applyFont="1" applyFill="1" applyBorder="1" applyAlignment="1" applyProtection="1">
      <alignment horizontal="left" vertical="center" wrapText="1"/>
      <protection locked="0"/>
    </xf>
    <xf numFmtId="0" fontId="5" fillId="4" borderId="1" xfId="0" applyFont="1" applyFill="1" applyBorder="1" applyAlignment="1" applyProtection="1">
      <alignment horizontal="left" vertical="center" wrapText="1"/>
      <protection locked="0"/>
    </xf>
    <xf numFmtId="0" fontId="5" fillId="4" borderId="2" xfId="0" applyFont="1" applyFill="1" applyBorder="1" applyAlignment="1" applyProtection="1">
      <alignment horizontal="left" vertical="center"/>
      <protection locked="0"/>
    </xf>
    <xf numFmtId="0" fontId="4" fillId="5" borderId="0" xfId="0" applyFont="1" applyFill="1" applyAlignment="1" applyProtection="1">
      <alignment vertical="top" wrapText="1"/>
      <protection locked="0"/>
    </xf>
    <xf numFmtId="0" fontId="4" fillId="5" borderId="0" xfId="0" applyFont="1" applyFill="1" applyAlignment="1" applyProtection="1">
      <alignment vertical="center" wrapText="1"/>
      <protection locked="0"/>
    </xf>
    <xf numFmtId="0" fontId="4" fillId="5" borderId="22" xfId="0" applyFont="1" applyFill="1" applyBorder="1" applyAlignment="1" applyProtection="1">
      <alignment vertical="center" wrapText="1"/>
      <protection locked="0"/>
    </xf>
    <xf numFmtId="0" fontId="5" fillId="4" borderId="14" xfId="0" applyFont="1" applyFill="1" applyBorder="1" applyAlignment="1" applyProtection="1">
      <alignment horizontal="left" vertical="center"/>
      <protection locked="0"/>
    </xf>
    <xf numFmtId="168" fontId="5" fillId="0" borderId="1" xfId="0" applyNumberFormat="1" applyFont="1" applyBorder="1" applyAlignment="1" applyProtection="1">
      <alignment horizontal="left" vertical="center" wrapText="1"/>
      <protection locked="0"/>
    </xf>
    <xf numFmtId="0" fontId="4" fillId="5" borderId="22" xfId="0" applyFont="1" applyFill="1" applyBorder="1" applyProtection="1">
      <protection locked="0"/>
    </xf>
    <xf numFmtId="0" fontId="5" fillId="0" borderId="1" xfId="0" applyFont="1" applyBorder="1" applyAlignment="1" applyProtection="1">
      <alignment horizontal="left" vertical="center"/>
      <protection locked="0"/>
    </xf>
    <xf numFmtId="0" fontId="4" fillId="5" borderId="0" xfId="0" applyFont="1" applyFill="1" applyAlignment="1" applyProtection="1">
      <alignment horizontal="left" vertical="center"/>
      <protection locked="0"/>
    </xf>
    <xf numFmtId="0" fontId="4" fillId="5" borderId="22" xfId="0" applyFont="1" applyFill="1" applyBorder="1" applyAlignment="1" applyProtection="1">
      <alignment horizontal="left" vertical="center"/>
      <protection locked="0"/>
    </xf>
    <xf numFmtId="168" fontId="5" fillId="0" borderId="9" xfId="0" applyNumberFormat="1" applyFont="1" applyBorder="1" applyAlignment="1" applyProtection="1">
      <alignment horizontal="center" vertical="center" wrapText="1"/>
      <protection locked="0"/>
    </xf>
    <xf numFmtId="168" fontId="5" fillId="0" borderId="15" xfId="0" applyNumberFormat="1" applyFont="1" applyBorder="1" applyAlignment="1" applyProtection="1">
      <alignment horizontal="center" vertical="center" wrapText="1"/>
      <protection locked="0"/>
    </xf>
    <xf numFmtId="168" fontId="5" fillId="0" borderId="4" xfId="0" applyNumberFormat="1" applyFont="1" applyBorder="1" applyAlignment="1" applyProtection="1">
      <alignment horizontal="center" vertical="center" wrapText="1"/>
      <protection locked="0"/>
    </xf>
    <xf numFmtId="0" fontId="4" fillId="5" borderId="0" xfId="0" applyFont="1" applyFill="1" applyAlignment="1" applyProtection="1">
      <alignment horizontal="left" vertical="center"/>
      <protection locked="0"/>
    </xf>
    <xf numFmtId="0" fontId="5" fillId="0" borderId="11"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14" fontId="4" fillId="0" borderId="0" xfId="0" applyNumberFormat="1" applyFont="1" applyProtection="1">
      <protection locked="0"/>
    </xf>
    <xf numFmtId="168" fontId="5" fillId="0" borderId="1" xfId="0" applyNumberFormat="1" applyFont="1" applyBorder="1" applyAlignment="1" applyProtection="1">
      <alignment horizontal="center" vertical="center" wrapText="1"/>
      <protection locked="0"/>
    </xf>
    <xf numFmtId="0" fontId="5" fillId="0" borderId="2" xfId="0" applyFont="1" applyBorder="1" applyAlignment="1" applyProtection="1">
      <alignment wrapText="1"/>
      <protection locked="0"/>
    </xf>
    <xf numFmtId="43" fontId="4" fillId="0" borderId="0" xfId="3" applyFont="1" applyProtection="1">
      <protection locked="0"/>
    </xf>
    <xf numFmtId="0" fontId="5" fillId="0" borderId="8" xfId="0" applyFont="1" applyBorder="1" applyAlignment="1" applyProtection="1">
      <alignment horizontal="left" vertical="center" wrapText="1"/>
      <protection locked="0"/>
    </xf>
    <xf numFmtId="0" fontId="9" fillId="5" borderId="0" xfId="0" applyFont="1" applyFill="1" applyAlignment="1" applyProtection="1">
      <alignment horizontal="center" vertical="center" wrapText="1"/>
      <protection locked="0"/>
    </xf>
    <xf numFmtId="0" fontId="9" fillId="5" borderId="22" xfId="0" applyFont="1" applyFill="1" applyBorder="1" applyAlignment="1" applyProtection="1">
      <alignment horizontal="center" vertical="center" wrapText="1"/>
      <protection locked="0"/>
    </xf>
    <xf numFmtId="0" fontId="5" fillId="0" borderId="2" xfId="0" applyFont="1" applyBorder="1" applyAlignment="1" applyProtection="1">
      <alignment horizontal="left" vertical="center" wrapText="1"/>
      <protection locked="0"/>
    </xf>
    <xf numFmtId="0" fontId="5" fillId="0" borderId="9" xfId="0" applyFont="1" applyBorder="1" applyAlignment="1" applyProtection="1">
      <alignment horizontal="left" vertical="center" wrapText="1"/>
      <protection locked="0"/>
    </xf>
    <xf numFmtId="0" fontId="5" fillId="0" borderId="16" xfId="0" applyFont="1" applyBorder="1" applyAlignment="1" applyProtection="1">
      <alignment horizontal="left" vertical="center" wrapText="1"/>
      <protection locked="0"/>
    </xf>
    <xf numFmtId="167" fontId="4" fillId="0" borderId="0" xfId="3" applyNumberFormat="1" applyFont="1" applyProtection="1">
      <protection locked="0"/>
    </xf>
    <xf numFmtId="0" fontId="5" fillId="0" borderId="16" xfId="0" applyFont="1" applyBorder="1" applyProtection="1">
      <protection locked="0"/>
    </xf>
    <xf numFmtId="0" fontId="5" fillId="0" borderId="1" xfId="0" applyFont="1" applyBorder="1" applyAlignment="1" applyProtection="1">
      <alignment vertical="center" wrapText="1"/>
      <protection locked="0"/>
    </xf>
    <xf numFmtId="0" fontId="5" fillId="0" borderId="8" xfId="0" applyFont="1" applyBorder="1" applyProtection="1">
      <protection locked="0"/>
    </xf>
    <xf numFmtId="168" fontId="5" fillId="4" borderId="1" xfId="0" applyNumberFormat="1" applyFont="1" applyFill="1" applyBorder="1" applyAlignment="1" applyProtection="1">
      <alignment horizontal="left" vertical="center" wrapText="1"/>
      <protection locked="0"/>
    </xf>
    <xf numFmtId="168" fontId="5" fillId="4" borderId="9" xfId="0" applyNumberFormat="1" applyFont="1" applyFill="1" applyBorder="1" applyAlignment="1" applyProtection="1">
      <alignment horizontal="left" vertical="center" wrapText="1"/>
      <protection locked="0"/>
    </xf>
    <xf numFmtId="0" fontId="5" fillId="4" borderId="10" xfId="0" applyFont="1" applyFill="1" applyBorder="1" applyAlignment="1" applyProtection="1">
      <alignment horizontal="left" vertical="center" wrapText="1"/>
      <protection locked="0"/>
    </xf>
    <xf numFmtId="0" fontId="5" fillId="4" borderId="17" xfId="0" applyFont="1" applyFill="1" applyBorder="1" applyAlignment="1" applyProtection="1">
      <alignment horizontal="left" vertical="center" wrapText="1"/>
      <protection locked="0"/>
    </xf>
    <xf numFmtId="0" fontId="5" fillId="0" borderId="14" xfId="0" applyFont="1" applyBorder="1" applyProtection="1">
      <protection locked="0"/>
    </xf>
    <xf numFmtId="0" fontId="5" fillId="0" borderId="7" xfId="0" applyFont="1" applyBorder="1" applyProtection="1">
      <protection locked="0"/>
    </xf>
    <xf numFmtId="0" fontId="4" fillId="5" borderId="5" xfId="0" applyFont="1" applyFill="1" applyBorder="1" applyProtection="1">
      <protection locked="0"/>
    </xf>
    <xf numFmtId="0" fontId="4" fillId="5" borderId="6" xfId="0" applyFont="1" applyFill="1" applyBorder="1" applyProtection="1">
      <protection locked="0"/>
    </xf>
    <xf numFmtId="0" fontId="4" fillId="5" borderId="23" xfId="0" applyFont="1" applyFill="1" applyBorder="1" applyProtection="1">
      <protection locked="0"/>
    </xf>
    <xf numFmtId="0" fontId="4" fillId="5" borderId="0" xfId="0" applyFont="1" applyFill="1" applyAlignment="1" applyProtection="1">
      <alignment horizontal="left"/>
      <protection locked="0"/>
    </xf>
    <xf numFmtId="0" fontId="4" fillId="5" borderId="22" xfId="0" applyFont="1" applyFill="1" applyBorder="1" applyAlignment="1" applyProtection="1">
      <alignment horizontal="left"/>
      <protection locked="0"/>
    </xf>
    <xf numFmtId="0" fontId="5" fillId="4" borderId="9" xfId="0" applyFont="1" applyFill="1" applyBorder="1" applyAlignment="1" applyProtection="1">
      <alignment horizontal="center" vertical="center" wrapText="1"/>
      <protection locked="0"/>
    </xf>
    <xf numFmtId="0" fontId="5" fillId="4" borderId="15" xfId="0" applyFont="1" applyFill="1" applyBorder="1" applyAlignment="1" applyProtection="1">
      <alignment horizontal="center" vertical="center" wrapText="1"/>
      <protection locked="0"/>
    </xf>
    <xf numFmtId="0" fontId="5" fillId="4" borderId="4" xfId="0" applyFont="1" applyFill="1" applyBorder="1" applyAlignment="1" applyProtection="1">
      <alignment horizontal="center" vertical="center" wrapText="1"/>
      <protection locked="0"/>
    </xf>
    <xf numFmtId="0" fontId="4" fillId="0" borderId="24" xfId="0" applyFont="1" applyBorder="1" applyAlignment="1" applyProtection="1">
      <alignment horizontal="left"/>
      <protection locked="0"/>
    </xf>
    <xf numFmtId="0" fontId="10" fillId="0" borderId="25" xfId="1" applyFont="1" applyBorder="1" applyAlignment="1" applyProtection="1">
      <alignment vertical="center" wrapText="1"/>
      <protection locked="0"/>
    </xf>
    <xf numFmtId="0" fontId="4" fillId="0" borderId="25" xfId="0" applyFont="1" applyBorder="1" applyAlignment="1" applyProtection="1">
      <alignment horizontal="left" vertical="center" wrapText="1"/>
      <protection locked="0"/>
    </xf>
    <xf numFmtId="0" fontId="4" fillId="0" borderId="25" xfId="0" applyFont="1" applyBorder="1" applyAlignment="1" applyProtection="1">
      <alignment wrapText="1"/>
      <protection locked="0"/>
    </xf>
    <xf numFmtId="0" fontId="4" fillId="5" borderId="25" xfId="0" applyFont="1" applyFill="1" applyBorder="1" applyProtection="1">
      <protection locked="0"/>
    </xf>
    <xf numFmtId="0" fontId="4" fillId="5" borderId="26" xfId="0" applyFont="1" applyFill="1" applyBorder="1" applyProtection="1">
      <protection locked="0"/>
    </xf>
    <xf numFmtId="0" fontId="4" fillId="0" borderId="0" xfId="0" applyFont="1" applyAlignment="1" applyProtection="1">
      <alignment wrapText="1"/>
      <protection locked="0"/>
    </xf>
    <xf numFmtId="0" fontId="4" fillId="0" borderId="0" xfId="0" applyFont="1" applyAlignment="1" applyProtection="1">
      <alignment horizontal="left" wrapText="1"/>
      <protection locked="0"/>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utamrchan-boyaca.gov.co/" TargetMode="External"/><Relationship Id="rId1" Type="http://schemas.openxmlformats.org/officeDocument/2006/relationships/hyperlink" Target="mailto:secretariaplaneacion@sutamarchan-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1"/>
  <sheetViews>
    <sheetView showGridLines="0" tabSelected="1" view="pageBreakPreview" topLeftCell="B1" zoomScale="120" zoomScaleNormal="120" zoomScaleSheetLayoutView="120" zoomScalePageLayoutView="50" workbookViewId="0">
      <selection activeCell="B1" sqref="A1:XFD1048576"/>
    </sheetView>
  </sheetViews>
  <sheetFormatPr baseColWidth="10" defaultColWidth="11" defaultRowHeight="13.8" x14ac:dyDescent="0.25"/>
  <cols>
    <col min="1" max="2" width="3.8984375" style="19" customWidth="1"/>
    <col min="3" max="3" width="34.5" style="19" customWidth="1"/>
    <col min="4" max="4" width="13.8984375" style="19" customWidth="1"/>
    <col min="5" max="5" width="10.09765625" style="19" customWidth="1"/>
    <col min="6" max="6" width="8.59765625" style="19" customWidth="1"/>
    <col min="7" max="7" width="32.3984375" style="20" customWidth="1"/>
    <col min="8" max="8" width="32.59765625" style="19" customWidth="1"/>
    <col min="9" max="9" width="23.09765625" style="18" customWidth="1"/>
    <col min="10" max="10" width="20" style="18" customWidth="1"/>
    <col min="11" max="12" width="3.8984375" style="18" customWidth="1"/>
    <col min="13" max="13" width="11" style="19"/>
    <col min="14" max="14" width="11.5" style="19" bestFit="1" customWidth="1"/>
    <col min="15" max="16384" width="11" style="19"/>
  </cols>
  <sheetData>
    <row r="1" spans="2:13" x14ac:dyDescent="0.25">
      <c r="B1" s="17" t="s">
        <v>0</v>
      </c>
      <c r="C1" s="17"/>
      <c r="D1" s="17"/>
      <c r="E1" s="17"/>
      <c r="F1" s="17"/>
      <c r="G1" s="17"/>
      <c r="H1" s="17"/>
    </row>
    <row r="2" spans="2:13" x14ac:dyDescent="0.25">
      <c r="B2" s="17" t="s">
        <v>1</v>
      </c>
      <c r="C2" s="17"/>
      <c r="D2" s="17"/>
      <c r="E2" s="17"/>
      <c r="F2" s="17"/>
      <c r="G2" s="17"/>
      <c r="H2" s="17"/>
    </row>
    <row r="3" spans="2:13" ht="14.4" thickBot="1" x14ac:dyDescent="0.3"/>
    <row r="4" spans="2:13" ht="12.75" customHeight="1" thickTop="1" x14ac:dyDescent="0.25">
      <c r="B4" s="21"/>
      <c r="C4" s="22"/>
      <c r="D4" s="22"/>
      <c r="E4" s="22"/>
      <c r="F4" s="22"/>
      <c r="G4" s="23"/>
      <c r="H4" s="22"/>
      <c r="I4" s="22"/>
      <c r="J4" s="22"/>
      <c r="K4" s="24"/>
      <c r="M4" s="25"/>
    </row>
    <row r="5" spans="2:13" s="29" customFormat="1" ht="15" customHeight="1" x14ac:dyDescent="0.25">
      <c r="B5" s="26"/>
      <c r="C5" s="27" t="s">
        <v>2</v>
      </c>
      <c r="D5" s="28" t="s">
        <v>3</v>
      </c>
      <c r="E5" s="28"/>
      <c r="F5" s="28"/>
      <c r="G5" s="27" t="s">
        <v>4</v>
      </c>
      <c r="H5" s="27" t="s">
        <v>5</v>
      </c>
      <c r="I5" s="10" t="s">
        <v>49</v>
      </c>
      <c r="J5" s="11"/>
      <c r="K5" s="4"/>
      <c r="L5" s="5"/>
    </row>
    <row r="6" spans="2:13" ht="27.6" x14ac:dyDescent="0.25">
      <c r="B6" s="30"/>
      <c r="C6" s="31" t="s">
        <v>6</v>
      </c>
      <c r="D6" s="32">
        <v>46309</v>
      </c>
      <c r="E6" s="32"/>
      <c r="F6" s="32"/>
      <c r="G6" s="31" t="s">
        <v>48</v>
      </c>
      <c r="H6" s="33" t="s">
        <v>7</v>
      </c>
      <c r="I6" s="12"/>
      <c r="J6" s="13"/>
      <c r="K6" s="6"/>
      <c r="L6" s="7"/>
    </row>
    <row r="7" spans="2:13" ht="27.6" x14ac:dyDescent="0.25">
      <c r="B7" s="30"/>
      <c r="C7" s="31" t="s">
        <v>8</v>
      </c>
      <c r="D7" s="32">
        <v>46309</v>
      </c>
      <c r="E7" s="32"/>
      <c r="F7" s="32"/>
      <c r="G7" s="31" t="s">
        <v>48</v>
      </c>
      <c r="H7" s="33" t="s">
        <v>7</v>
      </c>
      <c r="I7" s="14" t="s">
        <v>50</v>
      </c>
      <c r="J7" s="15"/>
      <c r="K7" s="8"/>
    </row>
    <row r="8" spans="2:13" ht="27.6" x14ac:dyDescent="0.25">
      <c r="B8" s="30"/>
      <c r="C8" s="31" t="s">
        <v>9</v>
      </c>
      <c r="D8" s="32">
        <v>46309</v>
      </c>
      <c r="E8" s="32"/>
      <c r="F8" s="32"/>
      <c r="G8" s="31" t="s">
        <v>48</v>
      </c>
      <c r="H8" s="33" t="s">
        <v>7</v>
      </c>
      <c r="I8" s="16" t="s">
        <v>51</v>
      </c>
      <c r="J8" s="15"/>
      <c r="K8" s="8"/>
    </row>
    <row r="9" spans="2:13" ht="96.6" x14ac:dyDescent="0.25">
      <c r="B9" s="30"/>
      <c r="C9" s="31" t="s">
        <v>10</v>
      </c>
      <c r="D9" s="34" t="s">
        <v>53</v>
      </c>
      <c r="E9" s="34"/>
      <c r="F9" s="34"/>
      <c r="G9" s="31" t="str">
        <f>"SECOP II; "&amp;I7&amp;" o en "&amp;I8&amp;", asunto: Observaciones Pliego de Condiciones Proceso de Contratación "&amp;I5</f>
        <v>SECOP II; secretariaplaneacion@sutamarchan-boyaca.gov.co o en Sutamarchán , Calle 4 No  3 25, asunto: Observaciones Pliego de Condiciones Proceso de Contratación 004 DE 2026</v>
      </c>
      <c r="H9" s="35" t="s">
        <v>11</v>
      </c>
      <c r="I9" s="14" t="s">
        <v>52</v>
      </c>
      <c r="J9" s="15"/>
      <c r="K9" s="8"/>
    </row>
    <row r="10" spans="2:13" ht="41.4" x14ac:dyDescent="0.25">
      <c r="B10" s="30"/>
      <c r="C10" s="31" t="s">
        <v>12</v>
      </c>
      <c r="D10" s="36" t="s">
        <v>54</v>
      </c>
      <c r="E10" s="37"/>
      <c r="F10" s="38"/>
      <c r="G10" s="31" t="s">
        <v>48</v>
      </c>
      <c r="H10" s="35" t="s">
        <v>7</v>
      </c>
      <c r="I10" s="9"/>
      <c r="J10" s="9"/>
      <c r="K10" s="8"/>
    </row>
    <row r="11" spans="2:13" ht="15" customHeight="1" x14ac:dyDescent="0.25">
      <c r="B11" s="30"/>
      <c r="C11" s="39" t="s">
        <v>13</v>
      </c>
      <c r="D11" s="40" t="s">
        <v>53</v>
      </c>
      <c r="E11" s="40"/>
      <c r="F11" s="40"/>
      <c r="G11" s="41" t="s">
        <v>48</v>
      </c>
      <c r="H11" s="42" t="s">
        <v>14</v>
      </c>
      <c r="I11" s="43"/>
      <c r="J11" s="44"/>
      <c r="K11" s="45"/>
    </row>
    <row r="12" spans="2:13" ht="48" customHeight="1" x14ac:dyDescent="0.25">
      <c r="B12" s="30"/>
      <c r="C12" s="39"/>
      <c r="D12" s="40"/>
      <c r="E12" s="40"/>
      <c r="F12" s="40"/>
      <c r="G12" s="41" t="s">
        <v>15</v>
      </c>
      <c r="H12" s="46"/>
      <c r="I12" s="44"/>
      <c r="J12" s="44"/>
      <c r="K12" s="45"/>
    </row>
    <row r="13" spans="2:13" ht="41.4" x14ac:dyDescent="0.25">
      <c r="B13" s="30"/>
      <c r="C13" s="31" t="s">
        <v>16</v>
      </c>
      <c r="D13" s="47">
        <v>46317</v>
      </c>
      <c r="E13" s="47"/>
      <c r="F13" s="47"/>
      <c r="G13" s="31" t="s">
        <v>48</v>
      </c>
      <c r="H13" s="33" t="s">
        <v>7</v>
      </c>
      <c r="K13" s="48"/>
    </row>
    <row r="14" spans="2:13" ht="27.6" x14ac:dyDescent="0.25">
      <c r="B14" s="30"/>
      <c r="C14" s="31" t="s">
        <v>17</v>
      </c>
      <c r="D14" s="47">
        <v>46317</v>
      </c>
      <c r="E14" s="47"/>
      <c r="F14" s="47"/>
      <c r="G14" s="31" t="s">
        <v>48</v>
      </c>
      <c r="H14" s="49" t="s">
        <v>7</v>
      </c>
      <c r="I14" s="50"/>
      <c r="J14" s="50"/>
      <c r="K14" s="51"/>
    </row>
    <row r="15" spans="2:13" ht="146.25" customHeight="1" x14ac:dyDescent="0.25">
      <c r="B15" s="30"/>
      <c r="C15" s="31" t="s">
        <v>18</v>
      </c>
      <c r="D15" s="52" t="s">
        <v>55</v>
      </c>
      <c r="E15" s="53"/>
      <c r="F15" s="54"/>
      <c r="G15" s="31" t="s">
        <v>56</v>
      </c>
      <c r="H15" s="31" t="s">
        <v>19</v>
      </c>
      <c r="I15" s="55"/>
      <c r="J15" s="55"/>
      <c r="K15" s="51"/>
    </row>
    <row r="16" spans="2:13" ht="54" customHeight="1" x14ac:dyDescent="0.25">
      <c r="B16" s="30"/>
      <c r="C16" s="31" t="s">
        <v>66</v>
      </c>
      <c r="D16" s="52" t="s">
        <v>67</v>
      </c>
      <c r="E16" s="53"/>
      <c r="F16" s="54"/>
      <c r="G16" s="31" t="s">
        <v>68</v>
      </c>
      <c r="H16" s="31" t="s">
        <v>7</v>
      </c>
      <c r="I16" s="55"/>
      <c r="J16" s="55"/>
      <c r="K16" s="51"/>
    </row>
    <row r="17" spans="2:14" ht="43.5" customHeight="1" x14ac:dyDescent="0.25">
      <c r="B17" s="30"/>
      <c r="C17" s="31" t="s">
        <v>20</v>
      </c>
      <c r="D17" s="52">
        <v>46323</v>
      </c>
      <c r="E17" s="53"/>
      <c r="F17" s="54"/>
      <c r="G17" s="31" t="s">
        <v>21</v>
      </c>
      <c r="H17" s="31" t="s">
        <v>22</v>
      </c>
      <c r="I17" s="55"/>
      <c r="J17" s="55"/>
      <c r="K17" s="51"/>
    </row>
    <row r="18" spans="2:14" ht="27" customHeight="1" x14ac:dyDescent="0.25">
      <c r="B18" s="30"/>
      <c r="C18" s="31" t="s">
        <v>23</v>
      </c>
      <c r="D18" s="52">
        <v>46323</v>
      </c>
      <c r="E18" s="53"/>
      <c r="F18" s="54"/>
      <c r="G18" s="31" t="s">
        <v>48</v>
      </c>
      <c r="H18" s="31" t="s">
        <v>24</v>
      </c>
      <c r="I18" s="55"/>
      <c r="J18" s="55"/>
      <c r="K18" s="51"/>
    </row>
    <row r="19" spans="2:14" ht="32.25" hidden="1" customHeight="1" x14ac:dyDescent="0.25">
      <c r="B19" s="30"/>
      <c r="C19" s="39" t="s">
        <v>25</v>
      </c>
      <c r="D19" s="39"/>
      <c r="E19" s="39"/>
      <c r="F19" s="39"/>
      <c r="G19" s="39" t="str">
        <f>I8</f>
        <v>Sutamarchán , Calle 4 No  3 25</v>
      </c>
      <c r="H19" s="39" t="s">
        <v>26</v>
      </c>
      <c r="K19" s="48"/>
    </row>
    <row r="20" spans="2:14" ht="38.25" hidden="1" customHeight="1" x14ac:dyDescent="0.25">
      <c r="B20" s="30"/>
      <c r="C20" s="39"/>
      <c r="D20" s="39"/>
      <c r="E20" s="39"/>
      <c r="F20" s="39"/>
      <c r="G20" s="39"/>
      <c r="H20" s="39"/>
      <c r="K20" s="48"/>
    </row>
    <row r="21" spans="2:14" ht="21.75" customHeight="1" x14ac:dyDescent="0.25">
      <c r="B21" s="30"/>
      <c r="C21" s="34" t="s">
        <v>27</v>
      </c>
      <c r="D21" s="56" t="s">
        <v>55</v>
      </c>
      <c r="E21" s="57"/>
      <c r="F21" s="58"/>
      <c r="G21" s="34" t="s">
        <v>28</v>
      </c>
      <c r="H21" s="34" t="s">
        <v>7</v>
      </c>
      <c r="K21" s="48"/>
    </row>
    <row r="22" spans="2:14" ht="18" customHeight="1" x14ac:dyDescent="0.25">
      <c r="B22" s="30"/>
      <c r="C22" s="34"/>
      <c r="D22" s="59"/>
      <c r="E22" s="60"/>
      <c r="F22" s="61"/>
      <c r="G22" s="34"/>
      <c r="H22" s="34"/>
      <c r="K22" s="48"/>
      <c r="N22" s="62"/>
    </row>
    <row r="23" spans="2:14" ht="27.6" x14ac:dyDescent="0.25">
      <c r="B23" s="30"/>
      <c r="C23" s="31" t="s">
        <v>29</v>
      </c>
      <c r="D23" s="63" t="s">
        <v>57</v>
      </c>
      <c r="E23" s="63"/>
      <c r="F23" s="63"/>
      <c r="G23" s="31" t="s">
        <v>48</v>
      </c>
      <c r="H23" s="35" t="s">
        <v>7</v>
      </c>
      <c r="K23" s="48"/>
      <c r="N23" s="62"/>
    </row>
    <row r="24" spans="2:14" ht="27.6" x14ac:dyDescent="0.25">
      <c r="B24" s="30"/>
      <c r="C24" s="31" t="s">
        <v>30</v>
      </c>
      <c r="D24" s="63" t="s">
        <v>58</v>
      </c>
      <c r="E24" s="63"/>
      <c r="F24" s="63"/>
      <c r="G24" s="31" t="s">
        <v>48</v>
      </c>
      <c r="H24" s="64" t="s">
        <v>31</v>
      </c>
      <c r="K24" s="48"/>
      <c r="N24" s="65"/>
    </row>
    <row r="25" spans="2:14" ht="15" customHeight="1" x14ac:dyDescent="0.25">
      <c r="B25" s="30"/>
      <c r="C25" s="34" t="s">
        <v>32</v>
      </c>
      <c r="D25" s="47" t="s">
        <v>59</v>
      </c>
      <c r="E25" s="47"/>
      <c r="F25" s="36"/>
      <c r="G25" s="31" t="s">
        <v>48</v>
      </c>
      <c r="H25" s="66" t="s">
        <v>7</v>
      </c>
      <c r="I25" s="67"/>
      <c r="J25" s="67"/>
      <c r="K25" s="68"/>
    </row>
    <row r="26" spans="2:14" x14ac:dyDescent="0.25">
      <c r="B26" s="30"/>
      <c r="C26" s="34"/>
      <c r="D26" s="47"/>
      <c r="E26" s="47"/>
      <c r="F26" s="36"/>
      <c r="G26" s="31" t="s">
        <v>48</v>
      </c>
      <c r="H26" s="66"/>
      <c r="K26" s="48"/>
    </row>
    <row r="27" spans="2:14" ht="21" customHeight="1" x14ac:dyDescent="0.25">
      <c r="B27" s="30"/>
      <c r="C27" s="69" t="s">
        <v>33</v>
      </c>
      <c r="D27" s="34" t="s">
        <v>60</v>
      </c>
      <c r="E27" s="34"/>
      <c r="F27" s="70"/>
      <c r="G27" s="31" t="s">
        <v>48</v>
      </c>
      <c r="H27" s="71" t="s">
        <v>7</v>
      </c>
      <c r="K27" s="48"/>
      <c r="N27" s="72"/>
    </row>
    <row r="28" spans="2:14" ht="31.5" customHeight="1" x14ac:dyDescent="0.25">
      <c r="B28" s="30"/>
      <c r="C28" s="31" t="s">
        <v>34</v>
      </c>
      <c r="D28" s="34" t="s">
        <v>62</v>
      </c>
      <c r="E28" s="34"/>
      <c r="F28" s="70"/>
      <c r="G28" s="31" t="s">
        <v>48</v>
      </c>
      <c r="H28" s="73" t="s">
        <v>7</v>
      </c>
      <c r="K28" s="48"/>
    </row>
    <row r="29" spans="2:14" ht="55.2" customHeight="1" x14ac:dyDescent="0.25">
      <c r="B29" s="30"/>
      <c r="C29" s="74" t="s">
        <v>35</v>
      </c>
      <c r="D29" s="34" t="s">
        <v>62</v>
      </c>
      <c r="E29" s="34"/>
      <c r="F29" s="70"/>
      <c r="G29" s="31" t="s">
        <v>48</v>
      </c>
      <c r="H29" s="75" t="s">
        <v>61</v>
      </c>
      <c r="K29" s="48"/>
    </row>
    <row r="30" spans="2:14" ht="26.25" customHeight="1" x14ac:dyDescent="0.25">
      <c r="B30" s="30"/>
      <c r="C30" s="69" t="s">
        <v>36</v>
      </c>
      <c r="D30" s="34" t="s">
        <v>63</v>
      </c>
      <c r="E30" s="34"/>
      <c r="F30" s="70"/>
      <c r="G30" s="31" t="s">
        <v>48</v>
      </c>
      <c r="H30" s="75" t="s">
        <v>61</v>
      </c>
      <c r="K30" s="48"/>
    </row>
    <row r="31" spans="2:14" ht="21" hidden="1" customHeight="1" x14ac:dyDescent="0.25">
      <c r="B31" s="30"/>
      <c r="C31" s="39" t="s">
        <v>37</v>
      </c>
      <c r="D31" s="76"/>
      <c r="E31" s="76"/>
      <c r="F31" s="77"/>
      <c r="G31" s="78" t="str">
        <f>I8</f>
        <v>Sutamarchán , Calle 4 No  3 25</v>
      </c>
      <c r="H31" s="79" t="s">
        <v>7</v>
      </c>
      <c r="K31" s="48"/>
    </row>
    <row r="32" spans="2:14" ht="15" hidden="1" customHeight="1" x14ac:dyDescent="0.25">
      <c r="B32" s="30"/>
      <c r="C32" s="39"/>
      <c r="D32" s="76"/>
      <c r="E32" s="76"/>
      <c r="F32" s="77"/>
      <c r="G32" s="78"/>
      <c r="H32" s="79"/>
      <c r="K32" s="48"/>
    </row>
    <row r="33" spans="2:12" ht="41.4" x14ac:dyDescent="0.25">
      <c r="B33" s="30"/>
      <c r="C33" s="31" t="s">
        <v>38</v>
      </c>
      <c r="D33" s="34" t="s">
        <v>63</v>
      </c>
      <c r="E33" s="34"/>
      <c r="F33" s="70"/>
      <c r="G33" s="31" t="s">
        <v>48</v>
      </c>
      <c r="H33" s="80" t="s">
        <v>39</v>
      </c>
      <c r="K33" s="48"/>
    </row>
    <row r="34" spans="2:12" ht="24.75" customHeight="1" x14ac:dyDescent="0.25">
      <c r="B34" s="30"/>
      <c r="C34" s="31" t="s">
        <v>40</v>
      </c>
      <c r="D34" s="34" t="s">
        <v>64</v>
      </c>
      <c r="E34" s="34"/>
      <c r="F34" s="70"/>
      <c r="G34" s="31" t="s">
        <v>48</v>
      </c>
      <c r="H34" s="33" t="s">
        <v>7</v>
      </c>
      <c r="K34" s="48"/>
    </row>
    <row r="35" spans="2:12" ht="41.4" x14ac:dyDescent="0.25">
      <c r="B35" s="30"/>
      <c r="C35" s="31" t="s">
        <v>41</v>
      </c>
      <c r="D35" s="34" t="s">
        <v>65</v>
      </c>
      <c r="E35" s="34"/>
      <c r="F35" s="70"/>
      <c r="G35" s="31" t="str">
        <f>I8</f>
        <v>Sutamarchán , Calle 4 No  3 25</v>
      </c>
      <c r="H35" s="81" t="s">
        <v>7</v>
      </c>
      <c r="K35" s="48"/>
    </row>
    <row r="36" spans="2:12" x14ac:dyDescent="0.25">
      <c r="B36" s="30"/>
      <c r="C36" s="31" t="s">
        <v>42</v>
      </c>
      <c r="D36" s="34" t="s">
        <v>65</v>
      </c>
      <c r="E36" s="34"/>
      <c r="F36" s="70"/>
      <c r="G36" s="31" t="s">
        <v>48</v>
      </c>
      <c r="H36" s="33" t="s">
        <v>7</v>
      </c>
      <c r="I36" s="82"/>
      <c r="J36" s="83"/>
      <c r="K36" s="84"/>
    </row>
    <row r="37" spans="2:12" hidden="1" x14ac:dyDescent="0.25">
      <c r="B37" s="30"/>
      <c r="I37" s="85"/>
      <c r="J37" s="85"/>
      <c r="K37" s="86"/>
    </row>
    <row r="38" spans="2:12" ht="22.5" hidden="1" customHeight="1" x14ac:dyDescent="0.25">
      <c r="B38" s="30"/>
      <c r="C38" s="87" t="s">
        <v>43</v>
      </c>
      <c r="D38" s="88"/>
      <c r="E38" s="88"/>
      <c r="F38" s="88"/>
      <c r="G38" s="88"/>
      <c r="H38" s="89"/>
      <c r="I38" s="85"/>
      <c r="J38" s="85"/>
      <c r="K38" s="86"/>
      <c r="L38" s="85"/>
    </row>
    <row r="39" spans="2:12" s="20" customFormat="1" ht="14.4" hidden="1" thickBot="1" x14ac:dyDescent="0.3">
      <c r="B39" s="90"/>
      <c r="C39" s="91"/>
      <c r="D39" s="92"/>
      <c r="E39" s="92"/>
      <c r="F39" s="92"/>
      <c r="G39" s="92"/>
      <c r="H39" s="93"/>
      <c r="I39" s="94"/>
      <c r="J39" s="94"/>
      <c r="K39" s="95"/>
      <c r="L39" s="85"/>
    </row>
    <row r="40" spans="2:12" s="20" customFormat="1" x14ac:dyDescent="0.25">
      <c r="C40" s="96"/>
      <c r="D40" s="96"/>
      <c r="E40" s="96"/>
      <c r="F40" s="96"/>
      <c r="G40" s="97"/>
      <c r="H40" s="96"/>
      <c r="I40" s="18"/>
      <c r="J40" s="18"/>
      <c r="K40" s="18"/>
      <c r="L40" s="18"/>
    </row>
    <row r="41" spans="2:12" x14ac:dyDescent="0.25">
      <c r="C41" s="96"/>
      <c r="D41" s="96"/>
      <c r="E41" s="96"/>
      <c r="F41" s="96"/>
      <c r="G41" s="97"/>
      <c r="H41" s="96"/>
    </row>
  </sheetData>
  <sheetProtection algorithmName="SHA-512" hashValue="CHqWbT+Fo5tDpjpmepMQxS7Ed63G8LN9CPK9HR9qNTZNoHLEBDvXYAlGPlFdWWtmJu2D0DYCAvE6+j+DS2pZCA==" saltValue="g0DVDmvlPl/DkJj4lSMS5A==" spinCount="100000" sheet="1" objects="1" scenarios="1" selectLockedCells="1" selectUnlockedCells="1"/>
  <mergeCells count="51">
    <mergeCell ref="B2:H2"/>
    <mergeCell ref="B1:H1"/>
    <mergeCell ref="D39:G39"/>
    <mergeCell ref="D36:F36"/>
    <mergeCell ref="C31:C32"/>
    <mergeCell ref="D30:F30"/>
    <mergeCell ref="D27:F27"/>
    <mergeCell ref="C25:C26"/>
    <mergeCell ref="D25:F26"/>
    <mergeCell ref="D23:F23"/>
    <mergeCell ref="D24:F24"/>
    <mergeCell ref="C11:C12"/>
    <mergeCell ref="D11:F12"/>
    <mergeCell ref="G21:G22"/>
    <mergeCell ref="D15:F15"/>
    <mergeCell ref="I5:J5"/>
    <mergeCell ref="I6:J6"/>
    <mergeCell ref="I7:J7"/>
    <mergeCell ref="D35:F35"/>
    <mergeCell ref="D34:F34"/>
    <mergeCell ref="D5:F5"/>
    <mergeCell ref="D6:F6"/>
    <mergeCell ref="D7:F7"/>
    <mergeCell ref="D8:F8"/>
    <mergeCell ref="D13:F13"/>
    <mergeCell ref="D9:F9"/>
    <mergeCell ref="D29:F29"/>
    <mergeCell ref="I8:J8"/>
    <mergeCell ref="I25:J25"/>
    <mergeCell ref="I9:J9"/>
    <mergeCell ref="H31:H32"/>
    <mergeCell ref="D10:F10"/>
    <mergeCell ref="C38:H38"/>
    <mergeCell ref="H11:H12"/>
    <mergeCell ref="H19:H20"/>
    <mergeCell ref="D33:F33"/>
    <mergeCell ref="G31:G32"/>
    <mergeCell ref="D31:F32"/>
    <mergeCell ref="H25:H26"/>
    <mergeCell ref="D28:F28"/>
    <mergeCell ref="I14:J14"/>
    <mergeCell ref="C19:C20"/>
    <mergeCell ref="C21:C22"/>
    <mergeCell ref="G19:G20"/>
    <mergeCell ref="D19:F20"/>
    <mergeCell ref="D21:F22"/>
    <mergeCell ref="D14:F14"/>
    <mergeCell ref="H21:H22"/>
    <mergeCell ref="D17:F17"/>
    <mergeCell ref="D18:F18"/>
    <mergeCell ref="D16:F16"/>
  </mergeCells>
  <conditionalFormatting sqref="D15:D18">
    <cfRule type="cellIs" dxfId="0"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44</v>
      </c>
    </row>
    <row r="2" spans="1:3" x14ac:dyDescent="0.25">
      <c r="A2" s="1" t="s">
        <v>45</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46</v>
      </c>
    </row>
    <row r="2" spans="1:3" x14ac:dyDescent="0.25">
      <c r="A2" s="1" t="s">
        <v>47</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francisco alvarez</cp:lastModifiedBy>
  <cp:revision/>
  <dcterms:created xsi:type="dcterms:W3CDTF">2014-10-29T19:55:46Z</dcterms:created>
  <dcterms:modified xsi:type="dcterms:W3CDTF">2026-10-11T13:03:08Z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