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17"/>
  <workbookPr/>
  <xr:revisionPtr revIDLastSave="1" documentId="11_10383FD3C5FDD9E5C508E00CC47D9FA5CAC0A010" xr6:coauthVersionLast="47" xr6:coauthVersionMax="47" xr10:uidLastSave="{B5508F55-6261-4E0D-8D3C-5DBA423D8AB8}"/>
  <bookViews>
    <workbookView xWindow="0" yWindow="0" windowWidth="24000" windowHeight="9600" xr2:uid="{00000000-000D-0000-FFFF-FFFF00000000}"/>
  </bookViews>
  <sheets>
    <sheet name="MATRIZ " sheetId="3" r:id="rId1"/>
    <sheet name="NOMENCLATURAS " sheetId="2" r:id="rId2"/>
  </sheets>
  <definedNames>
    <definedName name="_xlnm._FilterDatabase" localSheetId="0" hidden="1">'MATRIZ '!$B$5:$X$30</definedName>
    <definedName name="_xlnm.Print_Area" localSheetId="0">'MATRIZ '!$A$1:$Y$31</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2" l="1"/>
  <c r="L10" i="2"/>
  <c r="K10" i="2"/>
  <c r="J10" i="2"/>
  <c r="I10" i="2"/>
  <c r="M9" i="2"/>
  <c r="L9" i="2"/>
  <c r="K9" i="2"/>
  <c r="J9" i="2"/>
  <c r="I9" i="2"/>
  <c r="M8" i="2"/>
  <c r="L8" i="2"/>
  <c r="K8" i="2"/>
  <c r="J8" i="2"/>
  <c r="I8" i="2"/>
  <c r="M7" i="2"/>
  <c r="L7" i="2"/>
  <c r="K7" i="2"/>
  <c r="J7" i="2"/>
  <c r="I7" i="2"/>
  <c r="M6" i="2"/>
  <c r="L6" i="2"/>
  <c r="K6" i="2"/>
  <c r="J6" i="2"/>
  <c r="I6" i="2"/>
  <c r="R28" i="3"/>
  <c r="Q28" i="3"/>
  <c r="L28" i="3"/>
  <c r="K28" i="3"/>
  <c r="R27" i="3"/>
  <c r="Q27" i="3"/>
  <c r="L27" i="3"/>
  <c r="K27" i="3"/>
  <c r="R26" i="3"/>
  <c r="Q26" i="3"/>
  <c r="L26" i="3"/>
  <c r="K26" i="3"/>
  <c r="R25" i="3"/>
  <c r="Q25" i="3"/>
  <c r="L25" i="3"/>
  <c r="K25" i="3"/>
  <c r="R24" i="3"/>
  <c r="Q24" i="3"/>
  <c r="L24" i="3"/>
  <c r="K24" i="3"/>
  <c r="R23" i="3"/>
  <c r="Q23" i="3"/>
  <c r="L23" i="3"/>
  <c r="K23" i="3"/>
  <c r="R22" i="3"/>
  <c r="Q22" i="3"/>
  <c r="L22" i="3"/>
  <c r="K22" i="3"/>
  <c r="R21" i="3"/>
  <c r="Q21" i="3"/>
  <c r="L21" i="3"/>
  <c r="K21" i="3"/>
  <c r="R20" i="3"/>
  <c r="Q20" i="3"/>
  <c r="L20" i="3"/>
  <c r="K20" i="3"/>
  <c r="R19" i="3"/>
  <c r="Q19" i="3"/>
  <c r="L19" i="3"/>
  <c r="K19" i="3"/>
  <c r="R18" i="3"/>
  <c r="Q18" i="3"/>
  <c r="L18" i="3"/>
  <c r="K18" i="3"/>
  <c r="R17" i="3"/>
  <c r="Q17" i="3"/>
  <c r="L17" i="3"/>
  <c r="K17" i="3"/>
  <c r="R16" i="3"/>
  <c r="Q16" i="3"/>
  <c r="L16" i="3"/>
  <c r="K16" i="3"/>
  <c r="R15" i="3"/>
  <c r="Q15" i="3"/>
  <c r="L15" i="3"/>
  <c r="K15" i="3"/>
  <c r="R14" i="3"/>
  <c r="Q14" i="3"/>
  <c r="L14" i="3"/>
  <c r="K14" i="3"/>
  <c r="R13" i="3"/>
  <c r="Q13" i="3"/>
  <c r="L13" i="3"/>
  <c r="K13" i="3"/>
  <c r="R12" i="3"/>
  <c r="Q12" i="3"/>
  <c r="L12" i="3"/>
  <c r="K12" i="3"/>
  <c r="R11" i="3"/>
  <c r="Q11" i="3"/>
  <c r="L11" i="3"/>
  <c r="K11" i="3"/>
  <c r="R10" i="3"/>
  <c r="Q10" i="3"/>
  <c r="L10" i="3"/>
  <c r="K10" i="3"/>
  <c r="R9" i="3"/>
  <c r="Q9" i="3"/>
  <c r="L9" i="3"/>
  <c r="K9" i="3"/>
  <c r="R8" i="3"/>
  <c r="Q8" i="3"/>
  <c r="L8" i="3"/>
  <c r="K8" i="3"/>
</calcChain>
</file>

<file path=xl/sharedStrings.xml><?xml version="1.0" encoding="utf-8"?>
<sst xmlns="http://schemas.openxmlformats.org/spreadsheetml/2006/main" count="369" uniqueCount="159">
  <si>
    <t>FORMATO</t>
  </si>
  <si>
    <t xml:space="preserve">FORMATO 9 MATRIZ DE RIESGOS </t>
  </si>
  <si>
    <t>Clave: APOY-10.0-12-022</t>
  </si>
  <si>
    <r>
      <rPr>
        <b/>
        <sz val="10"/>
        <rFont val="Arial"/>
        <charset val="134"/>
      </rPr>
      <t>Versión:</t>
    </r>
    <r>
      <rPr>
        <b/>
        <sz val="11"/>
        <color indexed="8"/>
        <rFont val="Calibri"/>
        <charset val="134"/>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</si>
  <si>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</si>
  <si>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</si>
  <si>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</si>
  <si>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</si>
  <si>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</si>
  <si>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</si>
  <si>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</si>
  <si>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</si>
  <si>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</si>
  <si>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</si>
  <si>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</si>
  <si>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</si>
  <si>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</si>
  <si>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</si>
  <si>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</si>
  <si>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</si>
  <si>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</si>
  <si>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</si>
  <si>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</si>
  <si>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</si>
  <si>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</si>
  <si>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</si>
  <si>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</si>
  <si>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</si>
  <si>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</si>
  <si>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Ejecución</t>
  </si>
  <si>
    <t>Riesgo Operacionales</t>
  </si>
  <si>
    <t>Riesgo de Calidad</t>
  </si>
  <si>
    <t>Esta relacionado con la documentación presentada, la cual no cumple con las disposciones contractuales establecidas.</t>
  </si>
  <si>
    <t>CONTRATISTA
ENTIDAD</t>
  </si>
  <si>
    <t>Garantizar desde el inicio una comunicación efectiva con el fin de socializar la información propia del objeto del proyecto, manteniendo la supervisión continua.</t>
  </si>
  <si>
    <t>SI</t>
  </si>
  <si>
    <t>Fecha de inicio del contrato</t>
  </si>
  <si>
    <t>Fecha de terminacion del contrato</t>
  </si>
  <si>
    <t>Reuniónes de seguimiento</t>
  </si>
  <si>
    <t>Mensual</t>
  </si>
  <si>
    <t>Riesgo Operativo</t>
  </si>
  <si>
    <t>Riesgo de Planificación de Actividades</t>
  </si>
  <si>
    <t>Cuando el contrato se ejecute más allá de los plazos contractualmente previstos o respecto a los cronogramas de entregas</t>
  </si>
  <si>
    <t xml:space="preserve">Ejercer control y seguimiento oportuno de las actividades contempladas en el cronograma de entrega, que permitan el cumplimiento del contrato dentro de los plazos previstos. </t>
  </si>
  <si>
    <t>Afectacion operación Logistica</t>
  </si>
  <si>
    <t>Está relacionado con los diferentes eventos o situaciones que puedan afectar las labores de entrega de los insumos en las condiciones pactadas en el contrato.</t>
  </si>
  <si>
    <t>CONTRATISTA</t>
  </si>
  <si>
    <t>Implementar un plan de gestión de riesgos que incluya una evaluación detallada de la cadena de suministro y logística, identificando áreas críticas y posibles puntos de falla. Desarrollar un plan de contingencia que permita responder eficazmente a eventos imprevistos y minimizar su impacto en la entrega de los insumos.</t>
  </si>
  <si>
    <t xml:space="preserve">Control y seguimiento del plan de acción implementado para mitigar el riesgo. </t>
  </si>
  <si>
    <t>Especifico</t>
  </si>
  <si>
    <t>Externo</t>
  </si>
  <si>
    <t>No cumplimiento del objeto del proceso, ni con los requisitos descritos en los formatos, está relacionado con los diferentes eventos o situaciones durante la garantia que puedan afectar el funcionamiento de los insumos.</t>
  </si>
  <si>
    <t>Se deberá realizar el seguimiento permanente por parte del supervisor del contrato dando cumplimiento a lo requerido en las especificaciones técnicas, además de mitigar el riesgo mediante un esquema de control de calidad.</t>
  </si>
  <si>
    <t>NO</t>
  </si>
  <si>
    <t>Garantias de los insumos, pruebas a los inusmos</t>
  </si>
  <si>
    <t>Riesgos Regulatorios</t>
  </si>
  <si>
    <t xml:space="preserve">Riesgo variación Normativa </t>
  </si>
  <si>
    <t>Está asociado a la imposición de nuevas normas de la entidad, nacionales e internacionales que puedan afectar la ejecución del contrato</t>
  </si>
  <si>
    <t>Mitigar el riesgo mediante el conocimiento previo de las normas regulatorias y las posibles modificaciones que se puedan implementar. Ademas aplicar las medidas obligatorias a que haya lugar.</t>
  </si>
  <si>
    <t xml:space="preserve">Control y seguimiento. </t>
  </si>
  <si>
    <t>Diario</t>
  </si>
  <si>
    <t>Riesgos Sociales o Políticos</t>
  </si>
  <si>
    <t>Riesgo de Orden Publico</t>
  </si>
  <si>
    <t xml:space="preserve">Paros, huelgas, actos terroristas y hechos similares que tengan impacto en la ejecucion del contrato, ya se dificulten el transporte o que generen daños en los bienes y/o infraestructura.
</t>
  </si>
  <si>
    <t>Mitigación mediante la evaluación previa del entorno social y politico de los bienes del estado dentro de las instalaciones del contratista, medidas frente a los posibles incidentes. Conocimiento previo de las normas socio ambientales y socialización con el entorno.</t>
  </si>
  <si>
    <t>seguimiento y comunicación con las entidades estatales</t>
  </si>
  <si>
    <t>Riesgo de Fuerza Mayor</t>
  </si>
  <si>
    <t xml:space="preserve">Riesgos de inundacones-Pluviosidad- Terremotos- Sismos- Descargas electricas  </t>
  </si>
  <si>
    <t>Está asociado a los eventuales daños que se puedan ocasionar al personal,infraestructura o equipamento, que puedan afectar la ejecucion del contrato</t>
  </si>
  <si>
    <t xml:space="preserve">CONTRATISTA                        </t>
  </si>
  <si>
    <t>Conocimiento previo de la zona de estudio, el contratista deberá implementar acciones en caso de presentarse alguno de estos riesgos identificados.</t>
  </si>
  <si>
    <t>Seguimiento y comunicación 
con las entidades control del riesgo municipales</t>
  </si>
  <si>
    <t>Riesgo en Salud y Seguridad en el Trabajo</t>
  </si>
  <si>
    <t>Esta referido a los daños que se puedan derivar para la vida o integridad de las personas o daños a terceros con ocasión de la ejecución del contrato</t>
  </si>
  <si>
    <t>Mitigar el riesgo mediante la exigencia y cumplimiento de las normas de seguridad  industrial y salud ocupacional las cuales se encuentran el los docuementos de la Entidad "GDIR 2-3-06-33 requisitos de cumplimiento para contratistas juridicos" por parte del inpsector HSEQ del contratista y verificado por el personal de Salud y Seguridad en el Trabajo de la Regional Aeronautica Centro Sur y la supervicion del contrato op quien haga sus veces</t>
  </si>
  <si>
    <t>Control y seguimiento</t>
  </si>
  <si>
    <t>Incumplimiento del contratitas en las obligaciones pactadas en el contrato, con efectos en los costos en que debe incurrir para lograr las actividades requeridas de cada entregable.</t>
  </si>
  <si>
    <t>Incremento en los costos de la ejecución del contrato que afecten el equilibrio contractual</t>
  </si>
  <si>
    <t>Cronograma detallado, incluyendo compromisos de entrega por parte del contratista y tiempos de revisión y aprobación por parte de la Aerocivil</t>
  </si>
  <si>
    <t>Semanal</t>
  </si>
  <si>
    <t>Errores u omisiones en el cumplimiento del suministro de la dotación, elementos de seguridad y/o bioseguridad necesarios para la ejecución de las actividades del contrato</t>
  </si>
  <si>
    <t>Suspensión de los trabajos. Reprogramación de actividades. Demoras en la ejecución del contrato. Sanciones o multas de las autoridades.</t>
  </si>
  <si>
    <t xml:space="preserve">Cumplir con todas las normas legales de seguridad y salud en el trabajo incluyendo las exigidas por la entidad. Suministrar la dotación, los elementos de seguridad y/o bioseguridad necesarios para ejecutar las labores. Requerir la participación del Supervisor para hacer seguimiento. </t>
  </si>
  <si>
    <t>Plan de gestión de salud y seguridad en el trabajo</t>
  </si>
  <si>
    <t>Errores u omisiones en la coordinación e integración de las herramientas, insumos, materiales, repuestos y recurso humano necesario para la ejecución de las actividades del contrato.</t>
  </si>
  <si>
    <t>Reprogramación de actividades. Demoras en la ejecución del contrato. Descuentos por mora y atrasos.</t>
  </si>
  <si>
    <t>Seguimiento a la coordinación e integración de los bienes y el recurso humano requerido para ejecutar las labores de suministro. Designar un responsable de realizar el seguimiento. Requerir la participación del Supervisor. Contar con póliza de Cumplimiento del contrato.</t>
  </si>
  <si>
    <t>Incumplimiento, cumplimiento tardío o defectuoso en el suministro de los insumos, transporte y demás servicios conexos necesarios para la realización de los trabajo de suministro.</t>
  </si>
  <si>
    <t>Reprogramación de actividades. Demoras en la ejecución del contrato. Reclamaciones por incumplimiento.</t>
  </si>
  <si>
    <t>Implementar el control para hacer seguimiento a la entrega de los bienes necesarios para la ejecución de las actividades del contrato. Exigir el cumplimiento de los plazos de entrega de los bienes al fabricante y/o proveedor. Contar con póliza de Cumplimiento del contrato.</t>
  </si>
  <si>
    <t>Variación de los costos de recursos financieros requeridos para la ejecución de las actividades del contrato por variación de las tasas de interés.</t>
  </si>
  <si>
    <t>Modificaciones al alcance del contrato. Incremento en costos</t>
  </si>
  <si>
    <t>Realizar un presupuesto debidamente estructurado para determinar los supuestos críticos y establecer la reserva de contingencia para incluirla en la propuesta económica.</t>
  </si>
  <si>
    <t>Daños o pérdida de los insumos por accidentes durante su transporte o durante las operaciones de cargue y descargue.</t>
  </si>
  <si>
    <t xml:space="preserve">Reprogramación de actividades. Retrasos en la ejecución del contrato. Incremento en costos.
</t>
  </si>
  <si>
    <t>Incluir en el plan operativo como ítem crítico de control el seguimiento del estado de las condiciones de tránsito para el transporte de los bienes requeridos para la ejecución del contrato.  Requerir pólizas de Responsabilidad civil y Transportes a la empresa transportadora. Si el transporte se realiza en vehículos propios del contratista contar con póliza de Transporte de mercancías.</t>
  </si>
  <si>
    <t>Plan operativo</t>
  </si>
  <si>
    <t xml:space="preserve">Daños, fallas o mala calidad de los materiales, repuestos o demás bienes suministrados para cumplir con las condiciones del contrato, por errores u omisiones en la validación de las especificaciones o norma frente al producto entregado. </t>
  </si>
  <si>
    <t xml:space="preserve">Retrasos en la ejecución del contrato. Reprogramación de actividades. Incremento en costos. </t>
  </si>
  <si>
    <t xml:space="preserve">Implementar controles para garantizar la eficiencia y calidad  de los materiales y repuestos suministrados. Los bienes deberán ser  nuevos, no usados, ni remanufacturados, libres de defectos e imperfecciones. Suministrar certificados de garantía del fabricante. Requerir la participación del Supervisor. </t>
  </si>
  <si>
    <t>Acta de entrega y recibo de los bienes</t>
  </si>
  <si>
    <t>Devoluciones y/o reemplazo de los insumos, que se encuentran defectuosos o no cumplan con los parámetros de calidad, diseño y/o funcionamiento.</t>
  </si>
  <si>
    <t>Reprogramación de actividades. Demoras en la ejección del contrato. Incremento en costos. Duplicación de actividades..</t>
  </si>
  <si>
    <t xml:space="preserve">Hacer el seguimiento para garantizar que los bienes suministrados cumplan con las normas técnicas nacionales o internacionales y las requeridas por la Entidad. Contar con certificado de garantía del fabricante. Contar con reserva de contingenica para devoluciones y/o reemplazo de los bienes defectuosos o dañados en el plazo otorgado por el Supervisor. </t>
  </si>
  <si>
    <t>Demoras en la radicación para pago por errores u omisiones por parte del contratista en la elaboración de las actas y/o cuentas (correctamente diligenciadas y firmadas).</t>
  </si>
  <si>
    <t>Retrasos en la ejecución del contrato. Retrasos en el pago</t>
  </si>
  <si>
    <t xml:space="preserve">Validación del proceso de elaboración de actas y cuentas de cobro, capacitación al personal involucrado. Establecer canal de comunicación para consultas de inquietudes frente al proceso de radicación y pago de cuentas.
</t>
  </si>
  <si>
    <t>Informes mensuales</t>
  </si>
  <si>
    <t>Incumplimiento del cronograma establecido</t>
  </si>
  <si>
    <t xml:space="preserve">Incumplimiento del plazo contractual, incumplimiento del objeto del contrato, Atrasos en las actividades. </t>
  </si>
  <si>
    <t>Seguimiento permanente al cronograma aprobado por la Entidad y/o el Supervisor del contrato. La Entidad deberá notificar por escrito al Contratista del incumplimiento del cronograma y copia de la comunicación deberá ser enviada a la compañía de seguros que emitio la póliza de Cumplimiento del contrato.</t>
  </si>
  <si>
    <t>ENTIDAD</t>
  </si>
  <si>
    <t>Cronograma de actividades
Informes mensuales</t>
  </si>
  <si>
    <t>Incumplimiento o abandono del contrato por parte del Contratista.</t>
  </si>
  <si>
    <t>Incumplimiento del contrato. Retrasos en la ejecución de las actividades. Demandas.</t>
  </si>
  <si>
    <t>La Entidad deberá notificar por escrito a la Compañía de seguros que emitió la póliza de Cumplimiento del contrato. La Entidad podrá solicitar al Contratista y la Compañía aseguradora realizar las acciones necesarias para garantizar la ejecución del contrato.</t>
  </si>
  <si>
    <t>Deficiencias, fallas y/o información deficiente en los informes suministrados por el contratista a la Entidad</t>
  </si>
  <si>
    <t xml:space="preserve">Retrasos en la ejecución del contrato. Suspensión de las actividades. Reprogramación de actividades. </t>
  </si>
  <si>
    <t>Contar con el seguimiento al cronograma y la información solicitada por la Entidad. Requerir la participación del Supervisor. Contar con póliza de Cumplimiento del contrato.</t>
  </si>
  <si>
    <t xml:space="preserve">Errores u omisiones durante la ejecución de las actividades de transporte y pruebas de los insumos. </t>
  </si>
  <si>
    <t>Reprogramación de actividades. Demoras en la ejecución del contrato. Incumplimiento. Duplicación de actividades.</t>
  </si>
  <si>
    <t>Contar con el registro para garantizar la correcta entrega y prueba de los insumos. Cumplir con las especificaciones y recomendaciones de los manuales del fabricante. Contar con póliza de Cumplimiento del contrato con el amparo de Calidad del servicio.</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</si>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</sst>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charset val="134"/>
      <scheme val="minor"/>
    </font>
    <font>
      <b/>
      <sz val="14"/>
      <color indexed="8"/>
      <name val="Calibri"/>
      <charset val="134"/>
    </font>
    <font>
      <b/>
      <sz val="11"/>
      <color indexed="43"/>
      <name val="Calibri"/>
      <charset val="134"/>
    </font>
    <font>
      <b/>
      <sz val="11"/>
      <color indexed="8"/>
      <name val="Calibri"/>
      <charset val="134"/>
    </font>
    <font>
      <b/>
      <sz val="14"/>
      <color indexed="43"/>
      <name val="Calibri"/>
      <charset val="134"/>
    </font>
    <font>
      <sz val="12"/>
      <color indexed="8"/>
      <name val="Calibri"/>
      <charset val="134"/>
    </font>
    <font>
      <sz val="12"/>
      <color theme="1"/>
      <name val="Arial"/>
      <charset val="134"/>
    </font>
    <font>
      <b/>
      <sz val="12"/>
      <color indexed="8"/>
      <name val="Calibri"/>
      <charset val="134"/>
    </font>
    <font>
      <b/>
      <sz val="12"/>
      <color theme="1"/>
      <name val="Arial"/>
      <charset val="134"/>
    </font>
    <font>
      <sz val="10"/>
      <name val="Arial"/>
      <charset val="134"/>
    </font>
    <font>
      <sz val="14"/>
      <color theme="1"/>
      <name val="Arial"/>
      <charset val="134"/>
    </font>
    <font>
      <b/>
      <sz val="12"/>
      <name val="Arial"/>
      <charset val="134"/>
    </font>
    <font>
      <b/>
      <sz val="10"/>
      <name val="Arial"/>
      <charset val="134"/>
    </font>
    <font>
      <b/>
      <sz val="20"/>
      <color theme="1"/>
      <name val="Arial"/>
      <charset val="134"/>
    </font>
    <font>
      <sz val="12"/>
      <color theme="0"/>
      <name val="Arial"/>
      <charset val="134"/>
    </font>
    <font>
      <sz val="12"/>
      <color rgb="FF000000"/>
      <name val="Arial"/>
      <charset val="134"/>
    </font>
    <font>
      <b/>
      <sz val="14"/>
      <color theme="1"/>
      <name val="Arial"/>
      <charset val="134"/>
    </font>
  </fonts>
  <fills count="13">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57"/>
        <bgColor indexed="64"/>
      </patternFill>
    </fill>
    <fill>
      <patternFill patternType="solid">
        <fgColor indexed="10"/>
        <bgColor indexed="64"/>
      </patternFill>
    </fill>
    <fill>
      <patternFill patternType="solid">
        <fgColor indexed="52"/>
        <bgColor indexed="64"/>
      </patternFill>
    </fill>
    <fill>
      <patternFill patternType="solid">
        <fgColor indexed="13"/>
        <bgColor indexed="64"/>
      </patternFill>
    </fill>
    <fill>
      <patternFill patternType="solid">
        <fgColor theme="0"/>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s>
  <borders count="30">
    <border>
      <left/>
      <right/>
      <top/>
      <bottom/>
      <diagonal/>
    </border>
    <border>
      <left style="thin">
        <color auto="1"/>
      </left>
      <right/>
      <top style="thin">
        <color auto="1"/>
      </top>
      <bottom/>
      <diagonal/>
    </border>
    <border>
      <left/>
      <right/>
      <top style="thin">
        <color auto="1"/>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bottom style="hair">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hair">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hair">
        <color auto="1"/>
      </top>
      <bottom/>
      <diagonal/>
    </border>
    <border>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style="hair">
        <color auto="1"/>
      </right>
      <top/>
      <bottom style="hair">
        <color auto="1"/>
      </bottom>
      <diagonal/>
    </border>
    <border>
      <left style="thin">
        <color auto="1"/>
      </left>
      <right style="thin">
        <color auto="1"/>
      </right>
      <top style="thin">
        <color auto="1"/>
      </top>
      <bottom style="thin">
        <color auto="1"/>
      </bottom>
      <diagonal/>
    </border>
    <border>
      <left/>
      <right/>
      <top/>
      <bottom style="thick">
        <color theme="1"/>
      </bottom>
      <diagonal/>
    </border>
    <border>
      <left style="thick">
        <color theme="1"/>
      </left>
      <right style="thick">
        <color theme="1"/>
      </right>
      <top style="thick">
        <color theme="1"/>
      </top>
      <bottom style="thick">
        <color theme="1"/>
      </bottom>
      <diagonal/>
    </border>
  </borders>
  <cellStyleXfs count="1">
    <xf numFmtId="0" fontId="0" fillId="0" borderId="0"/>
  </cellStyleXfs>
  <cellXfs count="78">
    <xf numFmtId="0" fontId="0" fillId="0" borderId="0" xfId="0"/>
    <xf numFmtId="0" fontId="0" fillId="2" borderId="1" xfId="0" applyFill="1" applyBorder="1"/>
    <xf numFmtId="0" fontId="0" fillId="2" borderId="5" xfId="0" applyFill="1" applyBorder="1"/>
    <xf numFmtId="0" fontId="2" fillId="4" borderId="0" xfId="0" applyFont="1" applyFill="1" applyAlignment="1">
      <alignment horizontal="center" vertical="center"/>
    </xf>
    <xf numFmtId="0" fontId="0" fillId="2" borderId="3" xfId="0" applyFill="1" applyBorder="1" applyAlignment="1">
      <alignment vertical="center" wrapText="1"/>
    </xf>
    <xf numFmtId="0" fontId="0" fillId="2" borderId="8" xfId="0" applyFill="1" applyBorder="1" applyAlignment="1">
      <alignment horizontal="center" vertical="center" wrapText="1"/>
    </xf>
    <xf numFmtId="0" fontId="0" fillId="2" borderId="11" xfId="0" applyFill="1" applyBorder="1" applyAlignment="1">
      <alignment vertical="center" wrapText="1"/>
    </xf>
    <xf numFmtId="0" fontId="0" fillId="2" borderId="12" xfId="0" applyFill="1" applyBorder="1" applyAlignment="1">
      <alignment horizontal="center" vertical="center" wrapText="1"/>
    </xf>
    <xf numFmtId="0" fontId="5" fillId="2" borderId="3" xfId="0" applyFont="1" applyFill="1" applyBorder="1" applyAlignment="1">
      <alignment vertical="center" wrapText="1"/>
    </xf>
    <xf numFmtId="0" fontId="1" fillId="2" borderId="8" xfId="0" applyFont="1" applyFill="1" applyBorder="1" applyAlignment="1">
      <alignment horizontal="center" vertical="center" wrapText="1"/>
    </xf>
    <xf numFmtId="0" fontId="0" fillId="2" borderId="6" xfId="0" applyFill="1" applyBorder="1" applyAlignment="1">
      <alignment vertical="center" wrapText="1"/>
    </xf>
    <xf numFmtId="0" fontId="0" fillId="2" borderId="16" xfId="0" applyFill="1" applyBorder="1" applyAlignment="1">
      <alignment horizontal="center" vertical="center" wrapText="1"/>
    </xf>
    <xf numFmtId="0" fontId="5" fillId="2" borderId="11" xfId="0" applyFont="1" applyFill="1" applyBorder="1" applyAlignment="1">
      <alignment vertical="center" wrapText="1"/>
    </xf>
    <xf numFmtId="0" fontId="1" fillId="2" borderId="12" xfId="0" applyFont="1" applyFill="1" applyBorder="1" applyAlignment="1">
      <alignment horizontal="center" vertical="center" wrapText="1"/>
    </xf>
    <xf numFmtId="0" fontId="5" fillId="2" borderId="6" xfId="0" applyFont="1" applyFill="1" applyBorder="1" applyAlignment="1">
      <alignment vertical="center" wrapText="1"/>
    </xf>
    <xf numFmtId="0" fontId="1" fillId="2" borderId="16" xfId="0" applyFont="1" applyFill="1" applyBorder="1" applyAlignment="1">
      <alignment horizontal="center" vertical="center" wrapText="1"/>
    </xf>
    <xf numFmtId="0" fontId="6" fillId="0" borderId="0" xfId="0" applyFont="1" applyAlignment="1">
      <alignment wrapText="1"/>
    </xf>
    <xf numFmtId="0" fontId="0" fillId="0" borderId="7" xfId="0" applyBorder="1" applyAlignment="1">
      <alignment horizontal="center" vertical="center" wrapText="1"/>
    </xf>
    <xf numFmtId="0" fontId="0" fillId="0" borderId="16" xfId="0" applyBorder="1" applyAlignment="1">
      <alignment horizontal="center" vertical="center" wrapText="1"/>
    </xf>
    <xf numFmtId="0" fontId="0" fillId="0" borderId="10" xfId="0" applyBorder="1" applyAlignment="1">
      <alignment horizontal="center" vertical="center" wrapText="1"/>
    </xf>
    <xf numFmtId="0" fontId="0" fillId="0" borderId="17" xfId="0" applyBorder="1" applyAlignment="1">
      <alignment horizontal="center" vertical="center" wrapText="1"/>
    </xf>
    <xf numFmtId="0" fontId="7" fillId="3" borderId="18" xfId="0" applyFont="1" applyFill="1" applyBorder="1" applyAlignment="1">
      <alignment horizontal="center" vertical="center"/>
    </xf>
    <xf numFmtId="0" fontId="7" fillId="3" borderId="19" xfId="0" applyFont="1" applyFill="1" applyBorder="1" applyAlignment="1">
      <alignment horizontal="center" vertical="center"/>
    </xf>
    <xf numFmtId="0" fontId="1" fillId="0" borderId="7" xfId="0" applyFont="1" applyBorder="1" applyAlignment="1">
      <alignment horizontal="center" vertical="center"/>
    </xf>
    <xf numFmtId="0" fontId="1" fillId="0" borderId="16" xfId="0" applyFont="1" applyBorder="1" applyAlignment="1">
      <alignment horizontal="center" vertical="center"/>
    </xf>
    <xf numFmtId="0" fontId="1" fillId="5" borderId="0" xfId="0" applyFont="1" applyFill="1" applyAlignment="1">
      <alignment horizontal="center" vertical="center"/>
    </xf>
    <xf numFmtId="0" fontId="3" fillId="0" borderId="22" xfId="0" applyFont="1" applyBorder="1" applyAlignment="1">
      <alignment horizontal="center" vertical="center" wrapText="1"/>
    </xf>
    <xf numFmtId="0" fontId="0" fillId="6" borderId="23" xfId="0" applyFill="1" applyBorder="1" applyAlignment="1">
      <alignment horizontal="center" vertical="center" wrapText="1"/>
    </xf>
    <xf numFmtId="0" fontId="0" fillId="6" borderId="24" xfId="0" applyFill="1" applyBorder="1" applyAlignment="1">
      <alignment horizontal="center" vertical="center" wrapText="1"/>
    </xf>
    <xf numFmtId="0" fontId="0" fillId="7" borderId="23" xfId="0" applyFill="1" applyBorder="1" applyAlignment="1">
      <alignment horizontal="center" vertical="center" wrapText="1"/>
    </xf>
    <xf numFmtId="0" fontId="0" fillId="7" borderId="24" xfId="0" applyFill="1" applyBorder="1" applyAlignment="1">
      <alignment horizontal="center" vertical="center" wrapText="1"/>
    </xf>
    <xf numFmtId="0" fontId="0" fillId="8" borderId="23" xfId="0" applyFill="1" applyBorder="1" applyAlignment="1">
      <alignment horizontal="center" vertical="center" wrapText="1"/>
    </xf>
    <xf numFmtId="0" fontId="0" fillId="8" borderId="24" xfId="0" applyFill="1" applyBorder="1" applyAlignment="1">
      <alignment horizontal="center" vertical="center" wrapText="1"/>
    </xf>
    <xf numFmtId="0" fontId="0" fillId="5" borderId="25" xfId="0" applyFill="1" applyBorder="1" applyAlignment="1">
      <alignment horizontal="center" vertical="center" wrapText="1"/>
    </xf>
    <xf numFmtId="0" fontId="0" fillId="5" borderId="26" xfId="0" applyFill="1" applyBorder="1" applyAlignment="1">
      <alignment horizontal="center" vertical="center" wrapText="1"/>
    </xf>
    <xf numFmtId="0" fontId="6" fillId="0" borderId="0" xfId="0" applyFont="1" applyAlignment="1">
      <alignment horizontal="center"/>
    </xf>
    <xf numFmtId="0" fontId="6" fillId="0" borderId="0" xfId="0" applyFont="1"/>
    <xf numFmtId="0" fontId="9" fillId="0" borderId="0" xfId="0" applyFont="1"/>
    <xf numFmtId="0" fontId="6" fillId="0" borderId="0" xfId="0" applyFont="1" applyAlignment="1">
      <alignment horizontal="center" vertical="center"/>
    </xf>
    <xf numFmtId="0" fontId="10" fillId="0" borderId="0" xfId="0" applyFont="1"/>
    <xf numFmtId="0" fontId="6" fillId="9" borderId="29" xfId="0" applyFont="1" applyFill="1" applyBorder="1" applyAlignment="1">
      <alignment horizontal="center" vertical="center" textRotation="90" wrapText="1"/>
    </xf>
    <xf numFmtId="0" fontId="15" fillId="9" borderId="29" xfId="0" applyFont="1" applyFill="1" applyBorder="1" applyAlignment="1">
      <alignment horizontal="center" vertical="center" textRotation="90" wrapText="1"/>
    </xf>
    <xf numFmtId="0" fontId="6" fillId="0" borderId="29" xfId="0" applyFont="1" applyBorder="1" applyAlignment="1">
      <alignment horizontal="center" vertical="center" textRotation="90" wrapText="1"/>
    </xf>
    <xf numFmtId="0" fontId="6" fillId="0" borderId="29" xfId="0" applyFont="1" applyBorder="1" applyAlignment="1">
      <alignment horizontal="center" textRotation="90" wrapText="1"/>
    </xf>
    <xf numFmtId="0" fontId="10" fillId="9" borderId="29" xfId="0" applyFont="1" applyFill="1" applyBorder="1" applyAlignment="1">
      <alignment horizontal="center" vertical="center" textRotation="90" wrapText="1"/>
    </xf>
    <xf numFmtId="0" fontId="16" fillId="9" borderId="29" xfId="0" applyFont="1" applyFill="1" applyBorder="1" applyAlignment="1">
      <alignment horizontal="center" vertical="center" textRotation="90" wrapText="1"/>
    </xf>
    <xf numFmtId="0" fontId="6" fillId="0" borderId="0" xfId="0" applyFont="1" applyAlignment="1">
      <alignment horizontal="center" vertical="center" textRotation="90" wrapText="1"/>
    </xf>
    <xf numFmtId="17" fontId="6" fillId="9" borderId="29" xfId="0" applyNumberFormat="1" applyFont="1" applyFill="1" applyBorder="1" applyAlignment="1">
      <alignment horizontal="center" vertical="center" textRotation="90" wrapText="1"/>
    </xf>
    <xf numFmtId="0" fontId="6" fillId="0" borderId="0" xfId="0" applyFont="1" applyAlignment="1">
      <alignment vertical="center" wrapText="1"/>
    </xf>
    <xf numFmtId="0" fontId="11" fillId="10" borderId="27" xfId="0" applyFont="1" applyFill="1" applyBorder="1" applyAlignment="1">
      <alignment horizontal="center" vertical="center" wrapText="1"/>
    </xf>
    <xf numFmtId="0" fontId="11" fillId="9" borderId="27" xfId="0" applyFont="1" applyFill="1" applyBorder="1" applyAlignment="1">
      <alignment horizontal="center" vertical="center" wrapText="1"/>
    </xf>
    <xf numFmtId="0" fontId="12" fillId="9" borderId="27" xfId="0" applyFont="1" applyFill="1" applyBorder="1" applyAlignment="1">
      <alignment horizontal="center" vertical="center" wrapText="1"/>
    </xf>
    <xf numFmtId="0" fontId="13" fillId="0" borderId="28" xfId="0" applyFont="1" applyBorder="1" applyAlignment="1">
      <alignment horizontal="center" vertical="center"/>
    </xf>
    <xf numFmtId="0" fontId="6" fillId="12" borderId="29" xfId="0" applyFont="1" applyFill="1" applyBorder="1" applyAlignment="1">
      <alignment horizontal="center" vertical="center" wrapText="1"/>
    </xf>
    <xf numFmtId="0" fontId="6" fillId="0" borderId="0" xfId="0" applyFont="1" applyAlignment="1">
      <alignment horizontal="left"/>
    </xf>
    <xf numFmtId="0" fontId="6" fillId="0" borderId="0" xfId="0" applyFont="1" applyAlignment="1">
      <alignment horizontal="left" wrapText="1"/>
    </xf>
    <xf numFmtId="0" fontId="14" fillId="11" borderId="29" xfId="0" applyFont="1" applyFill="1" applyBorder="1" applyAlignment="1">
      <alignment horizontal="center" vertical="center" textRotation="90" wrapText="1"/>
    </xf>
    <xf numFmtId="0" fontId="6" fillId="12" borderId="29" xfId="0" applyFont="1" applyFill="1" applyBorder="1" applyAlignment="1">
      <alignment horizontal="center" vertical="center" textRotation="90" wrapText="1"/>
    </xf>
    <xf numFmtId="0" fontId="10" fillId="12" borderId="29" xfId="0" applyFont="1" applyFill="1" applyBorder="1" applyAlignment="1">
      <alignment horizontal="center" vertical="center" textRotation="90" wrapText="1"/>
    </xf>
    <xf numFmtId="0" fontId="0" fillId="9" borderId="27" xfId="0" applyFill="1" applyBorder="1" applyAlignment="1">
      <alignment horizontal="center"/>
    </xf>
    <xf numFmtId="0" fontId="1" fillId="2"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8"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6" fillId="0" borderId="0" xfId="0" applyFont="1" applyAlignment="1">
      <alignment horizontal="center" wrapText="1"/>
    </xf>
    <xf numFmtId="0" fontId="8" fillId="0" borderId="0" xfId="0" applyFont="1" applyAlignment="1">
      <alignment horizontal="center" wrapText="1"/>
    </xf>
    <xf numFmtId="0" fontId="6" fillId="0" borderId="0" xfId="0" applyFont="1" applyAlignment="1">
      <alignment horizontal="center"/>
    </xf>
    <xf numFmtId="0" fontId="4" fillId="4" borderId="0" xfId="0" applyFont="1" applyFill="1" applyAlignment="1">
      <alignment horizontal="center" vertical="center" textRotation="90" wrapText="1"/>
    </xf>
    <xf numFmtId="0" fontId="1" fillId="3" borderId="13" xfId="0" applyFont="1" applyFill="1" applyBorder="1" applyAlignment="1">
      <alignment horizontal="center" vertical="center"/>
    </xf>
    <xf numFmtId="0" fontId="1" fillId="3" borderId="6" xfId="0" applyFont="1" applyFill="1" applyBorder="1" applyAlignment="1">
      <alignment horizontal="center" vertical="center"/>
    </xf>
    <xf numFmtId="0" fontId="3" fillId="3" borderId="14" xfId="0" applyFont="1" applyFill="1" applyBorder="1" applyAlignment="1">
      <alignment horizontal="center" vertical="center" textRotation="45"/>
    </xf>
    <xf numFmtId="0" fontId="3" fillId="3" borderId="15" xfId="0" applyFont="1" applyFill="1" applyBorder="1" applyAlignment="1">
      <alignment horizontal="center" vertical="center" textRotation="45"/>
    </xf>
  </cellXfs>
  <cellStyles count="1">
    <cellStyle name="Normal" xfId="0" builtinId="0"/>
  </cellStyles>
  <dxfs count="3">
    <dxf>
      <fill>
        <patternFill patternType="solid">
          <bgColor indexed="13"/>
        </patternFill>
      </fill>
    </dxf>
    <dxf>
      <fill>
        <patternFill patternType="solid">
          <bgColor indexed="52"/>
        </patternFill>
      </fill>
    </dxf>
    <dxf>
      <fill>
        <patternFill patternType="solid">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205740</xdr:colOff>
      <xdr:row>0</xdr:row>
      <xdr:rowOff>243840</xdr:rowOff>
    </xdr:from>
    <xdr:to>
      <xdr:col>4</xdr:col>
      <xdr:colOff>548640</xdr:colOff>
      <xdr:row>2</xdr:row>
      <xdr:rowOff>342900</xdr:rowOff>
    </xdr:to>
    <xdr:pic>
      <xdr:nvPicPr>
        <xdr:cNvPr id="1033" name="Imagen 1">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775335" y="243840"/>
          <a:ext cx="1527810" cy="11087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1"/>
  <sheetViews>
    <sheetView showGridLines="0" tabSelected="1" view="pageBreakPreview" topLeftCell="A16" zoomScale="80" zoomScaleNormal="80" zoomScalePageLayoutView="55" workbookViewId="0">
      <selection activeCell="AC17" sqref="AC17"/>
    </sheetView>
  </sheetViews>
  <sheetFormatPr defaultColWidth="11.5" defaultRowHeight="18"/>
  <cols>
    <col min="1" max="1" width="1.5" style="36" customWidth="1"/>
    <col min="2" max="2" width="7.125" style="36" customWidth="1"/>
    <col min="3" max="3" width="8.625" style="36" customWidth="1"/>
    <col min="4" max="4" width="9.125" style="36" customWidth="1"/>
    <col min="5" max="5" width="8.5" style="36" customWidth="1"/>
    <col min="6" max="6" width="12.5" style="36" customWidth="1"/>
    <col min="7" max="7" width="44.5" style="36" customWidth="1"/>
    <col min="8" max="8" width="32.5" style="35" customWidth="1"/>
    <col min="9" max="9" width="6.875" style="36" customWidth="1"/>
    <col min="10" max="10" width="6" style="36" customWidth="1"/>
    <col min="11" max="11" width="6.875" style="36" customWidth="1"/>
    <col min="12" max="12" width="11.5" style="36"/>
    <col min="13" max="13" width="13.125" style="36" customWidth="1"/>
    <col min="14" max="14" width="44" style="38" customWidth="1"/>
    <col min="15" max="15" width="6.875" style="39" customWidth="1"/>
    <col min="16" max="16" width="5.375" style="39" customWidth="1"/>
    <col min="17" max="17" width="6" style="36" customWidth="1"/>
    <col min="18" max="18" width="15.5" style="36" customWidth="1"/>
    <col min="19" max="20" width="17.5" style="36" customWidth="1"/>
    <col min="21" max="21" width="14.875" style="36" customWidth="1"/>
    <col min="22" max="23" width="17.5" style="36" customWidth="1"/>
    <col min="24" max="24" width="13" style="36" customWidth="1"/>
    <col min="25" max="25" width="3.375" style="36" customWidth="1"/>
    <col min="26" max="16384" width="11.5" style="36"/>
  </cols>
  <sheetData>
    <row r="1" spans="1:25" s="37" customFormat="1" ht="41.25" customHeight="1">
      <c r="A1" s="59"/>
      <c r="B1" s="59"/>
      <c r="C1" s="59"/>
      <c r="D1" s="59"/>
      <c r="E1" s="59"/>
      <c r="F1" s="59"/>
      <c r="G1" s="49" t="s">
        <v>0</v>
      </c>
      <c r="H1" s="49"/>
      <c r="I1" s="49"/>
      <c r="J1" s="49"/>
      <c r="K1" s="49"/>
      <c r="L1" s="49"/>
      <c r="M1" s="49"/>
      <c r="N1" s="49"/>
      <c r="O1" s="49"/>
      <c r="P1" s="49"/>
      <c r="Q1" s="49"/>
      <c r="R1" s="49"/>
      <c r="S1" s="49"/>
      <c r="T1" s="49"/>
      <c r="U1" s="49"/>
      <c r="V1" s="49"/>
      <c r="W1" s="49"/>
      <c r="X1" s="49"/>
      <c r="Y1" s="49"/>
    </row>
    <row r="2" spans="1:25" s="37" customFormat="1" ht="38.25" customHeight="1">
      <c r="A2" s="59"/>
      <c r="B2" s="59"/>
      <c r="C2" s="59"/>
      <c r="D2" s="59"/>
      <c r="E2" s="59"/>
      <c r="F2" s="59"/>
      <c r="G2" s="50" t="s">
        <v>1</v>
      </c>
      <c r="H2" s="50"/>
      <c r="I2" s="50"/>
      <c r="J2" s="50"/>
      <c r="K2" s="50"/>
      <c r="L2" s="50"/>
      <c r="M2" s="50"/>
      <c r="N2" s="50"/>
      <c r="O2" s="50"/>
      <c r="P2" s="50"/>
      <c r="Q2" s="50"/>
      <c r="R2" s="50"/>
      <c r="S2" s="50"/>
      <c r="T2" s="50"/>
      <c r="U2" s="50"/>
      <c r="V2" s="50"/>
      <c r="W2" s="50"/>
      <c r="X2" s="50"/>
      <c r="Y2" s="50"/>
    </row>
    <row r="3" spans="1:25" s="37" customFormat="1" ht="42" customHeight="1">
      <c r="A3" s="59"/>
      <c r="B3" s="59"/>
      <c r="C3" s="59"/>
      <c r="D3" s="59"/>
      <c r="E3" s="59"/>
      <c r="F3" s="59"/>
      <c r="G3" s="51" t="s">
        <v>2</v>
      </c>
      <c r="H3" s="51"/>
      <c r="I3" s="51"/>
      <c r="J3" s="51"/>
      <c r="K3" s="51"/>
      <c r="L3" s="51"/>
      <c r="M3" s="51" t="s">
        <v>3</v>
      </c>
      <c r="N3" s="51"/>
      <c r="O3" s="51"/>
      <c r="P3" s="51"/>
      <c r="Q3" s="51"/>
      <c r="R3" s="51"/>
      <c r="S3" s="51" t="s">
        <v>4</v>
      </c>
      <c r="T3" s="51"/>
      <c r="U3" s="51"/>
      <c r="V3" s="51"/>
      <c r="W3" s="51"/>
      <c r="X3" s="51"/>
      <c r="Y3" s="51"/>
    </row>
    <row r="4" spans="1:25" ht="31.5" customHeight="1">
      <c r="B4" s="52"/>
      <c r="C4" s="52"/>
      <c r="D4" s="52"/>
      <c r="E4" s="52"/>
      <c r="F4" s="52"/>
      <c r="G4" s="52"/>
      <c r="H4" s="52"/>
      <c r="I4" s="52"/>
      <c r="J4" s="52"/>
      <c r="K4" s="52"/>
      <c r="L4" s="52"/>
      <c r="M4" s="52"/>
      <c r="N4" s="52"/>
      <c r="O4" s="52"/>
      <c r="P4" s="52"/>
      <c r="Q4" s="52"/>
      <c r="R4" s="52"/>
      <c r="S4" s="52"/>
      <c r="T4" s="52"/>
      <c r="U4" s="52"/>
      <c r="V4" s="52"/>
      <c r="W4" s="52"/>
      <c r="X4" s="52"/>
    </row>
    <row r="5" spans="1:25" ht="65.25" customHeight="1">
      <c r="B5" s="56" t="s">
        <v>5</v>
      </c>
      <c r="C5" s="56" t="s">
        <v>6</v>
      </c>
      <c r="D5" s="56" t="s">
        <v>7</v>
      </c>
      <c r="E5" s="56" t="s">
        <v>8</v>
      </c>
      <c r="F5" s="56" t="s">
        <v>9</v>
      </c>
      <c r="G5" s="56" t="s">
        <v>10</v>
      </c>
      <c r="H5" s="56" t="s">
        <v>11</v>
      </c>
      <c r="I5" s="56" t="s">
        <v>12</v>
      </c>
      <c r="J5" s="56" t="s">
        <v>13</v>
      </c>
      <c r="K5" s="56" t="s">
        <v>14</v>
      </c>
      <c r="L5" s="56" t="s">
        <v>15</v>
      </c>
      <c r="M5" s="57" t="s">
        <v>16</v>
      </c>
      <c r="N5" s="57" t="s">
        <v>17</v>
      </c>
      <c r="O5" s="53" t="s">
        <v>18</v>
      </c>
      <c r="P5" s="53"/>
      <c r="Q5" s="53"/>
      <c r="R5" s="53"/>
      <c r="S5" s="57" t="s">
        <v>19</v>
      </c>
      <c r="T5" s="57" t="s">
        <v>20</v>
      </c>
      <c r="U5" s="57" t="s">
        <v>21</v>
      </c>
      <c r="V5" s="57" t="s">
        <v>22</v>
      </c>
      <c r="W5" s="53" t="s">
        <v>23</v>
      </c>
      <c r="X5" s="53"/>
      <c r="Y5" s="48"/>
    </row>
    <row r="6" spans="1:25" ht="37.5" customHeight="1">
      <c r="B6" s="56"/>
      <c r="C6" s="56"/>
      <c r="D6" s="56"/>
      <c r="E6" s="56"/>
      <c r="F6" s="56"/>
      <c r="G6" s="56"/>
      <c r="H6" s="56"/>
      <c r="I6" s="56"/>
      <c r="J6" s="56"/>
      <c r="K6" s="56"/>
      <c r="L6" s="56"/>
      <c r="M6" s="57"/>
      <c r="N6" s="57"/>
      <c r="O6" s="58" t="s">
        <v>12</v>
      </c>
      <c r="P6" s="58" t="s">
        <v>13</v>
      </c>
      <c r="Q6" s="57" t="s">
        <v>24</v>
      </c>
      <c r="R6" s="57" t="s">
        <v>15</v>
      </c>
      <c r="S6" s="57"/>
      <c r="T6" s="57"/>
      <c r="U6" s="57"/>
      <c r="V6" s="57"/>
      <c r="W6" s="57" t="s">
        <v>25</v>
      </c>
      <c r="X6" s="57" t="s">
        <v>26</v>
      </c>
      <c r="Y6" s="48"/>
    </row>
    <row r="7" spans="1:25" ht="137.25" customHeight="1">
      <c r="B7" s="56"/>
      <c r="C7" s="56"/>
      <c r="D7" s="56"/>
      <c r="E7" s="56"/>
      <c r="F7" s="56"/>
      <c r="G7" s="56"/>
      <c r="H7" s="56"/>
      <c r="I7" s="56"/>
      <c r="J7" s="56"/>
      <c r="K7" s="56"/>
      <c r="L7" s="56"/>
      <c r="M7" s="57"/>
      <c r="N7" s="57"/>
      <c r="O7" s="58"/>
      <c r="P7" s="58"/>
      <c r="Q7" s="57"/>
      <c r="R7" s="57"/>
      <c r="S7" s="57"/>
      <c r="T7" s="57"/>
      <c r="U7" s="57"/>
      <c r="V7" s="57"/>
      <c r="W7" s="57"/>
      <c r="X7" s="57"/>
      <c r="Y7" s="48"/>
    </row>
    <row r="8" spans="1:25" ht="340.15" customHeight="1">
      <c r="B8" s="40">
        <v>1</v>
      </c>
      <c r="C8" s="40" t="s">
        <v>27</v>
      </c>
      <c r="D8" s="40" t="s">
        <v>28</v>
      </c>
      <c r="E8" s="40" t="s">
        <v>29</v>
      </c>
      <c r="F8" s="40" t="s">
        <v>30</v>
      </c>
      <c r="G8" s="41" t="s">
        <v>31</v>
      </c>
      <c r="H8" s="42" t="s">
        <v>32</v>
      </c>
      <c r="I8" s="44">
        <v>3</v>
      </c>
      <c r="J8" s="44">
        <v>4</v>
      </c>
      <c r="K8" s="45">
        <f>I8+J8</f>
        <v>7</v>
      </c>
      <c r="L8" s="45" t="str">
        <f>IF(K8=0,"",IF(K8&gt;7,"EXTREMO",IF(K8&gt;5,"ALTO",IF(K8&gt;4,"MEDIO",IF(K8&gt;1,"BAJO","MUY BAJO")))))</f>
        <v>ALTO</v>
      </c>
      <c r="M8" s="40" t="s">
        <v>33</v>
      </c>
      <c r="N8" s="46" t="s">
        <v>34</v>
      </c>
      <c r="O8" s="44">
        <v>2</v>
      </c>
      <c r="P8" s="44">
        <v>3</v>
      </c>
      <c r="Q8" s="45">
        <f>O8+P8</f>
        <v>5</v>
      </c>
      <c r="R8" s="45" t="str">
        <f>IF(Q8=0,"",IF(Q8&gt;7,"EXTREMO",IF(Q8&gt;5,"ALTO",IF(Q8&gt;4,"MEDIO",IF(Q8&gt;1,"BAJO","MUY BAJO")))))</f>
        <v>MEDIO</v>
      </c>
      <c r="S8" s="40" t="s">
        <v>35</v>
      </c>
      <c r="T8" s="40" t="s">
        <v>33</v>
      </c>
      <c r="U8" s="47" t="s">
        <v>36</v>
      </c>
      <c r="V8" s="47" t="s">
        <v>37</v>
      </c>
      <c r="W8" s="40" t="s">
        <v>38</v>
      </c>
      <c r="X8" s="40" t="s">
        <v>39</v>
      </c>
      <c r="Y8" s="48"/>
    </row>
    <row r="9" spans="1:25" ht="340.15" customHeight="1">
      <c r="B9" s="40">
        <v>2</v>
      </c>
      <c r="C9" s="40" t="s">
        <v>27</v>
      </c>
      <c r="D9" s="40" t="s">
        <v>28</v>
      </c>
      <c r="E9" s="40" t="s">
        <v>29</v>
      </c>
      <c r="F9" s="40" t="s">
        <v>40</v>
      </c>
      <c r="G9" s="41" t="s">
        <v>41</v>
      </c>
      <c r="H9" s="42" t="s">
        <v>42</v>
      </c>
      <c r="I9" s="44">
        <v>2</v>
      </c>
      <c r="J9" s="44">
        <v>2</v>
      </c>
      <c r="K9" s="45">
        <f>I9+J9</f>
        <v>4</v>
      </c>
      <c r="L9" s="45" t="str">
        <f>IF(K9=0,"",IF(K9&gt;7,"EXTREMO",IF(K9&gt;5,"ALTO",IF(K9&gt;4,"MEDIO",IF(K9&gt;1,"BAJO","MUY BAJO")))))</f>
        <v>BAJO</v>
      </c>
      <c r="M9" s="40" t="s">
        <v>33</v>
      </c>
      <c r="N9" s="42" t="s">
        <v>43</v>
      </c>
      <c r="O9" s="44">
        <v>1</v>
      </c>
      <c r="P9" s="44">
        <v>1</v>
      </c>
      <c r="Q9" s="45">
        <f>O9+P9</f>
        <v>2</v>
      </c>
      <c r="R9" s="45" t="str">
        <f>IF(Q9=0,"",IF(Q9&gt;7,"EXTREMO",IF(Q9&gt;5,"ALTO",IF(Q9&gt;4,"MEDIO",IF(Q9&gt;1,"BAJO","MUY BAJO")))))</f>
        <v>BAJO</v>
      </c>
      <c r="S9" s="40" t="s">
        <v>35</v>
      </c>
      <c r="T9" s="40" t="s">
        <v>33</v>
      </c>
      <c r="U9" s="47" t="s">
        <v>36</v>
      </c>
      <c r="V9" s="47" t="s">
        <v>37</v>
      </c>
      <c r="W9" s="40" t="s">
        <v>38</v>
      </c>
      <c r="X9" s="40" t="s">
        <v>39</v>
      </c>
      <c r="Y9" s="48"/>
    </row>
    <row r="10" spans="1:25" s="16" customFormat="1" ht="340.9" customHeight="1">
      <c r="B10" s="40">
        <v>3</v>
      </c>
      <c r="C10" s="40" t="s">
        <v>27</v>
      </c>
      <c r="D10" s="40" t="s">
        <v>28</v>
      </c>
      <c r="E10" s="40" t="s">
        <v>29</v>
      </c>
      <c r="F10" s="40" t="s">
        <v>30</v>
      </c>
      <c r="G10" s="41" t="s">
        <v>44</v>
      </c>
      <c r="H10" s="42" t="s">
        <v>45</v>
      </c>
      <c r="I10" s="44">
        <v>3</v>
      </c>
      <c r="J10" s="44">
        <v>4</v>
      </c>
      <c r="K10" s="45">
        <f>I10+J10</f>
        <v>7</v>
      </c>
      <c r="L10" s="45" t="str">
        <f>IF(K10=0,"",IF(K10&gt;7,"EXTREMO",IF(K10&gt;5,"ALTO",IF(K10&gt;4,"MEDIO",IF(K10&gt;1,"BAJO","MUY BAJO")))))</f>
        <v>ALTO</v>
      </c>
      <c r="M10" s="40" t="s">
        <v>46</v>
      </c>
      <c r="N10" s="42" t="s">
        <v>47</v>
      </c>
      <c r="O10" s="44">
        <v>2</v>
      </c>
      <c r="P10" s="44">
        <v>3</v>
      </c>
      <c r="Q10" s="45">
        <f>O10+P10</f>
        <v>5</v>
      </c>
      <c r="R10" s="45" t="str">
        <f>IF(Q10=0,"",IF(Q10&gt;7,"EXTREMO",IF(Q10&gt;5,"ALTO",IF(Q10&gt;4,"MEDIO",IF(Q10&gt;1,"BAJO","MUY BAJO")))))</f>
        <v>MEDIO</v>
      </c>
      <c r="S10" s="40" t="s">
        <v>35</v>
      </c>
      <c r="T10" s="40" t="s">
        <v>46</v>
      </c>
      <c r="U10" s="47" t="s">
        <v>36</v>
      </c>
      <c r="V10" s="47" t="s">
        <v>37</v>
      </c>
      <c r="W10" s="40" t="s">
        <v>48</v>
      </c>
      <c r="X10" s="40" t="s">
        <v>39</v>
      </c>
    </row>
    <row r="11" spans="1:25" ht="324.75" customHeight="1">
      <c r="B11" s="40">
        <v>4</v>
      </c>
      <c r="C11" s="40" t="s">
        <v>49</v>
      </c>
      <c r="D11" s="40" t="s">
        <v>50</v>
      </c>
      <c r="E11" s="40" t="s">
        <v>29</v>
      </c>
      <c r="F11" s="40" t="s">
        <v>30</v>
      </c>
      <c r="G11" s="41" t="s">
        <v>31</v>
      </c>
      <c r="H11" s="43" t="s">
        <v>51</v>
      </c>
      <c r="I11" s="44">
        <v>3</v>
      </c>
      <c r="J11" s="44">
        <v>2</v>
      </c>
      <c r="K11" s="45">
        <f t="shared" ref="K11:K28" si="0">I11+J11</f>
        <v>5</v>
      </c>
      <c r="L11" s="45" t="str">
        <f t="shared" ref="L11:L28" si="1">IF(K11=0,"",IF(K11&gt;7,"EXTREMO",IF(K11&gt;5,"ALTO",IF(K11&gt;4,"MEDIO",IF(K11&gt;1,"BAJO","MUY BAJO")))))</f>
        <v>MEDIO</v>
      </c>
      <c r="M11" s="40" t="s">
        <v>46</v>
      </c>
      <c r="N11" s="42" t="s">
        <v>52</v>
      </c>
      <c r="O11" s="44">
        <v>2</v>
      </c>
      <c r="P11" s="44">
        <v>2</v>
      </c>
      <c r="Q11" s="45">
        <f t="shared" ref="Q11:Q28" si="2">O11+P11</f>
        <v>4</v>
      </c>
      <c r="R11" s="45" t="str">
        <f t="shared" ref="R11:R28" si="3">IF(Q11=0,"",IF(Q11&gt;7,"EXTREMO",IF(Q11&gt;5,"ALTO",IF(Q11&gt;4,"MEDIO",IF(Q11&gt;1,"BAJO","MUY BAJO")))))</f>
        <v>BAJO</v>
      </c>
      <c r="S11" s="40" t="s">
        <v>53</v>
      </c>
      <c r="T11" s="40" t="s">
        <v>33</v>
      </c>
      <c r="U11" s="47" t="s">
        <v>36</v>
      </c>
      <c r="V11" s="47" t="s">
        <v>37</v>
      </c>
      <c r="W11" s="40" t="s">
        <v>54</v>
      </c>
      <c r="X11" s="40" t="s">
        <v>39</v>
      </c>
    </row>
    <row r="12" spans="1:25" ht="324.75" customHeight="1">
      <c r="B12" s="40">
        <v>5</v>
      </c>
      <c r="C12" s="40" t="s">
        <v>27</v>
      </c>
      <c r="D12" s="40" t="s">
        <v>50</v>
      </c>
      <c r="E12" s="40" t="s">
        <v>29</v>
      </c>
      <c r="F12" s="40" t="s">
        <v>55</v>
      </c>
      <c r="G12" s="41" t="s">
        <v>56</v>
      </c>
      <c r="H12" s="43" t="s">
        <v>57</v>
      </c>
      <c r="I12" s="44">
        <v>3</v>
      </c>
      <c r="J12" s="44">
        <v>4</v>
      </c>
      <c r="K12" s="45">
        <f t="shared" si="0"/>
        <v>7</v>
      </c>
      <c r="L12" s="45" t="str">
        <f t="shared" si="1"/>
        <v>ALTO</v>
      </c>
      <c r="M12" s="40" t="s">
        <v>46</v>
      </c>
      <c r="N12" s="42" t="s">
        <v>58</v>
      </c>
      <c r="O12" s="44">
        <v>2</v>
      </c>
      <c r="P12" s="44">
        <v>3</v>
      </c>
      <c r="Q12" s="45">
        <f t="shared" si="2"/>
        <v>5</v>
      </c>
      <c r="R12" s="45" t="str">
        <f t="shared" si="3"/>
        <v>MEDIO</v>
      </c>
      <c r="S12" s="40" t="s">
        <v>35</v>
      </c>
      <c r="T12" s="40" t="s">
        <v>46</v>
      </c>
      <c r="U12" s="47" t="s">
        <v>36</v>
      </c>
      <c r="V12" s="47" t="s">
        <v>37</v>
      </c>
      <c r="W12" s="40" t="s">
        <v>59</v>
      </c>
      <c r="X12" s="40" t="s">
        <v>60</v>
      </c>
    </row>
    <row r="13" spans="1:25" ht="324.75" customHeight="1">
      <c r="B13" s="40">
        <v>6</v>
      </c>
      <c r="C13" s="40" t="s">
        <v>27</v>
      </c>
      <c r="D13" s="40" t="s">
        <v>50</v>
      </c>
      <c r="E13" s="40" t="s">
        <v>29</v>
      </c>
      <c r="F13" s="40" t="s">
        <v>61</v>
      </c>
      <c r="G13" s="41" t="s">
        <v>62</v>
      </c>
      <c r="H13" s="43" t="s">
        <v>63</v>
      </c>
      <c r="I13" s="44">
        <v>3</v>
      </c>
      <c r="J13" s="44">
        <v>2</v>
      </c>
      <c r="K13" s="45">
        <f t="shared" si="0"/>
        <v>5</v>
      </c>
      <c r="L13" s="45" t="str">
        <f t="shared" si="1"/>
        <v>MEDIO</v>
      </c>
      <c r="M13" s="40" t="s">
        <v>33</v>
      </c>
      <c r="N13" s="42" t="s">
        <v>64</v>
      </c>
      <c r="O13" s="44">
        <v>2</v>
      </c>
      <c r="P13" s="44">
        <v>2</v>
      </c>
      <c r="Q13" s="45">
        <f t="shared" si="2"/>
        <v>4</v>
      </c>
      <c r="R13" s="45" t="str">
        <f t="shared" si="3"/>
        <v>BAJO</v>
      </c>
      <c r="S13" s="40" t="s">
        <v>35</v>
      </c>
      <c r="T13" s="40" t="s">
        <v>33</v>
      </c>
      <c r="U13" s="47" t="s">
        <v>36</v>
      </c>
      <c r="V13" s="47" t="s">
        <v>37</v>
      </c>
      <c r="W13" s="40" t="s">
        <v>65</v>
      </c>
      <c r="X13" s="40" t="s">
        <v>60</v>
      </c>
    </row>
    <row r="14" spans="1:25" ht="324.75" customHeight="1">
      <c r="B14" s="40">
        <v>7</v>
      </c>
      <c r="C14" s="40" t="s">
        <v>27</v>
      </c>
      <c r="D14" s="40" t="s">
        <v>50</v>
      </c>
      <c r="E14" s="40" t="s">
        <v>29</v>
      </c>
      <c r="F14" s="40" t="s">
        <v>66</v>
      </c>
      <c r="G14" s="41" t="s">
        <v>67</v>
      </c>
      <c r="H14" s="43" t="s">
        <v>68</v>
      </c>
      <c r="I14" s="44">
        <v>3</v>
      </c>
      <c r="J14" s="44">
        <v>3</v>
      </c>
      <c r="K14" s="45">
        <f t="shared" si="0"/>
        <v>6</v>
      </c>
      <c r="L14" s="45" t="str">
        <f t="shared" si="1"/>
        <v>ALTO</v>
      </c>
      <c r="M14" s="40" t="s">
        <v>69</v>
      </c>
      <c r="N14" s="42" t="s">
        <v>70</v>
      </c>
      <c r="O14" s="44">
        <v>2</v>
      </c>
      <c r="P14" s="44">
        <v>3</v>
      </c>
      <c r="Q14" s="45">
        <f t="shared" si="2"/>
        <v>5</v>
      </c>
      <c r="R14" s="45" t="str">
        <f t="shared" si="3"/>
        <v>MEDIO</v>
      </c>
      <c r="S14" s="40" t="s">
        <v>35</v>
      </c>
      <c r="T14" s="40" t="s">
        <v>69</v>
      </c>
      <c r="U14" s="47" t="s">
        <v>36</v>
      </c>
      <c r="V14" s="47" t="s">
        <v>37</v>
      </c>
      <c r="W14" s="40" t="s">
        <v>71</v>
      </c>
      <c r="X14" s="40" t="s">
        <v>60</v>
      </c>
    </row>
    <row r="15" spans="1:25" ht="324.75" customHeight="1">
      <c r="B15" s="40">
        <v>8</v>
      </c>
      <c r="C15" s="40" t="s">
        <v>27</v>
      </c>
      <c r="D15" s="40" t="s">
        <v>50</v>
      </c>
      <c r="E15" s="40" t="s">
        <v>29</v>
      </c>
      <c r="F15" s="40" t="s">
        <v>30</v>
      </c>
      <c r="G15" s="41" t="s">
        <v>72</v>
      </c>
      <c r="H15" s="43" t="s">
        <v>73</v>
      </c>
      <c r="I15" s="44">
        <v>3</v>
      </c>
      <c r="J15" s="44">
        <v>2</v>
      </c>
      <c r="K15" s="45">
        <f t="shared" si="0"/>
        <v>5</v>
      </c>
      <c r="L15" s="45" t="str">
        <f t="shared" si="1"/>
        <v>MEDIO</v>
      </c>
      <c r="M15" s="40" t="s">
        <v>46</v>
      </c>
      <c r="N15" s="42" t="s">
        <v>74</v>
      </c>
      <c r="O15" s="44">
        <v>2</v>
      </c>
      <c r="P15" s="44">
        <v>1</v>
      </c>
      <c r="Q15" s="45">
        <f t="shared" si="2"/>
        <v>3</v>
      </c>
      <c r="R15" s="45" t="str">
        <f t="shared" si="3"/>
        <v>BAJO</v>
      </c>
      <c r="S15" s="40" t="s">
        <v>35</v>
      </c>
      <c r="T15" s="40" t="s">
        <v>33</v>
      </c>
      <c r="U15" s="47" t="s">
        <v>36</v>
      </c>
      <c r="V15" s="47" t="s">
        <v>37</v>
      </c>
      <c r="W15" s="40" t="s">
        <v>75</v>
      </c>
      <c r="X15" s="40" t="s">
        <v>60</v>
      </c>
    </row>
    <row r="16" spans="1:25" s="38" customFormat="1" ht="324.75" customHeight="1">
      <c r="B16" s="40">
        <v>9</v>
      </c>
      <c r="C16" s="40" t="s">
        <v>27</v>
      </c>
      <c r="D16" s="40" t="s">
        <v>28</v>
      </c>
      <c r="E16" s="40" t="s">
        <v>29</v>
      </c>
      <c r="F16" s="40" t="s">
        <v>30</v>
      </c>
      <c r="G16" s="41" t="s">
        <v>76</v>
      </c>
      <c r="H16" s="42" t="s">
        <v>77</v>
      </c>
      <c r="I16" s="44">
        <v>3</v>
      </c>
      <c r="J16" s="44">
        <v>2</v>
      </c>
      <c r="K16" s="45">
        <f t="shared" si="0"/>
        <v>5</v>
      </c>
      <c r="L16" s="45" t="str">
        <f t="shared" si="1"/>
        <v>MEDIO</v>
      </c>
      <c r="M16" s="40" t="s">
        <v>46</v>
      </c>
      <c r="N16" s="42" t="s">
        <v>78</v>
      </c>
      <c r="O16" s="44">
        <v>2</v>
      </c>
      <c r="P16" s="44">
        <v>2</v>
      </c>
      <c r="Q16" s="45">
        <f t="shared" si="2"/>
        <v>4</v>
      </c>
      <c r="R16" s="45" t="str">
        <f t="shared" si="3"/>
        <v>BAJO</v>
      </c>
      <c r="S16" s="40" t="s">
        <v>35</v>
      </c>
      <c r="T16" s="40" t="s">
        <v>69</v>
      </c>
      <c r="U16" s="47" t="s">
        <v>36</v>
      </c>
      <c r="V16" s="47" t="s">
        <v>37</v>
      </c>
      <c r="W16" s="40" t="s">
        <v>75</v>
      </c>
      <c r="X16" s="40" t="s">
        <v>79</v>
      </c>
    </row>
    <row r="17" spans="2:24" ht="324.75" customHeight="1">
      <c r="B17" s="40">
        <v>10</v>
      </c>
      <c r="C17" s="40" t="s">
        <v>27</v>
      </c>
      <c r="D17" s="40" t="s">
        <v>50</v>
      </c>
      <c r="E17" s="40" t="s">
        <v>29</v>
      </c>
      <c r="F17" s="40" t="s">
        <v>30</v>
      </c>
      <c r="G17" s="41" t="s">
        <v>80</v>
      </c>
      <c r="H17" s="43" t="s">
        <v>81</v>
      </c>
      <c r="I17" s="44">
        <v>3</v>
      </c>
      <c r="J17" s="44">
        <v>2</v>
      </c>
      <c r="K17" s="45">
        <f t="shared" si="0"/>
        <v>5</v>
      </c>
      <c r="L17" s="45" t="str">
        <f t="shared" si="1"/>
        <v>MEDIO</v>
      </c>
      <c r="M17" s="40" t="s">
        <v>46</v>
      </c>
      <c r="N17" s="42" t="s">
        <v>82</v>
      </c>
      <c r="O17" s="44">
        <v>1</v>
      </c>
      <c r="P17" s="44">
        <v>3</v>
      </c>
      <c r="Q17" s="45">
        <f t="shared" si="2"/>
        <v>4</v>
      </c>
      <c r="R17" s="45" t="str">
        <f t="shared" si="3"/>
        <v>BAJO</v>
      </c>
      <c r="S17" s="40" t="s">
        <v>35</v>
      </c>
      <c r="T17" s="40" t="s">
        <v>69</v>
      </c>
      <c r="U17" s="47" t="s">
        <v>36</v>
      </c>
      <c r="V17" s="47" t="s">
        <v>37</v>
      </c>
      <c r="W17" s="40" t="s">
        <v>83</v>
      </c>
      <c r="X17" s="40" t="s">
        <v>39</v>
      </c>
    </row>
    <row r="18" spans="2:24" ht="324.75" customHeight="1">
      <c r="B18" s="40">
        <v>11</v>
      </c>
      <c r="C18" s="40" t="s">
        <v>27</v>
      </c>
      <c r="D18" s="40" t="s">
        <v>50</v>
      </c>
      <c r="E18" s="40" t="s">
        <v>29</v>
      </c>
      <c r="F18" s="40" t="s">
        <v>30</v>
      </c>
      <c r="G18" s="41" t="s">
        <v>84</v>
      </c>
      <c r="H18" s="43" t="s">
        <v>85</v>
      </c>
      <c r="I18" s="44">
        <v>3</v>
      </c>
      <c r="J18" s="44">
        <v>3</v>
      </c>
      <c r="K18" s="45">
        <f t="shared" si="0"/>
        <v>6</v>
      </c>
      <c r="L18" s="45" t="str">
        <f t="shared" si="1"/>
        <v>ALTO</v>
      </c>
      <c r="M18" s="40" t="s">
        <v>46</v>
      </c>
      <c r="N18" s="42" t="s">
        <v>86</v>
      </c>
      <c r="O18" s="44">
        <v>2</v>
      </c>
      <c r="P18" s="44">
        <v>3</v>
      </c>
      <c r="Q18" s="45">
        <f t="shared" si="2"/>
        <v>5</v>
      </c>
      <c r="R18" s="45" t="str">
        <f t="shared" si="3"/>
        <v>MEDIO</v>
      </c>
      <c r="S18" s="40" t="s">
        <v>35</v>
      </c>
      <c r="T18" s="40" t="s">
        <v>69</v>
      </c>
      <c r="U18" s="47" t="s">
        <v>36</v>
      </c>
      <c r="V18" s="47" t="s">
        <v>37</v>
      </c>
      <c r="W18" s="40" t="s">
        <v>75</v>
      </c>
      <c r="X18" s="40" t="s">
        <v>39</v>
      </c>
    </row>
    <row r="19" spans="2:24" ht="324.75" customHeight="1">
      <c r="B19" s="40">
        <v>12</v>
      </c>
      <c r="C19" s="40" t="s">
        <v>27</v>
      </c>
      <c r="D19" s="40" t="s">
        <v>50</v>
      </c>
      <c r="E19" s="40" t="s">
        <v>29</v>
      </c>
      <c r="F19" s="40" t="s">
        <v>30</v>
      </c>
      <c r="G19" s="41" t="s">
        <v>87</v>
      </c>
      <c r="H19" s="43" t="s">
        <v>88</v>
      </c>
      <c r="I19" s="44">
        <v>2</v>
      </c>
      <c r="J19" s="44">
        <v>3</v>
      </c>
      <c r="K19" s="45">
        <f t="shared" si="0"/>
        <v>5</v>
      </c>
      <c r="L19" s="45" t="str">
        <f t="shared" si="1"/>
        <v>MEDIO</v>
      </c>
      <c r="M19" s="40" t="s">
        <v>46</v>
      </c>
      <c r="N19" s="42" t="s">
        <v>89</v>
      </c>
      <c r="O19" s="44">
        <v>2</v>
      </c>
      <c r="P19" s="44">
        <v>2</v>
      </c>
      <c r="Q19" s="45">
        <f t="shared" si="2"/>
        <v>4</v>
      </c>
      <c r="R19" s="45" t="str">
        <f t="shared" si="3"/>
        <v>BAJO</v>
      </c>
      <c r="S19" s="40" t="s">
        <v>35</v>
      </c>
      <c r="T19" s="40" t="s">
        <v>69</v>
      </c>
      <c r="U19" s="47" t="s">
        <v>36</v>
      </c>
      <c r="V19" s="47" t="s">
        <v>37</v>
      </c>
      <c r="W19" s="40" t="s">
        <v>75</v>
      </c>
      <c r="X19" s="40" t="s">
        <v>39</v>
      </c>
    </row>
    <row r="20" spans="2:24" ht="324.75" customHeight="1">
      <c r="B20" s="40">
        <v>13</v>
      </c>
      <c r="C20" s="40" t="s">
        <v>27</v>
      </c>
      <c r="D20" s="40" t="s">
        <v>50</v>
      </c>
      <c r="E20" s="40" t="s">
        <v>29</v>
      </c>
      <c r="F20" s="40" t="s">
        <v>30</v>
      </c>
      <c r="G20" s="41" t="s">
        <v>90</v>
      </c>
      <c r="H20" s="43" t="s">
        <v>91</v>
      </c>
      <c r="I20" s="44">
        <v>3</v>
      </c>
      <c r="J20" s="44">
        <v>4</v>
      </c>
      <c r="K20" s="45">
        <f t="shared" si="0"/>
        <v>7</v>
      </c>
      <c r="L20" s="45" t="str">
        <f t="shared" si="1"/>
        <v>ALTO</v>
      </c>
      <c r="M20" s="40" t="s">
        <v>46</v>
      </c>
      <c r="N20" s="42" t="s">
        <v>92</v>
      </c>
      <c r="O20" s="44">
        <v>3</v>
      </c>
      <c r="P20" s="44">
        <v>3</v>
      </c>
      <c r="Q20" s="45">
        <f t="shared" si="2"/>
        <v>6</v>
      </c>
      <c r="R20" s="45" t="str">
        <f t="shared" si="3"/>
        <v>ALTO</v>
      </c>
      <c r="S20" s="40" t="s">
        <v>35</v>
      </c>
      <c r="T20" s="40" t="s">
        <v>69</v>
      </c>
      <c r="U20" s="47" t="s">
        <v>36</v>
      </c>
      <c r="V20" s="47" t="s">
        <v>37</v>
      </c>
      <c r="W20" s="40" t="s">
        <v>75</v>
      </c>
      <c r="X20" s="40" t="s">
        <v>39</v>
      </c>
    </row>
    <row r="21" spans="2:24" ht="324.75" customHeight="1">
      <c r="B21" s="40">
        <v>14</v>
      </c>
      <c r="C21" s="40" t="s">
        <v>27</v>
      </c>
      <c r="D21" s="40" t="s">
        <v>50</v>
      </c>
      <c r="E21" s="40" t="s">
        <v>29</v>
      </c>
      <c r="F21" s="40" t="s">
        <v>30</v>
      </c>
      <c r="G21" s="41" t="s">
        <v>93</v>
      </c>
      <c r="H21" s="43" t="s">
        <v>94</v>
      </c>
      <c r="I21" s="44">
        <v>3</v>
      </c>
      <c r="J21" s="44">
        <v>3</v>
      </c>
      <c r="K21" s="45">
        <f t="shared" si="0"/>
        <v>6</v>
      </c>
      <c r="L21" s="45" t="str">
        <f t="shared" si="1"/>
        <v>ALTO</v>
      </c>
      <c r="M21" s="40" t="s">
        <v>46</v>
      </c>
      <c r="N21" s="42" t="s">
        <v>95</v>
      </c>
      <c r="O21" s="44">
        <v>3</v>
      </c>
      <c r="P21" s="44">
        <v>2</v>
      </c>
      <c r="Q21" s="45">
        <f t="shared" si="2"/>
        <v>5</v>
      </c>
      <c r="R21" s="45" t="str">
        <f t="shared" si="3"/>
        <v>MEDIO</v>
      </c>
      <c r="S21" s="40" t="s">
        <v>35</v>
      </c>
      <c r="T21" s="40" t="s">
        <v>69</v>
      </c>
      <c r="U21" s="47" t="s">
        <v>36</v>
      </c>
      <c r="V21" s="47" t="s">
        <v>37</v>
      </c>
      <c r="W21" s="40" t="s">
        <v>96</v>
      </c>
      <c r="X21" s="40" t="s">
        <v>39</v>
      </c>
    </row>
    <row r="22" spans="2:24" ht="324.75" customHeight="1">
      <c r="B22" s="40">
        <v>15</v>
      </c>
      <c r="C22" s="40" t="s">
        <v>27</v>
      </c>
      <c r="D22" s="40" t="s">
        <v>50</v>
      </c>
      <c r="E22" s="40" t="s">
        <v>29</v>
      </c>
      <c r="F22" s="40" t="s">
        <v>30</v>
      </c>
      <c r="G22" s="41" t="s">
        <v>97</v>
      </c>
      <c r="H22" s="43" t="s">
        <v>98</v>
      </c>
      <c r="I22" s="44">
        <v>3</v>
      </c>
      <c r="J22" s="44">
        <v>3</v>
      </c>
      <c r="K22" s="45">
        <f t="shared" si="0"/>
        <v>6</v>
      </c>
      <c r="L22" s="45" t="str">
        <f t="shared" si="1"/>
        <v>ALTO</v>
      </c>
      <c r="M22" s="40" t="s">
        <v>46</v>
      </c>
      <c r="N22" s="42" t="s">
        <v>99</v>
      </c>
      <c r="O22" s="44">
        <v>2</v>
      </c>
      <c r="P22" s="44">
        <v>2</v>
      </c>
      <c r="Q22" s="45">
        <f t="shared" si="2"/>
        <v>4</v>
      </c>
      <c r="R22" s="45" t="str">
        <f t="shared" si="3"/>
        <v>BAJO</v>
      </c>
      <c r="S22" s="40" t="s">
        <v>35</v>
      </c>
      <c r="T22" s="40" t="s">
        <v>69</v>
      </c>
      <c r="U22" s="47" t="s">
        <v>36</v>
      </c>
      <c r="V22" s="47" t="s">
        <v>37</v>
      </c>
      <c r="W22" s="40" t="s">
        <v>100</v>
      </c>
      <c r="X22" s="40" t="s">
        <v>39</v>
      </c>
    </row>
    <row r="23" spans="2:24" ht="324.75" customHeight="1">
      <c r="B23" s="40">
        <v>16</v>
      </c>
      <c r="C23" s="40" t="s">
        <v>27</v>
      </c>
      <c r="D23" s="40" t="s">
        <v>50</v>
      </c>
      <c r="E23" s="40" t="s">
        <v>29</v>
      </c>
      <c r="F23" s="40" t="s">
        <v>30</v>
      </c>
      <c r="G23" s="41" t="s">
        <v>101</v>
      </c>
      <c r="H23" s="43" t="s">
        <v>102</v>
      </c>
      <c r="I23" s="44">
        <v>3</v>
      </c>
      <c r="J23" s="44">
        <v>3</v>
      </c>
      <c r="K23" s="45">
        <f t="shared" si="0"/>
        <v>6</v>
      </c>
      <c r="L23" s="45" t="str">
        <f t="shared" si="1"/>
        <v>ALTO</v>
      </c>
      <c r="M23" s="40" t="s">
        <v>46</v>
      </c>
      <c r="N23" s="42" t="s">
        <v>103</v>
      </c>
      <c r="O23" s="44">
        <v>3</v>
      </c>
      <c r="P23" s="44">
        <v>2</v>
      </c>
      <c r="Q23" s="45">
        <f t="shared" si="2"/>
        <v>5</v>
      </c>
      <c r="R23" s="45" t="str">
        <f t="shared" si="3"/>
        <v>MEDIO</v>
      </c>
      <c r="S23" s="40" t="s">
        <v>35</v>
      </c>
      <c r="T23" s="40" t="s">
        <v>69</v>
      </c>
      <c r="U23" s="47" t="s">
        <v>36</v>
      </c>
      <c r="V23" s="47" t="s">
        <v>37</v>
      </c>
      <c r="W23" s="40" t="s">
        <v>100</v>
      </c>
      <c r="X23" s="40" t="s">
        <v>39</v>
      </c>
    </row>
    <row r="24" spans="2:24" ht="324.75" customHeight="1">
      <c r="B24" s="40">
        <v>17</v>
      </c>
      <c r="C24" s="40" t="s">
        <v>27</v>
      </c>
      <c r="D24" s="40" t="s">
        <v>50</v>
      </c>
      <c r="E24" s="40" t="s">
        <v>29</v>
      </c>
      <c r="F24" s="40" t="s">
        <v>30</v>
      </c>
      <c r="G24" s="41" t="s">
        <v>104</v>
      </c>
      <c r="H24" s="43" t="s">
        <v>105</v>
      </c>
      <c r="I24" s="44">
        <v>3</v>
      </c>
      <c r="J24" s="44">
        <v>3</v>
      </c>
      <c r="K24" s="45">
        <f t="shared" si="0"/>
        <v>6</v>
      </c>
      <c r="L24" s="45" t="str">
        <f t="shared" si="1"/>
        <v>ALTO</v>
      </c>
      <c r="M24" s="40" t="s">
        <v>46</v>
      </c>
      <c r="N24" s="42" t="s">
        <v>106</v>
      </c>
      <c r="O24" s="44">
        <v>2</v>
      </c>
      <c r="P24" s="44">
        <v>3</v>
      </c>
      <c r="Q24" s="45">
        <f t="shared" si="2"/>
        <v>5</v>
      </c>
      <c r="R24" s="45" t="str">
        <f t="shared" si="3"/>
        <v>MEDIO</v>
      </c>
      <c r="S24" s="40" t="s">
        <v>35</v>
      </c>
      <c r="T24" s="40" t="s">
        <v>33</v>
      </c>
      <c r="U24" s="47" t="s">
        <v>36</v>
      </c>
      <c r="V24" s="47" t="s">
        <v>37</v>
      </c>
      <c r="W24" s="40" t="s">
        <v>107</v>
      </c>
      <c r="X24" s="40" t="s">
        <v>39</v>
      </c>
    </row>
    <row r="25" spans="2:24" ht="324.75" customHeight="1">
      <c r="B25" s="40">
        <v>18</v>
      </c>
      <c r="C25" s="40" t="s">
        <v>27</v>
      </c>
      <c r="D25" s="40" t="s">
        <v>50</v>
      </c>
      <c r="E25" s="40" t="s">
        <v>29</v>
      </c>
      <c r="F25" s="40" t="s">
        <v>30</v>
      </c>
      <c r="G25" s="41" t="s">
        <v>108</v>
      </c>
      <c r="H25" s="43" t="s">
        <v>109</v>
      </c>
      <c r="I25" s="44">
        <v>3</v>
      </c>
      <c r="J25" s="44">
        <v>3</v>
      </c>
      <c r="K25" s="45">
        <f t="shared" si="0"/>
        <v>6</v>
      </c>
      <c r="L25" s="45" t="str">
        <f t="shared" si="1"/>
        <v>ALTO</v>
      </c>
      <c r="M25" s="40" t="s">
        <v>46</v>
      </c>
      <c r="N25" s="42" t="s">
        <v>110</v>
      </c>
      <c r="O25" s="44">
        <v>2</v>
      </c>
      <c r="P25" s="44">
        <v>3</v>
      </c>
      <c r="Q25" s="45">
        <f t="shared" si="2"/>
        <v>5</v>
      </c>
      <c r="R25" s="45" t="str">
        <f t="shared" si="3"/>
        <v>MEDIO</v>
      </c>
      <c r="S25" s="40" t="s">
        <v>35</v>
      </c>
      <c r="T25" s="40" t="s">
        <v>111</v>
      </c>
      <c r="U25" s="47" t="s">
        <v>36</v>
      </c>
      <c r="V25" s="47" t="s">
        <v>37</v>
      </c>
      <c r="W25" s="40" t="s">
        <v>112</v>
      </c>
      <c r="X25" s="40" t="s">
        <v>39</v>
      </c>
    </row>
    <row r="26" spans="2:24" ht="324.75" customHeight="1">
      <c r="B26" s="40">
        <v>19</v>
      </c>
      <c r="C26" s="40" t="s">
        <v>27</v>
      </c>
      <c r="D26" s="40" t="s">
        <v>50</v>
      </c>
      <c r="E26" s="40" t="s">
        <v>29</v>
      </c>
      <c r="F26" s="40" t="s">
        <v>30</v>
      </c>
      <c r="G26" s="41" t="s">
        <v>113</v>
      </c>
      <c r="H26" s="43" t="s">
        <v>114</v>
      </c>
      <c r="I26" s="44">
        <v>3</v>
      </c>
      <c r="J26" s="44">
        <v>3</v>
      </c>
      <c r="K26" s="45">
        <f t="shared" si="0"/>
        <v>6</v>
      </c>
      <c r="L26" s="45" t="str">
        <f t="shared" si="1"/>
        <v>ALTO</v>
      </c>
      <c r="M26" s="40" t="s">
        <v>46</v>
      </c>
      <c r="N26" s="42" t="s">
        <v>115</v>
      </c>
      <c r="O26" s="44">
        <v>2</v>
      </c>
      <c r="P26" s="44">
        <v>3</v>
      </c>
      <c r="Q26" s="45">
        <f t="shared" si="2"/>
        <v>5</v>
      </c>
      <c r="R26" s="45" t="str">
        <f t="shared" si="3"/>
        <v>MEDIO</v>
      </c>
      <c r="S26" s="40" t="s">
        <v>35</v>
      </c>
      <c r="T26" s="40" t="s">
        <v>69</v>
      </c>
      <c r="U26" s="47" t="s">
        <v>36</v>
      </c>
      <c r="V26" s="47" t="s">
        <v>37</v>
      </c>
      <c r="W26" s="40" t="s">
        <v>96</v>
      </c>
      <c r="X26" s="40" t="s">
        <v>39</v>
      </c>
    </row>
    <row r="27" spans="2:24" ht="324.75" customHeight="1">
      <c r="B27" s="40">
        <v>20</v>
      </c>
      <c r="C27" s="40" t="s">
        <v>27</v>
      </c>
      <c r="D27" s="40" t="s">
        <v>50</v>
      </c>
      <c r="E27" s="40" t="s">
        <v>29</v>
      </c>
      <c r="F27" s="40" t="s">
        <v>30</v>
      </c>
      <c r="G27" s="41" t="s">
        <v>116</v>
      </c>
      <c r="H27" s="43" t="s">
        <v>117</v>
      </c>
      <c r="I27" s="44">
        <v>3</v>
      </c>
      <c r="J27" s="44">
        <v>3</v>
      </c>
      <c r="K27" s="45">
        <f t="shared" si="0"/>
        <v>6</v>
      </c>
      <c r="L27" s="45" t="str">
        <f t="shared" si="1"/>
        <v>ALTO</v>
      </c>
      <c r="M27" s="40" t="s">
        <v>46</v>
      </c>
      <c r="N27" s="42" t="s">
        <v>118</v>
      </c>
      <c r="O27" s="44">
        <v>3</v>
      </c>
      <c r="P27" s="44">
        <v>2</v>
      </c>
      <c r="Q27" s="45">
        <f t="shared" si="2"/>
        <v>5</v>
      </c>
      <c r="R27" s="45" t="str">
        <f t="shared" si="3"/>
        <v>MEDIO</v>
      </c>
      <c r="S27" s="40" t="s">
        <v>35</v>
      </c>
      <c r="T27" s="40" t="s">
        <v>69</v>
      </c>
      <c r="U27" s="47" t="s">
        <v>36</v>
      </c>
      <c r="V27" s="47" t="s">
        <v>37</v>
      </c>
      <c r="W27" s="40" t="s">
        <v>107</v>
      </c>
      <c r="X27" s="40" t="s">
        <v>39</v>
      </c>
    </row>
    <row r="28" spans="2:24" ht="336.6" customHeight="1">
      <c r="B28" s="40">
        <v>21</v>
      </c>
      <c r="C28" s="40" t="s">
        <v>27</v>
      </c>
      <c r="D28" s="40" t="s">
        <v>50</v>
      </c>
      <c r="E28" s="40" t="s">
        <v>29</v>
      </c>
      <c r="F28" s="40" t="s">
        <v>30</v>
      </c>
      <c r="G28" s="41" t="s">
        <v>119</v>
      </c>
      <c r="H28" s="43" t="s">
        <v>120</v>
      </c>
      <c r="I28" s="44">
        <v>3</v>
      </c>
      <c r="J28" s="44">
        <v>3</v>
      </c>
      <c r="K28" s="45">
        <f t="shared" si="0"/>
        <v>6</v>
      </c>
      <c r="L28" s="45" t="str">
        <f t="shared" si="1"/>
        <v>ALTO</v>
      </c>
      <c r="M28" s="40" t="s">
        <v>46</v>
      </c>
      <c r="N28" s="42" t="s">
        <v>121</v>
      </c>
      <c r="O28" s="44">
        <v>3</v>
      </c>
      <c r="P28" s="44">
        <v>2</v>
      </c>
      <c r="Q28" s="45">
        <f t="shared" si="2"/>
        <v>5</v>
      </c>
      <c r="R28" s="45" t="str">
        <f t="shared" si="3"/>
        <v>MEDIO</v>
      </c>
      <c r="S28" s="40" t="s">
        <v>35</v>
      </c>
      <c r="T28" s="40" t="s">
        <v>69</v>
      </c>
      <c r="U28" s="47" t="s">
        <v>36</v>
      </c>
      <c r="V28" s="47" t="s">
        <v>37</v>
      </c>
      <c r="W28" s="40" t="s">
        <v>75</v>
      </c>
      <c r="X28" s="40" t="s">
        <v>39</v>
      </c>
    </row>
    <row r="29" spans="2:24" ht="25.5" customHeight="1">
      <c r="B29" s="54"/>
      <c r="C29" s="54"/>
      <c r="D29" s="54"/>
      <c r="E29" s="54"/>
      <c r="F29" s="54"/>
      <c r="G29" s="54"/>
      <c r="H29" s="54"/>
      <c r="I29" s="54"/>
      <c r="J29" s="54"/>
      <c r="K29" s="54"/>
      <c r="L29" s="54"/>
      <c r="M29" s="54"/>
      <c r="N29" s="54"/>
      <c r="O29" s="54"/>
      <c r="P29" s="54"/>
      <c r="Q29" s="54"/>
      <c r="R29" s="54"/>
      <c r="S29" s="54"/>
      <c r="T29" s="54"/>
      <c r="U29" s="54"/>
      <c r="V29" s="54"/>
      <c r="W29" s="54"/>
      <c r="X29" s="54"/>
    </row>
    <row r="30" spans="2:24" ht="33" customHeight="1">
      <c r="B30" s="55"/>
      <c r="C30" s="55"/>
      <c r="D30" s="55"/>
      <c r="E30" s="55"/>
      <c r="F30" s="55"/>
      <c r="G30" s="55"/>
      <c r="H30" s="55"/>
      <c r="I30" s="55"/>
      <c r="J30" s="55"/>
      <c r="K30" s="55"/>
      <c r="L30" s="55"/>
      <c r="M30" s="55"/>
      <c r="N30" s="55"/>
      <c r="O30" s="55"/>
      <c r="P30" s="55"/>
      <c r="Q30" s="55"/>
      <c r="R30" s="55"/>
      <c r="S30" s="55"/>
      <c r="T30" s="55"/>
      <c r="U30" s="55"/>
      <c r="V30" s="55"/>
      <c r="W30" s="55"/>
      <c r="X30" s="55"/>
    </row>
    <row r="31" spans="2:24" ht="22.5" customHeight="1"/>
  </sheetData>
  <mergeCells count="34">
    <mergeCell ref="W6:W7"/>
    <mergeCell ref="X6:X7"/>
    <mergeCell ref="A1:F3"/>
    <mergeCell ref="R6:R7"/>
    <mergeCell ref="S5:S7"/>
    <mergeCell ref="T5:T7"/>
    <mergeCell ref="U5:U7"/>
    <mergeCell ref="V5:V7"/>
    <mergeCell ref="M5:M7"/>
    <mergeCell ref="N5:N7"/>
    <mergeCell ref="O6:O7"/>
    <mergeCell ref="P6:P7"/>
    <mergeCell ref="Q6:Q7"/>
    <mergeCell ref="B4:X4"/>
    <mergeCell ref="O5:R5"/>
    <mergeCell ref="W5:X5"/>
    <mergeCell ref="B29:X29"/>
    <mergeCell ref="B30:X30"/>
    <mergeCell ref="B5:B7"/>
    <mergeCell ref="C5:C7"/>
    <mergeCell ref="D5:D7"/>
    <mergeCell ref="E5:E7"/>
    <mergeCell ref="F5:F7"/>
    <mergeCell ref="G5:G7"/>
    <mergeCell ref="H5:H7"/>
    <mergeCell ref="I5:I7"/>
    <mergeCell ref="J5:J7"/>
    <mergeCell ref="K5:K7"/>
    <mergeCell ref="L5:L7"/>
    <mergeCell ref="G1:Y1"/>
    <mergeCell ref="G2:Y2"/>
    <mergeCell ref="G3:L3"/>
    <mergeCell ref="M3:R3"/>
    <mergeCell ref="S3:Y3"/>
  </mergeCells>
  <printOptions verticalCentered="1"/>
  <pageMargins left="0.15748031496063" right="0.15748031496063" top="0.39370078740157499" bottom="0.196850393700787" header="0.31496062992126" footer="0.31496062992126"/>
  <pageSetup paperSize="9" scale="41" fitToHeight="0" orientation="landscape"/>
  <headerFooter>
    <oddFooter>&amp;RPágina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workbookViewId="0">
      <selection activeCell="C7" sqref="C7"/>
    </sheetView>
  </sheetViews>
  <sheetFormatPr defaultColWidth="11" defaultRowHeight="15"/>
  <cols>
    <col min="1" max="1" width="6.125" customWidth="1"/>
    <col min="2" max="2" width="3.875" customWidth="1"/>
    <col min="3" max="3" width="25.375" customWidth="1"/>
    <col min="4" max="4" width="15.625" customWidth="1"/>
    <col min="5" max="6" width="3.5" customWidth="1"/>
    <col min="7" max="7" width="23" customWidth="1"/>
    <col min="8" max="8" width="9.5" customWidth="1"/>
    <col min="9" max="9" width="32" customWidth="1"/>
    <col min="10" max="13" width="25.125" customWidth="1"/>
  </cols>
  <sheetData>
    <row r="1" spans="2:16" ht="18.75">
      <c r="B1" s="1"/>
      <c r="C1" s="60" t="s">
        <v>122</v>
      </c>
      <c r="D1" s="60"/>
      <c r="G1" s="61" t="s">
        <v>123</v>
      </c>
      <c r="H1" s="62"/>
      <c r="I1" s="62"/>
      <c r="J1" s="62"/>
      <c r="K1" s="62"/>
      <c r="L1" s="62"/>
      <c r="M1" s="63"/>
    </row>
    <row r="2" spans="2:16" ht="75">
      <c r="B2" s="2"/>
      <c r="C2" s="3" t="s">
        <v>124</v>
      </c>
      <c r="D2" s="3" t="s">
        <v>125</v>
      </c>
      <c r="G2" s="64" t="s">
        <v>126</v>
      </c>
      <c r="H2" s="65"/>
      <c r="I2" s="17" t="s">
        <v>127</v>
      </c>
      <c r="J2" s="17" t="s">
        <v>128</v>
      </c>
      <c r="K2" s="17" t="s">
        <v>129</v>
      </c>
      <c r="L2" s="17" t="s">
        <v>130</v>
      </c>
      <c r="M2" s="18" t="s">
        <v>131</v>
      </c>
    </row>
    <row r="3" spans="2:16" ht="60">
      <c r="B3" s="73" t="s">
        <v>132</v>
      </c>
      <c r="C3" s="4" t="s">
        <v>133</v>
      </c>
      <c r="D3" s="5">
        <v>1</v>
      </c>
      <c r="G3" s="66" t="s">
        <v>134</v>
      </c>
      <c r="H3" s="67"/>
      <c r="I3" s="19" t="s">
        <v>135</v>
      </c>
      <c r="J3" s="19" t="s">
        <v>136</v>
      </c>
      <c r="K3" s="19" t="s">
        <v>137</v>
      </c>
      <c r="L3" s="19" t="s">
        <v>138</v>
      </c>
      <c r="M3" s="20" t="s">
        <v>139</v>
      </c>
    </row>
    <row r="4" spans="2:16" ht="30">
      <c r="B4" s="73"/>
      <c r="C4" s="6" t="s">
        <v>140</v>
      </c>
      <c r="D4" s="7">
        <v>2</v>
      </c>
      <c r="G4" s="74" t="s">
        <v>15</v>
      </c>
      <c r="H4" s="76" t="s">
        <v>141</v>
      </c>
      <c r="I4" s="21" t="s">
        <v>142</v>
      </c>
      <c r="J4" s="21" t="s">
        <v>143</v>
      </c>
      <c r="K4" s="21" t="s">
        <v>144</v>
      </c>
      <c r="L4" s="21" t="s">
        <v>145</v>
      </c>
      <c r="M4" s="22" t="s">
        <v>146</v>
      </c>
    </row>
    <row r="5" spans="2:16" ht="30">
      <c r="B5" s="73"/>
      <c r="C5" s="6" t="s">
        <v>147</v>
      </c>
      <c r="D5" s="7">
        <v>3</v>
      </c>
      <c r="G5" s="75"/>
      <c r="H5" s="77"/>
      <c r="I5" s="23">
        <v>1</v>
      </c>
      <c r="J5" s="23">
        <v>2</v>
      </c>
      <c r="K5" s="23">
        <v>3</v>
      </c>
      <c r="L5" s="23">
        <v>4</v>
      </c>
      <c r="M5" s="24">
        <v>5</v>
      </c>
      <c r="O5" s="68" t="s">
        <v>148</v>
      </c>
      <c r="P5" s="69"/>
    </row>
    <row r="6" spans="2:16" ht="50.25" customHeight="1">
      <c r="B6" s="73"/>
      <c r="C6" s="6" t="s">
        <v>149</v>
      </c>
      <c r="D6" s="7">
        <v>4</v>
      </c>
      <c r="F6" s="73" t="s">
        <v>132</v>
      </c>
      <c r="G6" s="8" t="s">
        <v>133</v>
      </c>
      <c r="H6" s="9">
        <v>1</v>
      </c>
      <c r="I6" s="25">
        <f>I5+H6</f>
        <v>2</v>
      </c>
      <c r="J6" s="25">
        <f>J5+H6</f>
        <v>3</v>
      </c>
      <c r="K6" s="25">
        <f>K5+H6</f>
        <v>4</v>
      </c>
      <c r="L6" s="25">
        <f>L$5+H6</f>
        <v>5</v>
      </c>
      <c r="M6" s="25">
        <f>M$5+H6</f>
        <v>6</v>
      </c>
      <c r="O6" s="26" t="s">
        <v>150</v>
      </c>
      <c r="P6" s="26" t="s">
        <v>15</v>
      </c>
    </row>
    <row r="7" spans="2:16" ht="31.5">
      <c r="B7" s="73"/>
      <c r="C7" s="10" t="s">
        <v>151</v>
      </c>
      <c r="D7" s="11">
        <v>5</v>
      </c>
      <c r="F7" s="73"/>
      <c r="G7" s="12" t="s">
        <v>140</v>
      </c>
      <c r="H7" s="13">
        <v>2</v>
      </c>
      <c r="I7" s="25">
        <f>I5+H7</f>
        <v>3</v>
      </c>
      <c r="J7" s="25">
        <f>J5+H7</f>
        <v>4</v>
      </c>
      <c r="K7" s="25">
        <f>K5+H7</f>
        <v>5</v>
      </c>
      <c r="L7" s="25">
        <f>$L$5+H7</f>
        <v>6</v>
      </c>
      <c r="M7" s="25">
        <f>M$5+H7</f>
        <v>7</v>
      </c>
      <c r="O7" s="27" t="s">
        <v>152</v>
      </c>
      <c r="P7" s="28" t="s">
        <v>153</v>
      </c>
    </row>
    <row r="8" spans="2:16" ht="47.25">
      <c r="F8" s="73"/>
      <c r="G8" s="12" t="s">
        <v>147</v>
      </c>
      <c r="H8" s="13">
        <v>3</v>
      </c>
      <c r="I8" s="25">
        <f>I5+H8</f>
        <v>4</v>
      </c>
      <c r="J8" s="25">
        <f>J5+H8</f>
        <v>5</v>
      </c>
      <c r="K8" s="25">
        <f>K5+H8</f>
        <v>6</v>
      </c>
      <c r="L8" s="25">
        <f>$L$5+H8</f>
        <v>7</v>
      </c>
      <c r="M8" s="25">
        <f>M$5+H8</f>
        <v>8</v>
      </c>
      <c r="O8" s="29" t="s">
        <v>154</v>
      </c>
      <c r="P8" s="30" t="s">
        <v>155</v>
      </c>
    </row>
    <row r="9" spans="2:16" ht="47.25">
      <c r="F9" s="73"/>
      <c r="G9" s="12" t="s">
        <v>149</v>
      </c>
      <c r="H9" s="13">
        <v>4</v>
      </c>
      <c r="I9" s="25">
        <f>I5+H9</f>
        <v>5</v>
      </c>
      <c r="J9" s="25">
        <f>J5+H9</f>
        <v>6</v>
      </c>
      <c r="K9" s="25">
        <f>K5+H9</f>
        <v>7</v>
      </c>
      <c r="L9" s="25">
        <f>$L$5+H9</f>
        <v>8</v>
      </c>
      <c r="M9" s="25">
        <f>M$5+H9</f>
        <v>9</v>
      </c>
      <c r="O9" s="31">
        <v>5</v>
      </c>
      <c r="P9" s="32" t="s">
        <v>156</v>
      </c>
    </row>
    <row r="10" spans="2:16" ht="47.25">
      <c r="F10" s="73"/>
      <c r="G10" s="14" t="s">
        <v>151</v>
      </c>
      <c r="H10" s="15">
        <v>5</v>
      </c>
      <c r="I10" s="25">
        <f>I5+H10</f>
        <v>6</v>
      </c>
      <c r="J10" s="25">
        <f>J5+H10</f>
        <v>7</v>
      </c>
      <c r="K10" s="25">
        <f>K5+H10</f>
        <v>8</v>
      </c>
      <c r="L10" s="25">
        <f>$L$5+H10</f>
        <v>9</v>
      </c>
      <c r="M10" s="25">
        <f>M$5+H10</f>
        <v>10</v>
      </c>
      <c r="O10" s="33" t="s">
        <v>157</v>
      </c>
      <c r="P10" s="34" t="s">
        <v>158</v>
      </c>
    </row>
    <row r="18" spans="1:13" ht="63" customHeight="1">
      <c r="A18" s="16"/>
      <c r="B18" s="16"/>
      <c r="C18" s="70"/>
      <c r="D18" s="70"/>
      <c r="E18" s="70"/>
      <c r="F18" s="70"/>
      <c r="G18" s="70"/>
      <c r="H18" s="16"/>
      <c r="I18" s="71"/>
      <c r="J18" s="72"/>
      <c r="K18" s="72"/>
      <c r="L18" s="72"/>
      <c r="M18" s="36"/>
    </row>
  </sheetData>
  <mergeCells count="11">
    <mergeCell ref="C18:G18"/>
    <mergeCell ref="I18:L18"/>
    <mergeCell ref="B3:B7"/>
    <mergeCell ref="F6:F10"/>
    <mergeCell ref="G4:G5"/>
    <mergeCell ref="H4:H5"/>
    <mergeCell ref="C1:D1"/>
    <mergeCell ref="G1:M1"/>
    <mergeCell ref="G2:H2"/>
    <mergeCell ref="G3:H3"/>
    <mergeCell ref="O5:P5"/>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9" right="0.23622047244094499" top="0.74803149606299202" bottom="0.74803149606299202" header="0.31496062992126" footer="0.31496062992126"/>
  <pageSetup scale="52"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2" ma:contentTypeDescription="Create a new document." ma:contentTypeScope="" ma:versionID="cb2ce7733ef68ec4a28caa28aa0dccc0">
  <xsd:schema xmlns:xsd="http://www.w3.org/2001/XMLSchema" xmlns:xs="http://www.w3.org/2001/XMLSchema" xmlns:p="http://schemas.microsoft.com/office/2006/metadata/properties" xmlns:ns1="http://schemas.microsoft.com/sharepoint/v3" xmlns:ns2="a8476af8-2bbc-4e9d-a81c-2fbb4071f09a" xmlns:ns3="4047e787-46a6-4695-ae93-8b3b507e01dd" targetNamespace="http://schemas.microsoft.com/office/2006/metadata/properties" ma:root="true" ma:fieldsID="81daf9f1f44e094698cd30a751f04540" ns1:_="" ns2:_="" ns3:_="">
    <xsd:import namespace="http://schemas.microsoft.com/sharepoint/v3"/>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77696D-F769-4CC8-94AA-F47C58585C66}"/>
</file>

<file path=customXml/itemProps2.xml><?xml version="1.0" encoding="utf-8"?>
<ds:datastoreItem xmlns:ds="http://schemas.openxmlformats.org/officeDocument/2006/customXml" ds:itemID="{9BEFF645-8EAC-4DDA-BCEE-A3F59BD63E4D}"/>
</file>

<file path=customXml/itemProps3.xml><?xml version="1.0" encoding="utf-8"?>
<ds:datastoreItem xmlns:ds="http://schemas.openxmlformats.org/officeDocument/2006/customXml" ds:itemID="{CF1733AA-9F36-4B25-8CC1-C4421D5222E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Luis Arnolfo Urrego Pineros</cp:lastModifiedBy>
  <cp:revision/>
  <dcterms:created xsi:type="dcterms:W3CDTF">2014-09-12T17:49:00Z</dcterms:created>
  <dcterms:modified xsi:type="dcterms:W3CDTF">2026-07-24T14:34:28Z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085C883919DE47D686E06AD380712C7E_12</vt:lpwstr>
  </property>
  <property fmtid="{D5CDD505-2E9C-101B-9397-08002B2CF9AE}" pid="3" name="KSOProductBuildVer">
    <vt:lpwstr>3082-12.2.0.17153</vt:lpwstr>
  </property>
  <property fmtid="{D5CDD505-2E9C-101B-9397-08002B2CF9AE}" pid="4" name="ContentTypeId">
    <vt:lpwstr>0x010100F6919255370FFC4D9C4BEE6F73B2BDCF</vt:lpwstr>
  </property>
  <property fmtid="{D5CDD505-2E9C-101B-9397-08002B2CF9AE}" pid="5" name="MediaServiceImageTags">
    <vt:lpwstr/>
  </property>
</Properties>
</file>