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luis_urrego_aerocivil_gov_co/Documents/PROYECTO INSUMOS PAA 2026/FICHA TECNICAS EQUIPOS -RI/"/>
    </mc:Choice>
  </mc:AlternateContent>
  <xr:revisionPtr revIDLastSave="1169" documentId="8_{5D1431F6-4DF2-46E7-858E-DA5BE1F8F715}" xr6:coauthVersionLast="47" xr6:coauthVersionMax="47" xr10:uidLastSave="{5E1218A6-D0A1-4CD1-8693-C9A87A3827D1}"/>
  <bookViews>
    <workbookView xWindow="-19310" yWindow="-60" windowWidth="19420" windowHeight="11020" firstSheet="4" activeTab="3" xr2:uid="{A2B438D3-1F20-4D7E-9A84-A4B8AD02FE94}"/>
  </bookViews>
  <sheets>
    <sheet name="ITEM 44 ROTULADORA " sheetId="1" r:id="rId1"/>
    <sheet name="ITEM 59 - M ALTERNADOR" sheetId="17" r:id="rId2"/>
    <sheet name="ITEM 64 - MOTO BOMBA " sheetId="22" r:id="rId3"/>
    <sheet name="ITEM 65 - CELDA MT" sheetId="21" r:id="rId4"/>
    <sheet name="ITEM 67 - TRANSFORMADOR " sheetId="23" r:id="rId5"/>
  </sheets>
  <definedNames>
    <definedName name="_xlnm.Print_Area" localSheetId="0">'ITEM 44 ROTULADORA '!$A$1:$F$29</definedName>
    <definedName name="_xlnm.Print_Titles" localSheetId="0">'ITEM 44 ROTULADORA '!$1:$9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22" l="1"/>
  <c r="A13" i="22" s="1"/>
  <c r="A12" i="1"/>
  <c r="A13" i="1" s="1"/>
  <c r="A14" i="1" s="1"/>
  <c r="A15" i="1" s="1"/>
  <c r="A16" i="1" s="1"/>
  <c r="A17" i="1" s="1"/>
  <c r="A1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tc={A2CB4BEC-E9E0-4F65-8D90-ABECC4E74EED}</author>
    <author>tc={C5F42FEC-60C0-43F5-9B5F-212F2C2F153C}</author>
    <author>tc={F075462A-A4A6-4552-B990-FE2E07DCBAE5}</author>
    <author>tc={26C7FB11-F95A-45F8-B4E5-6D2A9E306328}</author>
    <author>tc={7EB4C454-5974-488C-B22D-86CE0779D8C9}</author>
    <author>tc={1C1CE8D4-1540-406C-8B25-E15898525C9E}</author>
  </authors>
  <commentList>
    <comment ref="B10" authorId="0" shapeId="0" xr:uid="{A2CB4BEC-E9E0-4F65-8D90-ABECC4E74EED}">
      <text>
        <t>[Threaded comment]
Your version of Excel allows you to read this threaded comment; however, any edits to it will get removed if the file is opened in a newer version of Excel. Learn more: https://go.microsoft.com/fwlink/?linkid=870924
Comment:
    UNIFICAR NOMBRE DEL ÍTEM</t>
      </text>
    </comment>
    <comment ref="C11" authorId="1" shapeId="0" xr:uid="{C5F42FEC-60C0-43F5-9B5F-212F2C2F153C}">
      <text>
        <t>[Threaded comment]
Your version of Excel allows you to read this threaded comment; however, any edits to it will get removed if the file is opened in a newer version of Excel. Learn more: https://go.microsoft.com/fwlink/?linkid=870924
Comment:
    NO VA 7 HILOS PORQUE NO APARECEN EN LAS FICHAS TÉCNICAS</t>
      </text>
    </comment>
    <comment ref="C12" authorId="2" shapeId="0" xr:uid="{F075462A-A4A6-4552-B990-FE2E07DCBAE5}">
      <text>
        <t>[Threaded comment]
Your version of Excel allows you to read this threaded comment; however, any edits to it will get removed if the file is opened in a newer version of Excel. Learn more: https://go.microsoft.com/fwlink/?linkid=870924
Comment:
    DEBE CAMBIAR EL RANGO PORQUE OTROS OFERENTES PRESENTAN DESDE 75° (ANDES CABLES)</t>
      </text>
    </comment>
    <comment ref="B13" authorId="3" shapeId="0" xr:uid="{26C7FB11-F95A-45F8-B4E5-6D2A9E306328}">
      <text>
        <t>[Threaded comment]
Your version of Excel allows you to read this threaded comment; however, any edits to it will get removed if the file is opened in a newer version of Excel. Learn more: https://go.microsoft.com/fwlink/?linkid=870924
Comment:
    SE QUITÓ 99% YA QUE NO SE PUEDE VERIFICAR EN NINGUNA FICHA</t>
      </text>
    </comment>
    <comment ref="C14" authorId="4" shapeId="0" xr:uid="{7EB4C454-5974-488C-B22D-86CE0779D8C9}">
      <text>
        <t>[Threaded comment]
Your version of Excel allows you to read this threaded comment; however, any edits to it will get removed if the file is opened in a newer version of Excel. Learn more: https://go.microsoft.com/fwlink/?linkid=870924
Comment:
    SE QUITÓ CT PORQUE NO SE PUEDE VERIFICAR EN LAS FICHAS TÉCNICAS. SE COLOCÓ HF PORQUE APARECE TAMBIÉN EN INGLÉS</t>
      </text>
    </comment>
    <comment ref="C15" authorId="5" shapeId="0" xr:uid="{1C1CE8D4-1540-406C-8B25-E15898525C9E}">
      <text>
        <t>[Threaded comment]
Your version of Excel allows you to read this threaded comment; however, any edits to it will get removed if the file is opened in a newer version of Excel. Learn more: https://go.microsoft.com/fwlink/?linkid=870924
Comment:
    SE QUITÓ “&lt;” PORQUE SOLO SALE 600V EN LAS FICHAS TÉCNICAS</t>
      </text>
    </comment>
  </commentList>
</comments>
</file>

<file path=xl/sharedStrings.xml><?xml version="1.0" encoding="utf-8"?>
<sst xmlns="http://schemas.openxmlformats.org/spreadsheetml/2006/main" count="202" uniqueCount="125">
  <si>
    <t>Principio de Procedencia:
3101.18.003</t>
  </si>
  <si>
    <t>FORMATO FICHAS TÉCNICAS</t>
  </si>
  <si>
    <t>OBJETO: ADQUIRIR INSUMOSY ACCESORIOS ELECTRICOS PARA MANTENIMIENTO DE AEROPUERTOS Y ESTACIONES DE LA REGIONAL CENTRO SUR</t>
  </si>
  <si>
    <t>ITEM</t>
  </si>
  <si>
    <t>DESCRIPCION Ó REQUERIMIENTO</t>
  </si>
  <si>
    <t>REQUERIMIENTO</t>
  </si>
  <si>
    <t>ESPECIFICACIÓN OFERTADA</t>
  </si>
  <si>
    <t>N° DE FOLIO DONDE SUSTENTA SU RESPUESTA</t>
  </si>
  <si>
    <t>CUMPLE/NO CUMPLE</t>
  </si>
  <si>
    <t xml:space="preserve">IMPRESORA / MARQUILLADORA PORTATIL </t>
  </si>
  <si>
    <t xml:space="preserve">PORTATIL </t>
  </si>
  <si>
    <t>SI</t>
  </si>
  <si>
    <t>TIPO DE IMPRESION ETIQUETAS</t>
  </si>
  <si>
    <t>TROQUELADAS Y CONTINUAS</t>
  </si>
  <si>
    <t xml:space="preserve">ANCHO MAXIMO DE ETIQUETA CONTINUA  SOPORTADA 
</t>
  </si>
  <si>
    <t>1.5 PULGADAS</t>
  </si>
  <si>
    <t xml:space="preserve">VELOCIDAD DE IMPRESION REQUERIDA  </t>
  </si>
  <si>
    <t xml:space="preserve"> ≥ 1,4 lps. </t>
  </si>
  <si>
    <t xml:space="preserve">PESO </t>
  </si>
  <si>
    <t xml:space="preserve">  ≤ 3 lbs. </t>
  </si>
  <si>
    <t xml:space="preserve">CONECTIVIDAD  </t>
  </si>
  <si>
    <t xml:space="preserve"> PUERTO USB PARA CONEXION CON COMPUTADOR </t>
  </si>
  <si>
    <t xml:space="preserve">RESOLUCION DE IMPRESION </t>
  </si>
  <si>
    <t xml:space="preserve">  360dpi</t>
  </si>
  <si>
    <t>ESTUCHE Ó MALETIN ROBUSTO RIGIDO</t>
  </si>
  <si>
    <t xml:space="preserve">REQUERIDO </t>
  </si>
  <si>
    <t xml:space="preserve">REPUESTOS Y ACCESORIOS </t>
  </si>
  <si>
    <r>
      <t xml:space="preserve">Observaciones:                                                                                                                                                                                                                                                                                                                                                                                                                                                                                                                          NOTA 1: </t>
    </r>
    <r>
      <rPr>
        <sz val="10"/>
        <rFont val="Arial"/>
        <family val="2"/>
      </rPr>
      <t xml:space="preserve">Para mayor claridad en los bienes a ofertar por el proponente, este debe tener muy en cuenta el FORMATO 8 (Especificaciones Técnicas), ya que este se complementa con información, para que así el proponente tenga más facilidad, a la hora de validar su oferta frente al presente Formato.
</t>
    </r>
    <r>
      <rPr>
        <b/>
        <sz val="10"/>
        <rFont val="Arial"/>
        <family val="2"/>
      </rPr>
      <t xml:space="preserve">NOTA 2: </t>
    </r>
    <r>
      <rPr>
        <sz val="10"/>
        <rFont val="Arial"/>
        <family val="2"/>
      </rPr>
      <t xml:space="preserve">En el caso que el catálogo del fabricante o la ficha del fabricante del bien ofertado o los manuales refieran varios productos, el proponente debe indicar a que producto se refiere en su oferta.
</t>
    </r>
    <r>
      <rPr>
        <b/>
        <sz val="10"/>
        <rFont val="Arial"/>
        <family val="2"/>
      </rPr>
      <t xml:space="preserve">
NOTA 3: </t>
    </r>
    <r>
      <rPr>
        <sz val="10"/>
        <rFont val="Arial"/>
        <family val="2"/>
      </rPr>
      <t xml:space="preserve">Con el fin de obtener una evaluación frente al ofrecimiento, relacione las características técnicas en este documento.
</t>
    </r>
    <r>
      <rPr>
        <b/>
        <sz val="10"/>
        <rFont val="Arial"/>
        <family val="2"/>
      </rPr>
      <t xml:space="preserve">
NOTA 4: </t>
    </r>
    <r>
      <rPr>
        <sz val="10"/>
        <rFont val="Arial"/>
        <family val="2"/>
      </rPr>
      <t xml:space="preserve">La característica técnica del producto ofertado debe corresponder a la descripción del requerimiento, debe ser identificable en la ficha técnica suministrada con la oferta, en caso de no encontrarse, se considerará que el producto no cumple.    </t>
    </r>
    <r>
      <rPr>
        <b/>
        <sz val="10"/>
        <rFont val="Arial"/>
        <family val="2"/>
      </rPr>
      <t xml:space="preserve">    </t>
    </r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</si>
  <si>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</si>
  <si>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</si>
  <si>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</si>
  <si>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</si>
  <si>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</si>
  <si>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</si>
  <si>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</si>
  <si>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</si>
  <si>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 xml:space="preserve">
Incluye los siguientes accesorios: 2 x cartuchos de etiquetas compatible con la impresora, 1 x estuche rígido de transporte, 1 x Cable USB, 1 x Cable de Alimentación Vca, 1 x software compatible con impresora para creación de etiquetas y los accesorios propios de la impresora.</t>
  </si>
  <si>
    <t>DESCRIPCION</t>
  </si>
  <si>
    <t>MODULO DE CONTROL ALTERNANCIA / ARRANQUE PARA BOMBAS / MOTORES</t>
  </si>
  <si>
    <t xml:space="preserve">DESCRIPCION </t>
  </si>
  <si>
    <t>RELES DE CAMBIO DE PRIORIDAD DE ARRANQUE</t>
  </si>
  <si>
    <t xml:space="preserve">FUNCIONES </t>
  </si>
  <si>
    <t>POSIBILIDAD DE ARRANQUE DEL MOTOR DE RESERVA</t>
  </si>
  <si>
    <t xml:space="preserve">NUMERO DE SALIDAS POR RELE </t>
  </si>
  <si>
    <t>VOLTAJE DE TRABAJO</t>
  </si>
  <si>
    <t>240 VAC/ VDC</t>
  </si>
  <si>
    <t xml:space="preserve">TIPO DE MONTAJE </t>
  </si>
  <si>
    <t xml:space="preserve">SOBRE RIEL </t>
  </si>
  <si>
    <t>Certificacion de producto Fabricante</t>
  </si>
  <si>
    <t xml:space="preserve">ELECTROBOMBA SUMERGIBLE TRITURADORA  </t>
  </si>
  <si>
    <t>APLICACIONES Ó USO</t>
  </si>
  <si>
    <t xml:space="preserve">AGUAS RESIDUALES </t>
  </si>
  <si>
    <t xml:space="preserve">VOLTAJE DE TRABAJO Ú OPERACION </t>
  </si>
  <si>
    <t>220V +/- 10% - 60HZ</t>
  </si>
  <si>
    <t>POTENCIA HP (KW)</t>
  </si>
  <si>
    <t>3HP - 2.2KW</t>
  </si>
  <si>
    <t xml:space="preserve">NUMEROS DE FASES MOTOR </t>
  </si>
  <si>
    <t>TRES (3) FASES</t>
  </si>
  <si>
    <t xml:space="preserve">TEMPERATURA DEL LIQUIDO PARA OPERACION NORMAL </t>
  </si>
  <si>
    <t>0~40°C (32~104°F).</t>
  </si>
  <si>
    <t xml:space="preserve">PROTECCION </t>
  </si>
  <si>
    <t>IP 68</t>
  </si>
  <si>
    <t xml:space="preserve">CAUDAL NOMINA </t>
  </si>
  <si>
    <t xml:space="preserve"> ≥ 12 m³/h</t>
  </si>
  <si>
    <t xml:space="preserve">CERTIFICACION DE PRODUCTO RETIE </t>
  </si>
  <si>
    <t xml:space="preserve">OBLIGATORIA </t>
  </si>
  <si>
    <t>Aplicaciones: aguas residuales. 
Voltaje de operación: 220V ±10%, 60Hz. 
Tipo: eléctrico. 
Potencia HP (kW): 3 HP (2.2 kW). 
Fases: trifásica. 
Temperatura del líquido para operación normal: 0~40°C (32~104°F). 
Protección: IP68 
Caudal nominal: ≥ 12 m³/h</t>
  </si>
  <si>
    <t>CELDA DE MEDIA TENSION (MT) CON SECCIONADOR EN SF6 - TIPO TM24 Ó EQUIVALENTE</t>
  </si>
  <si>
    <t xml:space="preserve">VALORES NOMINALES </t>
  </si>
  <si>
    <t>24KV/630-1250A / 16-20KA</t>
  </si>
  <si>
    <t xml:space="preserve">PRUEBA DE TENSION APLICADA </t>
  </si>
  <si>
    <t>60KV</t>
  </si>
  <si>
    <t xml:space="preserve">GRADO DE PROTECCION </t>
  </si>
  <si>
    <t xml:space="preserve">IP2X - USO INTERIOR </t>
  </si>
  <si>
    <t>PRUEBA DE TENSION DE IMPULSO</t>
  </si>
  <si>
    <t>125KV</t>
  </si>
  <si>
    <t xml:space="preserve">MODELO </t>
  </si>
  <si>
    <t>SYSTEM 6</t>
  </si>
  <si>
    <t xml:space="preserve">PRESION DEL GAS EN EL TANQUE </t>
  </si>
  <si>
    <t>1.5 BAR</t>
  </si>
  <si>
    <t xml:space="preserve">BARRAJE - PHI </t>
  </si>
  <si>
    <t>40X3MM</t>
  </si>
  <si>
    <t>SEÑALIZACION DE TENSION POR FASE</t>
  </si>
  <si>
    <t>MEDIANTE AISLADORES CAPACITIVOS</t>
  </si>
  <si>
    <t xml:space="preserve">SECCIONADOR </t>
  </si>
  <si>
    <t>TRIPOLAR DE OPERACION BAJO CARGA AISLADO EN SF6</t>
  </si>
  <si>
    <t xml:space="preserve">OPERACION </t>
  </si>
  <si>
    <t>MECANICA MANUAL MEDIANTE PALANCA Ó MANIJA DE ACCIONAMIENTO</t>
  </si>
  <si>
    <t xml:space="preserve">TENSION DE AISLAMIENTO </t>
  </si>
  <si>
    <t xml:space="preserve">24KV </t>
  </si>
  <si>
    <t>CAPACIDAD</t>
  </si>
  <si>
    <t>630A</t>
  </si>
  <si>
    <t xml:space="preserve">RESISTENCIA DE CALEFACCION Y ANTI CONDENSACION </t>
  </si>
  <si>
    <t xml:space="preserve">SI  A 120V - CONTROLADA MEDIANTE HIGROSTATO </t>
  </si>
  <si>
    <t xml:space="preserve">KIT DE REPUESTOS Y ACCESORIOS </t>
  </si>
  <si>
    <t>SI - SEGUN FORMATO 8</t>
  </si>
  <si>
    <t xml:space="preserve">SI - OBLIGATORIO </t>
  </si>
  <si>
    <t>TRANSFORMADOR TRIFASICO DE PEDESTAL TIPO PAD MOUNTED DE 30kVA</t>
  </si>
  <si>
    <t>CAPACIDAD/ POTENCIA</t>
  </si>
  <si>
    <t xml:space="preserve">30kVA </t>
  </si>
  <si>
    <t>TIPO</t>
  </si>
  <si>
    <t>PEDESTAL RADIAL MODIFICADO</t>
  </si>
  <si>
    <t xml:space="preserve">NUMERO DE FASES </t>
  </si>
  <si>
    <t xml:space="preserve">3 FASES +NEUTRO + TIERRA </t>
  </si>
  <si>
    <t xml:space="preserve">TENSION PRIMARIA NOMINAL </t>
  </si>
  <si>
    <t>2.400V - 2.4kV</t>
  </si>
  <si>
    <t xml:space="preserve">TENSION SECUNDARIA NOMINAL </t>
  </si>
  <si>
    <t>220V Y 127V</t>
  </si>
  <si>
    <t>REGULACION EN ALTA TENSION %</t>
  </si>
  <si>
    <t xml:space="preserve">2-2 x 2,5%. </t>
  </si>
  <si>
    <t xml:space="preserve">FRECUENCIA </t>
  </si>
  <si>
    <t>60HZ</t>
  </si>
  <si>
    <t xml:space="preserve">CORRIENTE PRIMARIA NOMINAL </t>
  </si>
  <si>
    <t>7.21A</t>
  </si>
  <si>
    <t xml:space="preserve">CORRIENTE SECUNDARIOA NOMINAL </t>
  </si>
  <si>
    <t>78.73A</t>
  </si>
  <si>
    <t xml:space="preserve">GRUPO DE CONEXION </t>
  </si>
  <si>
    <t>DYN5</t>
  </si>
  <si>
    <t>TIPO DE ACEITE (No PCB'S)</t>
  </si>
  <si>
    <t xml:space="preserve">Mineral Tipo II. </t>
  </si>
  <si>
    <t xml:space="preserve">NORMA DE FABRICACION Y PRUEBAS </t>
  </si>
  <si>
    <t>NTC</t>
  </si>
  <si>
    <t>COMPARTIMENTOS 100% INDEPENDIENTES DE MT Y BT</t>
  </si>
  <si>
    <t xml:space="preserve">SI - REQUERIDO </t>
  </si>
  <si>
    <t xml:space="preserve">ACCESORIOS MINIMOS REQUERIDOS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</si>
</sst>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4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name val="Arial"/>
    </font>
    <font>
      <b/>
      <sz val="11"/>
      <name val="Arial Narrow"/>
      <family val="2"/>
    </font>
    <font>
      <b/>
      <sz val="14"/>
      <name val="Arial Narrow"/>
      <family val="2"/>
    </font>
    <font>
      <sz val="12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rgb="FF333333"/>
      <name val="Arial"/>
      <family val="2"/>
    </font>
    <font>
      <sz val="12"/>
      <color rgb="FF333333"/>
      <name val="Arial"/>
      <family val="2"/>
    </font>
    <font>
      <sz val="21"/>
      <color rgb="FF1F1F1F"/>
      <name val="Times New Roman"/>
      <family val="1"/>
    </font>
    <font>
      <sz val="9"/>
      <color theme="1"/>
      <name val="Arial"/>
      <family val="2"/>
    </font>
    <font>
      <sz val="24"/>
      <color rgb="FFFA4515"/>
      <name val="Work Sans"/>
      <charset val="1"/>
    </font>
    <font>
      <sz val="9"/>
      <color rgb="FF1F1F1F"/>
      <name val="Segoe UI"/>
      <charset val="1"/>
    </font>
    <font>
      <sz val="11"/>
      <color rgb="FF000000"/>
      <name val="Arial Narrow"/>
      <charset val="1"/>
    </font>
    <font>
      <sz val="11"/>
      <name val="Arial Narrow"/>
      <charset val="1"/>
    </font>
    <font>
      <sz val="9"/>
      <name val="Arial"/>
    </font>
    <font>
      <sz val="9"/>
      <color rgb="FF000000"/>
      <name val="Arial"/>
    </font>
    <font>
      <sz val="8"/>
      <name val="Arial"/>
      <family val="2"/>
    </font>
    <font>
      <sz val="11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8F9FA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rgb="FF000000"/>
      </bottom>
      <diagonal/>
    </border>
    <border>
      <left/>
      <right/>
      <top style="dashed">
        <color rgb="FF000000"/>
      </top>
      <bottom style="dashed">
        <color rgb="FF000000"/>
      </bottom>
      <diagonal/>
    </border>
    <border>
      <left style="dashed">
        <color rgb="FF000000"/>
      </left>
      <right/>
      <top style="dashed">
        <color rgb="FF000000"/>
      </top>
      <bottom style="dashed">
        <color rgb="FF000000"/>
      </bottom>
      <diagonal/>
    </border>
    <border>
      <left style="thin">
        <color indexed="64"/>
      </left>
      <right style="dashed">
        <color rgb="FF000000"/>
      </right>
      <top style="dashed">
        <color indexed="64"/>
      </top>
      <bottom style="dashed">
        <color rgb="FF000000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indexed="64"/>
      </left>
      <right style="dashed">
        <color rgb="FF000000"/>
      </right>
      <top style="dashed">
        <color rgb="FF000000"/>
      </top>
      <bottom/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thin">
        <color rgb="FF000000"/>
      </bottom>
      <diagonal/>
    </border>
    <border>
      <left/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/>
      <diagonal/>
    </border>
    <border>
      <left style="thin">
        <color indexed="64"/>
      </left>
      <right style="thin">
        <color indexed="64"/>
      </right>
      <top style="dashed">
        <color rgb="FF000000"/>
      </top>
      <bottom style="dashed">
        <color indexed="64"/>
      </bottom>
      <diagonal/>
    </border>
    <border>
      <left style="thin">
        <color rgb="FF000000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rgb="FF000000"/>
      </top>
      <bottom/>
      <diagonal/>
    </border>
    <border>
      <left/>
      <right/>
      <top style="thin">
        <color rgb="FF000000"/>
      </top>
      <bottom style="dashed">
        <color rgb="FF000000"/>
      </bottom>
      <diagonal/>
    </border>
    <border>
      <left style="dashed">
        <color rgb="FF000000"/>
      </left>
      <right style="dashed">
        <color rgb="FF000000"/>
      </right>
      <top style="dashed">
        <color indexed="64"/>
      </top>
      <bottom style="dashed">
        <color rgb="FF000000"/>
      </bottom>
      <diagonal/>
    </border>
    <border>
      <left style="dashed">
        <color rgb="FF000000"/>
      </left>
      <right style="medium">
        <color indexed="64"/>
      </right>
      <top style="dashed">
        <color indexed="64"/>
      </top>
      <bottom style="dashed">
        <color rgb="FF000000"/>
      </bottom>
      <diagonal/>
    </border>
    <border>
      <left style="dashed">
        <color rgb="FF000000"/>
      </left>
      <right style="medium">
        <color indexed="64"/>
      </right>
      <top style="dashed">
        <color rgb="FF000000"/>
      </top>
      <bottom/>
      <diagonal/>
    </border>
    <border>
      <left/>
      <right style="dashed">
        <color rgb="FF000000"/>
      </right>
      <top/>
      <bottom style="dashed">
        <color rgb="FF000000"/>
      </bottom>
      <diagonal/>
    </border>
    <border>
      <left style="dashed">
        <color rgb="FF000000"/>
      </left>
      <right/>
      <top/>
      <bottom style="dashed">
        <color rgb="FF000000"/>
      </bottom>
      <diagonal/>
    </border>
    <border>
      <left/>
      <right style="dashed">
        <color rgb="FF000000"/>
      </right>
      <top style="dashed">
        <color rgb="FF000000"/>
      </top>
      <bottom/>
      <diagonal/>
    </border>
    <border>
      <left style="medium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indexed="64"/>
      </left>
      <right style="thin">
        <color indexed="64"/>
      </right>
      <top/>
      <bottom style="dashed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/>
      <top style="dashed">
        <color rgb="FF000000"/>
      </top>
      <bottom/>
      <diagonal/>
    </border>
  </borders>
  <cellStyleXfs count="4">
    <xf numFmtId="0" fontId="0" fillId="0" borderId="0"/>
    <xf numFmtId="0" fontId="1" fillId="0" borderId="0"/>
    <xf numFmtId="0" fontId="6" fillId="0" borderId="0"/>
    <xf numFmtId="0" fontId="1" fillId="0" borderId="0"/>
  </cellStyleXfs>
  <cellXfs count="151">
    <xf numFmtId="0" fontId="0" fillId="0" borderId="0" xfId="0"/>
    <xf numFmtId="0" fontId="1" fillId="0" borderId="0" xfId="1"/>
    <xf numFmtId="0" fontId="4" fillId="0" borderId="0" xfId="1" applyFont="1"/>
    <xf numFmtId="0" fontId="3" fillId="0" borderId="0" xfId="1" applyFont="1" applyAlignment="1">
      <alignment horizontal="center" vertical="center"/>
    </xf>
    <xf numFmtId="49" fontId="4" fillId="3" borderId="0" xfId="0" applyNumberFormat="1" applyFont="1" applyFill="1" applyAlignment="1">
      <alignment wrapText="1"/>
    </xf>
    <xf numFmtId="0" fontId="4" fillId="3" borderId="0" xfId="1" applyFont="1" applyFill="1" applyAlignment="1">
      <alignment horizontal="left" vertical="top" wrapText="1"/>
    </xf>
    <xf numFmtId="0" fontId="4" fillId="3" borderId="0" xfId="1" applyFont="1" applyFill="1" applyAlignment="1">
      <alignment horizontal="left" vertical="top"/>
    </xf>
    <xf numFmtId="0" fontId="4" fillId="3" borderId="0" xfId="1" applyFont="1" applyFill="1"/>
    <xf numFmtId="49" fontId="4" fillId="3" borderId="0" xfId="0" applyNumberFormat="1" applyFont="1" applyFill="1" applyAlignment="1">
      <alignment horizontal="right" vertical="center" wrapText="1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3" fillId="0" borderId="17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/>
    </xf>
    <xf numFmtId="0" fontId="17" fillId="5" borderId="0" xfId="0" applyFont="1" applyFill="1"/>
    <xf numFmtId="0" fontId="18" fillId="2" borderId="0" xfId="0" applyFont="1" applyFill="1" applyAlignment="1">
      <alignment wrapText="1"/>
    </xf>
    <xf numFmtId="0" fontId="19" fillId="2" borderId="0" xfId="0" applyFont="1" applyFill="1" applyAlignment="1">
      <alignment wrapText="1"/>
    </xf>
    <xf numFmtId="0" fontId="18" fillId="0" borderId="0" xfId="0" applyFont="1" applyAlignment="1">
      <alignment wrapText="1"/>
    </xf>
    <xf numFmtId="0" fontId="1" fillId="0" borderId="0" xfId="1" applyAlignment="1">
      <alignment wrapText="1"/>
    </xf>
    <xf numFmtId="0" fontId="2" fillId="0" borderId="22" xfId="1" applyFont="1" applyBorder="1" applyAlignment="1">
      <alignment horizontal="left" vertical="center"/>
    </xf>
    <xf numFmtId="0" fontId="3" fillId="0" borderId="22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justify" vertical="center"/>
    </xf>
    <xf numFmtId="0" fontId="2" fillId="0" borderId="22" xfId="1" applyFont="1" applyBorder="1" applyAlignment="1">
      <alignment horizontal="justify"/>
    </xf>
    <xf numFmtId="0" fontId="2" fillId="0" borderId="22" xfId="0" applyFont="1" applyBorder="1" applyAlignment="1">
      <alignment vertical="center"/>
    </xf>
    <xf numFmtId="0" fontId="2" fillId="0" borderId="22" xfId="1" applyFont="1" applyBorder="1" applyAlignment="1">
      <alignment horizontal="justify" vertical="center" wrapText="1"/>
    </xf>
    <xf numFmtId="0" fontId="9" fillId="0" borderId="22" xfId="0" applyFont="1" applyBorder="1" applyAlignment="1">
      <alignment vertical="center" wrapText="1"/>
    </xf>
    <xf numFmtId="0" fontId="2" fillId="0" borderId="22" xfId="1" applyFont="1" applyBorder="1" applyAlignment="1">
      <alignment horizontal="left" vertical="center" wrapText="1"/>
    </xf>
    <xf numFmtId="0" fontId="2" fillId="3" borderId="22" xfId="1" applyFont="1" applyFill="1" applyBorder="1" applyAlignment="1">
      <alignment horizontal="left" vertical="center" wrapText="1"/>
    </xf>
    <xf numFmtId="0" fontId="16" fillId="2" borderId="22" xfId="0" applyFont="1" applyFill="1" applyBorder="1" applyAlignment="1">
      <alignment wrapText="1"/>
    </xf>
    <xf numFmtId="0" fontId="3" fillId="4" borderId="22" xfId="1" applyFont="1" applyFill="1" applyBorder="1" applyAlignment="1">
      <alignment horizontal="center" vertical="center"/>
    </xf>
    <xf numFmtId="0" fontId="3" fillId="3" borderId="22" xfId="1" applyFont="1" applyFill="1" applyBorder="1" applyAlignment="1">
      <alignment horizontal="center" vertical="center"/>
    </xf>
    <xf numFmtId="0" fontId="2" fillId="3" borderId="22" xfId="1" applyFont="1" applyFill="1" applyBorder="1" applyAlignment="1">
      <alignment horizontal="justify" vertical="center"/>
    </xf>
    <xf numFmtId="0" fontId="2" fillId="3" borderId="22" xfId="1" applyFont="1" applyFill="1" applyBorder="1" applyAlignment="1">
      <alignment horizontal="justify"/>
    </xf>
    <xf numFmtId="0" fontId="2" fillId="3" borderId="22" xfId="0" applyFont="1" applyFill="1" applyBorder="1" applyAlignment="1">
      <alignment vertical="center"/>
    </xf>
    <xf numFmtId="0" fontId="2" fillId="3" borderId="22" xfId="1" applyFont="1" applyFill="1" applyBorder="1" applyAlignment="1">
      <alignment horizontal="justify" vertical="center" wrapText="1"/>
    </xf>
    <xf numFmtId="0" fontId="14" fillId="3" borderId="22" xfId="0" applyFont="1" applyFill="1" applyBorder="1" applyAlignment="1">
      <alignment vertical="center"/>
    </xf>
    <xf numFmtId="0" fontId="15" fillId="3" borderId="22" xfId="0" applyFont="1" applyFill="1" applyBorder="1"/>
    <xf numFmtId="0" fontId="2" fillId="3" borderId="22" xfId="1" applyFont="1" applyFill="1" applyBorder="1" applyAlignment="1">
      <alignment horizontal="left" vertical="center"/>
    </xf>
    <xf numFmtId="0" fontId="3" fillId="3" borderId="47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justify" vertical="center"/>
    </xf>
    <xf numFmtId="0" fontId="2" fillId="3" borderId="2" xfId="1" applyFont="1" applyFill="1" applyBorder="1" applyAlignment="1">
      <alignment horizontal="justify"/>
    </xf>
    <xf numFmtId="0" fontId="2" fillId="3" borderId="13" xfId="1" applyFont="1" applyFill="1" applyBorder="1" applyAlignment="1">
      <alignment horizontal="justify"/>
    </xf>
    <xf numFmtId="0" fontId="20" fillId="3" borderId="35" xfId="0" applyFont="1" applyFill="1" applyBorder="1" applyAlignment="1">
      <alignment vertical="center" wrapText="1"/>
    </xf>
    <xf numFmtId="0" fontId="20" fillId="3" borderId="46" xfId="0" applyFont="1" applyFill="1" applyBorder="1" applyAlignment="1">
      <alignment vertical="center" wrapText="1"/>
    </xf>
    <xf numFmtId="0" fontId="2" fillId="3" borderId="1" xfId="1" applyFont="1" applyFill="1" applyBorder="1" applyAlignment="1">
      <alignment horizontal="justify" vertical="center"/>
    </xf>
    <xf numFmtId="0" fontId="2" fillId="3" borderId="1" xfId="1" applyFont="1" applyFill="1" applyBorder="1" applyAlignment="1">
      <alignment horizontal="justify"/>
    </xf>
    <xf numFmtId="0" fontId="2" fillId="3" borderId="12" xfId="1" applyFont="1" applyFill="1" applyBorder="1" applyAlignment="1">
      <alignment horizontal="justify"/>
    </xf>
    <xf numFmtId="0" fontId="2" fillId="3" borderId="28" xfId="1" applyFont="1" applyFill="1" applyBorder="1" applyAlignment="1">
      <alignment horizontal="justify"/>
    </xf>
    <xf numFmtId="0" fontId="2" fillId="3" borderId="15" xfId="1" applyFont="1" applyFill="1" applyBorder="1" applyAlignment="1">
      <alignment horizontal="justify"/>
    </xf>
    <xf numFmtId="0" fontId="2" fillId="3" borderId="16" xfId="1" applyFont="1" applyFill="1" applyBorder="1" applyAlignment="1">
      <alignment horizontal="justify"/>
    </xf>
    <xf numFmtId="0" fontId="2" fillId="3" borderId="29" xfId="1" applyFont="1" applyFill="1" applyBorder="1" applyAlignment="1">
      <alignment horizontal="justify"/>
    </xf>
    <xf numFmtId="0" fontId="14" fillId="3" borderId="32" xfId="0" applyFont="1" applyFill="1" applyBorder="1" applyAlignment="1">
      <alignment vertical="center"/>
    </xf>
    <xf numFmtId="0" fontId="2" fillId="3" borderId="41" xfId="1" applyFont="1" applyFill="1" applyBorder="1" applyAlignment="1">
      <alignment horizontal="justify"/>
    </xf>
    <xf numFmtId="0" fontId="2" fillId="3" borderId="42" xfId="1" applyFont="1" applyFill="1" applyBorder="1" applyAlignment="1">
      <alignment horizontal="justify"/>
    </xf>
    <xf numFmtId="0" fontId="14" fillId="3" borderId="36" xfId="0" applyFont="1" applyFill="1" applyBorder="1" applyAlignment="1">
      <alignment vertical="center"/>
    </xf>
    <xf numFmtId="0" fontId="2" fillId="3" borderId="36" xfId="1" applyFont="1" applyFill="1" applyBorder="1" applyAlignment="1">
      <alignment horizontal="justify"/>
    </xf>
    <xf numFmtId="0" fontId="2" fillId="3" borderId="43" xfId="1" applyFont="1" applyFill="1" applyBorder="1" applyAlignment="1">
      <alignment horizontal="justify"/>
    </xf>
    <xf numFmtId="0" fontId="2" fillId="3" borderId="46" xfId="1" applyFont="1" applyFill="1" applyBorder="1" applyAlignment="1">
      <alignment horizontal="justify"/>
    </xf>
    <xf numFmtId="0" fontId="2" fillId="3" borderId="19" xfId="1" applyFont="1" applyFill="1" applyBorder="1" applyAlignment="1">
      <alignment horizontal="justify" vertical="center" wrapText="1"/>
    </xf>
    <xf numFmtId="0" fontId="2" fillId="3" borderId="49" xfId="1" applyFont="1" applyFill="1" applyBorder="1" applyAlignment="1">
      <alignment horizontal="left" vertical="center" wrapText="1"/>
    </xf>
    <xf numFmtId="0" fontId="2" fillId="3" borderId="50" xfId="1" applyFont="1" applyFill="1" applyBorder="1" applyAlignment="1">
      <alignment horizontal="justify" vertical="center"/>
    </xf>
    <xf numFmtId="0" fontId="2" fillId="3" borderId="26" xfId="1" applyFont="1" applyFill="1" applyBorder="1" applyAlignment="1">
      <alignment horizontal="justify"/>
    </xf>
    <xf numFmtId="0" fontId="2" fillId="3" borderId="48" xfId="1" applyFont="1" applyFill="1" applyBorder="1" applyAlignment="1">
      <alignment horizontal="justify" vertical="center"/>
    </xf>
    <xf numFmtId="0" fontId="21" fillId="3" borderId="39" xfId="0" applyFont="1" applyFill="1" applyBorder="1" applyAlignment="1">
      <alignment vertical="center" wrapText="1"/>
    </xf>
    <xf numFmtId="0" fontId="2" fillId="3" borderId="34" xfId="1" applyFont="1" applyFill="1" applyBorder="1" applyAlignment="1">
      <alignment horizontal="justify" vertical="center"/>
    </xf>
    <xf numFmtId="0" fontId="2" fillId="3" borderId="36" xfId="1" applyFont="1" applyFill="1" applyBorder="1" applyAlignment="1">
      <alignment horizontal="justify" vertical="center"/>
    </xf>
    <xf numFmtId="0" fontId="2" fillId="3" borderId="25" xfId="1" applyFont="1" applyFill="1" applyBorder="1" applyAlignment="1">
      <alignment horizontal="left" vertical="center" wrapText="1"/>
    </xf>
    <xf numFmtId="0" fontId="2" fillId="3" borderId="27" xfId="1" applyFont="1" applyFill="1" applyBorder="1" applyAlignment="1">
      <alignment horizontal="left" vertical="center"/>
    </xf>
    <xf numFmtId="0" fontId="2" fillId="3" borderId="20" xfId="1" applyFont="1" applyFill="1" applyBorder="1" applyAlignment="1">
      <alignment horizontal="justify" vertical="center"/>
    </xf>
    <xf numFmtId="164" fontId="3" fillId="0" borderId="22" xfId="1" applyNumberFormat="1" applyFont="1" applyBorder="1" applyAlignment="1">
      <alignment horizontal="center" vertical="center"/>
    </xf>
    <xf numFmtId="0" fontId="2" fillId="0" borderId="22" xfId="0" applyFont="1" applyBorder="1" applyAlignment="1">
      <alignment vertical="center" wrapText="1"/>
    </xf>
    <xf numFmtId="0" fontId="2" fillId="3" borderId="0" xfId="1" applyFont="1" applyFill="1" applyAlignment="1">
      <alignment horizontal="justify"/>
    </xf>
    <xf numFmtId="0" fontId="2" fillId="0" borderId="2" xfId="1" applyFont="1" applyBorder="1" applyAlignment="1">
      <alignment horizontal="justify" vertical="center"/>
    </xf>
    <xf numFmtId="0" fontId="2" fillId="0" borderId="51" xfId="1" applyFont="1" applyBorder="1" applyAlignment="1">
      <alignment horizontal="justify" vertical="center"/>
    </xf>
    <xf numFmtId="0" fontId="2" fillId="0" borderId="52" xfId="1" applyFont="1" applyBorder="1" applyAlignment="1">
      <alignment horizontal="justify" vertical="center"/>
    </xf>
    <xf numFmtId="0" fontId="2" fillId="0" borderId="40" xfId="1" applyFont="1" applyBorder="1" applyAlignment="1">
      <alignment horizontal="justify" vertical="center"/>
    </xf>
    <xf numFmtId="0" fontId="21" fillId="0" borderId="29" xfId="0" applyFont="1" applyBorder="1" applyAlignment="1">
      <alignment vertical="center" wrapText="1"/>
    </xf>
    <xf numFmtId="0" fontId="2" fillId="0" borderId="32" xfId="1" applyFont="1" applyBorder="1" applyAlignment="1">
      <alignment horizontal="justify" vertical="center" wrapText="1"/>
    </xf>
    <xf numFmtId="0" fontId="2" fillId="0" borderId="44" xfId="1" applyFont="1" applyBorder="1" applyAlignment="1">
      <alignment horizontal="justify" vertical="center"/>
    </xf>
    <xf numFmtId="0" fontId="2" fillId="0" borderId="30" xfId="1" applyFont="1" applyBorder="1" applyAlignment="1">
      <alignment horizontal="justify" vertical="center"/>
    </xf>
    <xf numFmtId="0" fontId="20" fillId="0" borderId="46" xfId="0" applyFont="1" applyBorder="1" applyAlignment="1">
      <alignment vertical="center" wrapText="1"/>
    </xf>
    <xf numFmtId="0" fontId="2" fillId="0" borderId="37" xfId="1" applyFont="1" applyBorder="1" applyAlignment="1">
      <alignment horizontal="justify" vertical="center"/>
    </xf>
    <xf numFmtId="0" fontId="2" fillId="0" borderId="29" xfId="1" applyFont="1" applyBorder="1" applyAlignment="1">
      <alignment horizontal="justify" vertical="center"/>
    </xf>
    <xf numFmtId="0" fontId="2" fillId="0" borderId="39" xfId="1" applyFont="1" applyBorder="1" applyAlignment="1">
      <alignment horizontal="justify" vertical="center"/>
    </xf>
    <xf numFmtId="0" fontId="2" fillId="0" borderId="1" xfId="1" applyFont="1" applyBorder="1" applyAlignment="1">
      <alignment horizontal="justify" vertical="center"/>
    </xf>
    <xf numFmtId="0" fontId="2" fillId="0" borderId="39" xfId="0" applyFont="1" applyBorder="1" applyAlignment="1">
      <alignment vertical="center"/>
    </xf>
    <xf numFmtId="0" fontId="2" fillId="0" borderId="30" xfId="1" applyFont="1" applyBorder="1" applyAlignment="1">
      <alignment horizontal="justify" vertical="center" wrapText="1"/>
    </xf>
    <xf numFmtId="0" fontId="2" fillId="0" borderId="54" xfId="1" applyFont="1" applyBorder="1" applyAlignment="1">
      <alignment horizontal="justify" vertical="center" wrapText="1"/>
    </xf>
    <xf numFmtId="0" fontId="21" fillId="0" borderId="53" xfId="0" applyFont="1" applyBorder="1" applyAlignment="1">
      <alignment vertical="center" wrapText="1"/>
    </xf>
    <xf numFmtId="0" fontId="20" fillId="3" borderId="2" xfId="1" applyFont="1" applyFill="1" applyBorder="1" applyAlignment="1">
      <alignment horizontal="justify" vertical="center"/>
    </xf>
    <xf numFmtId="0" fontId="20" fillId="3" borderId="44" xfId="1" applyFont="1" applyFill="1" applyBorder="1" applyAlignment="1">
      <alignment horizontal="justify" vertical="center"/>
    </xf>
    <xf numFmtId="0" fontId="20" fillId="3" borderId="45" xfId="1" applyFont="1" applyFill="1" applyBorder="1" applyAlignment="1">
      <alignment horizontal="left" vertical="center"/>
    </xf>
    <xf numFmtId="0" fontId="20" fillId="3" borderId="30" xfId="1" applyFont="1" applyFill="1" applyBorder="1" applyAlignment="1">
      <alignment horizontal="left" vertical="center"/>
    </xf>
    <xf numFmtId="0" fontId="23" fillId="3" borderId="0" xfId="0" applyFont="1" applyFill="1" applyAlignment="1">
      <alignment horizontal="left" vertical="center"/>
    </xf>
    <xf numFmtId="0" fontId="20" fillId="3" borderId="37" xfId="1" applyFont="1" applyFill="1" applyBorder="1" applyAlignment="1">
      <alignment horizontal="justify" vertical="center"/>
    </xf>
    <xf numFmtId="0" fontId="20" fillId="3" borderId="29" xfId="1" applyFont="1" applyFill="1" applyBorder="1" applyAlignment="1">
      <alignment horizontal="left" vertical="center"/>
    </xf>
    <xf numFmtId="0" fontId="20" fillId="3" borderId="1" xfId="1" applyFont="1" applyFill="1" applyBorder="1" applyAlignment="1">
      <alignment horizontal="justify" vertical="center"/>
    </xf>
    <xf numFmtId="0" fontId="20" fillId="3" borderId="39" xfId="0" applyFont="1" applyFill="1" applyBorder="1" applyAlignment="1">
      <alignment horizontal="left" vertical="center"/>
    </xf>
    <xf numFmtId="0" fontId="20" fillId="3" borderId="1" xfId="1" applyFont="1" applyFill="1" applyBorder="1" applyAlignment="1">
      <alignment horizontal="left" vertical="center"/>
    </xf>
    <xf numFmtId="0" fontId="20" fillId="3" borderId="23" xfId="1" applyFont="1" applyFill="1" applyBorder="1" applyAlignment="1">
      <alignment horizontal="justify" vertical="center"/>
    </xf>
    <xf numFmtId="0" fontId="20" fillId="3" borderId="38" xfId="1" applyFont="1" applyFill="1" applyBorder="1" applyAlignment="1">
      <alignment horizontal="left" vertical="center"/>
    </xf>
    <xf numFmtId="0" fontId="20" fillId="3" borderId="31" xfId="1" applyFont="1" applyFill="1" applyBorder="1" applyAlignment="1">
      <alignment horizontal="justify" vertical="center"/>
    </xf>
    <xf numFmtId="0" fontId="20" fillId="3" borderId="41" xfId="1" applyFont="1" applyFill="1" applyBorder="1" applyAlignment="1">
      <alignment horizontal="left" vertical="center" wrapText="1"/>
    </xf>
    <xf numFmtId="0" fontId="20" fillId="3" borderId="32" xfId="1" applyFont="1" applyFill="1" applyBorder="1" applyAlignment="1">
      <alignment horizontal="justify" vertical="center" wrapText="1"/>
    </xf>
    <xf numFmtId="0" fontId="20" fillId="3" borderId="33" xfId="1" applyFont="1" applyFill="1" applyBorder="1" applyAlignment="1">
      <alignment horizontal="justify" vertical="center"/>
    </xf>
    <xf numFmtId="2" fontId="3" fillId="3" borderId="47" xfId="1" applyNumberFormat="1" applyFont="1" applyFill="1" applyBorder="1" applyAlignment="1">
      <alignment horizontal="center" vertical="center"/>
    </xf>
    <xf numFmtId="0" fontId="21" fillId="3" borderId="29" xfId="0" applyFont="1" applyFill="1" applyBorder="1" applyAlignment="1">
      <alignment horizontal="left"/>
    </xf>
    <xf numFmtId="49" fontId="4" fillId="3" borderId="6" xfId="0" applyNumberFormat="1" applyFont="1" applyFill="1" applyBorder="1" applyAlignment="1">
      <alignment horizontal="center" wrapText="1"/>
    </xf>
    <xf numFmtId="49" fontId="4" fillId="3" borderId="0" xfId="0" applyNumberFormat="1" applyFont="1" applyFill="1" applyAlignment="1">
      <alignment horizontal="right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wrapText="1"/>
    </xf>
    <xf numFmtId="0" fontId="7" fillId="2" borderId="9" xfId="2" applyFont="1" applyFill="1" applyBorder="1" applyAlignment="1">
      <alignment horizontal="center" vertical="center" wrapText="1"/>
    </xf>
    <xf numFmtId="0" fontId="7" fillId="2" borderId="10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4" xfId="2" applyFont="1" applyFill="1" applyBorder="1" applyAlignment="1">
      <alignment horizontal="center" vertical="center" wrapText="1"/>
    </xf>
    <xf numFmtId="0" fontId="8" fillId="3" borderId="5" xfId="2" applyFont="1" applyFill="1" applyBorder="1" applyAlignment="1">
      <alignment horizontal="center"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0" xfId="2" applyFont="1" applyFill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9" xfId="2" applyFont="1" applyFill="1" applyBorder="1" applyAlignment="1">
      <alignment horizontal="center" vertical="center" wrapText="1"/>
    </xf>
    <xf numFmtId="0" fontId="8" fillId="3" borderId="10" xfId="2" applyFont="1" applyFill="1" applyBorder="1" applyAlignment="1">
      <alignment horizontal="center" vertical="center" wrapText="1"/>
    </xf>
    <xf numFmtId="0" fontId="8" fillId="3" borderId="11" xfId="2" applyFont="1" applyFill="1" applyBorder="1" applyAlignment="1">
      <alignment horizontal="center" vertical="center" wrapText="1"/>
    </xf>
    <xf numFmtId="0" fontId="7" fillId="0" borderId="3" xfId="3" applyFont="1" applyBorder="1" applyAlignment="1">
      <alignment horizontal="left" vertical="center" wrapText="1"/>
    </xf>
    <xf numFmtId="0" fontId="7" fillId="0" borderId="4" xfId="3" applyFont="1" applyBorder="1" applyAlignment="1">
      <alignment horizontal="left" vertical="center" wrapText="1"/>
    </xf>
    <xf numFmtId="0" fontId="7" fillId="0" borderId="5" xfId="3" applyFont="1" applyBorder="1" applyAlignment="1">
      <alignment horizontal="left" vertical="center" wrapText="1"/>
    </xf>
    <xf numFmtId="0" fontId="7" fillId="0" borderId="7" xfId="3" applyFont="1" applyBorder="1" applyAlignment="1">
      <alignment horizontal="left" vertical="center" wrapText="1"/>
    </xf>
    <xf numFmtId="0" fontId="7" fillId="0" borderId="0" xfId="3" applyFont="1" applyAlignment="1">
      <alignment horizontal="left" vertical="center" wrapText="1"/>
    </xf>
    <xf numFmtId="0" fontId="7" fillId="0" borderId="8" xfId="3" applyFont="1" applyBorder="1" applyAlignment="1">
      <alignment horizontal="left" vertical="center" wrapText="1"/>
    </xf>
    <xf numFmtId="0" fontId="7" fillId="0" borderId="9" xfId="3" applyFont="1" applyBorder="1" applyAlignment="1">
      <alignment horizontal="left" vertical="center" wrapText="1"/>
    </xf>
    <xf numFmtId="0" fontId="7" fillId="0" borderId="10" xfId="3" applyFont="1" applyBorder="1" applyAlignment="1">
      <alignment horizontal="left" vertical="center" wrapText="1"/>
    </xf>
    <xf numFmtId="0" fontId="7" fillId="0" borderId="11" xfId="3" applyFont="1" applyBorder="1" applyAlignment="1">
      <alignment horizontal="left" vertical="center" wrapText="1"/>
    </xf>
    <xf numFmtId="0" fontId="3" fillId="3" borderId="14" xfId="1" applyFont="1" applyFill="1" applyBorder="1" applyAlignment="1">
      <alignment horizontal="left" vertical="center" wrapText="1"/>
    </xf>
    <xf numFmtId="0" fontId="3" fillId="3" borderId="24" xfId="1" applyFont="1" applyFill="1" applyBorder="1" applyAlignment="1">
      <alignment horizontal="left" vertical="center" wrapText="1"/>
    </xf>
    <xf numFmtId="0" fontId="4" fillId="0" borderId="0" xfId="1" applyFont="1" applyAlignment="1">
      <alignment horizontal="left" vertical="top" wrapText="1"/>
    </xf>
    <xf numFmtId="0" fontId="22" fillId="0" borderId="0" xfId="1" applyFont="1" applyAlignment="1">
      <alignment horizontal="center" wrapText="1"/>
    </xf>
    <xf numFmtId="0" fontId="22" fillId="0" borderId="0" xfId="1" applyFont="1" applyAlignment="1">
      <alignment horizontal="center"/>
    </xf>
    <xf numFmtId="0" fontId="7" fillId="2" borderId="22" xfId="2" applyFont="1" applyFill="1" applyBorder="1" applyAlignment="1">
      <alignment horizontal="center" vertical="center" wrapText="1"/>
    </xf>
    <xf numFmtId="0" fontId="8" fillId="3" borderId="22" xfId="2" applyFont="1" applyFill="1" applyBorder="1" applyAlignment="1">
      <alignment horizontal="center" vertical="center" wrapText="1"/>
    </xf>
    <xf numFmtId="0" fontId="7" fillId="0" borderId="22" xfId="3" applyFont="1" applyBorder="1" applyAlignment="1">
      <alignment horizontal="left" vertical="center" wrapText="1"/>
    </xf>
    <xf numFmtId="0" fontId="3" fillId="4" borderId="22" xfId="1" applyFont="1" applyFill="1" applyBorder="1" applyAlignment="1">
      <alignment horizontal="left" vertical="center" wrapText="1"/>
    </xf>
    <xf numFmtId="0" fontId="4" fillId="0" borderId="0" xfId="1" applyFont="1" applyAlignment="1">
      <alignment horizontal="left" vertical="top"/>
    </xf>
    <xf numFmtId="0" fontId="3" fillId="3" borderId="22" xfId="1" applyFont="1" applyFill="1" applyBorder="1" applyAlignment="1">
      <alignment horizontal="left" vertical="center" wrapText="1"/>
    </xf>
  </cellXfs>
  <cellStyles count="4">
    <cellStyle name="Normal" xfId="0" builtinId="0"/>
    <cellStyle name="Normal 13" xfId="3" xr:uid="{640E98CD-3DF1-4A39-97AF-191DF4D86E55}"/>
    <cellStyle name="Normal 2" xfId="1" xr:uid="{3E0DFBF0-B111-4D53-B826-701CEC3D24F3}"/>
    <cellStyle name="Normal 3" xfId="2" xr:uid="{22814F0A-C738-43EA-8055-41888B153044}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289560</xdr:colOff>
      <xdr:row>0</xdr:row>
      <xdr:rowOff>45720</xdr:rowOff>
    </xdr:from>
    <xdr:to>
      <xdr:col>1</xdr:col>
      <xdr:colOff>388113</xdr:colOff>
      <xdr:row>2</xdr:row>
      <xdr:rowOff>195580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1F295F4-F18B-BD7A-BEF4-FEA16271D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" y="45720"/>
          <a:ext cx="611633" cy="640080"/>
        </a:xfrm>
        <a:prstGeom prst="rect">
          <a:avLst/>
        </a:prstGeom>
      </xdr:spPr>
    </xdr:pic>
    <xdr:clientData/>
  </xdr:twoCellAnchor>
  <xdr:twoCellAnchor editAs="oneCell">
    <xdr:from>
      <xdr:col>0</xdr:col>
      <xdr:colOff>289560</xdr:colOff>
      <xdr:row>0</xdr:row>
      <xdr:rowOff>45720</xdr:rowOff>
    </xdr:from>
    <xdr:to>
      <xdr:col>1</xdr:col>
      <xdr:colOff>426213</xdr:colOff>
      <xdr:row>2</xdr:row>
      <xdr:rowOff>325120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41F94CB-946A-476C-82A5-5660F7EF1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" y="45720"/>
          <a:ext cx="659893" cy="768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289560</xdr:colOff>
      <xdr:row>0</xdr:row>
      <xdr:rowOff>45720</xdr:rowOff>
    </xdr:from>
    <xdr:to>
      <xdr:col>1</xdr:col>
      <xdr:colOff>885953</xdr:colOff>
      <xdr:row>2</xdr:row>
      <xdr:rowOff>410845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A03B900D-25C5-4A48-8200-3D43063CE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" y="45720"/>
          <a:ext cx="1091693" cy="8413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289560</xdr:colOff>
      <xdr:row>0</xdr:row>
      <xdr:rowOff>45720</xdr:rowOff>
    </xdr:from>
    <xdr:to>
      <xdr:col>1</xdr:col>
      <xdr:colOff>924053</xdr:colOff>
      <xdr:row>2</xdr:row>
      <xdr:rowOff>410845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F9C7792-27A3-42CC-A240-7BF74CF9D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" y="45720"/>
          <a:ext cx="1129793" cy="8413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0</xdr:row>
      <xdr:rowOff>0</xdr:rowOff>
    </xdr:from>
    <xdr:to>
      <xdr:col>1</xdr:col>
      <xdr:colOff>1038225</xdr:colOff>
      <xdr:row>2</xdr:row>
      <xdr:rowOff>219075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0DC619-E2DE-4EC6-9A5A-6E2BEF45B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0"/>
          <a:ext cx="1162050" cy="695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0</xdr:row>
      <xdr:rowOff>0</xdr:rowOff>
    </xdr:from>
    <xdr:to>
      <xdr:col>1</xdr:col>
      <xdr:colOff>1038225</xdr:colOff>
      <xdr:row>2</xdr:row>
      <xdr:rowOff>219075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D197784-C5D1-4D60-8630-CF6D52CAD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0"/>
          <a:ext cx="1162050" cy="69532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Danna Lisseth Albarracin Avila" id="{9BBD40E3-DC8E-416B-B0BA-36D552B01BC1}" userId="S::danna.albarracin@aerocivil.gov.co::67363791-b47d-48e2-99f1-e58402e8999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" dT="2026-06-07T16:05:52.90" personId="{9BBD40E3-DC8E-416B-B0BA-36D552B01BC1}" id="{A2CB4BEC-E9E0-4F65-8D90-ABECC4E74EED}">
    <text>UNIFICAR NOMBRE DEL ÍTEM</text>
  </threadedComment>
  <threadedComment ref="C11" dT="2026-06-07T16:02:19.74" personId="{9BBD40E3-DC8E-416B-B0BA-36D552B01BC1}" id="{C5F42FEC-60C0-43F5-9B5F-212F2C2F153C}">
    <text>NO VA 7 HILOS PORQUE NO APARECEN EN LAS FICHAS TÉCNICAS</text>
  </threadedComment>
  <threadedComment ref="C12" dT="2026-06-07T16:02:43.81" personId="{9BBD40E3-DC8E-416B-B0BA-36D552B01BC1}" id="{F075462A-A4A6-4552-B990-FE2E07DCBAE5}">
    <text>DEBE CAMBIAR EL RANGO PORQUE OTROS OFERENTES PRESENTAN DESDE 75° (ANDES CABLES)</text>
  </threadedComment>
  <threadedComment ref="B13" dT="2026-06-07T16:03:47.87" personId="{9BBD40E3-DC8E-416B-B0BA-36D552B01BC1}" id="{26C7FB11-F95A-45F8-B4E5-6D2A9E306328}">
    <text>SE QUITÓ 99% YA QUE NO SE PUEDE VERIFICAR EN NINGUNA FICHA</text>
  </threadedComment>
  <threadedComment ref="C14" dT="2026-06-07T16:04:37.56" personId="{9BBD40E3-DC8E-416B-B0BA-36D552B01BC1}" id="{7EB4C454-5974-488C-B22D-86CE0779D8C9}">
    <text>SE QUITÓ CT PORQUE NO SE PUEDE VERIFICAR EN LAS FICHAS TÉCNICAS. SE COLOCÓ HF PORQUE APARECE TAMBIÉN EN INGLÉS</text>
  </threadedComment>
  <threadedComment ref="C15" dT="2026-06-07T16:05:06.71" personId="{9BBD40E3-DC8E-416B-B0BA-36D552B01BC1}" id="{1C1CE8D4-1540-406C-8B25-E15898525C9E}">
    <text>SE QUITÓ “&lt;” PORQUE SOLO SALE 600V EN LAS FICHAS TÉCNICAS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E1751-6EA0-4720-A2D3-83A3F6A73E83}">
  <dimension ref="A1:G41"/>
  <sheetViews>
    <sheetView view="pageBreakPreview" topLeftCell="A14" zoomScaleNormal="80" zoomScaleSheetLayoutView="100" workbookViewId="0">
      <selection activeCell="B13" sqref="B13"/>
    </sheetView>
  </sheetViews>
  <sheetFormatPr defaultColWidth="11.42578125" defaultRowHeight="13.15" outlineLevelRow="1"/>
  <cols>
    <col min="1" max="1" width="7.42578125" style="2" customWidth="1"/>
    <col min="2" max="2" width="37.7109375" style="1" customWidth="1"/>
    <col min="3" max="3" width="41.28515625" style="1" customWidth="1"/>
    <col min="4" max="4" width="28.85546875" style="1" customWidth="1"/>
    <col min="5" max="5" width="17" style="1" customWidth="1"/>
    <col min="6" max="6" width="18" style="1" customWidth="1"/>
    <col min="7" max="16384" width="11.42578125" style="1"/>
  </cols>
  <sheetData>
    <row r="1" spans="1:7" ht="19.350000000000001" customHeight="1">
      <c r="A1" s="145" t="s">
        <v>0</v>
      </c>
      <c r="B1" s="145"/>
      <c r="C1" s="145"/>
      <c r="D1" s="146" t="s">
        <v>1</v>
      </c>
      <c r="E1" s="146"/>
      <c r="F1" s="146"/>
      <c r="G1" s="3"/>
    </row>
    <row r="2" spans="1:7" ht="19.350000000000001" customHeight="1">
      <c r="A2" s="145"/>
      <c r="B2" s="145"/>
      <c r="C2" s="145"/>
      <c r="D2" s="146"/>
      <c r="E2" s="146"/>
      <c r="F2" s="146"/>
      <c r="G2" s="3"/>
    </row>
    <row r="3" spans="1:7" ht="39" customHeight="1">
      <c r="A3" s="145"/>
      <c r="B3" s="145"/>
      <c r="C3" s="145"/>
      <c r="D3" s="146"/>
      <c r="E3" s="146"/>
      <c r="F3" s="146"/>
      <c r="G3" s="3"/>
    </row>
    <row r="4" spans="1:7" ht="7.35" customHeight="1">
      <c r="A4" s="147" t="s">
        <v>2</v>
      </c>
      <c r="B4" s="147"/>
      <c r="C4" s="147"/>
      <c r="D4" s="147"/>
      <c r="E4" s="147"/>
      <c r="F4" s="147"/>
      <c r="G4" s="3"/>
    </row>
    <row r="5" spans="1:7" ht="7.35" customHeight="1">
      <c r="A5" s="147"/>
      <c r="B5" s="147"/>
      <c r="C5" s="147"/>
      <c r="D5" s="147"/>
      <c r="E5" s="147"/>
      <c r="F5" s="147"/>
      <c r="G5" s="3"/>
    </row>
    <row r="6" spans="1:7" ht="7.35" customHeight="1">
      <c r="A6" s="147"/>
      <c r="B6" s="147"/>
      <c r="C6" s="147"/>
      <c r="D6" s="147"/>
      <c r="E6" s="147"/>
      <c r="F6" s="147"/>
      <c r="G6" s="3"/>
    </row>
    <row r="7" spans="1:7" ht="7.35" customHeight="1">
      <c r="A7" s="147"/>
      <c r="B7" s="147"/>
      <c r="C7" s="147"/>
      <c r="D7" s="147"/>
      <c r="E7" s="147"/>
      <c r="F7" s="147"/>
      <c r="G7" s="3"/>
    </row>
    <row r="8" spans="1:7" ht="7.35" customHeight="1">
      <c r="A8" s="147"/>
      <c r="B8" s="147"/>
      <c r="C8" s="147"/>
      <c r="D8" s="147"/>
      <c r="E8" s="147"/>
      <c r="F8" s="147"/>
    </row>
    <row r="9" spans="1:7" ht="33">
      <c r="A9" s="23" t="s">
        <v>3</v>
      </c>
      <c r="B9" s="23" t="s">
        <v>4</v>
      </c>
      <c r="C9" s="23" t="s">
        <v>5</v>
      </c>
      <c r="D9" s="24" t="s">
        <v>6</v>
      </c>
      <c r="E9" s="24" t="s">
        <v>7</v>
      </c>
      <c r="F9" s="24" t="s">
        <v>8</v>
      </c>
    </row>
    <row r="10" spans="1:7" ht="19.5" customHeight="1">
      <c r="A10" s="33">
        <v>44</v>
      </c>
      <c r="B10" s="148" t="s">
        <v>9</v>
      </c>
      <c r="C10" s="148"/>
      <c r="D10" s="148"/>
      <c r="E10" s="148"/>
      <c r="F10" s="148"/>
    </row>
    <row r="11" spans="1:7" ht="16.5" customHeight="1" outlineLevel="1">
      <c r="A11" s="23">
        <v>44.1</v>
      </c>
      <c r="B11" s="25" t="s">
        <v>10</v>
      </c>
      <c r="C11" s="25" t="s">
        <v>11</v>
      </c>
      <c r="D11" s="25"/>
      <c r="E11" s="26"/>
      <c r="F11" s="26"/>
    </row>
    <row r="12" spans="1:7" ht="12.75" outlineLevel="1">
      <c r="A12" s="23">
        <f t="shared" ref="A12:A18" si="0">A11+0.1</f>
        <v>44.2</v>
      </c>
      <c r="B12" s="25" t="s">
        <v>12</v>
      </c>
      <c r="C12" s="25" t="s">
        <v>13</v>
      </c>
      <c r="D12" s="26"/>
      <c r="E12" s="26"/>
      <c r="F12" s="26"/>
    </row>
    <row r="13" spans="1:7" ht="33" outlineLevel="1">
      <c r="A13" s="23">
        <f t="shared" si="0"/>
        <v>44.300000000000004</v>
      </c>
      <c r="B13" s="28" t="s">
        <v>14</v>
      </c>
      <c r="C13" s="25" t="s">
        <v>15</v>
      </c>
      <c r="D13" s="26"/>
      <c r="E13" s="26"/>
      <c r="F13" s="26"/>
    </row>
    <row r="14" spans="1:7" ht="30.75" customHeight="1" outlineLevel="1">
      <c r="A14" s="23">
        <f t="shared" si="0"/>
        <v>44.400000000000006</v>
      </c>
      <c r="B14" s="28" t="s">
        <v>16</v>
      </c>
      <c r="C14" s="28" t="s">
        <v>17</v>
      </c>
      <c r="D14" s="26"/>
      <c r="E14" s="26"/>
      <c r="F14" s="26"/>
    </row>
    <row r="15" spans="1:7" ht="15.95" customHeight="1" outlineLevel="1">
      <c r="A15" s="23">
        <f t="shared" si="0"/>
        <v>44.500000000000007</v>
      </c>
      <c r="B15" s="28" t="s">
        <v>18</v>
      </c>
      <c r="C15" s="30" t="s">
        <v>19</v>
      </c>
      <c r="D15" s="25"/>
      <c r="E15" s="25"/>
      <c r="F15" s="26"/>
    </row>
    <row r="16" spans="1:7" ht="30.75" customHeight="1" outlineLevel="1">
      <c r="A16" s="23">
        <f t="shared" si="0"/>
        <v>44.600000000000009</v>
      </c>
      <c r="B16" s="28" t="s">
        <v>20</v>
      </c>
      <c r="C16" s="30" t="s">
        <v>21</v>
      </c>
      <c r="D16" s="25"/>
      <c r="E16" s="25"/>
      <c r="F16" s="26"/>
    </row>
    <row r="17" spans="1:6" ht="15.95" customHeight="1" outlineLevel="1">
      <c r="A17" s="23">
        <f t="shared" si="0"/>
        <v>44.70000000000001</v>
      </c>
      <c r="B17" s="28" t="s">
        <v>22</v>
      </c>
      <c r="C17" s="30" t="s">
        <v>23</v>
      </c>
      <c r="D17" s="22"/>
      <c r="E17" s="25"/>
      <c r="F17" s="26"/>
    </row>
    <row r="18" spans="1:6" ht="15.95" customHeight="1" outlineLevel="1">
      <c r="A18" s="23">
        <f t="shared" si="0"/>
        <v>44.800000000000011</v>
      </c>
      <c r="B18" s="28" t="s">
        <v>24</v>
      </c>
      <c r="C18" s="30" t="s">
        <v>25</v>
      </c>
      <c r="D18" s="22"/>
      <c r="E18" s="25"/>
      <c r="F18" s="26"/>
    </row>
    <row r="19" spans="1:6" ht="15.95" customHeight="1" outlineLevel="1">
      <c r="A19" s="73">
        <v>44.9</v>
      </c>
      <c r="B19" s="28" t="s">
        <v>26</v>
      </c>
      <c r="C19" s="30" t="s">
        <v>11</v>
      </c>
      <c r="D19" s="22"/>
      <c r="E19" s="25"/>
      <c r="F19" s="26"/>
    </row>
    <row r="20" spans="1:6" ht="48" customHeight="1">
      <c r="A20" s="142" t="s">
        <v>27</v>
      </c>
      <c r="B20" s="149"/>
      <c r="C20" s="149"/>
      <c r="D20" s="149"/>
      <c r="E20" s="149"/>
      <c r="F20" s="149"/>
    </row>
    <row r="21" spans="1:6" ht="23.45" customHeight="1">
      <c r="A21" s="5"/>
      <c r="B21" s="6"/>
      <c r="C21" s="6"/>
      <c r="D21" s="6"/>
      <c r="E21" s="6"/>
      <c r="F21" s="6"/>
    </row>
    <row r="22" spans="1:6" ht="23.45" customHeight="1">
      <c r="A22" s="7"/>
      <c r="B22" s="112" t="s">
        <v>28</v>
      </c>
      <c r="C22" s="112"/>
      <c r="D22" s="111"/>
      <c r="E22" s="111"/>
      <c r="F22" s="4"/>
    </row>
    <row r="23" spans="1:6" ht="23.45" customHeight="1">
      <c r="A23" s="7"/>
      <c r="B23" s="4"/>
      <c r="C23" s="8" t="s">
        <v>29</v>
      </c>
      <c r="D23" s="111"/>
      <c r="E23" s="111"/>
      <c r="F23" s="4"/>
    </row>
    <row r="24" spans="1:6" ht="23.45" customHeight="1">
      <c r="A24" s="7"/>
      <c r="B24" s="4"/>
      <c r="C24" s="8" t="s">
        <v>30</v>
      </c>
      <c r="D24" s="111"/>
      <c r="E24" s="111"/>
      <c r="F24" s="4"/>
    </row>
    <row r="25" spans="1:6" ht="23.45" customHeight="1">
      <c r="A25" s="7"/>
      <c r="B25" s="4"/>
      <c r="C25" s="8" t="s">
        <v>31</v>
      </c>
      <c r="D25" s="111"/>
      <c r="E25" s="111"/>
      <c r="F25" s="4"/>
    </row>
    <row r="26" spans="1:6" ht="23.45" customHeight="1">
      <c r="A26" s="7"/>
      <c r="B26" s="4"/>
      <c r="C26" s="8" t="s">
        <v>32</v>
      </c>
      <c r="D26" s="111"/>
      <c r="E26" s="111"/>
      <c r="F26" s="4"/>
    </row>
    <row r="27" spans="1:6" ht="23.45" customHeight="1">
      <c r="A27" s="7"/>
      <c r="B27" s="4"/>
      <c r="C27" s="8" t="s">
        <v>33</v>
      </c>
      <c r="D27" s="111"/>
      <c r="E27" s="111"/>
      <c r="F27" s="4"/>
    </row>
    <row r="28" spans="1:6" ht="23.45" customHeight="1">
      <c r="A28" s="7"/>
      <c r="B28" s="4"/>
      <c r="C28" s="8" t="s">
        <v>34</v>
      </c>
      <c r="D28" s="111"/>
      <c r="E28" s="111"/>
      <c r="F28" s="4"/>
    </row>
    <row r="29" spans="1:6">
      <c r="A29" s="7"/>
      <c r="B29" s="4"/>
      <c r="C29" s="8" t="s">
        <v>35</v>
      </c>
      <c r="D29" s="111"/>
      <c r="E29" s="111"/>
      <c r="F29" s="4"/>
    </row>
    <row r="39" spans="2:3" ht="12.75"/>
    <row r="40" spans="2:3" ht="170.25" customHeight="1">
      <c r="B40" s="143" t="s">
        <v>36</v>
      </c>
      <c r="C40" s="144"/>
    </row>
    <row r="41" spans="2:3" ht="12.75"/>
  </sheetData>
  <mergeCells count="15">
    <mergeCell ref="B40:C40"/>
    <mergeCell ref="D29:E29"/>
    <mergeCell ref="D27:E27"/>
    <mergeCell ref="D28:E28"/>
    <mergeCell ref="A1:C3"/>
    <mergeCell ref="D1:F3"/>
    <mergeCell ref="A4:F8"/>
    <mergeCell ref="D22:E22"/>
    <mergeCell ref="D23:E23"/>
    <mergeCell ref="D24:E24"/>
    <mergeCell ref="D25:E25"/>
    <mergeCell ref="D26:E26"/>
    <mergeCell ref="B10:F10"/>
    <mergeCell ref="A20:F20"/>
    <mergeCell ref="B22:C22"/>
  </mergeCells>
  <phoneticPr fontId="5" type="noConversion"/>
  <conditionalFormatting sqref="E11">
    <cfRule type="duplicateValues" dxfId="4" priority="1"/>
  </conditionalFormatting>
  <printOptions horizontalCentered="1" verticalCentered="1"/>
  <pageMargins left="0.23622047244094491" right="0.23622047244094491" top="0.15748031496062992" bottom="0.15748031496062992" header="0.31496062992125984" footer="0.31496062992125984"/>
  <pageSetup paperSize="122" scale="70" fitToHeight="20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7A1BA-B739-4986-B2FE-ECA17B68EB87}">
  <dimension ref="A1:G45"/>
  <sheetViews>
    <sheetView topLeftCell="A2" workbookViewId="0">
      <selection activeCell="C15" sqref="C15"/>
    </sheetView>
  </sheetViews>
  <sheetFormatPr defaultColWidth="11.42578125" defaultRowHeight="13.15" outlineLevelRow="1"/>
  <cols>
    <col min="1" max="1" width="7.42578125" style="2" customWidth="1"/>
    <col min="2" max="2" width="37.7109375" style="1" customWidth="1"/>
    <col min="3" max="3" width="37" style="1" customWidth="1"/>
    <col min="4" max="4" width="28.85546875" style="1" customWidth="1"/>
    <col min="5" max="5" width="17" style="1" customWidth="1"/>
    <col min="6" max="6" width="18" style="1" customWidth="1"/>
    <col min="7" max="7" width="11.42578125" style="1"/>
    <col min="8" max="8" width="16.7109375" style="1" bestFit="1" customWidth="1"/>
    <col min="9" max="16384" width="11.42578125" style="1"/>
  </cols>
  <sheetData>
    <row r="1" spans="1:7" ht="19.350000000000001" customHeight="1">
      <c r="A1" s="113" t="s">
        <v>0</v>
      </c>
      <c r="B1" s="114"/>
      <c r="C1" s="115"/>
      <c r="D1" s="122" t="s">
        <v>1</v>
      </c>
      <c r="E1" s="123"/>
      <c r="F1" s="124"/>
      <c r="G1" s="3"/>
    </row>
    <row r="2" spans="1:7" ht="19.350000000000001" customHeight="1">
      <c r="A2" s="116"/>
      <c r="B2" s="117"/>
      <c r="C2" s="118"/>
      <c r="D2" s="125"/>
      <c r="E2" s="126"/>
      <c r="F2" s="127"/>
      <c r="G2" s="3"/>
    </row>
    <row r="3" spans="1:7" ht="42" customHeight="1">
      <c r="A3" s="119"/>
      <c r="B3" s="120"/>
      <c r="C3" s="121"/>
      <c r="D3" s="128"/>
      <c r="E3" s="129"/>
      <c r="F3" s="130"/>
      <c r="G3" s="3"/>
    </row>
    <row r="4" spans="1:7" ht="7.35" customHeight="1">
      <c r="A4" s="131" t="s">
        <v>2</v>
      </c>
      <c r="B4" s="132"/>
      <c r="C4" s="132"/>
      <c r="D4" s="132"/>
      <c r="E4" s="132"/>
      <c r="F4" s="133"/>
      <c r="G4" s="3"/>
    </row>
    <row r="5" spans="1:7" ht="7.35" customHeight="1">
      <c r="A5" s="134"/>
      <c r="B5" s="135"/>
      <c r="C5" s="135"/>
      <c r="D5" s="135"/>
      <c r="E5" s="135"/>
      <c r="F5" s="136"/>
      <c r="G5" s="3"/>
    </row>
    <row r="6" spans="1:7" ht="7.35" customHeight="1">
      <c r="A6" s="134"/>
      <c r="B6" s="135"/>
      <c r="C6" s="135"/>
      <c r="D6" s="135"/>
      <c r="E6" s="135"/>
      <c r="F6" s="136"/>
      <c r="G6" s="3"/>
    </row>
    <row r="7" spans="1:7" ht="7.35" customHeight="1">
      <c r="A7" s="134"/>
      <c r="B7" s="135"/>
      <c r="C7" s="135"/>
      <c r="D7" s="135"/>
      <c r="E7" s="135"/>
      <c r="F7" s="136"/>
      <c r="G7" s="3"/>
    </row>
    <row r="8" spans="1:7" ht="7.35" customHeight="1">
      <c r="A8" s="134"/>
      <c r="B8" s="135"/>
      <c r="C8" s="135"/>
      <c r="D8" s="135"/>
      <c r="E8" s="135"/>
      <c r="F8" s="136"/>
    </row>
    <row r="9" spans="1:7" ht="33">
      <c r="A9" s="23" t="s">
        <v>3</v>
      </c>
      <c r="B9" s="23" t="s">
        <v>37</v>
      </c>
      <c r="C9" s="23" t="s">
        <v>5</v>
      </c>
      <c r="D9" s="24" t="s">
        <v>6</v>
      </c>
      <c r="E9" s="24" t="s">
        <v>7</v>
      </c>
      <c r="F9" s="24" t="s">
        <v>8</v>
      </c>
    </row>
    <row r="10" spans="1:7" ht="23.25" customHeight="1">
      <c r="A10" s="23">
        <v>59</v>
      </c>
      <c r="B10" s="148" t="s">
        <v>38</v>
      </c>
      <c r="C10" s="148"/>
      <c r="D10" s="148"/>
      <c r="E10" s="148"/>
      <c r="F10" s="148"/>
    </row>
    <row r="11" spans="1:7" ht="31.5" customHeight="1" outlineLevel="1">
      <c r="A11" s="23">
        <v>59.1</v>
      </c>
      <c r="B11" s="25" t="s">
        <v>39</v>
      </c>
      <c r="C11" s="25" t="s">
        <v>40</v>
      </c>
      <c r="D11" s="32"/>
      <c r="E11" s="26"/>
      <c r="F11" s="26"/>
    </row>
    <row r="12" spans="1:7" ht="32.25" customHeight="1" outlineLevel="1">
      <c r="A12" s="23">
        <v>59.2</v>
      </c>
      <c r="B12" s="25" t="s">
        <v>41</v>
      </c>
      <c r="C12" s="74" t="s">
        <v>42</v>
      </c>
      <c r="D12" s="25"/>
      <c r="E12" s="26"/>
      <c r="F12" s="26"/>
    </row>
    <row r="13" spans="1:7" ht="16.5" customHeight="1" outlineLevel="1">
      <c r="A13" s="23">
        <v>59.3</v>
      </c>
      <c r="B13" s="28" t="s">
        <v>43</v>
      </c>
      <c r="C13" s="25">
        <v>2</v>
      </c>
      <c r="D13" s="29"/>
      <c r="E13" s="29"/>
      <c r="F13" s="29"/>
    </row>
    <row r="14" spans="1:7" ht="17.100000000000001" customHeight="1" outlineLevel="1">
      <c r="A14" s="23">
        <v>59.4</v>
      </c>
      <c r="B14" s="25" t="s">
        <v>44</v>
      </c>
      <c r="C14" s="27" t="s">
        <v>45</v>
      </c>
      <c r="D14" s="25"/>
      <c r="E14" s="25"/>
      <c r="F14" s="26"/>
    </row>
    <row r="15" spans="1:7" ht="17.100000000000001" customHeight="1" outlineLevel="1">
      <c r="A15" s="23">
        <v>59.5</v>
      </c>
      <c r="B15" s="28" t="s">
        <v>46</v>
      </c>
      <c r="C15" s="30" t="s">
        <v>47</v>
      </c>
      <c r="D15" s="25"/>
      <c r="E15" s="25"/>
      <c r="F15" s="26"/>
    </row>
    <row r="16" spans="1:7" ht="17.100000000000001" customHeight="1" outlineLevel="1">
      <c r="A16" s="23">
        <v>59.6</v>
      </c>
      <c r="B16" s="28" t="s">
        <v>48</v>
      </c>
      <c r="C16" s="30" t="s">
        <v>11</v>
      </c>
      <c r="D16" s="22"/>
      <c r="E16" s="25"/>
      <c r="F16" s="26"/>
    </row>
    <row r="17" spans="1:6" ht="29.1" customHeight="1">
      <c r="A17" s="142" t="s">
        <v>27</v>
      </c>
      <c r="B17" s="142"/>
      <c r="C17" s="142"/>
      <c r="D17" s="142"/>
      <c r="E17" s="142"/>
      <c r="F17" s="142"/>
    </row>
    <row r="18" spans="1:6" ht="23.45" customHeight="1">
      <c r="A18" s="5"/>
      <c r="B18" s="6"/>
      <c r="C18" s="6"/>
      <c r="D18" s="6"/>
      <c r="E18" s="6"/>
      <c r="F18" s="6"/>
    </row>
    <row r="19" spans="1:6" ht="23.45" customHeight="1">
      <c r="A19" s="7"/>
      <c r="B19" s="112" t="s">
        <v>28</v>
      </c>
      <c r="C19" s="112"/>
      <c r="D19" s="111"/>
      <c r="E19" s="111"/>
      <c r="F19" s="4"/>
    </row>
    <row r="20" spans="1:6" ht="23.45" customHeight="1">
      <c r="A20" s="7"/>
      <c r="B20" s="4"/>
      <c r="C20" s="8" t="s">
        <v>29</v>
      </c>
      <c r="D20" s="111"/>
      <c r="E20" s="111"/>
      <c r="F20" s="4"/>
    </row>
    <row r="21" spans="1:6" ht="23.45" customHeight="1">
      <c r="A21" s="7"/>
      <c r="B21" s="4"/>
      <c r="C21" s="8" t="s">
        <v>30</v>
      </c>
      <c r="D21" s="111"/>
      <c r="E21" s="111"/>
      <c r="F21" s="4"/>
    </row>
    <row r="22" spans="1:6" ht="23.45" customHeight="1">
      <c r="A22" s="7"/>
      <c r="B22" s="4"/>
      <c r="C22" s="8" t="s">
        <v>31</v>
      </c>
      <c r="D22" s="111"/>
      <c r="E22" s="111"/>
      <c r="F22" s="4"/>
    </row>
    <row r="23" spans="1:6" ht="23.45" customHeight="1">
      <c r="A23" s="7"/>
      <c r="B23" s="4"/>
      <c r="C23" s="8" t="s">
        <v>32</v>
      </c>
      <c r="D23" s="111"/>
      <c r="E23" s="111"/>
      <c r="F23" s="4"/>
    </row>
    <row r="24" spans="1:6" ht="23.45" customHeight="1">
      <c r="A24" s="7"/>
      <c r="B24" s="4"/>
      <c r="C24" s="8" t="s">
        <v>33</v>
      </c>
      <c r="D24" s="111"/>
      <c r="E24" s="111"/>
      <c r="F24" s="4"/>
    </row>
    <row r="25" spans="1:6" ht="23.45" customHeight="1">
      <c r="A25" s="7"/>
      <c r="B25" s="4"/>
      <c r="C25" s="8" t="s">
        <v>34</v>
      </c>
      <c r="D25" s="111"/>
      <c r="E25" s="111"/>
      <c r="F25" s="4"/>
    </row>
    <row r="26" spans="1:6">
      <c r="A26" s="7"/>
      <c r="B26" s="4"/>
      <c r="C26" s="8" t="s">
        <v>35</v>
      </c>
      <c r="D26" s="111"/>
      <c r="E26" s="111"/>
      <c r="F26" s="4"/>
    </row>
    <row r="32" spans="1:6">
      <c r="B32" s="11"/>
    </row>
    <row r="34" spans="2:3" ht="15">
      <c r="B34" s="12"/>
    </row>
    <row r="39" spans="2:3">
      <c r="B39" s="9"/>
    </row>
    <row r="40" spans="2:3" ht="13.9">
      <c r="C40" s="17"/>
    </row>
    <row r="41" spans="2:3" ht="13.9">
      <c r="C41" s="17"/>
    </row>
    <row r="42" spans="2:3" ht="13.9">
      <c r="B42" s="10"/>
      <c r="C42" s="17"/>
    </row>
    <row r="45" spans="2:3" ht="12.75"/>
  </sheetData>
  <mergeCells count="14">
    <mergeCell ref="B19:C19"/>
    <mergeCell ref="D19:E19"/>
    <mergeCell ref="D26:E26"/>
    <mergeCell ref="D20:E20"/>
    <mergeCell ref="D21:E21"/>
    <mergeCell ref="D22:E22"/>
    <mergeCell ref="D23:E23"/>
    <mergeCell ref="D24:E24"/>
    <mergeCell ref="D25:E25"/>
    <mergeCell ref="A1:C3"/>
    <mergeCell ref="D1:F3"/>
    <mergeCell ref="A4:F8"/>
    <mergeCell ref="B10:F10"/>
    <mergeCell ref="A17:F17"/>
  </mergeCells>
  <conditionalFormatting sqref="E12">
    <cfRule type="duplicateValues" dxfId="3" priority="1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0AD99-F844-4013-B720-3069A14E6915}">
  <dimension ref="A1:G52"/>
  <sheetViews>
    <sheetView topLeftCell="A10" workbookViewId="0">
      <selection activeCell="B16" sqref="B16"/>
    </sheetView>
  </sheetViews>
  <sheetFormatPr defaultColWidth="11.42578125" defaultRowHeight="13.15" outlineLevelRow="1"/>
  <cols>
    <col min="1" max="1" width="7.42578125" style="2" customWidth="1"/>
    <col min="2" max="2" width="37.7109375" style="1" customWidth="1"/>
    <col min="3" max="3" width="48.140625" style="1" customWidth="1"/>
    <col min="4" max="4" width="28.85546875" style="1" customWidth="1"/>
    <col min="5" max="5" width="17" style="1" customWidth="1"/>
    <col min="6" max="6" width="18" style="1" customWidth="1"/>
    <col min="7" max="16384" width="11.42578125" style="1"/>
  </cols>
  <sheetData>
    <row r="1" spans="1:7" ht="19.350000000000001" customHeight="1">
      <c r="A1" s="145" t="s">
        <v>0</v>
      </c>
      <c r="B1" s="145"/>
      <c r="C1" s="145"/>
      <c r="D1" s="146" t="s">
        <v>1</v>
      </c>
      <c r="E1" s="146"/>
      <c r="F1" s="146"/>
      <c r="G1" s="3"/>
    </row>
    <row r="2" spans="1:7" ht="19.350000000000001" customHeight="1">
      <c r="A2" s="145"/>
      <c r="B2" s="145"/>
      <c r="C2" s="145"/>
      <c r="D2" s="146"/>
      <c r="E2" s="146"/>
      <c r="F2" s="146"/>
      <c r="G2" s="3"/>
    </row>
    <row r="3" spans="1:7" ht="43.5" customHeight="1">
      <c r="A3" s="145"/>
      <c r="B3" s="145"/>
      <c r="C3" s="145"/>
      <c r="D3" s="146"/>
      <c r="E3" s="146"/>
      <c r="F3" s="146"/>
      <c r="G3" s="3"/>
    </row>
    <row r="4" spans="1:7" ht="7.35" customHeight="1">
      <c r="A4" s="147" t="s">
        <v>2</v>
      </c>
      <c r="B4" s="147"/>
      <c r="C4" s="147"/>
      <c r="D4" s="147"/>
      <c r="E4" s="147"/>
      <c r="F4" s="147"/>
      <c r="G4" s="3"/>
    </row>
    <row r="5" spans="1:7" ht="7.35" customHeight="1">
      <c r="A5" s="147"/>
      <c r="B5" s="147"/>
      <c r="C5" s="147"/>
      <c r="D5" s="147"/>
      <c r="E5" s="147"/>
      <c r="F5" s="147"/>
      <c r="G5" s="3"/>
    </row>
    <row r="6" spans="1:7" ht="7.35" customHeight="1">
      <c r="A6" s="147"/>
      <c r="B6" s="147"/>
      <c r="C6" s="147"/>
      <c r="D6" s="147"/>
      <c r="E6" s="147"/>
      <c r="F6" s="147"/>
      <c r="G6" s="3"/>
    </row>
    <row r="7" spans="1:7" ht="7.35" customHeight="1">
      <c r="A7" s="147"/>
      <c r="B7" s="147"/>
      <c r="C7" s="147"/>
      <c r="D7" s="147"/>
      <c r="E7" s="147"/>
      <c r="F7" s="147"/>
      <c r="G7" s="3"/>
    </row>
    <row r="8" spans="1:7" ht="7.35" customHeight="1">
      <c r="A8" s="147"/>
      <c r="B8" s="147"/>
      <c r="C8" s="147"/>
      <c r="D8" s="147"/>
      <c r="E8" s="147"/>
      <c r="F8" s="147"/>
    </row>
    <row r="9" spans="1:7" ht="33">
      <c r="A9" s="23" t="s">
        <v>3</v>
      </c>
      <c r="B9" s="23" t="s">
        <v>37</v>
      </c>
      <c r="C9" s="23" t="s">
        <v>5</v>
      </c>
      <c r="D9" s="24" t="s">
        <v>6</v>
      </c>
      <c r="E9" s="24" t="s">
        <v>7</v>
      </c>
      <c r="F9" s="24" t="s">
        <v>8</v>
      </c>
    </row>
    <row r="10" spans="1:7" ht="26.1" customHeight="1">
      <c r="A10" s="34">
        <v>64</v>
      </c>
      <c r="B10" s="150" t="s">
        <v>49</v>
      </c>
      <c r="C10" s="150"/>
      <c r="D10" s="150"/>
      <c r="E10" s="150"/>
      <c r="F10" s="150"/>
    </row>
    <row r="11" spans="1:7" ht="17.100000000000001" customHeight="1" outlineLevel="1">
      <c r="A11" s="34">
        <v>64.099999999999994</v>
      </c>
      <c r="B11" s="35" t="s">
        <v>50</v>
      </c>
      <c r="C11" s="35" t="s">
        <v>51</v>
      </c>
      <c r="D11" s="36"/>
      <c r="E11" s="36"/>
      <c r="F11" s="36"/>
    </row>
    <row r="12" spans="1:7" ht="17.100000000000001" customHeight="1" outlineLevel="1">
      <c r="A12" s="34">
        <f>A11+0.1</f>
        <v>64.199999999999989</v>
      </c>
      <c r="B12" s="35" t="s">
        <v>52</v>
      </c>
      <c r="C12" s="37" t="s">
        <v>53</v>
      </c>
      <c r="D12" s="35"/>
      <c r="E12" s="36"/>
      <c r="F12" s="36"/>
    </row>
    <row r="13" spans="1:7" ht="17.100000000000001" customHeight="1" outlineLevel="1">
      <c r="A13" s="34">
        <f t="shared" ref="A13" si="0">A12+0.1</f>
        <v>64.299999999999983</v>
      </c>
      <c r="B13" s="35" t="s">
        <v>54</v>
      </c>
      <c r="C13" s="35" t="s">
        <v>55</v>
      </c>
      <c r="D13" s="36"/>
      <c r="E13" s="36"/>
      <c r="F13" s="36"/>
    </row>
    <row r="14" spans="1:7" ht="17.100000000000001" customHeight="1" outlineLevel="1">
      <c r="A14" s="34">
        <v>64.400000000000006</v>
      </c>
      <c r="B14" s="35" t="s">
        <v>56</v>
      </c>
      <c r="C14" s="35" t="s">
        <v>57</v>
      </c>
      <c r="D14" s="36"/>
      <c r="E14" s="36"/>
      <c r="F14" s="36"/>
    </row>
    <row r="15" spans="1:7" ht="34.5" customHeight="1" outlineLevel="1">
      <c r="A15" s="34">
        <v>64.5</v>
      </c>
      <c r="B15" s="35" t="s">
        <v>58</v>
      </c>
      <c r="C15" s="35" t="s">
        <v>59</v>
      </c>
      <c r="D15" s="36"/>
      <c r="E15" s="36"/>
      <c r="F15" s="36"/>
    </row>
    <row r="16" spans="1:7" ht="17.100000000000001" customHeight="1" outlineLevel="1">
      <c r="A16" s="34">
        <v>64.599999999999994</v>
      </c>
      <c r="B16" s="38" t="s">
        <v>60</v>
      </c>
      <c r="C16" s="31" t="s">
        <v>61</v>
      </c>
      <c r="D16" s="39"/>
      <c r="E16" s="35"/>
      <c r="F16" s="36"/>
    </row>
    <row r="17" spans="1:6" ht="17.100000000000001" customHeight="1" outlineLevel="1">
      <c r="A17" s="34">
        <v>64.7</v>
      </c>
      <c r="B17" s="38" t="s">
        <v>62</v>
      </c>
      <c r="C17" s="40" t="s">
        <v>63</v>
      </c>
      <c r="D17" s="39"/>
      <c r="E17" s="35"/>
      <c r="F17" s="36"/>
    </row>
    <row r="18" spans="1:6" ht="17.100000000000001" customHeight="1" outlineLevel="1">
      <c r="A18" s="34">
        <v>64.8</v>
      </c>
      <c r="B18" s="38" t="s">
        <v>64</v>
      </c>
      <c r="C18" s="31" t="s">
        <v>65</v>
      </c>
      <c r="D18" s="41"/>
      <c r="E18" s="35"/>
      <c r="F18" s="36"/>
    </row>
    <row r="19" spans="1:6" ht="73.5" customHeight="1">
      <c r="A19" s="142" t="s">
        <v>27</v>
      </c>
      <c r="B19" s="149"/>
      <c r="C19" s="149"/>
      <c r="D19" s="149"/>
      <c r="E19" s="149"/>
      <c r="F19" s="149"/>
    </row>
    <row r="20" spans="1:6" ht="23.45" customHeight="1">
      <c r="A20" s="5"/>
      <c r="B20" s="6"/>
      <c r="C20" s="6"/>
      <c r="D20" s="6"/>
      <c r="E20" s="6"/>
      <c r="F20" s="6"/>
    </row>
    <row r="21" spans="1:6" ht="23.45" customHeight="1">
      <c r="A21" s="7"/>
      <c r="B21" s="112" t="s">
        <v>28</v>
      </c>
      <c r="C21" s="112"/>
      <c r="D21" s="111"/>
      <c r="E21" s="111"/>
      <c r="F21" s="4"/>
    </row>
    <row r="22" spans="1:6" ht="23.45" customHeight="1">
      <c r="A22" s="7"/>
      <c r="B22" s="4"/>
      <c r="C22" s="8" t="s">
        <v>29</v>
      </c>
      <c r="D22" s="111"/>
      <c r="E22" s="111"/>
      <c r="F22" s="4"/>
    </row>
    <row r="23" spans="1:6" ht="23.45" customHeight="1">
      <c r="A23" s="7"/>
      <c r="B23" s="4"/>
      <c r="C23" s="8" t="s">
        <v>30</v>
      </c>
      <c r="D23" s="111"/>
      <c r="E23" s="111"/>
      <c r="F23" s="4"/>
    </row>
    <row r="24" spans="1:6" ht="23.45" customHeight="1">
      <c r="A24" s="7"/>
      <c r="B24" s="4"/>
      <c r="C24" s="8" t="s">
        <v>31</v>
      </c>
      <c r="D24" s="111"/>
      <c r="E24" s="111"/>
      <c r="F24" s="4"/>
    </row>
    <row r="25" spans="1:6" ht="23.45" customHeight="1">
      <c r="A25" s="7"/>
      <c r="B25" s="4"/>
      <c r="C25" s="8" t="s">
        <v>32</v>
      </c>
      <c r="D25" s="111"/>
      <c r="E25" s="111"/>
      <c r="F25" s="4"/>
    </row>
    <row r="26" spans="1:6" ht="23.45" customHeight="1">
      <c r="A26" s="7"/>
      <c r="B26" s="4"/>
      <c r="C26" s="8" t="s">
        <v>33</v>
      </c>
      <c r="D26" s="111"/>
      <c r="E26" s="111"/>
      <c r="F26" s="4"/>
    </row>
    <row r="27" spans="1:6" ht="23.45" customHeight="1">
      <c r="A27" s="7"/>
      <c r="B27" s="4"/>
      <c r="C27" s="8" t="s">
        <v>34</v>
      </c>
      <c r="D27" s="111"/>
      <c r="E27" s="111"/>
      <c r="F27" s="4"/>
    </row>
    <row r="28" spans="1:6">
      <c r="A28" s="7"/>
      <c r="B28" s="4"/>
      <c r="C28" s="8" t="s">
        <v>35</v>
      </c>
      <c r="D28" s="111"/>
      <c r="E28" s="111"/>
      <c r="F28" s="4"/>
    </row>
    <row r="34" spans="2:3">
      <c r="B34" s="11"/>
    </row>
    <row r="36" spans="2:3" ht="15">
      <c r="B36" s="12"/>
    </row>
    <row r="41" spans="2:3" ht="226.5" customHeight="1">
      <c r="B41" s="9"/>
      <c r="C41" s="21" t="s">
        <v>66</v>
      </c>
    </row>
    <row r="44" spans="2:3">
      <c r="B44" s="10"/>
    </row>
    <row r="47" spans="2:3" ht="12.75"/>
    <row r="50" ht="12.75"/>
    <row r="52" ht="12.75"/>
  </sheetData>
  <mergeCells count="14">
    <mergeCell ref="D28:E28"/>
    <mergeCell ref="D22:E22"/>
    <mergeCell ref="D23:E23"/>
    <mergeCell ref="D24:E24"/>
    <mergeCell ref="D25:E25"/>
    <mergeCell ref="D26:E26"/>
    <mergeCell ref="D27:E27"/>
    <mergeCell ref="B21:C21"/>
    <mergeCell ref="D21:E21"/>
    <mergeCell ref="A1:C3"/>
    <mergeCell ref="D1:F3"/>
    <mergeCell ref="A4:F8"/>
    <mergeCell ref="B10:F10"/>
    <mergeCell ref="A19:F19"/>
  </mergeCells>
  <conditionalFormatting sqref="E12">
    <cfRule type="duplicateValues" dxfId="2" priority="1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F78B9-67EF-41FA-9DB1-53FA4BE953F9}">
  <dimension ref="A1:G58"/>
  <sheetViews>
    <sheetView tabSelected="1" workbookViewId="0">
      <selection activeCell="B24" sqref="B24"/>
    </sheetView>
  </sheetViews>
  <sheetFormatPr defaultColWidth="11.42578125" defaultRowHeight="13.15" outlineLevelRow="1"/>
  <cols>
    <col min="1" max="1" width="7.42578125" style="2" customWidth="1"/>
    <col min="2" max="2" width="40.85546875" style="1" customWidth="1"/>
    <col min="3" max="3" width="51" style="1" customWidth="1"/>
    <col min="4" max="4" width="28.85546875" style="1" customWidth="1"/>
    <col min="5" max="5" width="17" style="1" customWidth="1"/>
    <col min="6" max="6" width="18" style="1" customWidth="1"/>
    <col min="7" max="16384" width="11.42578125" style="1"/>
  </cols>
  <sheetData>
    <row r="1" spans="1:7" ht="19.350000000000001" customHeight="1">
      <c r="A1" s="113" t="s">
        <v>0</v>
      </c>
      <c r="B1" s="114"/>
      <c r="C1" s="115"/>
      <c r="D1" s="122" t="s">
        <v>1</v>
      </c>
      <c r="E1" s="123"/>
      <c r="F1" s="124"/>
      <c r="G1" s="3"/>
    </row>
    <row r="2" spans="1:7" ht="19.350000000000001" customHeight="1">
      <c r="A2" s="116"/>
      <c r="B2" s="117"/>
      <c r="C2" s="118"/>
      <c r="D2" s="125"/>
      <c r="E2" s="126"/>
      <c r="F2" s="127"/>
      <c r="G2" s="3"/>
    </row>
    <row r="3" spans="1:7" ht="21" customHeight="1">
      <c r="A3" s="119"/>
      <c r="B3" s="120"/>
      <c r="C3" s="121"/>
      <c r="D3" s="128"/>
      <c r="E3" s="129"/>
      <c r="F3" s="130"/>
      <c r="G3" s="3"/>
    </row>
    <row r="4" spans="1:7" ht="7.35" customHeight="1">
      <c r="A4" s="131" t="s">
        <v>2</v>
      </c>
      <c r="B4" s="132"/>
      <c r="C4" s="132"/>
      <c r="D4" s="132"/>
      <c r="E4" s="132"/>
      <c r="F4" s="133"/>
      <c r="G4" s="3"/>
    </row>
    <row r="5" spans="1:7" ht="7.35" customHeight="1">
      <c r="A5" s="134"/>
      <c r="B5" s="135"/>
      <c r="C5" s="135"/>
      <c r="D5" s="135"/>
      <c r="E5" s="135"/>
      <c r="F5" s="136"/>
      <c r="G5" s="3"/>
    </row>
    <row r="6" spans="1:7" ht="7.35" customHeight="1">
      <c r="A6" s="134"/>
      <c r="B6" s="135"/>
      <c r="C6" s="135"/>
      <c r="D6" s="135"/>
      <c r="E6" s="135"/>
      <c r="F6" s="136"/>
      <c r="G6" s="3"/>
    </row>
    <row r="7" spans="1:7" ht="7.35" customHeight="1">
      <c r="A7" s="134"/>
      <c r="B7" s="135"/>
      <c r="C7" s="135"/>
      <c r="D7" s="135"/>
      <c r="E7" s="135"/>
      <c r="F7" s="136"/>
      <c r="G7" s="3"/>
    </row>
    <row r="8" spans="1:7" ht="7.35" customHeight="1">
      <c r="A8" s="137"/>
      <c r="B8" s="138"/>
      <c r="C8" s="138"/>
      <c r="D8" s="138"/>
      <c r="E8" s="138"/>
      <c r="F8" s="139"/>
    </row>
    <row r="9" spans="1:7" ht="36">
      <c r="A9" s="16" t="s">
        <v>3</v>
      </c>
      <c r="B9" s="13" t="s">
        <v>37</v>
      </c>
      <c r="C9" s="13" t="s">
        <v>5</v>
      </c>
      <c r="D9" s="14" t="s">
        <v>6</v>
      </c>
      <c r="E9" s="14" t="s">
        <v>7</v>
      </c>
      <c r="F9" s="15" t="s">
        <v>8</v>
      </c>
    </row>
    <row r="10" spans="1:7" ht="26.1" customHeight="1">
      <c r="A10" s="42">
        <v>65</v>
      </c>
      <c r="B10" s="140" t="s">
        <v>67</v>
      </c>
      <c r="C10" s="140"/>
      <c r="D10" s="140"/>
      <c r="E10" s="140"/>
      <c r="F10" s="141"/>
    </row>
    <row r="11" spans="1:7" ht="17.100000000000001" customHeight="1" outlineLevel="1">
      <c r="A11" s="42">
        <v>65.099999999999994</v>
      </c>
      <c r="B11" s="76" t="s">
        <v>68</v>
      </c>
      <c r="C11" s="77" t="s">
        <v>69</v>
      </c>
      <c r="D11" s="44"/>
      <c r="E11" s="44"/>
      <c r="F11" s="45"/>
    </row>
    <row r="12" spans="1:7" ht="17.100000000000001" customHeight="1" outlineLevel="1">
      <c r="A12" s="42">
        <v>65.2</v>
      </c>
      <c r="B12" s="76" t="s">
        <v>70</v>
      </c>
      <c r="C12" s="78" t="s">
        <v>71</v>
      </c>
      <c r="D12" s="44"/>
      <c r="E12" s="44"/>
      <c r="F12" s="45"/>
    </row>
    <row r="13" spans="1:7" ht="15.75" customHeight="1" outlineLevel="1">
      <c r="A13" s="42">
        <v>65.3</v>
      </c>
      <c r="B13" s="76" t="s">
        <v>72</v>
      </c>
      <c r="C13" s="79" t="s">
        <v>73</v>
      </c>
      <c r="D13" s="44"/>
      <c r="E13" s="44"/>
      <c r="F13" s="45"/>
    </row>
    <row r="14" spans="1:7" ht="15.75" customHeight="1" outlineLevel="1">
      <c r="A14" s="42">
        <v>65.400000000000006</v>
      </c>
      <c r="B14" s="80" t="s">
        <v>74</v>
      </c>
      <c r="C14" s="81" t="s">
        <v>75</v>
      </c>
      <c r="D14" s="44"/>
      <c r="E14" s="44"/>
      <c r="F14" s="45"/>
    </row>
    <row r="15" spans="1:7" ht="15.75" customHeight="1" outlineLevel="1">
      <c r="A15" s="42">
        <v>65.5</v>
      </c>
      <c r="B15" s="82" t="s">
        <v>76</v>
      </c>
      <c r="C15" s="83" t="s">
        <v>77</v>
      </c>
      <c r="D15" s="44"/>
      <c r="E15" s="44"/>
      <c r="F15" s="45"/>
    </row>
    <row r="16" spans="1:7" ht="18" customHeight="1" outlineLevel="1">
      <c r="A16" s="42">
        <v>65.599999999999994</v>
      </c>
      <c r="B16" s="84" t="s">
        <v>78</v>
      </c>
      <c r="C16" s="83" t="s">
        <v>79</v>
      </c>
      <c r="D16" s="44"/>
      <c r="E16" s="44"/>
      <c r="F16" s="45"/>
    </row>
    <row r="17" spans="1:6" ht="17.100000000000001" customHeight="1" outlineLevel="1">
      <c r="A17" s="42">
        <v>65.7</v>
      </c>
      <c r="B17" s="85" t="s">
        <v>80</v>
      </c>
      <c r="C17" s="86" t="s">
        <v>81</v>
      </c>
      <c r="D17" s="44"/>
      <c r="E17" s="44"/>
      <c r="F17" s="45"/>
    </row>
    <row r="18" spans="1:6" ht="17.100000000000001" customHeight="1" outlineLevel="1">
      <c r="A18" s="42">
        <v>65.8</v>
      </c>
      <c r="B18" s="76" t="s">
        <v>82</v>
      </c>
      <c r="C18" s="87" t="s">
        <v>83</v>
      </c>
      <c r="D18" s="44"/>
      <c r="E18" s="44"/>
      <c r="F18" s="45"/>
    </row>
    <row r="19" spans="1:6" ht="17.100000000000001" customHeight="1" outlineLevel="1">
      <c r="A19" s="42">
        <v>65.900000000000006</v>
      </c>
      <c r="B19" s="76" t="s">
        <v>84</v>
      </c>
      <c r="C19" s="87" t="s">
        <v>85</v>
      </c>
      <c r="D19" s="44"/>
      <c r="E19" s="44"/>
      <c r="F19" s="45"/>
    </row>
    <row r="20" spans="1:6" ht="28.5" customHeight="1" outlineLevel="1">
      <c r="A20" s="109">
        <v>65.099999999999994</v>
      </c>
      <c r="B20" s="76" t="s">
        <v>86</v>
      </c>
      <c r="C20" s="87" t="s">
        <v>87</v>
      </c>
      <c r="D20" s="44"/>
      <c r="E20" s="44"/>
      <c r="F20" s="45"/>
    </row>
    <row r="21" spans="1:6" ht="17.100000000000001" customHeight="1" outlineLevel="1">
      <c r="A21" s="109">
        <v>65.11</v>
      </c>
      <c r="B21" s="88" t="s">
        <v>88</v>
      </c>
      <c r="C21" s="89" t="s">
        <v>89</v>
      </c>
      <c r="D21" s="48"/>
      <c r="E21" s="49"/>
      <c r="F21" s="50"/>
    </row>
    <row r="22" spans="1:6" ht="17.100000000000001" customHeight="1" outlineLevel="1">
      <c r="A22" s="109">
        <v>65.12</v>
      </c>
      <c r="B22" s="88" t="s">
        <v>90</v>
      </c>
      <c r="C22" s="88" t="s">
        <v>91</v>
      </c>
      <c r="D22" s="49"/>
      <c r="E22" s="49"/>
      <c r="F22" s="50"/>
    </row>
    <row r="23" spans="1:6" ht="26.25" customHeight="1" outlineLevel="1">
      <c r="A23" s="109">
        <v>65.13</v>
      </c>
      <c r="B23" s="80" t="s">
        <v>92</v>
      </c>
      <c r="C23" s="90" t="s">
        <v>93</v>
      </c>
      <c r="D23" s="39"/>
      <c r="E23" s="61"/>
      <c r="F23" s="60"/>
    </row>
    <row r="24" spans="1:6" ht="26.25" customHeight="1" outlineLevel="1">
      <c r="A24" s="109">
        <v>65.14</v>
      </c>
      <c r="B24" s="92" t="s">
        <v>94</v>
      </c>
      <c r="C24" s="91" t="s">
        <v>95</v>
      </c>
      <c r="D24" s="39"/>
      <c r="E24" s="75"/>
      <c r="F24" s="75"/>
    </row>
    <row r="25" spans="1:6" ht="17.100000000000001" customHeight="1" outlineLevel="1">
      <c r="A25" s="109">
        <v>65.150000000000006</v>
      </c>
      <c r="B25" s="62" t="s">
        <v>64</v>
      </c>
      <c r="C25" s="63" t="s">
        <v>96</v>
      </c>
      <c r="D25" s="41"/>
      <c r="E25" s="64"/>
      <c r="F25" s="65"/>
    </row>
    <row r="26" spans="1:6" ht="73.5" customHeight="1">
      <c r="A26" s="142" t="s">
        <v>27</v>
      </c>
      <c r="B26" s="149"/>
      <c r="C26" s="149"/>
      <c r="D26" s="149"/>
      <c r="E26" s="149"/>
      <c r="F26" s="149"/>
    </row>
    <row r="27" spans="1:6" ht="23.45" customHeight="1">
      <c r="A27" s="5"/>
      <c r="B27" s="6"/>
      <c r="C27" s="6"/>
      <c r="D27" s="6"/>
      <c r="E27" s="6"/>
      <c r="F27" s="6"/>
    </row>
    <row r="28" spans="1:6" ht="23.45" customHeight="1">
      <c r="A28" s="7"/>
      <c r="B28" s="112" t="s">
        <v>28</v>
      </c>
      <c r="C28" s="112"/>
      <c r="D28" s="111"/>
      <c r="E28" s="111"/>
      <c r="F28" s="4"/>
    </row>
    <row r="29" spans="1:6" ht="23.45" customHeight="1">
      <c r="A29" s="7"/>
      <c r="B29" s="4"/>
      <c r="C29" s="8" t="s">
        <v>29</v>
      </c>
      <c r="D29" s="111"/>
      <c r="E29" s="111"/>
      <c r="F29" s="4"/>
    </row>
    <row r="30" spans="1:6" ht="23.45" customHeight="1">
      <c r="A30" s="7"/>
      <c r="B30" s="4"/>
      <c r="C30" s="8" t="s">
        <v>30</v>
      </c>
      <c r="D30" s="111"/>
      <c r="E30" s="111"/>
      <c r="F30" s="4"/>
    </row>
    <row r="31" spans="1:6" ht="23.45" customHeight="1">
      <c r="A31" s="7"/>
      <c r="B31" s="4"/>
      <c r="C31" s="8" t="s">
        <v>31</v>
      </c>
      <c r="D31" s="111"/>
      <c r="E31" s="111"/>
      <c r="F31" s="4"/>
    </row>
    <row r="32" spans="1:6" ht="23.45" customHeight="1">
      <c r="A32" s="7"/>
      <c r="B32" s="4"/>
      <c r="C32" s="8" t="s">
        <v>32</v>
      </c>
      <c r="D32" s="111"/>
      <c r="E32" s="111"/>
      <c r="F32" s="4"/>
    </row>
    <row r="33" spans="1:6" ht="23.45" customHeight="1">
      <c r="A33" s="7"/>
      <c r="B33" s="4"/>
      <c r="C33" s="8" t="s">
        <v>33</v>
      </c>
      <c r="D33" s="111"/>
      <c r="E33" s="111"/>
      <c r="F33" s="4"/>
    </row>
    <row r="34" spans="1:6" ht="23.45" customHeight="1">
      <c r="A34" s="7"/>
      <c r="B34" s="4"/>
      <c r="C34" s="8" t="s">
        <v>34</v>
      </c>
      <c r="D34" s="111"/>
      <c r="E34" s="111"/>
      <c r="F34" s="4"/>
    </row>
    <row r="35" spans="1:6">
      <c r="A35" s="7"/>
      <c r="B35" s="4"/>
      <c r="C35" s="8" t="s">
        <v>35</v>
      </c>
      <c r="D35" s="111"/>
      <c r="E35" s="111"/>
      <c r="F35" s="4"/>
    </row>
    <row r="39" spans="1:6" ht="13.9">
      <c r="B39" s="20"/>
    </row>
    <row r="41" spans="1:6" ht="13.9">
      <c r="B41" s="20"/>
    </row>
    <row r="43" spans="1:6" ht="15">
      <c r="B43" s="12"/>
    </row>
    <row r="48" spans="1:6">
      <c r="B48" s="9"/>
    </row>
    <row r="51" spans="2:2">
      <c r="B51" s="10"/>
    </row>
    <row r="52" spans="2:2" ht="12.75"/>
    <row r="53" spans="2:2" ht="12.75"/>
    <row r="58" spans="2:2" ht="12.75"/>
  </sheetData>
  <mergeCells count="14">
    <mergeCell ref="B28:C28"/>
    <mergeCell ref="D28:E28"/>
    <mergeCell ref="A1:C3"/>
    <mergeCell ref="D1:F3"/>
    <mergeCell ref="A4:F8"/>
    <mergeCell ref="B10:F10"/>
    <mergeCell ref="A26:F26"/>
    <mergeCell ref="D35:E35"/>
    <mergeCell ref="D29:E29"/>
    <mergeCell ref="D30:E30"/>
    <mergeCell ref="D31:E31"/>
    <mergeCell ref="D32:E32"/>
    <mergeCell ref="D33:E33"/>
    <mergeCell ref="D34:E34"/>
  </mergeCells>
  <conditionalFormatting sqref="E21">
    <cfRule type="duplicateValues" dxfId="1" priority="1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26FA8-DA04-4056-A2FF-8DF6176C6913}">
  <dimension ref="A1:G70"/>
  <sheetViews>
    <sheetView workbookViewId="0">
      <selection activeCell="C12" sqref="C12:C13"/>
    </sheetView>
  </sheetViews>
  <sheetFormatPr defaultColWidth="11.42578125" defaultRowHeight="13.15" outlineLevelRow="1"/>
  <cols>
    <col min="1" max="1" width="7.42578125" style="2" customWidth="1"/>
    <col min="2" max="2" width="42.5703125" style="1" customWidth="1"/>
    <col min="3" max="3" width="48.140625" style="1" customWidth="1"/>
    <col min="4" max="4" width="28.85546875" style="1" customWidth="1"/>
    <col min="5" max="5" width="17" style="1" customWidth="1"/>
    <col min="6" max="6" width="18" style="1" customWidth="1"/>
    <col min="7" max="16384" width="11.42578125" style="1"/>
  </cols>
  <sheetData>
    <row r="1" spans="1:7" ht="19.350000000000001" customHeight="1">
      <c r="A1" s="113" t="s">
        <v>0</v>
      </c>
      <c r="B1" s="114"/>
      <c r="C1" s="115"/>
      <c r="D1" s="122" t="s">
        <v>1</v>
      </c>
      <c r="E1" s="123"/>
      <c r="F1" s="124"/>
      <c r="G1" s="3"/>
    </row>
    <row r="2" spans="1:7" ht="19.350000000000001" customHeight="1">
      <c r="A2" s="116"/>
      <c r="B2" s="117"/>
      <c r="C2" s="118"/>
      <c r="D2" s="125"/>
      <c r="E2" s="126"/>
      <c r="F2" s="127"/>
      <c r="G2" s="3"/>
    </row>
    <row r="3" spans="1:7" ht="25.5" customHeight="1">
      <c r="A3" s="119"/>
      <c r="B3" s="120"/>
      <c r="C3" s="121"/>
      <c r="D3" s="128"/>
      <c r="E3" s="129"/>
      <c r="F3" s="130"/>
      <c r="G3" s="3"/>
    </row>
    <row r="4" spans="1:7" ht="7.35" customHeight="1">
      <c r="A4" s="131" t="s">
        <v>2</v>
      </c>
      <c r="B4" s="132"/>
      <c r="C4" s="132"/>
      <c r="D4" s="132"/>
      <c r="E4" s="132"/>
      <c r="F4" s="133"/>
      <c r="G4" s="3"/>
    </row>
    <row r="5" spans="1:7" ht="7.35" customHeight="1">
      <c r="A5" s="134"/>
      <c r="B5" s="135"/>
      <c r="C5" s="135"/>
      <c r="D5" s="135"/>
      <c r="E5" s="135"/>
      <c r="F5" s="136"/>
      <c r="G5" s="3"/>
    </row>
    <row r="6" spans="1:7" ht="7.35" customHeight="1">
      <c r="A6" s="134"/>
      <c r="B6" s="135"/>
      <c r="C6" s="135"/>
      <c r="D6" s="135"/>
      <c r="E6" s="135"/>
      <c r="F6" s="136"/>
      <c r="G6" s="3"/>
    </row>
    <row r="7" spans="1:7" ht="7.35" customHeight="1">
      <c r="A7" s="134"/>
      <c r="B7" s="135"/>
      <c r="C7" s="135"/>
      <c r="D7" s="135"/>
      <c r="E7" s="135"/>
      <c r="F7" s="136"/>
      <c r="G7" s="3"/>
    </row>
    <row r="8" spans="1:7" ht="7.35" customHeight="1">
      <c r="A8" s="137"/>
      <c r="B8" s="138"/>
      <c r="C8" s="138"/>
      <c r="D8" s="138"/>
      <c r="E8" s="138"/>
      <c r="F8" s="139"/>
    </row>
    <row r="9" spans="1:7" ht="36">
      <c r="A9" s="16" t="s">
        <v>3</v>
      </c>
      <c r="B9" s="13" t="s">
        <v>37</v>
      </c>
      <c r="C9" s="13" t="s">
        <v>5</v>
      </c>
      <c r="D9" s="14" t="s">
        <v>6</v>
      </c>
      <c r="E9" s="14" t="s">
        <v>7</v>
      </c>
      <c r="F9" s="15" t="s">
        <v>8</v>
      </c>
    </row>
    <row r="10" spans="1:7" ht="26.1" customHeight="1">
      <c r="A10" s="42">
        <v>67</v>
      </c>
      <c r="B10" s="140" t="s">
        <v>97</v>
      </c>
      <c r="C10" s="140"/>
      <c r="D10" s="140"/>
      <c r="E10" s="140"/>
      <c r="F10" s="141"/>
    </row>
    <row r="11" spans="1:7" ht="17.100000000000001" customHeight="1" outlineLevel="1">
      <c r="A11" s="42">
        <v>67.099999999999994</v>
      </c>
      <c r="B11" s="43" t="s">
        <v>98</v>
      </c>
      <c r="C11" s="66" t="s">
        <v>99</v>
      </c>
      <c r="D11" s="44"/>
      <c r="E11" s="44"/>
      <c r="F11" s="45"/>
    </row>
    <row r="12" spans="1:7" ht="16.5" customHeight="1" outlineLevel="1">
      <c r="A12" s="42">
        <v>67.2</v>
      </c>
      <c r="B12" s="93" t="s">
        <v>100</v>
      </c>
      <c r="C12" s="110" t="s">
        <v>101</v>
      </c>
      <c r="D12" s="44"/>
      <c r="E12" s="44"/>
      <c r="F12" s="45"/>
    </row>
    <row r="13" spans="1:7" ht="16.5" customHeight="1" outlineLevel="1">
      <c r="A13" s="42">
        <v>67.3</v>
      </c>
      <c r="B13" s="93" t="s">
        <v>102</v>
      </c>
      <c r="C13" s="99" t="s">
        <v>103</v>
      </c>
      <c r="D13" s="44"/>
      <c r="E13" s="44"/>
      <c r="F13" s="45"/>
    </row>
    <row r="14" spans="1:7" ht="16.5" customHeight="1" outlineLevel="1">
      <c r="A14" s="42">
        <v>67.400000000000006</v>
      </c>
      <c r="B14" s="94" t="s">
        <v>104</v>
      </c>
      <c r="C14" s="95" t="s">
        <v>105</v>
      </c>
      <c r="D14" s="44"/>
      <c r="E14" s="44"/>
      <c r="F14" s="45"/>
    </row>
    <row r="15" spans="1:7" ht="16.5" customHeight="1" outlineLevel="1">
      <c r="A15" s="42">
        <v>67.5</v>
      </c>
      <c r="B15" s="94" t="s">
        <v>106</v>
      </c>
      <c r="C15" s="95" t="s">
        <v>107</v>
      </c>
      <c r="D15" s="44"/>
      <c r="E15" s="44"/>
      <c r="F15" s="45"/>
    </row>
    <row r="16" spans="1:7" ht="16.5" customHeight="1" outlineLevel="1">
      <c r="A16" s="42">
        <v>67.599999999999994</v>
      </c>
      <c r="B16" s="94" t="s">
        <v>108</v>
      </c>
      <c r="C16" s="95" t="s">
        <v>109</v>
      </c>
      <c r="D16" s="44"/>
      <c r="E16" s="44"/>
      <c r="F16" s="45"/>
    </row>
    <row r="17" spans="1:6" ht="16.5" customHeight="1" outlineLevel="1">
      <c r="A17" s="42">
        <v>67.7</v>
      </c>
      <c r="B17" s="94" t="s">
        <v>110</v>
      </c>
      <c r="C17" s="95" t="s">
        <v>111</v>
      </c>
      <c r="D17" s="44"/>
      <c r="E17" s="44"/>
      <c r="F17" s="45"/>
    </row>
    <row r="18" spans="1:6" ht="16.5" customHeight="1" outlineLevel="1">
      <c r="A18" s="42">
        <v>67.8</v>
      </c>
      <c r="B18" s="94" t="s">
        <v>112</v>
      </c>
      <c r="C18" s="95" t="s">
        <v>113</v>
      </c>
      <c r="D18" s="44"/>
      <c r="E18" s="44"/>
      <c r="F18" s="45"/>
    </row>
    <row r="19" spans="1:6" ht="16.5" customHeight="1" outlineLevel="1">
      <c r="A19" s="42">
        <v>67.900000000000006</v>
      </c>
      <c r="B19" s="94" t="s">
        <v>114</v>
      </c>
      <c r="C19" s="95" t="s">
        <v>115</v>
      </c>
      <c r="D19" s="44"/>
      <c r="E19" s="44"/>
      <c r="F19" s="45"/>
    </row>
    <row r="20" spans="1:6" ht="16.5" customHeight="1" outlineLevel="1">
      <c r="A20" s="109">
        <v>67.099999999999994</v>
      </c>
      <c r="B20" s="46" t="s">
        <v>116</v>
      </c>
      <c r="C20" s="96" t="s">
        <v>117</v>
      </c>
      <c r="D20" s="44"/>
      <c r="E20" s="44"/>
      <c r="F20" s="45"/>
    </row>
    <row r="21" spans="1:6" ht="16.5" customHeight="1" outlineLevel="1">
      <c r="A21" s="109">
        <v>67.11</v>
      </c>
      <c r="B21" s="47" t="s">
        <v>118</v>
      </c>
      <c r="C21" s="97" t="s">
        <v>119</v>
      </c>
      <c r="D21" s="44"/>
      <c r="E21" s="44"/>
      <c r="F21" s="45"/>
    </row>
    <row r="22" spans="1:6" ht="16.5" customHeight="1" outlineLevel="1">
      <c r="A22" s="109">
        <v>67.12</v>
      </c>
      <c r="B22" s="98" t="s">
        <v>120</v>
      </c>
      <c r="C22" s="99" t="s">
        <v>121</v>
      </c>
      <c r="D22" s="44"/>
      <c r="E22" s="44"/>
      <c r="F22" s="45"/>
    </row>
    <row r="23" spans="1:6" ht="16.5" hidden="1" customHeight="1" outlineLevel="1">
      <c r="A23" s="109">
        <v>67.099999999999994</v>
      </c>
      <c r="B23" s="100"/>
      <c r="C23" s="101"/>
      <c r="D23" s="48"/>
      <c r="E23" s="49"/>
      <c r="F23" s="50"/>
    </row>
    <row r="24" spans="1:6" ht="16.5" hidden="1" customHeight="1" outlineLevel="1">
      <c r="A24" s="109">
        <v>67.099999999999994</v>
      </c>
      <c r="B24" s="100"/>
      <c r="C24" s="102"/>
      <c r="D24" s="49"/>
      <c r="E24" s="49"/>
      <c r="F24" s="50"/>
    </row>
    <row r="25" spans="1:6" ht="16.5" hidden="1" customHeight="1" outlineLevel="1">
      <c r="A25" s="109">
        <v>67.099999999999994</v>
      </c>
      <c r="B25" s="100"/>
      <c r="C25" s="102"/>
      <c r="D25" s="51"/>
      <c r="E25" s="52"/>
      <c r="F25" s="53"/>
    </row>
    <row r="26" spans="1:6" ht="18" hidden="1" customHeight="1" outlineLevel="1">
      <c r="A26" s="109">
        <v>67.099999999999994</v>
      </c>
      <c r="B26" s="103"/>
      <c r="C26" s="104"/>
      <c r="D26" s="54"/>
      <c r="E26" s="52"/>
      <c r="F26" s="53"/>
    </row>
    <row r="27" spans="1:6" ht="18" hidden="1" customHeight="1" outlineLevel="1">
      <c r="A27" s="109">
        <v>67.099999999999994</v>
      </c>
      <c r="B27" s="105"/>
      <c r="C27" s="106"/>
      <c r="D27" s="55"/>
      <c r="E27" s="56"/>
      <c r="F27" s="57"/>
    </row>
    <row r="28" spans="1:6" ht="24" customHeight="1" outlineLevel="1">
      <c r="A28" s="109">
        <v>67.13</v>
      </c>
      <c r="B28" s="67" t="s">
        <v>122</v>
      </c>
      <c r="C28" s="107" t="s">
        <v>123</v>
      </c>
      <c r="D28" s="58"/>
      <c r="E28" s="59"/>
      <c r="F28" s="60"/>
    </row>
    <row r="29" spans="1:6" ht="19.5" customHeight="1" outlineLevel="1">
      <c r="A29" s="109">
        <v>67.14</v>
      </c>
      <c r="B29" s="108" t="s">
        <v>124</v>
      </c>
      <c r="C29" s="67" t="s">
        <v>95</v>
      </c>
      <c r="D29" s="68"/>
      <c r="E29" s="69"/>
      <c r="F29" s="60"/>
    </row>
    <row r="30" spans="1:6" ht="17.100000000000001" customHeight="1" outlineLevel="1">
      <c r="A30" s="109">
        <v>67.150000000000006</v>
      </c>
      <c r="B30" s="62" t="s">
        <v>64</v>
      </c>
      <c r="C30" s="70" t="s">
        <v>96</v>
      </c>
      <c r="D30" s="71"/>
      <c r="E30" s="72"/>
      <c r="F30" s="65"/>
    </row>
    <row r="31" spans="1:6" ht="73.5" customHeight="1">
      <c r="A31" s="142" t="s">
        <v>27</v>
      </c>
      <c r="B31" s="142"/>
      <c r="C31" s="142"/>
      <c r="D31" s="142"/>
      <c r="E31" s="142"/>
      <c r="F31" s="142"/>
    </row>
    <row r="32" spans="1:6" ht="23.45" customHeight="1">
      <c r="A32" s="5"/>
      <c r="B32" s="6"/>
      <c r="C32" s="6"/>
      <c r="D32" s="6"/>
      <c r="E32" s="6"/>
      <c r="F32" s="6"/>
    </row>
    <row r="33" spans="1:6" ht="23.45" customHeight="1">
      <c r="A33" s="7"/>
      <c r="B33" s="112" t="s">
        <v>28</v>
      </c>
      <c r="C33" s="112"/>
      <c r="D33" s="111"/>
      <c r="E33" s="111"/>
      <c r="F33" s="4"/>
    </row>
    <row r="34" spans="1:6" ht="23.45" customHeight="1">
      <c r="A34" s="7"/>
      <c r="B34" s="4"/>
      <c r="C34" s="8" t="s">
        <v>29</v>
      </c>
      <c r="D34" s="111"/>
      <c r="E34" s="111"/>
      <c r="F34" s="4"/>
    </row>
    <row r="35" spans="1:6" ht="23.45" customHeight="1">
      <c r="A35" s="7"/>
      <c r="B35" s="4"/>
      <c r="C35" s="8" t="s">
        <v>30</v>
      </c>
      <c r="D35" s="111"/>
      <c r="E35" s="111"/>
      <c r="F35" s="4"/>
    </row>
    <row r="36" spans="1:6" ht="23.45" customHeight="1">
      <c r="A36" s="7"/>
      <c r="B36" s="4"/>
      <c r="C36" s="8" t="s">
        <v>31</v>
      </c>
      <c r="D36" s="111"/>
      <c r="E36" s="111"/>
      <c r="F36" s="4"/>
    </row>
    <row r="37" spans="1:6" ht="23.45" customHeight="1">
      <c r="A37" s="7"/>
      <c r="B37" s="4"/>
      <c r="C37" s="8" t="s">
        <v>32</v>
      </c>
      <c r="D37" s="111"/>
      <c r="E37" s="111"/>
      <c r="F37" s="4"/>
    </row>
    <row r="38" spans="1:6" ht="23.45" customHeight="1">
      <c r="A38" s="7"/>
      <c r="B38" s="4"/>
      <c r="C38" s="8" t="s">
        <v>33</v>
      </c>
      <c r="D38" s="111"/>
      <c r="E38" s="111"/>
      <c r="F38" s="4"/>
    </row>
    <row r="39" spans="1:6" ht="23.45" customHeight="1">
      <c r="A39" s="7"/>
      <c r="B39" s="4"/>
      <c r="C39" s="8" t="s">
        <v>34</v>
      </c>
      <c r="D39" s="111"/>
      <c r="E39" s="111"/>
      <c r="F39" s="4"/>
    </row>
    <row r="40" spans="1:6">
      <c r="A40" s="7"/>
      <c r="B40" s="4"/>
      <c r="C40" s="8" t="s">
        <v>35</v>
      </c>
      <c r="D40" s="111"/>
      <c r="E40" s="111"/>
      <c r="F40" s="4"/>
    </row>
    <row r="44" spans="1:6" ht="13.9">
      <c r="B44" s="20"/>
    </row>
    <row r="46" spans="1:6" ht="13.9">
      <c r="B46" s="20"/>
    </row>
    <row r="48" spans="1:6" ht="15">
      <c r="B48" s="12"/>
    </row>
    <row r="53" spans="2:2">
      <c r="B53" s="9"/>
    </row>
    <row r="56" spans="2:2">
      <c r="B56" s="10"/>
    </row>
    <row r="60" spans="2:2" ht="13.9">
      <c r="B60" s="18"/>
    </row>
    <row r="61" spans="2:2" ht="13.9">
      <c r="B61" s="18"/>
    </row>
    <row r="62" spans="2:2" ht="13.9">
      <c r="B62" s="18"/>
    </row>
    <row r="63" spans="2:2" ht="13.9">
      <c r="B63" s="18"/>
    </row>
    <row r="64" spans="2:2" ht="13.9">
      <c r="B64" s="18"/>
    </row>
    <row r="65" spans="2:2" ht="13.9">
      <c r="B65" s="18"/>
    </row>
    <row r="66" spans="2:2" ht="13.9">
      <c r="B66" s="18"/>
    </row>
    <row r="67" spans="2:2" ht="13.9">
      <c r="B67" s="19"/>
    </row>
    <row r="68" spans="2:2" ht="12.75"/>
    <row r="69" spans="2:2" ht="12.75"/>
    <row r="70" spans="2:2" ht="12.75"/>
  </sheetData>
  <mergeCells count="14">
    <mergeCell ref="B33:C33"/>
    <mergeCell ref="D33:E33"/>
    <mergeCell ref="A1:C3"/>
    <mergeCell ref="D1:F3"/>
    <mergeCell ref="A4:F8"/>
    <mergeCell ref="B10:F10"/>
    <mergeCell ref="A31:F31"/>
    <mergeCell ref="D40:E40"/>
    <mergeCell ref="D34:E34"/>
    <mergeCell ref="D35:E35"/>
    <mergeCell ref="D36:E36"/>
    <mergeCell ref="D37:E37"/>
    <mergeCell ref="D38:E38"/>
    <mergeCell ref="D39:E39"/>
  </mergeCells>
  <conditionalFormatting sqref="E23">
    <cfRule type="duplicateValues" dxfId="0" priority="1"/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919255370FFC4D9C4BEE6F73B2BDCF" ma:contentTypeVersion="12" ma:contentTypeDescription="Create a new document." ma:contentTypeScope="" ma:versionID="cb2ce7733ef68ec4a28caa28aa0dccc0">
  <xsd:schema xmlns:xsd="http://www.w3.org/2001/XMLSchema" xmlns:xs="http://www.w3.org/2001/XMLSchema" xmlns:p="http://schemas.microsoft.com/office/2006/metadata/properties" xmlns:ns1="http://schemas.microsoft.com/sharepoint/v3" xmlns:ns2="a8476af8-2bbc-4e9d-a81c-2fbb4071f09a" xmlns:ns3="4047e787-46a6-4695-ae93-8b3b507e01dd" targetNamespace="http://schemas.microsoft.com/office/2006/metadata/properties" ma:root="true" ma:fieldsID="81daf9f1f44e094698cd30a751f04540" ns1:_="" ns2:_="" ns3:_="">
    <xsd:import namespace="http://schemas.microsoft.com/sharepoint/v3"/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E3C7B1-A330-48AA-A93A-202EB7D0EC91}"/>
</file>

<file path=customXml/itemProps2.xml><?xml version="1.0" encoding="utf-8"?>
<ds:datastoreItem xmlns:ds="http://schemas.openxmlformats.org/officeDocument/2006/customXml" ds:itemID="{DB23D8B7-6540-4076-8AA6-57D1679885DE}"/>
</file>

<file path=customXml/itemProps3.xml><?xml version="1.0" encoding="utf-8"?>
<ds:datastoreItem xmlns:ds="http://schemas.openxmlformats.org/officeDocument/2006/customXml" ds:itemID="{803BCA47-BB59-44F9-B77E-BE37C1076D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Fabian Bonilla Guzman</dc:creator>
  <cp:keywords/>
  <dc:description/>
  <cp:lastModifiedBy>Luis Arnolfo Urrego Pineros</cp:lastModifiedBy>
  <cp:revision/>
  <dcterms:created xsi:type="dcterms:W3CDTF">2022-03-23T22:06:38Z</dcterms:created>
  <dcterms:modified xsi:type="dcterms:W3CDTF">2026-07-27T14:22:37Z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  <property fmtid="{D5CDD505-2E9C-101B-9397-08002B2CF9AE}" pid="3" name="MediaServiceImageTags">
    <vt:lpwstr/>
  </property>
</Properties>
</file>