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nrugeles_sena_edu_co/Documents/1 PROCESOS CONTRATACIÓN ASIGNADOS 2026/1 MINIMA CUANTICA/9 GIRAS TECNICAS 2026/"/>
    </mc:Choice>
  </mc:AlternateContent>
  <xr:revisionPtr revIDLastSave="31" documentId="8_{08CB8F8D-17FA-4A5D-AD57-26BAB9CDEA7E}" xr6:coauthVersionLast="47" xr6:coauthVersionMax="47" xr10:uidLastSave="{087ADAC9-EA43-45A4-B4D6-27F069440074}"/>
  <bookViews>
    <workbookView xWindow="-120" yWindow="-120" windowWidth="29040" windowHeight="15720" xr2:uid="{58632223-0BC7-49B8-8E2A-192C01A18743}"/>
  </bookViews>
  <sheets>
    <sheet name="Hoj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2" i="1" l="1"/>
  <c r="G12" i="1" l="1"/>
</calcChain>
</file>

<file path=xl/sharedStrings.xml><?xml version="1.0" encoding="utf-8"?>
<sst xmlns="http://schemas.openxmlformats.org/spreadsheetml/2006/main" count="31" uniqueCount="25">
  <si>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</si>
  <si>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</si>
  <si>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</si>
  <si>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</si>
  <si>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</si>
  <si>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</si>
  <si>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>Persona</t>
  </si>
  <si>
    <t>TIQUETES AEREOS</t>
  </si>
  <si>
    <t>TRANSPORTE O DESPLAZAMIENTO URBANO</t>
  </si>
  <si>
    <t>Desplazamiento urbano en la ciudad de Cali: con los siguientes recorridos: 
Lunes: Aeropuerto Cali - Hotel - Sena ASTIN - Hotel
Martes: Hotel - SENA ASTIN - Hotel
Miercoles: Hotel - SENA ASTIN - Hotel
Jueves: Hotel - SENA ASTIN - Hotel
Viernes: Hotel - SENA ASTIN - Aeropuerto Cali</t>
  </si>
  <si>
    <t>ALOJAMIENTO</t>
  </si>
  <si>
    <t>DESAYUNO</t>
  </si>
  <si>
    <t>ALMUERZO</t>
  </si>
  <si>
    <t>CENA</t>
  </si>
  <si>
    <t>REFRIGERIO</t>
  </si>
  <si>
    <t>Tiquetes aereos ida y regreso ; Cartagena - Cali 8 am (O antes no se permite vuelo mas tarde) inlcuido equipaje de bodega 23k y Cali - Cartagena 4pm (o despues, no se permite vuelo mas temprano )inlcuido equipaje de bodega 23k. Fehas estimadas 20 al 24 de julio</t>
  </si>
  <si>
    <t>Alojamiento en hotel por 4 noches y 5 dias por persona ; incluye desayuno y cena, solo se podra cotizar en hoteles de categoria de 3 estrellas o equivalente en categoria y que sean reconocidos en el mercado.
Acomodacion maxima de 2 personas (no acomodacion mayor)
Acomodacion por genero (solo hombre - hombre, mujer - mujer)</t>
  </si>
  <si>
    <t>Desayuno en hotel dias: martes, miercoles, jueves y viernes (alimentacion tipo casera, no se permite comidas rapidas):
1. Base energética (obligatorio)
60–100 g
Opciones variables: pan, arepa, tostadas, avena, cereal
2. Fuente de proteína (obligatorio)
1–2 porciones (equivalente a 15–25 g de proteína)
Opciones: huevo, queso, jamón, yogur o alternativa vegetal
 3. Fruta
1 porción (100–120 g)
Diferente cada día
4. Grasas saludables
20–30 g
Opciones: aguacate, mantequilla o margarina (preferible moderar)
5. Bebida (obligatorio)
200–250 ml
Opciones: café, chocolate, leche, jugo natural</t>
  </si>
  <si>
    <t>Almuerzo en SENA ASTIN: Lunes, Martes, Miercoles, Jueves y Viernes (alimentacion tipo casera, no se permite comidas rapidas):
1. Proteína (obligatorio): 120–150 g por persona
Opciones variables: pollo, carne de res, cerdo, pescado o alternativa vegetal
2. Carbohidrato: 150–200 g por persona
Opciones variables: arroz, pasta, papa, yuca, plátano
3. Grasas saludables: 30–50 g (aguacate o aceite vegetal)
4. Verduras: 100–150 g (ensalada o verduras calientes)
Deben variar diariamente
5. Fruta: 1 porción (100–120 g)
Diferente cada día
6. Postre: 80–120 g
Opciones variables: gelatina, flan, arroz con leche, postres lácteos o fruta dulce
7. Bebida: jugo natural</t>
  </si>
  <si>
    <t>Cena Hotel: Lunes, Martes, Miercoles, Jueves (alimentacion tipo casera, no se permite comidas rapidas):
1. Proteína (obligatorio)
100–120 g por persona
Opciones variables: pollo, pescado, carne magra, huevo o alternativa vegetal
 2. Carbohidrato (moderado)
100–150 g por persona
Opciones: arroz, papa, yuca, pasta o plátano
Porción menor que en el almuerzo
3. Verduras (prioridad alta)
150–200 g
Ensaladas, verduras al vapor o salteadas
4. Grasas saludables
20–30 g (aguacate o aceite vegetal)
5. Bebida
Agua o bebida natural sin azúcar</t>
  </si>
  <si>
    <t>Refrigerio (2 por dia) SENA ASTIN: Lunes, Martes, Miercoles, Jueves (alimentacion tipo casera, no se permite comidas rapidas):
1. Base energética (obligatorio)
1 porción (50–80 g)
Opciones variables:
Sándwich pequeño
Arepa
Pan integral
Galletas integrales
2. Fuente de proteína (complementario)
30–50 g
Opciones: queso, jamón, huevo, yogur o alternativa vegetal
3. Fruta
1 porción (100–120 g)
Debe variar diariamente
4. Grasas saludables (opcional)
10–20 g
Ejemplo: frutos secos o semillas
5. Bebida (obligatorio)
200–250 ml
Opciones: jugo natural, leche, bebida achocolatada o agua</t>
  </si>
  <si>
    <t>IVA</t>
  </si>
  <si>
    <t>VALOR TOTAL CON IVA INCLUIDO</t>
  </si>
  <si>
    <t>OFERTA ECONOMICA PROCESO MC-BLV-CPIP-029-2026</t>
  </si>
  <si>
    <t xml:space="preserve">El valor de la presente oferta se presenta en moneda legal colombiana e incluye todos los costos directos, indirectos, imprevistos, utilidades, impuestos, tasas y contribuciones y cualquier otra erogación necesaria para la ejecución del Contrato y la prestación del servicio en los sitios señalados en la presente invitación. La presente oferta económica tiene una validez mínima de 90 días.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</si>
</sst>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8"/>
      <color theme="1"/>
      <name val="Aptos Display"/>
      <family val="2"/>
      <scheme val="major"/>
    </font>
    <font>
      <sz val="8"/>
      <color rgb="FF000000"/>
      <name val="Aptos Display"/>
      <family val="2"/>
      <scheme val="major"/>
    </font>
    <font>
      <b/>
      <sz val="8"/>
      <color theme="0"/>
      <name val="Aptos Display"/>
      <family val="2"/>
      <scheme val="major"/>
    </font>
    <font>
      <b/>
      <sz val="8"/>
      <name val="Aptos Display"/>
      <family val="2"/>
      <scheme val="major"/>
    </font>
    <font>
      <b/>
      <sz val="11"/>
      <color theme="1"/>
      <name val="Aptos Display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2" fillId="0" borderId="0" xfId="1" applyFont="1" applyAlignment="1">
      <alignment horizontal="justify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left" vertical="center"/>
    </xf>
    <xf numFmtId="0" fontId="3" fillId="0" borderId="1" xfId="0" applyFont="1" applyBorder="1"/>
    <xf numFmtId="44" fontId="3" fillId="0" borderId="1" xfId="1" applyFont="1" applyBorder="1"/>
    <xf numFmtId="44" fontId="3" fillId="0" borderId="1" xfId="0" applyNumberFormat="1" applyFont="1" applyBorder="1"/>
    <xf numFmtId="0" fontId="5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423FD-0997-4DD3-A0E2-95E93C96502F}">
  <dimension ref="A1:H13"/>
  <sheetViews>
    <sheetView tabSelected="1" workbookViewId="0">
      <selection activeCell="M6" sqref="M6"/>
    </sheetView>
  </sheetViews>
  <sheetFormatPr baseColWidth="10" defaultRowHeight="15" x14ac:dyDescent="0.25"/>
  <cols>
    <col min="2" max="2" width="16.140625" customWidth="1"/>
    <col min="3" max="3" width="16.42578125" customWidth="1"/>
    <col min="4" max="4" width="17.7109375" customWidth="1"/>
    <col min="5" max="5" width="16.85546875" customWidth="1"/>
    <col min="6" max="6" width="33.42578125" style="12" customWidth="1"/>
    <col min="7" max="7" width="20.140625" bestFit="1" customWidth="1"/>
    <col min="8" max="8" width="29.140625" customWidth="1"/>
  </cols>
  <sheetData>
    <row r="1" spans="1:8" ht="46.5" customHeight="1" x14ac:dyDescent="0.25">
      <c r="A1" s="14" t="s">
        <v>24</v>
      </c>
      <c r="B1" s="14"/>
      <c r="C1" s="14"/>
      <c r="D1" s="14"/>
      <c r="E1" s="14"/>
      <c r="F1" s="14"/>
      <c r="G1" s="14"/>
      <c r="H1" s="14"/>
    </row>
    <row r="3" spans="1:8" x14ac:dyDescent="0.25">
      <c r="A3" s="13" t="s">
        <v>23</v>
      </c>
      <c r="B3" s="13"/>
      <c r="C3" s="13"/>
      <c r="D3" s="13"/>
      <c r="E3" s="13"/>
      <c r="F3" s="13"/>
      <c r="G3" s="13"/>
      <c r="H3" s="13"/>
    </row>
    <row r="4" spans="1:8" ht="33.75" x14ac:dyDescent="0.25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10" t="s">
        <v>21</v>
      </c>
      <c r="H4" s="10" t="s">
        <v>22</v>
      </c>
    </row>
    <row r="5" spans="1:8" ht="67.5" x14ac:dyDescent="0.25">
      <c r="A5" s="2">
        <v>1</v>
      </c>
      <c r="B5" s="3">
        <v>78111500</v>
      </c>
      <c r="C5" s="4">
        <v>12</v>
      </c>
      <c r="D5" s="4" t="s">
        <v>6</v>
      </c>
      <c r="E5" s="3" t="s">
        <v>7</v>
      </c>
      <c r="F5" s="4" t="s">
        <v>15</v>
      </c>
      <c r="G5" s="5"/>
      <c r="H5" s="5"/>
    </row>
    <row r="6" spans="1:8" ht="78.75" x14ac:dyDescent="0.25">
      <c r="A6" s="2">
        <v>2</v>
      </c>
      <c r="B6" s="3">
        <v>78111800</v>
      </c>
      <c r="C6" s="4">
        <v>12</v>
      </c>
      <c r="D6" s="4" t="s">
        <v>6</v>
      </c>
      <c r="E6" s="4" t="s">
        <v>8</v>
      </c>
      <c r="F6" s="4" t="s">
        <v>9</v>
      </c>
      <c r="G6" s="5"/>
      <c r="H6" s="5"/>
    </row>
    <row r="7" spans="1:8" ht="101.25" x14ac:dyDescent="0.25">
      <c r="A7" s="2">
        <v>3</v>
      </c>
      <c r="B7" s="3">
        <v>80131504</v>
      </c>
      <c r="C7" s="4">
        <v>12</v>
      </c>
      <c r="D7" s="4" t="s">
        <v>6</v>
      </c>
      <c r="E7" s="3" t="s">
        <v>10</v>
      </c>
      <c r="F7" s="4" t="s">
        <v>16</v>
      </c>
      <c r="G7" s="5"/>
      <c r="H7" s="5"/>
    </row>
    <row r="8" spans="1:8" ht="236.25" x14ac:dyDescent="0.25">
      <c r="A8" s="2">
        <v>4</v>
      </c>
      <c r="B8" s="3">
        <v>93131608</v>
      </c>
      <c r="C8" s="4">
        <v>12</v>
      </c>
      <c r="D8" s="4" t="s">
        <v>6</v>
      </c>
      <c r="E8" s="3" t="s">
        <v>11</v>
      </c>
      <c r="F8" s="4" t="s">
        <v>17</v>
      </c>
      <c r="G8" s="5"/>
      <c r="H8" s="5"/>
    </row>
    <row r="9" spans="1:8" ht="225" x14ac:dyDescent="0.25">
      <c r="A9" s="2">
        <v>5</v>
      </c>
      <c r="B9" s="3">
        <v>93131608</v>
      </c>
      <c r="C9" s="4">
        <v>12</v>
      </c>
      <c r="D9" s="4" t="s">
        <v>6</v>
      </c>
      <c r="E9" s="3" t="s">
        <v>12</v>
      </c>
      <c r="F9" s="4" t="s">
        <v>18</v>
      </c>
      <c r="G9" s="5"/>
      <c r="H9" s="5"/>
    </row>
    <row r="10" spans="1:8" ht="202.5" x14ac:dyDescent="0.25">
      <c r="A10" s="2">
        <v>6</v>
      </c>
      <c r="B10" s="3">
        <v>93131608</v>
      </c>
      <c r="C10" s="4">
        <v>12</v>
      </c>
      <c r="D10" s="4" t="s">
        <v>6</v>
      </c>
      <c r="E10" s="3" t="s">
        <v>13</v>
      </c>
      <c r="F10" s="4" t="s">
        <v>19</v>
      </c>
      <c r="G10" s="5"/>
      <c r="H10" s="5"/>
    </row>
    <row r="11" spans="1:8" ht="270" x14ac:dyDescent="0.25">
      <c r="A11" s="2">
        <v>7</v>
      </c>
      <c r="B11" s="3">
        <v>93131608</v>
      </c>
      <c r="C11" s="4">
        <v>12</v>
      </c>
      <c r="D11" s="4" t="s">
        <v>6</v>
      </c>
      <c r="E11" s="3" t="s">
        <v>14</v>
      </c>
      <c r="F11" s="4" t="s">
        <v>20</v>
      </c>
      <c r="G11" s="5"/>
      <c r="H11" s="5"/>
    </row>
    <row r="12" spans="1:8" x14ac:dyDescent="0.25">
      <c r="A12" s="6"/>
      <c r="B12" s="6"/>
      <c r="C12" s="6"/>
      <c r="D12" s="6"/>
      <c r="E12" s="6"/>
      <c r="F12" s="11"/>
      <c r="G12" s="7">
        <f>SUM(G5:G11)</f>
        <v>0</v>
      </c>
      <c r="H12" s="8">
        <f>SUM(H5:H11)</f>
        <v>0</v>
      </c>
    </row>
    <row r="13" spans="1:8" x14ac:dyDescent="0.25">
      <c r="G13" s="1"/>
    </row>
  </sheetData>
  <mergeCells count="2">
    <mergeCell ref="A3:H3"/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Yonathan Ramos</dc:creator>
  <cp:lastModifiedBy>Natalia Andrea Rugeles Mier</cp:lastModifiedBy>
  <dcterms:created xsi:type="dcterms:W3CDTF">2026-10-08T16:17:12Z</dcterms:created>
  <dcterms:modified xsi:type="dcterms:W3CDTF">2026-10-22T17:07:22Z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2026-10-22T16:52:19Z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5210edcb-fb1a-4813-8125-60c521d5be2c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