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rmala\OneDrive\Escritorio\LP PBA\APERTURA\"/>
    </mc:Choice>
  </mc:AlternateContent>
  <bookViews>
    <workbookView xWindow="0" yWindow="0" windowWidth="23040" windowHeight="9072"/>
  </bookViews>
  <sheets>
    <sheet name="FORMATO OFERTA ECONOMICA" sheetId="2" r:id="rId1"/>
    <sheet name="ANEXO TÉCNICO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39" i="2" l="1"/>
</calcChain>
</file>

<file path=xl/sharedStrings.xml><?xml version="1.0" encoding="utf-8"?>
<sst xmlns="http://schemas.openxmlformats.org/spreadsheetml/2006/main" count="257" uniqueCount="103">
  <si>
    <t>ITEM</t>
  </si>
  <si>
    <t>DENOMINACION</t>
  </si>
  <si>
    <t>ESPECIFICACIONES TECNICAS MINIMAS</t>
  </si>
  <si>
    <t>UNIDAD DE MEDIDA</t>
  </si>
  <si>
    <t>CANT.</t>
  </si>
  <si>
    <t>MUNICIPIO BENEFICIADO</t>
  </si>
  <si>
    <t>VALOR UNIDAD ANTES DE IVA</t>
  </si>
  <si>
    <t>% IVA</t>
  </si>
  <si>
    <t>VALOR IVA UNIT</t>
  </si>
  <si>
    <t>VALOR UNIT IVA INCLUIDO</t>
  </si>
  <si>
    <t>VALOR TOTAL ITEM</t>
  </si>
  <si>
    <t>BALANCEADOR</t>
  </si>
  <si>
    <t>UNIDAD</t>
  </si>
  <si>
    <t>CHOCONTA</t>
  </si>
  <si>
    <t>BALANCEADOR DE RESORTE</t>
  </si>
  <si>
    <t>SAN BERNARDO</t>
  </si>
  <si>
    <t>BUGGY EN ACERO INOXIDABLE DE 80*80</t>
  </si>
  <si>
    <t>FOMEQUE</t>
  </si>
  <si>
    <t>CAJA ELECTRICA DE CONTROL SIERRA 500 E</t>
  </si>
  <si>
    <t>CANASTILLAS PLASTICAS</t>
  </si>
  <si>
    <t>PULI</t>
  </si>
  <si>
    <t>COMPACTADOR DE CONTENIDO RUMINAL</t>
  </si>
  <si>
    <t>TABIO</t>
  </si>
  <si>
    <t>COMPRESOR DE AIRE</t>
  </si>
  <si>
    <r>
      <rPr>
        <sz val="10"/>
        <rFont val="Arial"/>
        <family val="2"/>
      </rPr>
      <t>POTENCIA DEL MOTOR: 5HP
TRIFASICO O MONOFÁSICO SEGÚN LUBRICADO VOLTAJE 220V/440V TRIFÁSICO FRECUENCIA 60HZ CAPACIDAD DEL TANQUE 300L-500L CONFIGURACIÓN COMPRESOR DE PISTON</t>
    </r>
  </si>
  <si>
    <t>SAN BERNARDO CHOCONTA</t>
  </si>
  <si>
    <t>CONGELADOR VERTICAL</t>
  </si>
  <si>
    <r>
      <rPr>
        <sz val="10"/>
        <rFont val="Arial"/>
        <family val="2"/>
      </rPr>
      <t>DE 5 CAJONES DE EXTRACCION DESLIZANTE 1,46 MT DE ALTO CAPACIDAD: 190-200 L NO FROST DESCONGELACION AUTOMATICA SENSOR DE TEMPERATURA CON COMPRESOR HERMETICO DE ALTA EFICIENCI A SISTEMA DE ILUMINACION LED PARA PLANTA DE BENEFICIO ANIMAL INDUSTRIAL EN
ACERO INOXIDABLE AISI 304</t>
    </r>
  </si>
  <si>
    <t>UNI DAD</t>
  </si>
  <si>
    <t>DECUERNADOR A NEUMATICA</t>
  </si>
  <si>
    <t>SAN FRANCISCO</t>
  </si>
  <si>
    <t>DADOS METALICOS MARTILLO TATUADOR</t>
  </si>
  <si>
    <t>ZIPAQUIRA</t>
  </si>
  <si>
    <t>FUMIGADORA</t>
  </si>
  <si>
    <t>HIDROLAVADORA ELECTRICA PROFESIONAL</t>
  </si>
  <si>
    <t>INCENSIBILIZADOR CERDOS 3 PUNTOS</t>
  </si>
  <si>
    <t>LAVABOTAS MANUAL</t>
  </si>
  <si>
    <t>LAVAMANOS</t>
  </si>
  <si>
    <t>PULI PACHO</t>
  </si>
  <si>
    <t>MANGUERA NEUMATICA EN ESPIRAL 1/2</t>
  </si>
  <si>
    <t>MESA DE LAVADO</t>
  </si>
  <si>
    <r>
      <rPr>
        <sz val="10"/>
        <rFont val="Arial"/>
        <family val="2"/>
      </rPr>
      <t>MAQUINA CENTRIFUGA LAVADORA DE PANZAS, LIBRILLOS
YCUAJOS</t>
    </r>
  </si>
  <si>
    <t>GRANADA, SAN FRANCISCO, VIANI</t>
  </si>
  <si>
    <t>PISTOLA ATURDIMIENTO</t>
  </si>
  <si>
    <t>GRANADA, PULI, FOMEQUE, SAN BERNARDO, SAN FRANCISCO, CHOCONTA, ZIPAQUIRA, CHOACHI</t>
  </si>
  <si>
    <t>PACHO</t>
  </si>
  <si>
    <t>PLANTA ELECTRICA</t>
  </si>
  <si>
    <t>PLATAFORMA ELECTRICA DE CORTE DE CANAL</t>
  </si>
  <si>
    <t>PLATAFORMA NEUMATICA</t>
  </si>
  <si>
    <t>CHOACHI</t>
  </si>
  <si>
    <t>COMPRESOR</t>
  </si>
  <si>
    <t>COMRESOR DE CAPACID AD 70 GALONES- 3HP/3 PISTONE S DE 64MM CON GUARDA MOTOR Y GUARDA POLEAS</t>
  </si>
  <si>
    <t>POLEA EN ACERO INOXIDABLE CON BUJE DE BRONCE</t>
  </si>
  <si>
    <r>
      <rPr>
        <sz val="10"/>
        <rFont val="Arial"/>
        <family val="2"/>
      </rPr>
      <t>ELEMENTO MECANIC O PARA SISTEMA S DE RIELES Y TRANSPO RTE
INTERNO DE CANALES FABRICA DO EN ACERO INOXIDABLE</t>
    </r>
  </si>
  <si>
    <t>POLEAS INOXIDABLES ESTANDAR</t>
  </si>
  <si>
    <r>
      <rPr>
        <sz val="10"/>
        <rFont val="Arial"/>
        <family val="2"/>
      </rPr>
      <t>POLEA DE ACERO INOXIDAB LE PARA MONTAJE EN RIEL IDEAL PARA OPTIMIZAR LOS PROCESOS DE SACRIFICI O ANIMAL GARANTI ZANDO UN MOVIMINTO EFICIENTE Y SEGURO EN LA CADENA DE PRODUCCION MODELO: GC-ST- INOX-B, LARGO 52
MM, ANCHO 65MM, 460MM PESO DE 3- 4 KG</t>
    </r>
  </si>
  <si>
    <t>POLEA ESPARRANCADOR</t>
  </si>
  <si>
    <r>
      <rPr>
        <sz val="10"/>
        <rFont val="Arial"/>
        <family val="2"/>
      </rPr>
      <t>POLEA DE ACERO INOXIDABLE CON ESPARRANCADOR
PARA MONTAJE EN RIEL</t>
    </r>
  </si>
  <si>
    <t>ZIPAQ UIRA</t>
  </si>
  <si>
    <t>SIERRA ELECTRICA PARA PECHO DE RESES</t>
  </si>
  <si>
    <r>
      <rPr>
        <sz val="10"/>
        <rFont val="Arial"/>
        <family val="2"/>
      </rPr>
      <t>MOTOR ELECTRICO INDUSTRIAL
POTENCIA DEL MOTOR 1.5 – 2.2 Kw FRECUENCIA 50 –60 Hz HOJA CIRCULA R DE CORTE PARA HUESO Y CARNE EN ACERO INOXIDABLE 304 DE ALTA
RESISTEN CIA</t>
    </r>
  </si>
  <si>
    <r>
      <rPr>
        <sz val="10"/>
        <rFont val="Arial"/>
        <family val="2"/>
      </rPr>
      <t>GRANADA, SAN BERNARDO
, TABIO, UTICA,VIANI</t>
    </r>
  </si>
  <si>
    <t>SIERRA CORTE DE CANAL</t>
  </si>
  <si>
    <r>
      <rPr>
        <sz val="10"/>
        <rFont val="Arial"/>
        <family val="2"/>
      </rPr>
      <t>OPERACIÓN ELÉCTRICA CON GATILLOS PNEU PESO 89 KG APERTUR A CUCHILLA 19" (483MM) CUCHILLA LARGO DE 122 MM (3100 MM) POTENCI A DEL MOTOR 3 HP
220W CONTROL DOS GATILLOS CAPACID AD 80-90 KG</t>
    </r>
  </si>
  <si>
    <t>CHOCONTA, SAN FRAN CISCO, UTICA, ZIPAQUIRA</t>
  </si>
  <si>
    <t>TANQUE DE ALMACENAMIENTO EN ACERO INOXIDABLE</t>
  </si>
  <si>
    <r>
      <rPr>
        <sz val="10"/>
        <rFont val="Arial"/>
        <family val="2"/>
      </rPr>
      <t>TANQUE DE ALMACEN AMIENTO EN ACERO INOXIDABLE CAPACIDAD DE 300
LITROS MANIJAS MATERIAL REBORDE CONTINU O FUERTEMENTE SOLDADO TAPA EN EL MISMO MATERIAL</t>
    </r>
  </si>
  <si>
    <t>UNIDAD DE MANTENIMIENTO FR-L 1/2</t>
  </si>
  <si>
    <r>
      <rPr>
        <sz val="10"/>
        <rFont val="Arial"/>
        <family val="2"/>
      </rPr>
      <t>TIPO: SISTEMA DE FILTRADO REGULAC ION Y LUBRICACION DEL AIRE
COMPRIM IDO TRATAMIENTO DE AIRE COMPRIM IDO QUE PROTEGE LOS EQUIPOS NEUMATI COS Y ASEGURA EL CORRECT O FUNCION
AMIENTO</t>
    </r>
  </si>
  <si>
    <t>POLEAS DE PROCESO</t>
  </si>
  <si>
    <r>
      <rPr>
        <sz val="10"/>
        <rFont val="Arial"/>
        <family val="2"/>
      </rPr>
      <t>CUARTO FRIO DE
64.22 M2</t>
    </r>
  </si>
  <si>
    <t>EL COLEGIO</t>
  </si>
  <si>
    <t>TOTAL</t>
  </si>
  <si>
    <t>SAN BERNARDO, SAN FRANCISCO</t>
  </si>
  <si>
    <r>
      <rPr>
        <sz val="10"/>
        <rFont val="Arial"/>
        <family val="2"/>
      </rPr>
      <t>BUGGY EN ACERO DE ALTA CALIDAD INOXIDABLE MEDIDAS 80*80 CM. DISEÑO QUE PERMITA ALMACENAMIENTO EN FRÍO Y EN CALIENTE, MANIJA EN ACERO ERGONÓMICA. CON 4 RUEDAS DURADERAS Y RESISTENTES PARA MAYOR ESTABILIDAD. REBORDE CONTINUO, FUERTEMENTE SOLDADO, CONSOLIDO, MATERIAL INCRUSTADO EN LAS ESQUINAS PARA
MAYOR ESTABILIDAD.</t>
    </r>
    <r>
      <rPr>
        <sz val="10"/>
        <color rgb="FF000000"/>
        <rFont val="Arial"/>
        <family val="2"/>
      </rPr>
      <t xml:space="preserve"> CAPACIDAD 200L</t>
    </r>
  </si>
  <si>
    <t>FABRICACIÓN EN ACERO INOXIDABLE TOLVA EN LA PARTE SUPERIOR PARA
EL RECIBO DE PRODUCTO DE CONTENIDO RUMINAL DOS DRENAJES EN LA PARTE INFERIOR PARA EVACUAC IÓN DE LA FRACCIÓN LÍQUIDA Y UNA BOQUILLA GRADUABLE EN LA PARTE FRONTAL PARA CALCULAR LA HUMEDAD CRIBA O FILTRO
FABRICADO EN ACERO INOXIDABLE REFERENCIA 304 TIPO INDUSTRIAL DE ALTA RESISTENCIA A LA FRICCIÓN</t>
  </si>
  <si>
    <t>ACERO INOXIDABLE Y ALUMINIO PESO 1.24 KG (2 LB OZ. S) DISCO
4.33" (110MM) VELOCIDAD 6000-
8500 RPM PRESIÓN DE AIRE 6 BAR (90 PSI)
Presión de aire 6 bar (90 psi)
Kentmaster
	TURBO-III-A
peso: 1.24 kg (2 Lb 12 ozs)
disco: 4.33"-(110mm), 3.94" - (100 mm)
	velocidad: 6000-8500 RPM
consumo de aire: 1.2 m3/min (42 CFM)</t>
  </si>
  <si>
    <r>
      <rPr>
        <sz val="10"/>
        <rFont val="Arial"/>
        <family val="2"/>
      </rPr>
      <t>CAPACIDAD DEL TANQUE DE 20 LITROS MATERIAL:
PLASTICO RESISTENTE QUIMICAMENTE PISTON MANUAL CON BOQUILLA CON SISTEMAS DE VALVULA
INCLUIDA</t>
    </r>
    <r>
      <rPr>
        <sz val="10"/>
        <color rgb="FF000000"/>
        <rFont val="Arial"/>
        <family val="2"/>
      </rPr>
      <t xml:space="preserve">, LANZA EN ACERO INOXIDABLE RANGO DE PRESION 13,79 A 14,7 BAR,CHASIS TUBULAR PLASTICO DE ALTA RESISTENCIA, ERGONOMICO CON AMARRADERAS </t>
    </r>
  </si>
  <si>
    <t>ELECTRICO DE 3 PUNTOS PINZAS O ELECTRO DOS FIJOS EN CAJON DE ATURDIMI ENTO VOLTAJE DE ENTRADA 150 – 400V CORRIENTE DE 1.3– 1.5 A FRECUENCIA 50 –60 Hz PANTALLA DIGITAL GABINETE EN ACERO INOXIDABLE  304 PROTECCION ELECTRICA IP55 O SUPERIOR</t>
  </si>
  <si>
    <t>1 PUESTO EN ACERO INOXIDABLE APTO PARA PLANTA DE BENEFICIO ANIMAL COMPATI BLE CON TALLAS DE BOTAS INDUSTRIALES FONDO ANTIDESLIZANTE CON REJILLA</t>
  </si>
  <si>
    <t>FABRICADO ENLÁMINA DE ACERO INOXIDAB LE REF.304, BANDEJAS EN LÁMINA PERFORADA DESMONTABLES PARA SU LIMPIEZA; ESTRUCTURA EN  TUBO DE ACERO INOXIDAB LE DE 1 1/2. DIMENSIO NES: ANCHO: 60CM, LARGO: 1,80MT ALTURA TOTAL: 90CM</t>
  </si>
  <si>
    <r>
      <rPr>
        <sz val="10"/>
        <rFont val="Arial"/>
        <family val="2"/>
      </rPr>
      <t>ESTA LAVADOR A ESTA FABRICA DA EN ACERO INOXIDABLE LO QUE GARANTIZA DURABILIDAD,RESISTENCIA A LA CORROSION Y CUMPLIMIENTO CON LOSESTANDARES DEHIGIENE</t>
    </r>
    <r>
      <rPr>
        <sz val="10"/>
        <color rgb="FF000000"/>
        <rFont val="Arial"/>
        <family val="2"/>
      </rPr>
      <t xml:space="preserve"> ALIMENTA RIA. CON UNA CAPACIDAD DE LAVADO ENTRE 30 Y 80 PANZAS DE BOVINOS POR HORA Y DE 360 A 1200 PANZAS DE PORCINOS POR HORA. DISEÑAD A PARA LIMPIAR DE MANERA EFICIENTE PANZAS YLIBRILLOS ASEGURA UN PROCESO RAPIDO Y OPTIMO MINIMIZADO AL ESFUERZO MANUAL Y MEJORANDO LA PRODUCTIVIDAD</t>
    </r>
  </si>
  <si>
    <t>EN ACEROINOXIDABLE 304 GRADO ALIMENTICIO ACABADOS SUPERFICIES LISAS, PULIDO SANITARI O LAVAMAN OS DE ACCIONAMIENTO NO MANUAL PARA PLANTA DE BENEFICI O ACERO INOXIDABLE
LLAVE DE AGUA TIPO GANSO
PEDAL DE ACCIONAMIENTO DEL AGUA
ALTURA 83
ANCHO  55 CMS
CONEXION DE DESAGUE</t>
  </si>
  <si>
    <t>TIPO ACCESORIO NEUMÁTI CO CONDUC CIÓN DE AIRE COMPRIMIDO ENTRE EL COMPRESOR Y LOS EQUIPOS NEUMATICOS
●	TERMINACIÓN RECTA Y GRAFADA (CON ROSCA).
●	MANGUERA DE POLIURETANO TERMOPLÁSTICO.
●	ALTA RESISTENCIA AL DESGASTE.
●	RESISTENTE A LOS ACEITES E HIDROCARBUROS.
●	BUENA FLEXIBILIDAD, INCLUSO A BAJAS TEMPERATURAS.
●	CAPACIDAD PARA ALTOS CAUDALES.
●	PRESIÓN DE TRABAJO: 150 PSI
●	PRESIÓN MÁXIMA: 450 PSI
●	TEMP. DE TRABAJO: -40 A 60℃
●	TIPO CONECTOR: 1/4" NPT ? MACHO.</t>
  </si>
  <si>
    <t>PLANTA GENERADOR DIESEL</t>
  </si>
  <si>
    <t>DIESEL A 220 V POTENCIA 40 KVA DIESEL A 220 V
Peso	1123 kg
Dimensiones	223 × 95 × 120 cmg Salida prime	44 Kva – 35 kw
Potencia Stand by	48 Kva – 38.4kw T ablero	SMARTGEN 4020N
Modo de regulación	AVR Conexión	Trifásica
Corriente	118.08 Amperios Voltaje	127 / 220 V
Velocidad de rotación	1800 rpm
Capacidad del tanque	146.4 Lts.
Sistema de refrigeración	Agua
Sistema de arranque	Eléctrico – Automático
Tipo de aceite	15W-40</t>
  </si>
  <si>
    <t>FABRICADA EN ACERO INOXIDAB
DE GRADO ALIMENTI CIO CON SISTEMA DE ELEVACIO N ELECTRO HIDRAULI CA Y CAPACIDAD DE OPERACIÓN PARA TRABAJOS DE ESQUINA DO Y DIVISION DE
CANALES
DIMENSIONES: 1.89M DE LARGO X 91 CM DE ANCHO 
Peso	770 kg
Salida prime	25 Kva – 20 kw
Potencia Stand by	28 Kva – 22kw
Tablero	SMARTGEN 4020N
Modo de regulación	AVR
Corriente	65.6 Amperios
Voltaje	220 V trifásica (127 V fase-neutro)</t>
  </si>
  <si>
    <t>PARA ASCENSO Y DESCENSO DEL OPERADOR PARA MANEJO DE SIERRA CORTE DE CANAL CARACTE RISTICAS: SISTEMA NEUMATI CO CILINDRO EN ALUMINIO CON DESPLAZ AMIENTO VERTICAL DE 1.50 MTS ACCIONA DO CON VALCULA NEUMATI CA DE PEDAL, PLATAFO RMA MOVIL FRABRICADA ENPERFIL DE ACERO INOXIDAB LE Y LAMINA TIPO ALFAJOR CON BARANDA PARA PROTECC ION DEL OPERARI O, AREA DE INSTALAC ION 1.20X1.20
MTS</t>
  </si>
  <si>
    <t>PLANTA ELECTRICA A 20 KW TRIFASICO. POTENCIA MAXIMA DE 22 KW TIPO DE ARRANQUE ELECTRICO, TIPO DE ALIMENTACION DIESEL, CONSUME 6.3 L POR HORA CUENTA CON UNA AUTONOMIA DE HORAS, DIMENSIONES:
1.89M DE LARGO X
91 CM DE ANCHO X
1.16M DE ALTO</t>
  </si>
  <si>
    <t>CARGA 1 BALA LARGO 270 MM, ANCHO 55MM, ALTO 190MM, 
PESO 2.8 KG TIPO CONVENCIONAL Diseñada para un aturdimiento rápido y efectivo en bovinos y bufalinos; fácil de operar</t>
  </si>
  <si>
    <r>
      <rPr>
        <sz val="10"/>
        <rFont val="Arial"/>
        <family val="2"/>
      </rPr>
      <t>CAPACIDAD DE CARGA DE 10-14 KG EN ACERO INOXIDABLE EN ALUMINIO
FUNDIDO O ALINEACION LIGERA CONSTRUCCION ROBUSTA PARA 
USO</t>
    </r>
    <r>
      <rPr>
        <sz val="10"/>
        <color rgb="FF000000"/>
        <rFont val="Arial"/>
        <family val="2"/>
      </rPr>
      <t xml:space="preserve"> INDUSTRIAL.PARA SOSTENER.</t>
    </r>
  </si>
  <si>
    <t>TIPO: BALANCEADOR MECÁNICO CAPACIDAD DE CARGA: 22 A 30 KG
BALANCEADOR DE RESORTE SOPORTA EL PESO DEL CERRADOR DE BOLSAS NP-7ª.
    EL BALANCEADOR DE RESORTE Y EL COLGADOR SE PUEDEN USAR CON NEWLONG NP-7A, FISCHBEIN Y OTROS CERRADORES DE BOLSAS PORTÁTILES SIMILARES.LA LONGITUD DEL CABLE DEL EQUILIBRADOR DE RESORTE SB-7K ES DE APROXIMADAMENTE 5 PIES (APROXIMADAMENTE 1,5 METROS).</t>
  </si>
  <si>
    <t>EN ACERO INOXIDABLE CONTROL ELECTRICO  
ESTÁ FABRICADO EN ACERO LAMINADO EN FRÍO, ACERO INOXIDABLE O POLIÉSTER REFORZADO CON FIBRA DE VIDRIO, JUNTO CON PINTURA ELECTROSTÁTICA EN POLVO, LA CUAL LE DA UN ACABADO EN COLOR GRIS. 
110 MM DE ALTO, 600 MM DE ANCHO Y 600 MM DE PROFUNDIDAD
CON UNA PUERTA CON BISAGRA EN LA PARTE FRONTAL, LA CUAL TIENE UN CIERRE DE SEGURIDAD.</t>
  </si>
  <si>
    <t>FABRICADA EN POLIETILENO (PE) DE ALTA RESISTENCIA, ESTA CANASTILLA OFRECE EXCELENTE DESEMPEÑO FRENTE A ÁLCALIS, ÁCIDOS DÉBILES Y FUERTES, ASÍ COMO ALCOHOLES, ASEGURANDO DURABILIDAD EN ENTORNOS INDUSTRIALES, AGRÍCOLAS Y COMERCIAL ES. 	MEDIDAS: 60 X 40 X 25 CM DISEÑO TOTALMENTE CERRADO PARA MAYOR PROTECCIÓN COLOR GRIS COMPATIBLE CON ESTIBAS DE 1,20 X 1 METRO IDEAL PARA INDUSTRIA, AGRICULTURA Y SECTOR COMERCIAL. EXCELENTE ESTABILIDAD EN APILAMIENTO MANIJAS LATERALES PARA MANIPULACIÓN SEGURA OPTIMIZA PROCESOS DE ALMACENAMIENTO Y DISTRIBUCIÓN</t>
  </si>
  <si>
    <t>EN ACERO INOXIDABLE AISI304 DEL 1-9 DE LA A - Z 	TAMAÑOS ESTÁNDAR DE 3/8 DE PULGADA COMPATIBILIDAD: DISEÑADOS PARA MARTILLOS TATUADORES O PINZAS DE MARCACIÓN PORCINA Y BOVINA DE 4, 5 O 6 CASILLAS/DÍGITOS</t>
  </si>
  <si>
    <t>TIPO DE MOTOR ELÉCTRICO 1740PSI6. 3LT/MIN 1600 W SEMI PROFESIONAL 5 BOQUILLAS DE ASPERSIÓN 25 INCH DE PRESIÓN RUEDAS PARA TRASLADAR PRESIÓN MÁXIMA 2400 BAR CAUDAL DE AGUA 4 LITROS HORA POTENCIA 2.4 KW NIVEL SONORO 500 PSI POTENCIA 2.4 KW TEMPERATURA DEL AGUA AMBIENTE.</t>
  </si>
  <si>
    <t>GENERADOR DIESEL 225 KVA STAND BY EFECTIVOS EN PACHO 480V TRIFÁSIC A, CON TANQUE DE ALMACEN AMIENTO QUE GARANTI CE SU FUNCION AMIENTO DURANTE 8 HORAS CONTINUAS A PLENA CARGA INSONORIZADO, TIPO INTERIOR DIMENSIONES APROXIMADAS LARGO X ANCHO X ALTO (M). 3,4X1,1X1,85 PESO (KG) 2280 NIVEL DE RUIDO (DB) @7M ** 79 VOLUMEN TANQUE (GAL) 100,4MARCA YANAN TIPO DE BREAKER TERMOMAGNÉTICO  GRADO DE PROTECCIÓN IP21 TIPO SINCRÓNICO REGULADOR DE VOLTAJE (AVR) AS440 / SX440 POTENCIA STANDBY (KVA) 228,8 TOTAL DE ARMÓNICOS (% THD) &lt; 2,0 FASES 3 REGULACIÓN VOLTAJE CARGA (%) ± 0,5% 500MS CONEXIÓN (HILOS) 12 SISTEMA DE EXCITACIÓN AUTOEXCITADO (AVR) VOLTAJE (VAC) *VER NOTA PÁG1 127/220 EXCITATRIZ (SIN ESCOBILLAS) FACTOR DE POTENCIA (FP) 0,8 PASO DEVANADO 2/3 FRECUENCIA (HZ) 60 AISLAMIENTO H(150°C) NO. DE POLOS (#) 4 EFICIENCIA (%) 92,4</t>
  </si>
  <si>
    <t>FABRICA DA EN ACERO INOXIDABLE REFERENCIA 304 POLEA DE 4” PLATINADE 2” X 3/8 GANCHO EN VARILLA DE 5/8 ACERO INOXIDABLE MONTADA SOBRE BUJE DE BRONCE Y PASADOR EN ACERO INOXIDABLE</t>
  </si>
  <si>
    <t>ÁREA TOTAL EN PLANTA: 64.22M^2 DIMENSIONES EN PLANTA: LADO MENOR (L_1) = 5.42M | LADO MAYOR (L_2) = 11.85MALTURA LIBRE INTERIOR MÍNIMA: 3.50MVOLUMEN ÚTIL DE ALMACENAMIENTO: 224.79M^3RANGO DE OPERACIÓN PREVISTO: +2°C-+4°C(CONSERVACIÓN / REFRIGERACIÓN)TIPO DE PANEL: PANEL SÁNDWICH MODULAR CON ENSAMBLE DE ENCAJE MACHO-HEMBRA PARA SELLADO HERMÉTICO.AISLAMIENTO TÉRMICO: POLIURETANO RÍGIDO (PUR) INYECTADO EN ALTA DENSIDAD DE 38KG/M^3.ESPESOR DE PARED Y TECHO: 80MM.ACABADO DE CARAS: LÁMINA DE ACERO GALVANIZADO Y PREPINTADO CON PINTURA ELECTROSTÁTICA, COLOR BLANCO, POR AMBAS CARAS.PERFILES Y REMATES:CANAL DE PISO TIPO "U" EN LÁMINA GALVANIZADA PREPINTADA BLANCA CON PINTURA ELECTROSTÁTICA.ESQUINERO INTERNO DE 4×4CM EN LÁMINA PREPINTADA BLANCA ELECTROSTÁTICA PARA ACOPLE DE ESQUINAS Y SELLADO SANITARIO.TIPO DE APERTURA: CORREDERA DE ALTA RESISTENCIA PARA USO INDUSTRIAL.
LUZ LIBRE DE PASO: 1.66M DE ANCHO × 3.90M DE ALTO.AISLAMIENTO DE LA HOJA: INYECTADA EN POLIURETANO RÍGIDO DE ALTA DENSIDAD, CON GROSOR DE 80MM.ACABADO DE LA HOJA: LÁMINA GALVANIZADA PREPINTADA CON PINTURA ELECTROSTÁTICA, COLOR BLANCO POR AMBAS CARAS.ACCESORIOS Y HERRAJES:MANIJAS Y HERRAJES INDUSTRIALES DE ALTA DURABILIDAD.SISTEMA DE SEGURIDAD Y LIBERACIÓN INTERIOR ANTIPÁNICO (PERMITE APERTURA DESDE ADENTRO).EMPAQUES DE SELLADO PERIMETRAL.LUMINARIAS: LÁMPARA HERMÉTICA TIPO VAPOR TIGHT CON TECNOLOGÍA LED, CERRADA EN DIFUSOR ACRÍLICO DE ALTA IMPACTO.ALIMENTACIÓN Y ALIMENTACIÓN ELÉCTRICA:ALIMENTACIÓN TRIFÁSICA DE MULTI-VOLTAJE (TRI-VOLTAJE 220V / 440V, 3 FASES, 60 HZ).TABLERO ELÉCTRICO DE POTENCIA Y CONTROL CON PROTECCIONES TERMOMAGNÉTICAS, GUARDAMOTORES, RELÉS DE FALLA DE FASE Y CONTROLADOR DIGITAL DE TEMPERATURA UNIDAD CONDENSADORA:COMPRESOR HERMÉTICO/SEMI-HERMÉTICO  DE 13.5HP.CONFIGURACIÓN CONDENSADORA EXTERIOR CON VENTILADORES/MOTORES AXIALES.REFRIGERANTE COMPATIBLE: R-404A / R-507D.COMPONENTES DE LA LÍNEA DE REFRIGERACIÓN INCLUIDOS:BOTELLA ACUMULADORA DE LÍQUIDO.SEPARADOR DE ACEITE.FILTRO SECADOR Y VISOR DE LÍQUIDO CON INDICADOR DE HUMEDAD.</t>
  </si>
  <si>
    <t xml:space="preserve">FORMATO ANEXO TECNICO </t>
  </si>
  <si>
    <t>CANTIDAD</t>
  </si>
  <si>
    <t>POLEA DE ACERO INOXIDABLE CON ESPARRANCADOR PARA MONTAJE EN RIEL</t>
  </si>
  <si>
    <t>FORMATO OFERTA ECONOMICA Y TÉCNICA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</si>
</sst>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&quot;$&quot;\ * #,##0.00_-;\-&quot;$&quot;\ * #,##0.00_-;_-&quot;$&quot;\ * &quot;-&quot;??_-;_-@_-"/>
    <numFmt numFmtId="165" formatCode="\$\ #,##0"/>
  </numFmts>
  <fonts count="8">
    <font>
      <sz val="11"/>
      <color theme="1"/>
      <name val="Aptos Narrow"/>
      <family val="2"/>
      <scheme val="minor"/>
    </font>
    <font>
      <sz val="10"/>
      <color rgb="FF000000"/>
      <name val="Times New Roman"/>
      <family val="1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4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4">
    <xf numFmtId="0" fontId="0" fillId="0" borderId="0" xfId="0"/>
    <xf numFmtId="0" fontId="2" fillId="0" borderId="0" xfId="1" applyFont="1" applyAlignment="1">
      <alignment horizontal="center" vertical="center"/>
    </xf>
    <xf numFmtId="164" fontId="2" fillId="0" borderId="0" xfId="2" applyFont="1" applyFill="1" applyBorder="1" applyAlignment="1">
      <alignment horizontal="center" vertical="center"/>
    </xf>
    <xf numFmtId="0" fontId="2" fillId="0" borderId="0" xfId="1" applyFont="1" applyAlignment="1">
      <alignment horizontal="left" vertical="top"/>
    </xf>
    <xf numFmtId="0" fontId="4" fillId="0" borderId="1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164" fontId="4" fillId="0" borderId="3" xfId="2" applyFont="1" applyFill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164" fontId="4" fillId="0" borderId="4" xfId="2" applyFont="1" applyFill="1" applyBorder="1" applyAlignment="1">
      <alignment horizontal="center" vertical="center" wrapText="1"/>
    </xf>
    <xf numFmtId="164" fontId="4" fillId="0" borderId="5" xfId="2" applyFont="1" applyFill="1" applyBorder="1" applyAlignment="1">
      <alignment horizontal="center" vertical="center" wrapText="1"/>
    </xf>
    <xf numFmtId="1" fontId="3" fillId="0" borderId="1" xfId="1" applyNumberFormat="1" applyFont="1" applyBorder="1" applyAlignment="1">
      <alignment horizontal="center" vertical="center" shrinkToFit="1"/>
    </xf>
    <xf numFmtId="0" fontId="5" fillId="0" borderId="1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1" fontId="2" fillId="0" borderId="1" xfId="1" applyNumberFormat="1" applyFont="1" applyBorder="1" applyAlignment="1">
      <alignment horizontal="center" vertical="center" shrinkToFit="1"/>
    </xf>
    <xf numFmtId="0" fontId="5" fillId="0" borderId="2" xfId="1" applyFont="1" applyBorder="1" applyAlignment="1">
      <alignment horizontal="center" vertical="center" wrapText="1"/>
    </xf>
    <xf numFmtId="164" fontId="2" fillId="0" borderId="3" xfId="2" applyFont="1" applyFill="1" applyBorder="1" applyAlignment="1">
      <alignment horizontal="center" vertical="center" shrinkToFit="1"/>
    </xf>
    <xf numFmtId="9" fontId="2" fillId="0" borderId="4" xfId="3" applyFont="1" applyFill="1" applyBorder="1" applyAlignment="1">
      <alignment horizontal="center" vertical="center" shrinkToFit="1"/>
    </xf>
    <xf numFmtId="164" fontId="2" fillId="0" borderId="4" xfId="2" applyFont="1" applyFill="1" applyBorder="1" applyAlignment="1">
      <alignment horizontal="center" vertical="center" shrinkToFit="1"/>
    </xf>
    <xf numFmtId="164" fontId="2" fillId="0" borderId="5" xfId="2" applyFont="1" applyFill="1" applyBorder="1" applyAlignment="1">
      <alignment horizontal="center" vertical="center" shrinkToFit="1"/>
    </xf>
    <xf numFmtId="164" fontId="2" fillId="0" borderId="0" xfId="1" applyNumberFormat="1" applyFont="1" applyAlignment="1">
      <alignment horizontal="left" vertical="top"/>
    </xf>
    <xf numFmtId="0" fontId="5" fillId="0" borderId="8" xfId="1" applyFont="1" applyBorder="1" applyAlignment="1">
      <alignment horizontal="center" vertical="center" wrapText="1"/>
    </xf>
    <xf numFmtId="1" fontId="2" fillId="0" borderId="8" xfId="1" applyNumberFormat="1" applyFont="1" applyBorder="1" applyAlignment="1">
      <alignment horizontal="center" vertical="center" shrinkToFit="1"/>
    </xf>
    <xf numFmtId="0" fontId="5" fillId="0" borderId="9" xfId="1" applyFont="1" applyBorder="1" applyAlignment="1">
      <alignment horizontal="center" vertical="center" wrapText="1"/>
    </xf>
    <xf numFmtId="164" fontId="2" fillId="0" borderId="10" xfId="2" applyFont="1" applyFill="1" applyBorder="1" applyAlignment="1">
      <alignment horizontal="center" vertical="center" shrinkToFit="1"/>
    </xf>
    <xf numFmtId="0" fontId="2" fillId="0" borderId="8" xfId="1" applyFont="1" applyBorder="1" applyAlignment="1">
      <alignment horizontal="center" vertical="center" wrapText="1"/>
    </xf>
    <xf numFmtId="0" fontId="2" fillId="0" borderId="9" xfId="1" applyFont="1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center" wrapText="1"/>
    </xf>
    <xf numFmtId="164" fontId="2" fillId="0" borderId="12" xfId="2" applyFont="1" applyFill="1" applyBorder="1" applyAlignment="1">
      <alignment horizontal="center" vertical="center" shrinkToFit="1"/>
    </xf>
    <xf numFmtId="9" fontId="2" fillId="0" borderId="13" xfId="3" applyFont="1" applyFill="1" applyBorder="1" applyAlignment="1">
      <alignment horizontal="center" vertical="center" shrinkToFit="1"/>
    </xf>
    <xf numFmtId="1" fontId="2" fillId="0" borderId="9" xfId="1" applyNumberFormat="1" applyFont="1" applyBorder="1" applyAlignment="1">
      <alignment horizontal="center" vertical="center" shrinkToFit="1"/>
    </xf>
    <xf numFmtId="0" fontId="5" fillId="0" borderId="14" xfId="1" applyFont="1" applyBorder="1" applyAlignment="1">
      <alignment horizontal="center" vertical="center" wrapText="1"/>
    </xf>
    <xf numFmtId="164" fontId="2" fillId="0" borderId="6" xfId="2" applyFont="1" applyFill="1" applyBorder="1" applyAlignment="1">
      <alignment horizontal="center" vertical="center" shrinkToFit="1"/>
    </xf>
    <xf numFmtId="9" fontId="2" fillId="0" borderId="7" xfId="3" applyFont="1" applyFill="1" applyBorder="1" applyAlignment="1">
      <alignment horizontal="center" vertical="center" shrinkToFit="1"/>
    </xf>
    <xf numFmtId="0" fontId="2" fillId="0" borderId="0" xfId="1" applyFont="1" applyAlignment="1">
      <alignment horizontal="center" vertical="center" wrapText="1"/>
    </xf>
    <xf numFmtId="164" fontId="2" fillId="0" borderId="18" xfId="2" applyFont="1" applyFill="1" applyBorder="1" applyAlignment="1">
      <alignment horizontal="center" vertical="center" wrapText="1"/>
    </xf>
    <xf numFmtId="164" fontId="2" fillId="0" borderId="0" xfId="2" applyFont="1" applyFill="1" applyBorder="1" applyAlignment="1">
      <alignment horizontal="center" vertical="center" wrapText="1"/>
    </xf>
    <xf numFmtId="164" fontId="4" fillId="0" borderId="0" xfId="2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justify" vertical="center" wrapText="1"/>
    </xf>
    <xf numFmtId="0" fontId="5" fillId="0" borderId="1" xfId="1" applyFont="1" applyBorder="1" applyAlignment="1">
      <alignment horizontal="justify" vertical="center" wrapText="1"/>
    </xf>
    <xf numFmtId="0" fontId="5" fillId="0" borderId="8" xfId="1" applyFont="1" applyBorder="1" applyAlignment="1">
      <alignment horizontal="justify" vertical="center" wrapText="1"/>
    </xf>
    <xf numFmtId="0" fontId="2" fillId="0" borderId="8" xfId="1" applyFont="1" applyBorder="1" applyAlignment="1">
      <alignment horizontal="justify" vertical="center" wrapText="1"/>
    </xf>
    <xf numFmtId="0" fontId="6" fillId="0" borderId="8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justify" vertical="center" wrapText="1"/>
    </xf>
    <xf numFmtId="0" fontId="5" fillId="0" borderId="19" xfId="1" applyFont="1" applyBorder="1" applyAlignment="1">
      <alignment horizontal="center" vertical="center" wrapText="1"/>
    </xf>
    <xf numFmtId="0" fontId="2" fillId="0" borderId="19" xfId="1" applyFont="1" applyBorder="1" applyAlignment="1">
      <alignment horizontal="justify" vertical="center" wrapText="1"/>
    </xf>
    <xf numFmtId="1" fontId="2" fillId="0" borderId="19" xfId="1" applyNumberFormat="1" applyFont="1" applyBorder="1" applyAlignment="1">
      <alignment horizontal="center" vertical="center" shrinkToFit="1"/>
    </xf>
    <xf numFmtId="0" fontId="2" fillId="0" borderId="7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justify" vertical="center" wrapText="1"/>
    </xf>
    <xf numFmtId="0" fontId="6" fillId="0" borderId="7" xfId="1" applyFont="1" applyBorder="1" applyAlignment="1">
      <alignment horizontal="center" vertical="center" wrapText="1"/>
    </xf>
    <xf numFmtId="1" fontId="2" fillId="0" borderId="7" xfId="1" applyNumberFormat="1" applyFont="1" applyBorder="1" applyAlignment="1">
      <alignment horizontal="center" vertical="center" shrinkToFit="1"/>
    </xf>
    <xf numFmtId="0" fontId="3" fillId="0" borderId="0" xfId="1" applyFont="1" applyAlignment="1">
      <alignment horizontal="center" vertical="center"/>
    </xf>
    <xf numFmtId="165" fontId="2" fillId="0" borderId="15" xfId="1" applyNumberFormat="1" applyFont="1" applyBorder="1" applyAlignment="1">
      <alignment horizontal="center" vertical="center" wrapText="1"/>
    </xf>
    <xf numFmtId="165" fontId="2" fillId="0" borderId="16" xfId="1" applyNumberFormat="1" applyFont="1" applyBorder="1" applyAlignment="1">
      <alignment horizontal="center" vertical="center" wrapText="1"/>
    </xf>
    <xf numFmtId="165" fontId="2" fillId="0" borderId="17" xfId="1" applyNumberFormat="1" applyFont="1" applyBorder="1" applyAlignment="1">
      <alignment horizontal="center" vertical="center" wrapText="1"/>
    </xf>
  </cellXfs>
  <cellStyles count="4">
    <cellStyle name="Moneda 2" xfId="2"/>
    <cellStyle name="Normal" xfId="0" builtinId="0"/>
    <cellStyle name="Normal 2" xfId="1"/>
    <cellStyle name="Porcentaj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40"/>
  <sheetViews>
    <sheetView tabSelected="1" topLeftCell="C38" zoomScale="78" zoomScaleNormal="78" workbookViewId="0">
      <selection activeCell="H44" sqref="H44"/>
    </sheetView>
  </sheetViews>
  <sheetFormatPr baseColWidth="10" defaultColWidth="8" defaultRowHeight="13.2"/>
  <cols>
    <col min="1" max="1" width="1.796875" style="3" customWidth="1"/>
    <col min="2" max="2" width="6.796875" style="1" customWidth="1"/>
    <col min="3" max="3" width="24" style="1" customWidth="1"/>
    <col min="4" max="4" width="83.19921875" style="1" customWidth="1"/>
    <col min="5" max="5" width="8.59765625" style="1" customWidth="1"/>
    <col min="6" max="6" width="6.3984375" style="1" customWidth="1"/>
    <col min="7" max="7" width="16.59765625" style="1" customWidth="1"/>
    <col min="8" max="8" width="16.59765625" style="2" customWidth="1"/>
    <col min="9" max="9" width="6.796875" style="1" customWidth="1"/>
    <col min="10" max="10" width="16.796875" style="2" customWidth="1"/>
    <col min="11" max="12" width="19.19921875" style="2" customWidth="1"/>
    <col min="13" max="13" width="8" style="3"/>
    <col min="14" max="14" width="16.796875" style="3" bestFit="1" customWidth="1"/>
    <col min="15" max="15" width="9.19921875" style="3" bestFit="1" customWidth="1"/>
    <col min="16" max="16384" width="8" style="3"/>
  </cols>
  <sheetData>
    <row r="2" spans="2:14">
      <c r="D2" s="50" t="s">
        <v>102</v>
      </c>
      <c r="E2" s="50"/>
      <c r="F2" s="50"/>
      <c r="G2" s="50"/>
      <c r="H2" s="50"/>
      <c r="I2" s="50"/>
      <c r="J2" s="50"/>
      <c r="K2" s="50"/>
      <c r="L2" s="50"/>
    </row>
    <row r="4" spans="2:14" s="1" customFormat="1" ht="40.049999999999997" customHeight="1">
      <c r="B4" s="4" t="s">
        <v>0</v>
      </c>
      <c r="C4" s="4" t="s">
        <v>1</v>
      </c>
      <c r="D4" s="4" t="s">
        <v>2</v>
      </c>
      <c r="E4" s="4" t="s">
        <v>3</v>
      </c>
      <c r="F4" s="4" t="s">
        <v>4</v>
      </c>
      <c r="G4" s="5" t="s">
        <v>5</v>
      </c>
      <c r="H4" s="6" t="s">
        <v>6</v>
      </c>
      <c r="I4" s="7" t="s">
        <v>7</v>
      </c>
      <c r="J4" s="8" t="s">
        <v>8</v>
      </c>
      <c r="K4" s="8" t="s">
        <v>9</v>
      </c>
      <c r="L4" s="9" t="s">
        <v>10</v>
      </c>
    </row>
    <row r="5" spans="2:14" ht="60.75" customHeight="1">
      <c r="B5" s="10">
        <v>1</v>
      </c>
      <c r="C5" s="11" t="s">
        <v>11</v>
      </c>
      <c r="D5" s="37" t="s">
        <v>90</v>
      </c>
      <c r="E5" s="11" t="s">
        <v>12</v>
      </c>
      <c r="F5" s="13">
        <v>1</v>
      </c>
      <c r="G5" s="14" t="s">
        <v>13</v>
      </c>
      <c r="H5" s="15"/>
      <c r="I5" s="16"/>
      <c r="J5" s="17"/>
      <c r="K5" s="17"/>
      <c r="L5" s="18"/>
    </row>
    <row r="6" spans="2:14" ht="82.05" customHeight="1">
      <c r="B6" s="10">
        <v>2</v>
      </c>
      <c r="C6" s="11" t="s">
        <v>14</v>
      </c>
      <c r="D6" s="38" t="s">
        <v>91</v>
      </c>
      <c r="E6" s="11" t="s">
        <v>12</v>
      </c>
      <c r="F6" s="13">
        <v>1</v>
      </c>
      <c r="G6" s="14" t="s">
        <v>15</v>
      </c>
      <c r="H6" s="15"/>
      <c r="I6" s="16"/>
      <c r="J6" s="17"/>
      <c r="K6" s="17"/>
      <c r="L6" s="18"/>
    </row>
    <row r="7" spans="2:14" ht="87.75" customHeight="1">
      <c r="B7" s="10">
        <v>3</v>
      </c>
      <c r="C7" s="11" t="s">
        <v>16</v>
      </c>
      <c r="D7" s="37" t="s">
        <v>74</v>
      </c>
      <c r="E7" s="11" t="s">
        <v>12</v>
      </c>
      <c r="F7" s="13">
        <v>1</v>
      </c>
      <c r="G7" s="14" t="s">
        <v>17</v>
      </c>
      <c r="H7" s="15"/>
      <c r="I7" s="16"/>
      <c r="J7" s="17"/>
      <c r="K7" s="17"/>
      <c r="L7" s="18"/>
    </row>
    <row r="8" spans="2:14" ht="112.95" customHeight="1">
      <c r="B8" s="10">
        <v>4</v>
      </c>
      <c r="C8" s="11" t="s">
        <v>18</v>
      </c>
      <c r="D8" s="38" t="s">
        <v>92</v>
      </c>
      <c r="E8" s="11" t="s">
        <v>12</v>
      </c>
      <c r="F8" s="13">
        <v>1</v>
      </c>
      <c r="G8" s="14" t="s">
        <v>13</v>
      </c>
      <c r="H8" s="15"/>
      <c r="I8" s="16"/>
      <c r="J8" s="17"/>
      <c r="K8" s="17"/>
      <c r="L8" s="18"/>
    </row>
    <row r="9" spans="2:14" ht="115.5" customHeight="1">
      <c r="B9" s="10">
        <v>5</v>
      </c>
      <c r="C9" s="11" t="s">
        <v>19</v>
      </c>
      <c r="D9" s="37" t="s">
        <v>93</v>
      </c>
      <c r="E9" s="11" t="s">
        <v>12</v>
      </c>
      <c r="F9" s="13">
        <v>6</v>
      </c>
      <c r="G9" s="14" t="s">
        <v>20</v>
      </c>
      <c r="H9" s="15"/>
      <c r="I9" s="16"/>
      <c r="J9" s="17"/>
      <c r="K9" s="17"/>
      <c r="L9" s="18"/>
    </row>
    <row r="10" spans="2:14" ht="103.5" customHeight="1">
      <c r="B10" s="10">
        <v>6</v>
      </c>
      <c r="C10" s="11" t="s">
        <v>21</v>
      </c>
      <c r="D10" s="38" t="s">
        <v>75</v>
      </c>
      <c r="E10" s="11" t="s">
        <v>12</v>
      </c>
      <c r="F10" s="13">
        <v>1</v>
      </c>
      <c r="G10" s="14" t="s">
        <v>22</v>
      </c>
      <c r="H10" s="15"/>
      <c r="I10" s="16"/>
      <c r="J10" s="17"/>
      <c r="K10" s="17"/>
      <c r="L10" s="18"/>
      <c r="N10" s="19"/>
    </row>
    <row r="11" spans="2:14" ht="56.1" customHeight="1">
      <c r="B11" s="10">
        <v>7</v>
      </c>
      <c r="C11" s="11" t="s">
        <v>23</v>
      </c>
      <c r="D11" s="37" t="s">
        <v>24</v>
      </c>
      <c r="E11" s="11" t="s">
        <v>12</v>
      </c>
      <c r="F11" s="13">
        <v>2</v>
      </c>
      <c r="G11" s="14" t="s">
        <v>25</v>
      </c>
      <c r="H11" s="15"/>
      <c r="I11" s="16"/>
      <c r="J11" s="17"/>
      <c r="K11" s="17"/>
      <c r="L11" s="18"/>
    </row>
    <row r="12" spans="2:14" ht="81" customHeight="1">
      <c r="B12" s="10">
        <v>8</v>
      </c>
      <c r="C12" s="11" t="s">
        <v>26</v>
      </c>
      <c r="D12" s="37" t="s">
        <v>27</v>
      </c>
      <c r="E12" s="11" t="s">
        <v>28</v>
      </c>
      <c r="F12" s="13">
        <v>1</v>
      </c>
      <c r="G12" s="14" t="s">
        <v>20</v>
      </c>
      <c r="H12" s="15"/>
      <c r="I12" s="16"/>
      <c r="J12" s="17"/>
      <c r="K12" s="17"/>
      <c r="L12" s="18"/>
    </row>
    <row r="13" spans="2:14" ht="138.44999999999999" customHeight="1">
      <c r="B13" s="10">
        <v>9</v>
      </c>
      <c r="C13" s="11" t="s">
        <v>29</v>
      </c>
      <c r="D13" s="38" t="s">
        <v>76</v>
      </c>
      <c r="E13" s="11" t="s">
        <v>12</v>
      </c>
      <c r="F13" s="13">
        <v>1</v>
      </c>
      <c r="G13" s="14" t="s">
        <v>30</v>
      </c>
      <c r="H13" s="15"/>
      <c r="I13" s="16"/>
      <c r="J13" s="17"/>
      <c r="K13" s="17"/>
      <c r="L13" s="18"/>
    </row>
    <row r="14" spans="2:14" ht="46.05" customHeight="1">
      <c r="B14" s="10">
        <v>10</v>
      </c>
      <c r="C14" s="11" t="s">
        <v>31</v>
      </c>
      <c r="D14" s="38" t="s">
        <v>94</v>
      </c>
      <c r="E14" s="11" t="s">
        <v>12</v>
      </c>
      <c r="F14" s="13">
        <v>1</v>
      </c>
      <c r="G14" s="14" t="s">
        <v>32</v>
      </c>
      <c r="H14" s="15"/>
      <c r="I14" s="16"/>
      <c r="J14" s="17"/>
      <c r="K14" s="17"/>
      <c r="L14" s="18"/>
    </row>
    <row r="15" spans="2:14" ht="69.45" customHeight="1">
      <c r="B15" s="10">
        <v>11</v>
      </c>
      <c r="C15" s="11" t="s">
        <v>33</v>
      </c>
      <c r="D15" s="37" t="s">
        <v>77</v>
      </c>
      <c r="E15" s="11" t="s">
        <v>12</v>
      </c>
      <c r="F15" s="13">
        <v>1</v>
      </c>
      <c r="G15" s="14" t="s">
        <v>20</v>
      </c>
      <c r="H15" s="15"/>
      <c r="I15" s="16"/>
      <c r="J15" s="17"/>
      <c r="K15" s="17"/>
      <c r="L15" s="18"/>
    </row>
    <row r="16" spans="2:14" ht="75" customHeight="1">
      <c r="B16" s="10">
        <v>12</v>
      </c>
      <c r="C16" s="20" t="s">
        <v>34</v>
      </c>
      <c r="D16" s="39" t="s">
        <v>95</v>
      </c>
      <c r="E16" s="20" t="s">
        <v>12</v>
      </c>
      <c r="F16" s="21">
        <v>1</v>
      </c>
      <c r="G16" s="22" t="s">
        <v>20</v>
      </c>
      <c r="H16" s="23"/>
      <c r="I16" s="16"/>
      <c r="J16" s="17"/>
      <c r="K16" s="17"/>
      <c r="L16" s="18"/>
    </row>
    <row r="17" spans="2:12" ht="93" customHeight="1">
      <c r="B17" s="10">
        <v>13</v>
      </c>
      <c r="C17" s="11" t="s">
        <v>35</v>
      </c>
      <c r="D17" s="38" t="s">
        <v>78</v>
      </c>
      <c r="E17" s="11" t="s">
        <v>28</v>
      </c>
      <c r="F17" s="13">
        <v>1</v>
      </c>
      <c r="G17" s="14" t="s">
        <v>32</v>
      </c>
      <c r="H17" s="15"/>
      <c r="I17" s="16"/>
      <c r="J17" s="17"/>
      <c r="K17" s="17"/>
      <c r="L17" s="18"/>
    </row>
    <row r="18" spans="2:12" ht="41.1" customHeight="1">
      <c r="B18" s="10">
        <v>14</v>
      </c>
      <c r="C18" s="11" t="s">
        <v>36</v>
      </c>
      <c r="D18" s="38" t="s">
        <v>79</v>
      </c>
      <c r="E18" s="11" t="s">
        <v>12</v>
      </c>
      <c r="F18" s="13">
        <v>1</v>
      </c>
      <c r="G18" s="14" t="s">
        <v>20</v>
      </c>
      <c r="H18" s="15"/>
      <c r="I18" s="16"/>
      <c r="J18" s="17"/>
      <c r="K18" s="17"/>
      <c r="L18" s="18"/>
    </row>
    <row r="19" spans="2:12" ht="108.45" customHeight="1">
      <c r="B19" s="10">
        <v>15</v>
      </c>
      <c r="C19" s="11" t="s">
        <v>37</v>
      </c>
      <c r="D19" s="38" t="s">
        <v>82</v>
      </c>
      <c r="E19" s="11" t="s">
        <v>12</v>
      </c>
      <c r="F19" s="13">
        <v>18</v>
      </c>
      <c r="G19" s="14" t="s">
        <v>38</v>
      </c>
      <c r="H19" s="15"/>
      <c r="I19" s="16"/>
      <c r="J19" s="17"/>
      <c r="K19" s="17"/>
      <c r="L19" s="18"/>
    </row>
    <row r="20" spans="2:12" ht="163.5" customHeight="1">
      <c r="B20" s="10">
        <v>16</v>
      </c>
      <c r="C20" s="11" t="s">
        <v>39</v>
      </c>
      <c r="D20" s="38" t="s">
        <v>83</v>
      </c>
      <c r="E20" s="11" t="s">
        <v>12</v>
      </c>
      <c r="F20" s="13">
        <v>2</v>
      </c>
      <c r="G20" s="14" t="s">
        <v>15</v>
      </c>
      <c r="H20" s="15"/>
      <c r="I20" s="16"/>
      <c r="J20" s="17"/>
      <c r="K20" s="17"/>
      <c r="L20" s="18"/>
    </row>
    <row r="21" spans="2:12" ht="73.05" customHeight="1">
      <c r="B21" s="10">
        <v>17</v>
      </c>
      <c r="C21" s="11" t="s">
        <v>40</v>
      </c>
      <c r="D21" s="38" t="s">
        <v>80</v>
      </c>
      <c r="E21" s="11" t="s">
        <v>12</v>
      </c>
      <c r="F21" s="13">
        <v>1</v>
      </c>
      <c r="G21" s="14" t="s">
        <v>17</v>
      </c>
      <c r="H21" s="15"/>
      <c r="I21" s="16"/>
      <c r="J21" s="17"/>
      <c r="K21" s="17"/>
      <c r="L21" s="18"/>
    </row>
    <row r="22" spans="2:12" ht="114.75" customHeight="1">
      <c r="B22" s="10">
        <v>18</v>
      </c>
      <c r="C22" s="12" t="s">
        <v>41</v>
      </c>
      <c r="D22" s="37" t="s">
        <v>81</v>
      </c>
      <c r="E22" s="11" t="s">
        <v>12</v>
      </c>
      <c r="F22" s="13">
        <v>3</v>
      </c>
      <c r="G22" s="14" t="s">
        <v>42</v>
      </c>
      <c r="H22" s="15"/>
      <c r="I22" s="16"/>
      <c r="J22" s="17"/>
      <c r="K22" s="17"/>
      <c r="L22" s="18"/>
    </row>
    <row r="23" spans="2:12" ht="61.5" customHeight="1">
      <c r="B23" s="10">
        <v>19</v>
      </c>
      <c r="C23" s="11" t="s">
        <v>43</v>
      </c>
      <c r="D23" s="38" t="s">
        <v>89</v>
      </c>
      <c r="E23" s="11" t="s">
        <v>12</v>
      </c>
      <c r="F23" s="13">
        <v>8</v>
      </c>
      <c r="G23" s="14" t="s">
        <v>44</v>
      </c>
      <c r="H23" s="15"/>
      <c r="I23" s="16"/>
      <c r="J23" s="17"/>
      <c r="K23" s="17"/>
      <c r="L23" s="18"/>
    </row>
    <row r="24" spans="2:12" ht="133.05000000000001" customHeight="1">
      <c r="B24" s="10">
        <v>20</v>
      </c>
      <c r="C24" s="11" t="s">
        <v>84</v>
      </c>
      <c r="D24" s="38" t="s">
        <v>96</v>
      </c>
      <c r="E24" s="11" t="s">
        <v>12</v>
      </c>
      <c r="F24" s="13">
        <v>1</v>
      </c>
      <c r="G24" s="14" t="s">
        <v>45</v>
      </c>
      <c r="H24" s="15"/>
      <c r="I24" s="16"/>
      <c r="J24" s="17"/>
      <c r="K24" s="17"/>
      <c r="L24" s="18"/>
    </row>
    <row r="25" spans="2:12" ht="141.44999999999999" customHeight="1">
      <c r="B25" s="10">
        <v>21</v>
      </c>
      <c r="C25" s="11" t="s">
        <v>46</v>
      </c>
      <c r="D25" s="38" t="s">
        <v>85</v>
      </c>
      <c r="E25" s="11" t="s">
        <v>12</v>
      </c>
      <c r="F25" s="13">
        <v>1</v>
      </c>
      <c r="G25" s="14" t="s">
        <v>20</v>
      </c>
      <c r="H25" s="15"/>
      <c r="I25" s="16"/>
      <c r="J25" s="17"/>
      <c r="K25" s="17"/>
      <c r="L25" s="18"/>
    </row>
    <row r="26" spans="2:12" ht="89.25" customHeight="1">
      <c r="B26" s="10">
        <v>22</v>
      </c>
      <c r="C26" s="11" t="s">
        <v>46</v>
      </c>
      <c r="D26" s="38" t="s">
        <v>88</v>
      </c>
      <c r="E26" s="11" t="s">
        <v>12</v>
      </c>
      <c r="F26" s="13">
        <v>1</v>
      </c>
      <c r="G26" s="14" t="s">
        <v>30</v>
      </c>
      <c r="H26" s="15"/>
      <c r="I26" s="16"/>
      <c r="J26" s="17"/>
      <c r="K26" s="17"/>
      <c r="L26" s="18"/>
    </row>
    <row r="27" spans="2:12" ht="158.4">
      <c r="B27" s="10">
        <v>23</v>
      </c>
      <c r="C27" s="20" t="s">
        <v>47</v>
      </c>
      <c r="D27" s="39" t="s">
        <v>86</v>
      </c>
      <c r="E27" s="20" t="s">
        <v>12</v>
      </c>
      <c r="F27" s="21">
        <v>1</v>
      </c>
      <c r="G27" s="22" t="s">
        <v>22</v>
      </c>
      <c r="H27" s="23"/>
      <c r="I27" s="16"/>
      <c r="J27" s="17"/>
      <c r="K27" s="17"/>
      <c r="L27" s="18"/>
    </row>
    <row r="28" spans="2:12" ht="121.05" customHeight="1">
      <c r="B28" s="10">
        <v>24</v>
      </c>
      <c r="C28" s="11" t="s">
        <v>48</v>
      </c>
      <c r="D28" s="38" t="s">
        <v>87</v>
      </c>
      <c r="E28" s="11" t="s">
        <v>12</v>
      </c>
      <c r="F28" s="13">
        <v>1</v>
      </c>
      <c r="G28" s="14" t="s">
        <v>49</v>
      </c>
      <c r="H28" s="15"/>
      <c r="I28" s="16"/>
      <c r="J28" s="17"/>
      <c r="K28" s="17"/>
      <c r="L28" s="18"/>
    </row>
    <row r="29" spans="2:12" ht="33" customHeight="1">
      <c r="B29" s="10">
        <v>25</v>
      </c>
      <c r="C29" s="11" t="s">
        <v>50</v>
      </c>
      <c r="D29" s="38" t="s">
        <v>51</v>
      </c>
      <c r="E29" s="11" t="s">
        <v>12</v>
      </c>
      <c r="F29" s="13">
        <v>1</v>
      </c>
      <c r="G29" s="14" t="s">
        <v>49</v>
      </c>
      <c r="H29" s="15"/>
      <c r="I29" s="16"/>
      <c r="J29" s="17"/>
      <c r="K29" s="17"/>
      <c r="L29" s="18"/>
    </row>
    <row r="30" spans="2:12" ht="46.05" customHeight="1">
      <c r="B30" s="10">
        <v>26</v>
      </c>
      <c r="C30" s="11" t="s">
        <v>52</v>
      </c>
      <c r="D30" s="37" t="s">
        <v>53</v>
      </c>
      <c r="E30" s="11" t="s">
        <v>12</v>
      </c>
      <c r="F30" s="13">
        <v>110</v>
      </c>
      <c r="G30" s="14" t="s">
        <v>73</v>
      </c>
      <c r="H30" s="15"/>
      <c r="I30" s="16"/>
      <c r="J30" s="17"/>
      <c r="K30" s="17"/>
      <c r="L30" s="18"/>
    </row>
    <row r="31" spans="2:12" ht="81" customHeight="1">
      <c r="B31" s="10">
        <v>27</v>
      </c>
      <c r="C31" s="11" t="s">
        <v>54</v>
      </c>
      <c r="D31" s="37" t="s">
        <v>55</v>
      </c>
      <c r="E31" s="11" t="s">
        <v>12</v>
      </c>
      <c r="F31" s="13">
        <v>250</v>
      </c>
      <c r="G31" s="14" t="s">
        <v>32</v>
      </c>
      <c r="H31" s="15"/>
      <c r="I31" s="16"/>
      <c r="J31" s="17"/>
      <c r="K31" s="17"/>
      <c r="L31" s="18"/>
    </row>
    <row r="32" spans="2:12" ht="24.3" customHeight="1">
      <c r="B32" s="10">
        <v>28</v>
      </c>
      <c r="C32" s="11" t="s">
        <v>56</v>
      </c>
      <c r="D32" s="38" t="s">
        <v>101</v>
      </c>
      <c r="E32" s="11" t="s">
        <v>12</v>
      </c>
      <c r="F32" s="13">
        <v>200</v>
      </c>
      <c r="G32" s="14" t="s">
        <v>58</v>
      </c>
      <c r="H32" s="15"/>
      <c r="I32" s="16"/>
      <c r="J32" s="17"/>
      <c r="K32" s="17"/>
      <c r="L32" s="18"/>
    </row>
    <row r="33" spans="2:12" ht="56.1" customHeight="1">
      <c r="B33" s="10">
        <v>29</v>
      </c>
      <c r="C33" s="20" t="s">
        <v>59</v>
      </c>
      <c r="D33" s="40" t="s">
        <v>60</v>
      </c>
      <c r="E33" s="20" t="s">
        <v>12</v>
      </c>
      <c r="F33" s="21">
        <v>5</v>
      </c>
      <c r="G33" s="25" t="s">
        <v>61</v>
      </c>
      <c r="H33" s="23"/>
      <c r="I33" s="16"/>
      <c r="J33" s="17"/>
      <c r="K33" s="17"/>
      <c r="L33" s="18"/>
    </row>
    <row r="34" spans="2:12" ht="57" customHeight="1">
      <c r="B34" s="10">
        <v>30</v>
      </c>
      <c r="C34" s="11" t="s">
        <v>62</v>
      </c>
      <c r="D34" s="37" t="s">
        <v>63</v>
      </c>
      <c r="E34" s="11" t="s">
        <v>12</v>
      </c>
      <c r="F34" s="13">
        <v>4</v>
      </c>
      <c r="G34" s="14" t="s">
        <v>64</v>
      </c>
      <c r="H34" s="15"/>
      <c r="I34" s="16"/>
      <c r="J34" s="17"/>
      <c r="K34" s="17"/>
      <c r="L34" s="18"/>
    </row>
    <row r="35" spans="2:12" ht="57" customHeight="1">
      <c r="B35" s="10">
        <v>31</v>
      </c>
      <c r="C35" s="11" t="s">
        <v>65</v>
      </c>
      <c r="D35" s="37" t="s">
        <v>66</v>
      </c>
      <c r="E35" s="11" t="s">
        <v>12</v>
      </c>
      <c r="F35" s="13">
        <v>1</v>
      </c>
      <c r="G35" s="14" t="s">
        <v>17</v>
      </c>
      <c r="H35" s="15"/>
      <c r="I35" s="16"/>
      <c r="J35" s="17"/>
      <c r="K35" s="17"/>
      <c r="L35" s="18"/>
    </row>
    <row r="36" spans="2:12" ht="54.45" customHeight="1">
      <c r="B36" s="10">
        <v>32</v>
      </c>
      <c r="C36" s="11" t="s">
        <v>67</v>
      </c>
      <c r="D36" s="37" t="s">
        <v>68</v>
      </c>
      <c r="E36" s="11" t="s">
        <v>12</v>
      </c>
      <c r="F36" s="13">
        <v>1</v>
      </c>
      <c r="G36" s="14" t="s">
        <v>15</v>
      </c>
      <c r="H36" s="15"/>
      <c r="I36" s="16"/>
      <c r="J36" s="17"/>
      <c r="K36" s="17"/>
      <c r="L36" s="18"/>
    </row>
    <row r="37" spans="2:12" ht="56.55" customHeight="1">
      <c r="B37" s="10">
        <v>33</v>
      </c>
      <c r="C37" s="11" t="s">
        <v>69</v>
      </c>
      <c r="D37" s="37" t="s">
        <v>97</v>
      </c>
      <c r="E37" s="11" t="s">
        <v>12</v>
      </c>
      <c r="F37" s="13">
        <v>20</v>
      </c>
      <c r="G37" s="26" t="s">
        <v>49</v>
      </c>
      <c r="H37" s="27"/>
      <c r="I37" s="28"/>
      <c r="J37" s="17"/>
      <c r="K37" s="17"/>
      <c r="L37" s="18"/>
    </row>
    <row r="38" spans="2:12" ht="325.05" customHeight="1">
      <c r="B38" s="10">
        <v>34</v>
      </c>
      <c r="C38" s="24" t="s">
        <v>70</v>
      </c>
      <c r="D38" s="42" t="s">
        <v>98</v>
      </c>
      <c r="E38" s="41" t="s">
        <v>12</v>
      </c>
      <c r="F38" s="29">
        <v>1</v>
      </c>
      <c r="G38" s="30" t="s">
        <v>71</v>
      </c>
      <c r="H38" s="31"/>
      <c r="I38" s="32"/>
      <c r="J38" s="17"/>
      <c r="K38" s="17"/>
      <c r="L38" s="18"/>
    </row>
    <row r="39" spans="2:12" ht="13.8" thickBot="1">
      <c r="B39" s="33"/>
      <c r="C39" s="33"/>
      <c r="D39" s="33"/>
      <c r="E39" s="33"/>
      <c r="F39" s="33"/>
      <c r="G39" s="33"/>
      <c r="H39" s="51" t="s">
        <v>72</v>
      </c>
      <c r="I39" s="52"/>
      <c r="J39" s="52"/>
      <c r="K39" s="53"/>
      <c r="L39" s="34">
        <f>SUM(L5:L38)</f>
        <v>0</v>
      </c>
    </row>
    <row r="40" spans="2:12">
      <c r="B40" s="33"/>
      <c r="C40" s="33"/>
      <c r="D40" s="33"/>
      <c r="E40" s="33"/>
      <c r="F40" s="33"/>
      <c r="G40" s="33"/>
      <c r="H40" s="35"/>
      <c r="I40" s="33"/>
      <c r="J40" s="35"/>
      <c r="K40" s="36"/>
      <c r="L40" s="36"/>
    </row>
  </sheetData>
  <mergeCells count="2">
    <mergeCell ref="D2:L2"/>
    <mergeCell ref="H39:K3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41"/>
  <sheetViews>
    <sheetView zoomScale="78" zoomScaleNormal="78" workbookViewId="0">
      <selection activeCell="B2" sqref="B2:F2"/>
    </sheetView>
  </sheetViews>
  <sheetFormatPr baseColWidth="10" defaultColWidth="8" defaultRowHeight="13.2"/>
  <cols>
    <col min="1" max="1" width="1.796875" style="3" customWidth="1"/>
    <col min="2" max="2" width="6.796875" style="1" customWidth="1"/>
    <col min="3" max="3" width="24" style="1" customWidth="1"/>
    <col min="4" max="4" width="85.8984375" style="1" customWidth="1"/>
    <col min="5" max="5" width="11.59765625" style="1" customWidth="1"/>
    <col min="6" max="6" width="17.59765625" style="1" customWidth="1"/>
    <col min="7" max="7" width="8" style="3"/>
    <col min="8" max="8" width="16.796875" style="3" bestFit="1" customWidth="1"/>
    <col min="9" max="9" width="9.19921875" style="3" bestFit="1" customWidth="1"/>
    <col min="10" max="16384" width="8" style="3"/>
  </cols>
  <sheetData>
    <row r="2" spans="2:8" ht="14.55" customHeight="1">
      <c r="B2" s="50" t="s">
        <v>99</v>
      </c>
      <c r="C2" s="50"/>
      <c r="D2" s="50"/>
      <c r="E2" s="50"/>
      <c r="F2" s="50"/>
    </row>
    <row r="5" spans="2:8" s="1" customFormat="1" ht="40.049999999999997" customHeight="1">
      <c r="B5" s="4" t="s">
        <v>0</v>
      </c>
      <c r="C5" s="4" t="s">
        <v>1</v>
      </c>
      <c r="D5" s="4" t="s">
        <v>2</v>
      </c>
      <c r="E5" s="4" t="s">
        <v>3</v>
      </c>
      <c r="F5" s="4" t="s">
        <v>100</v>
      </c>
    </row>
    <row r="6" spans="2:8" ht="60.75" customHeight="1">
      <c r="B6" s="10">
        <v>1</v>
      </c>
      <c r="C6" s="11" t="s">
        <v>11</v>
      </c>
      <c r="D6" s="37" t="s">
        <v>90</v>
      </c>
      <c r="E6" s="11" t="s">
        <v>12</v>
      </c>
      <c r="F6" s="13">
        <v>1</v>
      </c>
    </row>
    <row r="7" spans="2:8" ht="82.05" customHeight="1">
      <c r="B7" s="10">
        <v>2</v>
      </c>
      <c r="C7" s="11" t="s">
        <v>14</v>
      </c>
      <c r="D7" s="38" t="s">
        <v>91</v>
      </c>
      <c r="E7" s="11" t="s">
        <v>12</v>
      </c>
      <c r="F7" s="13">
        <v>1</v>
      </c>
    </row>
    <row r="8" spans="2:8" ht="87.75" customHeight="1">
      <c r="B8" s="10">
        <v>3</v>
      </c>
      <c r="C8" s="11" t="s">
        <v>16</v>
      </c>
      <c r="D8" s="37" t="s">
        <v>74</v>
      </c>
      <c r="E8" s="11" t="s">
        <v>12</v>
      </c>
      <c r="F8" s="13">
        <v>1</v>
      </c>
    </row>
    <row r="9" spans="2:8" ht="112.95" customHeight="1">
      <c r="B9" s="10">
        <v>4</v>
      </c>
      <c r="C9" s="11" t="s">
        <v>18</v>
      </c>
      <c r="D9" s="38" t="s">
        <v>92</v>
      </c>
      <c r="E9" s="11" t="s">
        <v>12</v>
      </c>
      <c r="F9" s="13">
        <v>1</v>
      </c>
    </row>
    <row r="10" spans="2:8" ht="115.5" customHeight="1">
      <c r="B10" s="10">
        <v>5</v>
      </c>
      <c r="C10" s="11" t="s">
        <v>19</v>
      </c>
      <c r="D10" s="37" t="s">
        <v>93</v>
      </c>
      <c r="E10" s="11" t="s">
        <v>12</v>
      </c>
      <c r="F10" s="13">
        <v>6</v>
      </c>
    </row>
    <row r="11" spans="2:8" ht="103.5" customHeight="1">
      <c r="B11" s="10">
        <v>6</v>
      </c>
      <c r="C11" s="11" t="s">
        <v>21</v>
      </c>
      <c r="D11" s="38" t="s">
        <v>75</v>
      </c>
      <c r="E11" s="11" t="s">
        <v>12</v>
      </c>
      <c r="F11" s="13">
        <v>1</v>
      </c>
      <c r="H11" s="19"/>
    </row>
    <row r="12" spans="2:8" ht="56.1" customHeight="1">
      <c r="B12" s="10">
        <v>7</v>
      </c>
      <c r="C12" s="11" t="s">
        <v>23</v>
      </c>
      <c r="D12" s="37" t="s">
        <v>24</v>
      </c>
      <c r="E12" s="11" t="s">
        <v>12</v>
      </c>
      <c r="F12" s="13">
        <v>2</v>
      </c>
    </row>
    <row r="13" spans="2:8" ht="81" customHeight="1">
      <c r="B13" s="10">
        <v>8</v>
      </c>
      <c r="C13" s="11" t="s">
        <v>26</v>
      </c>
      <c r="D13" s="37" t="s">
        <v>27</v>
      </c>
      <c r="E13" s="11" t="s">
        <v>28</v>
      </c>
      <c r="F13" s="13">
        <v>1</v>
      </c>
    </row>
    <row r="14" spans="2:8" ht="138.44999999999999" customHeight="1">
      <c r="B14" s="10">
        <v>9</v>
      </c>
      <c r="C14" s="11" t="s">
        <v>29</v>
      </c>
      <c r="D14" s="38" t="s">
        <v>76</v>
      </c>
      <c r="E14" s="11" t="s">
        <v>12</v>
      </c>
      <c r="F14" s="13">
        <v>1</v>
      </c>
    </row>
    <row r="15" spans="2:8" ht="46.05" customHeight="1">
      <c r="B15" s="10">
        <v>10</v>
      </c>
      <c r="C15" s="11" t="s">
        <v>31</v>
      </c>
      <c r="D15" s="38" t="s">
        <v>94</v>
      </c>
      <c r="E15" s="11" t="s">
        <v>12</v>
      </c>
      <c r="F15" s="13">
        <v>1</v>
      </c>
    </row>
    <row r="16" spans="2:8" ht="69.45" customHeight="1">
      <c r="B16" s="10">
        <v>11</v>
      </c>
      <c r="C16" s="11" t="s">
        <v>33</v>
      </c>
      <c r="D16" s="37" t="s">
        <v>77</v>
      </c>
      <c r="E16" s="11" t="s">
        <v>12</v>
      </c>
      <c r="F16" s="13">
        <v>1</v>
      </c>
    </row>
    <row r="17" spans="2:6" ht="75" customHeight="1">
      <c r="B17" s="10">
        <v>12</v>
      </c>
      <c r="C17" s="20" t="s">
        <v>34</v>
      </c>
      <c r="D17" s="39" t="s">
        <v>95</v>
      </c>
      <c r="E17" s="20" t="s">
        <v>12</v>
      </c>
      <c r="F17" s="21">
        <v>1</v>
      </c>
    </row>
    <row r="18" spans="2:6" ht="93" customHeight="1">
      <c r="B18" s="10">
        <v>13</v>
      </c>
      <c r="C18" s="11" t="s">
        <v>35</v>
      </c>
      <c r="D18" s="38" t="s">
        <v>78</v>
      </c>
      <c r="E18" s="11" t="s">
        <v>28</v>
      </c>
      <c r="F18" s="13">
        <v>1</v>
      </c>
    </row>
    <row r="19" spans="2:6" ht="41.1" customHeight="1">
      <c r="B19" s="10">
        <v>14</v>
      </c>
      <c r="C19" s="11" t="s">
        <v>36</v>
      </c>
      <c r="D19" s="38" t="s">
        <v>79</v>
      </c>
      <c r="E19" s="11" t="s">
        <v>12</v>
      </c>
      <c r="F19" s="13">
        <v>1</v>
      </c>
    </row>
    <row r="20" spans="2:6" ht="108.45" customHeight="1">
      <c r="B20" s="10">
        <v>15</v>
      </c>
      <c r="C20" s="11" t="s">
        <v>37</v>
      </c>
      <c r="D20" s="38" t="s">
        <v>82</v>
      </c>
      <c r="E20" s="11" t="s">
        <v>12</v>
      </c>
      <c r="F20" s="13">
        <v>18</v>
      </c>
    </row>
    <row r="21" spans="2:6" ht="163.5" customHeight="1">
      <c r="B21" s="10">
        <v>16</v>
      </c>
      <c r="C21" s="11" t="s">
        <v>39</v>
      </c>
      <c r="D21" s="38" t="s">
        <v>83</v>
      </c>
      <c r="E21" s="11" t="s">
        <v>12</v>
      </c>
      <c r="F21" s="13">
        <v>2</v>
      </c>
    </row>
    <row r="22" spans="2:6" ht="73.05" customHeight="1">
      <c r="B22" s="10">
        <v>17</v>
      </c>
      <c r="C22" s="11" t="s">
        <v>40</v>
      </c>
      <c r="D22" s="38" t="s">
        <v>80</v>
      </c>
      <c r="E22" s="11" t="s">
        <v>12</v>
      </c>
      <c r="F22" s="13">
        <v>1</v>
      </c>
    </row>
    <row r="23" spans="2:6" ht="114.75" customHeight="1">
      <c r="B23" s="10">
        <v>18</v>
      </c>
      <c r="C23" s="12" t="s">
        <v>41</v>
      </c>
      <c r="D23" s="37" t="s">
        <v>81</v>
      </c>
      <c r="E23" s="11" t="s">
        <v>12</v>
      </c>
      <c r="F23" s="13">
        <v>3</v>
      </c>
    </row>
    <row r="24" spans="2:6" ht="61.5" customHeight="1">
      <c r="B24" s="10">
        <v>19</v>
      </c>
      <c r="C24" s="11" t="s">
        <v>43</v>
      </c>
      <c r="D24" s="38" t="s">
        <v>89</v>
      </c>
      <c r="E24" s="11" t="s">
        <v>12</v>
      </c>
      <c r="F24" s="13">
        <v>8</v>
      </c>
    </row>
    <row r="25" spans="2:6" ht="133.05000000000001" customHeight="1">
      <c r="B25" s="10">
        <v>20</v>
      </c>
      <c r="C25" s="11" t="s">
        <v>84</v>
      </c>
      <c r="D25" s="38" t="s">
        <v>96</v>
      </c>
      <c r="E25" s="11" t="s">
        <v>12</v>
      </c>
      <c r="F25" s="13">
        <v>1</v>
      </c>
    </row>
    <row r="26" spans="2:6" ht="141.44999999999999" customHeight="1">
      <c r="B26" s="10">
        <v>21</v>
      </c>
      <c r="C26" s="11" t="s">
        <v>46</v>
      </c>
      <c r="D26" s="38" t="s">
        <v>85</v>
      </c>
      <c r="E26" s="11" t="s">
        <v>12</v>
      </c>
      <c r="F26" s="13">
        <v>1</v>
      </c>
    </row>
    <row r="27" spans="2:6" ht="89.25" customHeight="1">
      <c r="B27" s="10">
        <v>22</v>
      </c>
      <c r="C27" s="11" t="s">
        <v>46</v>
      </c>
      <c r="D27" s="38" t="s">
        <v>88</v>
      </c>
      <c r="E27" s="11" t="s">
        <v>12</v>
      </c>
      <c r="F27" s="13">
        <v>1</v>
      </c>
    </row>
    <row r="28" spans="2:6" ht="158.4">
      <c r="B28" s="10">
        <v>23</v>
      </c>
      <c r="C28" s="20" t="s">
        <v>47</v>
      </c>
      <c r="D28" s="39" t="s">
        <v>86</v>
      </c>
      <c r="E28" s="20" t="s">
        <v>12</v>
      </c>
      <c r="F28" s="21">
        <v>1</v>
      </c>
    </row>
    <row r="29" spans="2:6" ht="121.05" customHeight="1">
      <c r="B29" s="10">
        <v>24</v>
      </c>
      <c r="C29" s="11" t="s">
        <v>48</v>
      </c>
      <c r="D29" s="38" t="s">
        <v>87</v>
      </c>
      <c r="E29" s="11" t="s">
        <v>12</v>
      </c>
      <c r="F29" s="13">
        <v>1</v>
      </c>
    </row>
    <row r="30" spans="2:6" ht="33" customHeight="1">
      <c r="B30" s="10">
        <v>25</v>
      </c>
      <c r="C30" s="11" t="s">
        <v>50</v>
      </c>
      <c r="D30" s="38" t="s">
        <v>51</v>
      </c>
      <c r="E30" s="11" t="s">
        <v>12</v>
      </c>
      <c r="F30" s="13">
        <v>1</v>
      </c>
    </row>
    <row r="31" spans="2:6" ht="46.05" customHeight="1">
      <c r="B31" s="10">
        <v>26</v>
      </c>
      <c r="C31" s="11" t="s">
        <v>52</v>
      </c>
      <c r="D31" s="37" t="s">
        <v>53</v>
      </c>
      <c r="E31" s="11" t="s">
        <v>12</v>
      </c>
      <c r="F31" s="13">
        <v>110</v>
      </c>
    </row>
    <row r="32" spans="2:6" ht="81" customHeight="1">
      <c r="B32" s="10">
        <v>27</v>
      </c>
      <c r="C32" s="11" t="s">
        <v>54</v>
      </c>
      <c r="D32" s="37" t="s">
        <v>55</v>
      </c>
      <c r="E32" s="11" t="s">
        <v>12</v>
      </c>
      <c r="F32" s="13">
        <v>250</v>
      </c>
    </row>
    <row r="33" spans="2:6" ht="24.3" customHeight="1">
      <c r="B33" s="10">
        <v>28</v>
      </c>
      <c r="C33" s="11" t="s">
        <v>56</v>
      </c>
      <c r="D33" s="37" t="s">
        <v>57</v>
      </c>
      <c r="E33" s="11" t="s">
        <v>12</v>
      </c>
      <c r="F33" s="13">
        <v>200</v>
      </c>
    </row>
    <row r="34" spans="2:6" ht="56.1" customHeight="1">
      <c r="B34" s="10">
        <v>29</v>
      </c>
      <c r="C34" s="20" t="s">
        <v>59</v>
      </c>
      <c r="D34" s="40" t="s">
        <v>60</v>
      </c>
      <c r="E34" s="20" t="s">
        <v>12</v>
      </c>
      <c r="F34" s="21">
        <v>5</v>
      </c>
    </row>
    <row r="35" spans="2:6" ht="57" customHeight="1">
      <c r="B35" s="10">
        <v>30</v>
      </c>
      <c r="C35" s="11" t="s">
        <v>62</v>
      </c>
      <c r="D35" s="37" t="s">
        <v>63</v>
      </c>
      <c r="E35" s="11" t="s">
        <v>12</v>
      </c>
      <c r="F35" s="13">
        <v>4</v>
      </c>
    </row>
    <row r="36" spans="2:6" ht="57" customHeight="1">
      <c r="B36" s="10">
        <v>31</v>
      </c>
      <c r="C36" s="11" t="s">
        <v>65</v>
      </c>
      <c r="D36" s="37" t="s">
        <v>66</v>
      </c>
      <c r="E36" s="11" t="s">
        <v>12</v>
      </c>
      <c r="F36" s="13">
        <v>1</v>
      </c>
    </row>
    <row r="37" spans="2:6" ht="54.45" customHeight="1">
      <c r="B37" s="10">
        <v>32</v>
      </c>
      <c r="C37" s="11" t="s">
        <v>67</v>
      </c>
      <c r="D37" s="37" t="s">
        <v>68</v>
      </c>
      <c r="E37" s="11" t="s">
        <v>12</v>
      </c>
      <c r="F37" s="13">
        <v>1</v>
      </c>
    </row>
    <row r="38" spans="2:6" ht="56.55" customHeight="1">
      <c r="B38" s="10">
        <v>33</v>
      </c>
      <c r="C38" s="43" t="s">
        <v>69</v>
      </c>
      <c r="D38" s="44" t="s">
        <v>97</v>
      </c>
      <c r="E38" s="43" t="s">
        <v>12</v>
      </c>
      <c r="F38" s="45">
        <v>20</v>
      </c>
    </row>
    <row r="39" spans="2:6" ht="325.05" customHeight="1">
      <c r="B39" s="10">
        <v>34</v>
      </c>
      <c r="C39" s="46" t="s">
        <v>70</v>
      </c>
      <c r="D39" s="47" t="s">
        <v>98</v>
      </c>
      <c r="E39" s="48" t="s">
        <v>12</v>
      </c>
      <c r="F39" s="49">
        <v>1</v>
      </c>
    </row>
    <row r="40" spans="2:6">
      <c r="B40" s="33"/>
      <c r="C40" s="33"/>
      <c r="D40" s="33"/>
      <c r="E40" s="33"/>
      <c r="F40" s="33"/>
    </row>
    <row r="41" spans="2:6">
      <c r="B41" s="33"/>
      <c r="C41" s="33"/>
      <c r="D41" s="33"/>
      <c r="E41" s="33"/>
      <c r="F41" s="33"/>
    </row>
  </sheetData>
  <mergeCells count="1">
    <mergeCell ref="B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FORMATO OFERTA ECONOMICA</vt:lpstr>
      <vt:lpstr>ANEXO TÉCNICO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Rosa Melva Malagón Beltran</cp:lastModifiedBy>
  <dcterms:created xsi:type="dcterms:W3CDTF">2026-08-31T19:04:00Z</dcterms:created>
  <dcterms:modified xsi:type="dcterms:W3CDTF">2026-10-22T17:04:31Z</dcterms:modified>
</cp:coreProperties>
</file>