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202300"/>
  <mc:AlternateContent xmlns:mc="http://schemas.openxmlformats.org/markup-compatibility/2006">
    <mc:Choice Requires="x15">
      <x15ac:absPath xmlns:x15ac="http://schemas.microsoft.com/office/spreadsheetml/2010/11/ac" url="https://sena4-my.sharepoint.com/personal/eeramirezs_sena_edu_co/Documents/Escritorio/efren ramirez/2026/PROCESO DE ADQUISICIÓN/Publicaciones/8. SUMINISTRO FERRETERIA/1 publicado/"/>
    </mc:Choice>
  </mc:AlternateContent>
  <xr:revisionPtr revIDLastSave="167" documentId="8_{3EDC8E1E-DD06-4626-A92E-E1C851D3B7EA}" xr6:coauthVersionLast="47" xr6:coauthVersionMax="47" xr10:uidLastSave="{4C222140-C844-4996-A55D-93EB0B01EC79}"/>
  <bookViews>
    <workbookView xWindow="-120" yWindow="-120" windowWidth="29040" windowHeight="15720" xr2:uid="{AC0A9F24-C4EE-4F1A-8586-C5FB15EC604A}"/>
  </bookViews>
  <sheets>
    <sheet name="Hoja1" sheetId="1" r:id="rId1"/>
  </sheets>
  <definedNames>
    <definedName name="_xlnm._FilterDatabase" localSheetId="0" hidden="1">Hoja1!$A$15:$I$85</definedName>
    <definedName name="_xlnm.Print_Area" localSheetId="0">Hoja1!$A$1:$I$92</definedName>
    <definedName name="_xlnm.Print_Titles" localSheetId="0">Hoja1!$1:$15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16" i="1" l="1"/>
  <c r="I17" i="1"/>
  <c r="I18" i="1"/>
  <c r="I19" i="1"/>
  <c r="I20" i="1"/>
  <c r="I21" i="1"/>
  <c r="I22" i="1"/>
  <c r="I23" i="1"/>
  <c r="I24" i="1"/>
  <c r="I25" i="1"/>
  <c r="I26" i="1"/>
  <c r="I27" i="1"/>
  <c r="I28" i="1"/>
  <c r="I29" i="1"/>
  <c r="I30" i="1"/>
  <c r="I31" i="1"/>
  <c r="I32" i="1"/>
  <c r="I33" i="1"/>
  <c r="I34" i="1"/>
  <c r="I35" i="1"/>
  <c r="I36" i="1"/>
  <c r="I37" i="1"/>
  <c r="I38" i="1"/>
  <c r="I39" i="1"/>
  <c r="I40" i="1"/>
  <c r="I41" i="1"/>
  <c r="I42" i="1"/>
  <c r="I43" i="1"/>
  <c r="I44" i="1"/>
  <c r="I45" i="1"/>
  <c r="I46" i="1"/>
  <c r="I47" i="1"/>
  <c r="I48" i="1"/>
  <c r="I49" i="1"/>
  <c r="I50" i="1"/>
  <c r="I51" i="1"/>
  <c r="I52" i="1"/>
  <c r="I53" i="1"/>
  <c r="I54" i="1"/>
  <c r="I55" i="1"/>
  <c r="I56" i="1"/>
  <c r="I57" i="1"/>
  <c r="I58" i="1"/>
  <c r="I59" i="1"/>
  <c r="I60" i="1"/>
  <c r="I61" i="1"/>
  <c r="I62" i="1"/>
  <c r="I63" i="1"/>
  <c r="I64" i="1"/>
  <c r="I65" i="1"/>
  <c r="I66" i="1"/>
  <c r="I67" i="1"/>
  <c r="I68" i="1"/>
  <c r="I69" i="1"/>
  <c r="I70" i="1"/>
  <c r="I71" i="1"/>
  <c r="I72" i="1"/>
  <c r="I73" i="1"/>
  <c r="I74" i="1"/>
  <c r="I75" i="1"/>
  <c r="I76" i="1"/>
  <c r="I77" i="1"/>
  <c r="I78" i="1"/>
  <c r="I79" i="1"/>
  <c r="I80" i="1"/>
  <c r="I81" i="1"/>
  <c r="I82" i="1"/>
  <c r="I83" i="1"/>
</calcChain>
</file>

<file path=xl/sharedStrings.xml><?xml version="1.0" encoding="utf-8"?>
<sst xmlns="http://schemas.openxmlformats.org/spreadsheetml/2006/main" count="227" uniqueCount="180">
  <si>
    <t>Código: 
GOR-F-013</t>
  </si>
  <si>
    <t>PROCESO</t>
  </si>
  <si>
    <t>GESTIÓN ORGANIZACIONAL Y DEL RIESGO</t>
  </si>
  <si>
    <t>PLANTILLA FORMATOS EN EXCEL SISTEMA INTEGRADO DE GESTIÓN Y AUTOCONTROL</t>
  </si>
  <si>
    <t>CLASIFICACIÓN DE LA INFORMACIÓN</t>
  </si>
  <si>
    <t xml:space="preserve">Pública  </t>
  </si>
  <si>
    <t>Pública Clasificada</t>
  </si>
  <si>
    <t>SERVICIO NACIONAL DE APRENDIZAJE - SENA</t>
  </si>
  <si>
    <t>REGIONAL BOYACÁ</t>
  </si>
  <si>
    <t>CENTRO DE DESARROLLO AGROPECUARIO Y AGROINDUSTRIAL</t>
  </si>
  <si>
    <t>ITEM</t>
  </si>
  <si>
    <t>ELEMENTO</t>
  </si>
  <si>
    <t>DESCRIPCIÓN</t>
  </si>
  <si>
    <t>UNIDAD MEDIDA</t>
  </si>
  <si>
    <t>CANTIDAD</t>
  </si>
  <si>
    <t xml:space="preserve">IVA </t>
  </si>
  <si>
    <t>VALOR UNITARIO</t>
  </si>
  <si>
    <t>VALOR TOTAL UNIT</t>
  </si>
  <si>
    <t>VALOR TOTAL</t>
  </si>
  <si>
    <t>ANEXO OFERTA ECONOMICA</t>
  </si>
  <si>
    <t>TOTAL:</t>
  </si>
  <si>
    <r>
      <t>Versión:</t>
    </r>
    <r>
      <rPr>
        <sz val="12"/>
        <rFont val="Calibri"/>
        <family val="2"/>
      </rPr>
      <t xml:space="preserve"> 02 </t>
    </r>
  </si>
  <si>
    <t>Nota 1: El proponente deberá revisar SI los insumos se encuentran exentos de IVA y aquellos que tienen IVA el porcentaje en que puede variar.
Nota 2: Los impuestos registrados en la oferta económica deben coincidir con los establecidos para el proponente en su RUT.
Nota 3: El proponente deberá allegar el presente anexo en este formato y en el anexo de Excel.
Nota 4: Para efectos de la evaluación y para obtener el menor precio conservando las calidades solicitadas se tendrá en cuenta la sumatoria de los precios unitarios ofertados por cada ítem y sumatorio total en donde el precio unitario ofertado no podrá superar los valores unitarios establecido por la entidad en el cuadro de promedio de valores unitarios del estudio de mercado publicado por la entidad.</t>
  </si>
  <si>
    <t>Nombre del Proponente _______________________________________
Nombre del Representante Legal __________________________________
C. C. No. _____________________ de _______________
Dirección de correo _______________________________________
Correo electrónico _______________________________________
Telefax _______________________________________
Ciudad _______________________________________</t>
  </si>
  <si>
    <t>ANEXO 3.  ESTUDIO DE MERCADO  2026</t>
  </si>
  <si>
    <t>Cable Aislado No 6 AWG Cobre THHN/THWN - 2 CU 90°C 600V  Color Negro</t>
  </si>
  <si>
    <t xml:space="preserve">Cable número 6 AWG THHN/THWN-2 CU 90°C 600V color negro.
Cable de cobre suave aislado 7 hilos, chaqueta en nylon resistente a la abrasión y sustancias químicas.
Conductor apto para instalaciones en bandeja portacables, ductos.
Cable con certificado RETIE, NTC 1332 y UL 83.
Características:
Capacidad de Corriente Nominal : 75 A
Sección :6 AWG/ 13.3 mm²
Diámetro Exterior Aprox.: 6.32 mm
Peso Total Aprox. : 140 kg/km
Temperatura Máxima de Operación :  Nominal: 90°C -Cortocircuito: 250°C
Resistencia Eléctrica DC a 20°C: 1.346 Ohm/km
</t>
  </si>
  <si>
    <t>ML</t>
  </si>
  <si>
    <t xml:space="preserve"> Cable 7 Hilos #10 Awg  ROJO</t>
  </si>
  <si>
    <t xml:space="preserve">Tipo : Cable 100% cobre
Material del conductor: Cobre
Tipo de Cable o Designación: Cables aislados de baja tensión
Material de aislamiento: PVC
Temperatura máxima: 90 °C
Tipo de Producto RETIE: Conductores y cables
Tipo de cable: THHN
Uso: Distribución de energía eléctrica en baja tensión.
Material: Cobre
Largo del cable: 100 m
Color: Rojo
Número de CABLES:1 
Calibre cable: 10AWG/6MM2
Voltaje: 600 V
Calidad del cable:100%
Rango de temperatura: 90°C para sitios secos, húmedos y mojados.
Certificación: N°01864
</t>
  </si>
  <si>
    <t>rollo x 100m</t>
  </si>
  <si>
    <t xml:space="preserve"> Cable 7 Hilos #10 Awg  BLANCO</t>
  </si>
  <si>
    <t xml:space="preserve">Tipo : Cable 100% cobre
Material del conductor: Cobre
Tipo de Cable o Designación: Cables aislados de baja tensión
Material de aislamiento: PVC
Temperatura máxima: 90 °C
Tipo de Producto RETIE: Conductores y cables
Tipo de cable: THHN
Uso: Distribución de energía eléctrica en baja tensión.
Material: Cobre
Largo del cable: 100 m
Color: Blanco
Número de CABLES:1 
Calibre cable: 10AWG/6MM2
Voltaje: 600 V
Calidad del cable:100%
Rango de temperatura: 90°C para sitios secos, húmedos y mojados.
Certificación: N°01864
</t>
  </si>
  <si>
    <t xml:space="preserve"> Cable 7 Hilos #10 Awg  AMARILLO</t>
  </si>
  <si>
    <t xml:space="preserve">Tipo : Cable 100% cobre
Material del conductor: Cobre
Tipo de Cable o Designación: Cables aislados de baja tensión
Material de aislamiento: PVC
Temperatura máxima: 90 °C
Tipo de Producto RETIE: Conductores y cables
Tipo de cable: THHN
Uso: Distribución de energía eléctrica en baja tensión.
Material: Cobre
Largo del cable: 100 m
Color: Amarillo
Número de CABLES:1 
Calibre cable: 10AWG/6MM2
Voltaje: 600 V
Calidad del cable:100%
Rango de temperatura: 90°C para sitios secos, húmedos y mojados.
Certificación: N°01864
</t>
  </si>
  <si>
    <t>Cable Eléctrico THHN #12 AWG 100 m Rojo</t>
  </si>
  <si>
    <t xml:space="preserve">Tipo : Cable 100% cobre
Material del conductor: Cobre
Tipo de Cable o Designación: Cables aislados de baja tensión
Material de aislamiento: PVC
Temperatura máxima: 90 °C
Tipo de Producto RETIE: Conductores y cables
Tipo de cable: THHN
Uso: Distribución de energía eléctrica en baja tensión.
Material: Cobre
Largo del cable: 100 m
Color: Rojo
Número de cables: 1
Calibre cable: 12AWG/4MM2
Voltaje: 600 V
Calidad del cable: 100%
Rango de temperatura: 90°C para sitios secos, húmedos y mojados.
Certificación: N°01864
</t>
  </si>
  <si>
    <t>Cable Eléctrico THHN #12 AWG 100 m Blanco</t>
  </si>
  <si>
    <t xml:space="preserve">Cantidad de conductores: 1
Tipo de envase: Rollo
Largo del cable: 100 m
Sección: THHN/THWN-2
Color de la cubierta: Blanco
Conductor de cobre.
Material de la cubierta: PVC 90 °C Nylon.
Cable no propagador de incendio.
Cumple con norma NTC 2050 RETIE.
Voltaje: 600V.
</t>
  </si>
  <si>
    <t>Cable Eléctrico THHN #12 AWG 100 m verde</t>
  </si>
  <si>
    <t xml:space="preserve">Tipo : Cable 100% cobre
Material del conductor: Cobre
Tipo de Cable o Designación: Cables aislados de baja tensión
Material de aislamiento: PVC
Temperatura máxima: 90 °C
Tipo de Producto RETIE: Conductores y cables
Tipo de cable: THHN
Uso: Distribución de energía eléctrica en baja tensión.
Material: Cobre
Largo del cable: 100 m
Color: verde
Número de cables: 1
Calibre cable: 12AWG/4MM2
Voltaje: 600 V
Calidad del cable: 100%
Rango de temperatura: 90°C para sitios secos, húmedos y mojados.
Certificación: N°01864
</t>
  </si>
  <si>
    <t>Tubo EMT UL 3/4-pulgadas</t>
  </si>
  <si>
    <t>Tipo:Tubos metálicos
Referencia del Producto en el Certificado/Empaque: 3/4”
Lote y/o fecha de fabricación:Visible en la etiqueta o rótulo que se entrega con el producto físico, según aplique.
Dimensiones:Longitud 3.05m, Diámetro exterior 50.8mm, Espesor 1.65 mm
Tipo de Producto RETIE: Sistemas de bandejas portacables y Sistemas de canalizaciones con sus accesorios y soportes
Ancho:55.80 mm
Alto:55.80 mm
Largo:3050 mm
Diámetro:55.80 mm
Color:Galvanizado
Material:Acero Galvanizado con revestimiento
Garantía:1 año</t>
  </si>
  <si>
    <t>UND</t>
  </si>
  <si>
    <t>Tubo EMT UL 2  pulgadas</t>
  </si>
  <si>
    <t xml:space="preserve">Tipo:Tubos metálicos
Referencia del Producto en el Certificado/Empaque:2”
Lote y/o fecha de fabricación:Visible en la etiqueta o rótulo que se entrega con el producto físico, según aplique.
Dimensiones:Longitud 3.05m, Diámetro exterior 50.8mm, Espesor 1.65 mm
Tipo de Producto RETIE: Sistemas de bandejas portacables y Sistemas de canalizaciones con sus accesorios y soportes
Ancho:55.80 mm
Alto:55.80 mm
Largo:3050 mm
Diámetro:55.80 mm
Color:Galvanizado
Material:Acero Galvanizado con revestimiento
Garantía:1 año
</t>
  </si>
  <si>
    <t>Curva Emt 3/4</t>
  </si>
  <si>
    <t xml:space="preserve">Tipo de canalización: Sistemas de Tubería
Dimensiones : 25.5 cm x 21.0 mm
Material : Tubo Conduit Galvanizado
Tipo de tubería: CONDUIT GALVANIZADO
Ancho: 17 cm
Alto :2.3 cm
Largo: 25.5 cm
Diámetro: 21.0 mm
</t>
  </si>
  <si>
    <t>Curva Emt Corta 2 Pulgadas</t>
  </si>
  <si>
    <t xml:space="preserve">Tipo de canalización: Sistemas de Tuberia
Dimensiones: 28 cm x 53 mm
Material: Tubo Conduit Galvanizado
Tipo de tubería: CONDUIT GALVANIZADO
Ancho: 14 cm
Alto: 20 cm
Largo: 28 cm
Diámetro: 53 mm
Uso: conexiones electricas
Material: Tubo Conduit Galvanizado
</t>
  </si>
  <si>
    <t>Unión Emt 3/4 Acero</t>
  </si>
  <si>
    <t xml:space="preserve">Diámetro: 3/4"
Peso: 0,06528
Tipo: Accesorios
Material: Acero
Uso: instalacion electrica
Ancho: 4,6
Norma Técnica: 5199
Color: Gris
Garantía: 1 año
Características: Material: acero con recubrimiento superficial (zinc) tornillo de fijación
</t>
  </si>
  <si>
    <t>Unión De Acero Para Tubo Emt Acero 2 Pg</t>
  </si>
  <si>
    <t xml:space="preserve">Tipo de Producto RETIE: Elementos de conexión (conectores, terminales, empalmes y bornes para conductores eléctricos)
Lote y/o fecha de fabricación: Visible en la etiqueta o rótulo que se entrega con el producto físico, según aplique.
Tipo de canalización: Sistemas de Tubería
Dimensiones: 6.0 x 2 pulgadas
Nivel de protección: IP 44
Material: Acero Galvanizado
Tipo de tubería: acero galvanizado y recubierta con PVC antillama y filtro UV, Y MEGALON
Ancho: 5.8
Alto:6.0
Largo: 6.0
Diámetro:2 pulgadas
</t>
  </si>
  <si>
    <t>cajas 5800 salida 3/4 MT 5 HUECOS</t>
  </si>
  <si>
    <t>Material: Aluminio de alta resistencia
Salida: 3/4 pulgada
Aplicación: Protección y distribución de conexiones eléctricas
Temperatura de Operación: 40 °C a 90 °C
numero de huecos : 5</t>
  </si>
  <si>
    <t>Tablero Bifasico 100A 12 Circuitos con Puerta Plastica Galvanizado - Bimetalico</t>
  </si>
  <si>
    <t xml:space="preserve">Capacidad : 12 circuitos
Material del cuerpo: Acero galvanizado
Acabado: Galvanizado -Bimetálico
Tensión máxima: 240V
</t>
  </si>
  <si>
    <t xml:space="preserve">Acido muriatico O Desmanchador De Pisos </t>
  </si>
  <si>
    <t>Unidades por pack: 1
Formato de venta: Unidad
Tipo de envase: Bidón
Apto para aplicar sobre cerámica, ladrillos, todo tipo de pisos.
Es concentrado.
Desinfecta la totalidad de la superficie</t>
  </si>
  <si>
    <t>GLN</t>
  </si>
  <si>
    <t>Sikadur Panel Adhesivo Epoxico Multiproposito o Sikadur Panel 2 Kg (MASILLA 2 componentes)</t>
  </si>
  <si>
    <t>Especificaciones principales
•Tipo : Puentes de adherencia
•Ancho : 17 cm
•Alto : 16 cm
•Largo : 17 cm
•Color : gris</t>
  </si>
  <si>
    <t>KG</t>
  </si>
  <si>
    <t>Pintura Acripol Esmalte Poliuretano Galón - primera capa</t>
  </si>
  <si>
    <t>Superesmalte acrílico-poliuretano, de dos componentes, reticulado con poliuretanos alifáticos que
cumple las máximas exigencias en decoración.
Paredes u otros materiales tendentes a dejar marcas o manchas al ser pintados
Azulejo-Hierro
Hierro Galvanizado-Muebles
PVC-Fibra
Plástico previa imprimación
Preferiblemente sobre mano de fondo
Cemento
CARACTERÍSTICAS TÉCNICAS
Referencia Color ACRIPOL ESMALTE BRILLO+CATAL.BLANCO
Relación de mezcla 4 Acripol : 1 Catalizador in volume
Vida de la mezcla 6 horas
Acabado Brillo</t>
  </si>
  <si>
    <t>Sikafloor 264 Gris 7032 18Kg Recubrimiento Epóxico (resina expóxica autonivelante)</t>
  </si>
  <si>
    <t xml:space="preserve">Peso
18,9 kg
Dimensiones
35 × 26 × 18 m
Referencia
548576
Marca
Sika o similar
Categoría
Materiales De Construcción
Grupo
Sistema De Pisos Industriales Y Comercia
</t>
  </si>
  <si>
    <t>kit de 18 kg</t>
  </si>
  <si>
    <t xml:space="preserve">Kit Barniz Epóxico + Catalizador Algreco </t>
  </si>
  <si>
    <t>Especificaciones principales
•Tipo : Pinturas industriales epóxicas
•Cuenta con protección UV : No
•Tipo de pintura : Epóxica
•Color : Transparente
•Acabado pintura : Brillante</t>
  </si>
  <si>
    <t>Pintura Para Interior Interior Súper Lavable Tipo 1 Blanca Viniltex Advance o similar</t>
  </si>
  <si>
    <t>Especificaciones principales
•Tipo : Pinturas Interior Súper Lavable
•Lote y/o fecha de fabricación : Visible en la etiqueta o rótulo que se entrega con el producto físico, según aplique.
•Nombre del fabricante o importador : Pintuco o similar</t>
  </si>
  <si>
    <t>CUÑETE</t>
  </si>
  <si>
    <t>Lavaplatos de Submontar Doble Tanque 80x43 cm Acero Inoxidable</t>
  </si>
  <si>
    <t>Especificaciones principales
•Tipo : Lavaplatos bajo cubierta
•Modelo : AS350 Satinado
•Ancho : 80 cm
•Alto : 43 cm
•Profundidad : 16.5 cm</t>
  </si>
  <si>
    <t>Grifería Lavaplatos Monocontrol Cocina Rio Touch Ext Ss Niquel Sensi Dacqua O SIMILAR</t>
  </si>
  <si>
    <t>Especificaciones principales
•Tipo : Griferías lavaplatos monocontrol
•Tipo de hilo conexión : HE - HI
•Tipo fijación : Rápida
•Tipo de grifo : Monomando
•Tipo de manija : Palanca</t>
  </si>
  <si>
    <t>Juego de fregadero de cocina de restaurante comercial de acero inoxidable de pie independiente de un solo compartimento con grifo y escurreplatos, lavabo de mano de preparación</t>
  </si>
  <si>
    <t>Marca KINGBO o similar
Color Acero-inoxidable
Material Acero inoxidable
Talla 47 pulgadas
Dimensiones del producto 19,7"prof. x 47,2"an. x 37"al. Pulgadas</t>
  </si>
  <si>
    <t>und</t>
  </si>
  <si>
    <t>Esmalte para Exterior 3 en 1 Brillante Blanco Topex 1,15 galones</t>
  </si>
  <si>
    <t xml:space="preserve">Especificaciones principales
Esmalte para Exterior 3 en 1 Brillante Blanco Topex 1.15 Galones
•Tipo : Esmaltes
•Cuarteamiento a alto espesor : No Aplica
•Resistencia a hongos y algas : No Aplica
</t>
  </si>
  <si>
    <t xml:space="preserve">Malla antitrips 4mx2m </t>
  </si>
  <si>
    <t xml:space="preserve">Características:
Composición: Polietileno HD
Peso: 120 gr/m²
Tratamiento UV: si
Duración: 10 años
Sombreo aproximado: 20 %
Color: blanco cristal
Son permeables a la luz, el agua y el aire, lo que es esencial para el crecimiento saludable de las plantas. El uso de mallas antitríps es una forma de control biológico que ayuda a reducir la dependencia de pesticidas químicos, contribuyendo así a prácticas agrícolas más sostenibles. Se instala también como barrera en puertas, ventanas y elementos de ventilación invernaderos, ya que permite el flujo del aire. El tejido lleva 20×10 hilos por cm y su peso es de 120 g/m2, lo que le aporta una elevada densidad y resistencia.
</t>
  </si>
  <si>
    <t>M2</t>
  </si>
  <si>
    <t>Cemento Argos Gris 50kg O SIMILAR</t>
  </si>
  <si>
    <t>Especificaciones principales
•Tipo : Cemento gris
•Ancho : 52 cm
•Alto : 62.5 cm
•Largo : 12 cm
•Color : Gris</t>
  </si>
  <si>
    <t>BULTO</t>
  </si>
  <si>
    <t>ARENA LAVADA Y/O TRITURADA</t>
  </si>
  <si>
    <t>Deben cumplir con la normativa de construcción (como las normas NTC 174 e ICONTEC en Colombia), garantizando una granulometría estricta entre 0 y 5 mm, cero impurezas orgánicas y una densidad seca promedio de 1500 kg/m³.</t>
  </si>
  <si>
    <t>m3</t>
  </si>
  <si>
    <t>GRAVILLA ¾, ½</t>
  </si>
  <si>
    <t>Las gravillas de ¾" (19 mm) y ½" (12,5 mm) son agregados pétreos horribles esenciales para la construcción. Se clasifican por su tamaño y se utilizan principalmente para la preparación de concretos estructurales , pavimentos y rellenos
Para el uso de gravilla en obra (como agregado grueso), la norma técnica que rige en Colombia es la NTC 174 (Especificaciones de los Agregados para Concreto, equivalente a la norma internacional ASTM C33)</t>
  </si>
  <si>
    <t>CINTA DOBLE FAZ 18MM X 25 M</t>
  </si>
  <si>
    <t>Especificaciones principales
•Tipo : Cintas doble faz
•Referencia del Producto en el Certificado/Empaque : CINTA DOBLE FAZ EXTRA FTE 3M VHB 4910 19 mm X 5 m
•Nombre del fabricante o importador : 3M COLOMBIA S.A.
•Tipo de Producto RETIE : Al producto no le aplica RETIE
•Largo rollo : 5 m</t>
  </si>
  <si>
    <t>ROLLO X 5 MTS</t>
  </si>
  <si>
    <t>Cinta De Enmascarar Multiusos Resistente 1" X 40Yd</t>
  </si>
  <si>
    <t>Especificaciones principales
•Tipo : Cintas de enmascarar
•Ancho : 12 cm
•Largo : 12 cm
•Espesor : 0.12 mm</t>
  </si>
  <si>
    <t>ROLLO</t>
  </si>
  <si>
    <t>Cinta Demarcación Peligro-No Pase 500M</t>
  </si>
  <si>
    <t>Especificaciones principales
•Tipo : Cintas de precaución
•Largo : 50 m
•Tipo de señal : Cinta de Demarcación
•Color : Amarillo</t>
  </si>
  <si>
    <t>ROLLO X 500 M</t>
  </si>
  <si>
    <t>CUCHILLA BELLOTA EJE PEQUEÑO</t>
  </si>
  <si>
    <t>La cuchilla Bellota de "ojo pequeño" para guadaña tiene un  agujero central con un diámetro de 2.54 cm. de pulgada (19.05 mm). Está diseñada para cortadoras de césped o desbrozadoras de menor cilindrada, a diferencia de la versión de ojo grande, que tiene un orificio de 1 pulgada (25.4 mm)</t>
  </si>
  <si>
    <t>Discos Pulir 4 1/2 pulgadas con 5 Lijas Eje 5/8 pulgadas Uyustools Set X 15 Unidades</t>
  </si>
  <si>
    <t>Especificaciones principales
•Tipo : Discos para sierra circular
•Tipo de accesorio : Discos de Corte Abrasivo
•Diámetro del disco : 115 mm</t>
  </si>
  <si>
    <t>Esmalte para Exterior 3 en 1 Brillante Anoloc Bronce Topex 1 galón</t>
  </si>
  <si>
    <t xml:space="preserve">Especificaciones principales
•Tipo : Esmaltes
•Nombre del fabricante o importador : Pinturas Algreco S.A
Tipo de pintura base: Esmalte sintético
Color: Anoloc Bronce
Tiempo de espera 2ª mano:8 horas
Superficie de aplicación:Madera, Metal
</t>
  </si>
  <si>
    <t>GALON</t>
  </si>
  <si>
    <t>Estuco Plástico Para Exterior 30 Kilos - CUÑETE DE 5 GALONES</t>
  </si>
  <si>
    <t>Especificaciones principales
•Tipo : Estucos
•Referencia del Producto en el Certificado/Empaque : 318004001 similar
•Ancho : 30 cm
•Alto : 38 cm
•Largo : 30 cm</t>
  </si>
  <si>
    <t>GALON DE PINTURA EN ACEITE VERDE COLOR INSTITUCIONAL</t>
  </si>
  <si>
    <t>Detalles del producto:
• Superficies: Ideal para proteger todo tipo de superficies de madera, metal o ladrillo, en interiores y exteriores.
• Composición: Resinas alquídicas, pigmentos orgánicos e inorgánicos, solventes, agentes secantes y aditivos.
• Preparación de la superficie: para pintar sobre superficies metálicas debe eliminarse completamente mugre, grasa y óxido.</t>
  </si>
  <si>
    <t>Grata cónica entorchada 4 1/2 pulgadas 5/8</t>
  </si>
  <si>
    <t>Especificaciones principales
•Tipo : Gratas para pulidora
•Unidades por empaque : 1
•Características : Grata cónica, con alambre de acero trenzado, eje de fuerte resistencia, cepillado de aCCión medio y eje de 1,5 cm.</t>
  </si>
  <si>
    <t>LIMPIADOR O Removedor PVC 1/4 Galón</t>
  </si>
  <si>
    <t>Especificaciones principales
•Tipo : Removedor PVC 1/4 Galón
•Peso : 1 kg
•Tipo de sustrato : Rígido
•Color : Transparente
•Cuenta con resistencia al agua : Si</t>
  </si>
  <si>
    <t>LLAVE MANGUERA PESADA METAL  CROMO 1/2”</t>
  </si>
  <si>
    <t>Especificaciones principales
•Tipo : Llaves jardín
•Normas de Fabricación : NTC 1644 /ASME A112.18.1 / CSA B125.1
•Referencia del Producto en el Certificado/Empaque : BL-9977-11
•Diámetro : 13.9 mm
•Tipo de válvula : Agua</t>
  </si>
  <si>
    <t>Válvula PVC 1/2 Pulgadas Lisa 235 Psi</t>
  </si>
  <si>
    <t>Especificaciones principales
•Tipo : Válvula PVC 1/2 Pulgadas Lisa 235 Psi
•Normas de Fabricación : ISO9001
•Referencia del Producto en el Certificado/Empaque : BD001A
•Uso : Accesorio encargado de controlar el paso de un fluido a través de una tubería por medio del giro de la manija; es un accesorio muy usado en instalaciones domésticas, comerciales, industriales, instalación de tanques, albercas, baños y mucho más. suele ser usado como punto de corte de paso del fluido al momento de requerir realizar un mantenimiento o reparación.
•Diámetro : 1/2 pulgadas</t>
  </si>
  <si>
    <t>Válvula PVC 3/4-Pulg Lisa 235Psi</t>
  </si>
  <si>
    <t>Especificaciones principales
•Tipo : Válvulas de bola
•Normas de Fabricación : ISO9001
•Referencia del Producto en el Certificado/Empaque : BD001B
•Diámetro : 3/4 pulgadas
•Tipo de válvula : Agua</t>
  </si>
  <si>
    <t>Válvula PVC 1  Pulgada Lisa 235 Psi</t>
  </si>
  <si>
    <t>Especificaciones principales
•Tipo : Válvulas de bola
•Normas de Fabricación : ISO9001
•Referencia del Producto en el Certificado/Empaque : BD001C
•Diámetro : 1 pulgadas
•Tipo de válvula : Agua</t>
  </si>
  <si>
    <t>Grifería Push Orinal De Sobreponer Cromado Consumo 0.9 l/ciclo</t>
  </si>
  <si>
    <t>Especificaciones principales
•Tipo : Griferías institucionales
•Tipo fijación : Rápida
•Tipo de grifo : Monoblock
•Tipo de manija : Pomo
•Tipo de instalación : Pared</t>
  </si>
  <si>
    <t>Griferia O Llave Push Lavamanos Institucional Pared</t>
  </si>
  <si>
    <t>Especificaciones principales
•Tipo : Griferías institucionales
•Tipo fijación : No aplica
•Tipo de grifo : Llave individual
•Tipo de manija : Palanca
•Tipo de instalación : Pared</t>
  </si>
  <si>
    <t>Grifería Push Muro Lavaplatos - Lavamanos Consumo 2 l/ciclo</t>
  </si>
  <si>
    <t>Especificaciones principales
•Tipo : Griferías institucionales
•Tipo fijación : Rápida
•Tipo de grifo : Temporizado
•Tipo de manija : Pomo
•Tipo de instalación : Pared</t>
  </si>
  <si>
    <t>Máscara Soldar Fotosensible 92X42mm</t>
  </si>
  <si>
    <t>Especificaciones principales
•Tipo : Máscaras y caretas para soldar
•Tipo de máscara : Fotosensible
•Filtro : Ajustable
•Características : Máscara para Soldar Fotosensible</t>
  </si>
  <si>
    <t>Mascarilla Reutilizable Doble Filtro.gases.virus+4 Cartuchos</t>
  </si>
  <si>
    <t>Especificaciones principales
•Tipo : Filtros de repuesto para respiradores
•Referencia del Producto en el Certificado/Empaque : 2016599/2016536
•Número de Registro Sanitario : 2019DM-0003853-R1
•Ancho : 12 cm
•Alto : 7 cm</t>
  </si>
  <si>
    <t>NYLON CORTE GUADAÑA CABLE CORTE 2.8 MM NARANJA X 40 METROS</t>
  </si>
  <si>
    <t>Especificaciones principales
•Tipo : Carretes y nylon
•Garantía : 1 año
•Características : Material: Nylon 100%., Color: Naranja, Forma: Rollo., Dimensiones: 2.8mmx40m</t>
  </si>
  <si>
    <t>Soldadura PVC 1/4 Gl</t>
  </si>
  <si>
    <t>Especificaciones principales
•Tipo : Soldadura PVC
•Peso : 0.86 kg
•Color : VERDE
•Cuenta con resistencia al agua : No
•Presentación : Tarro</t>
  </si>
  <si>
    <t>Pintura Para Demarcación De Pisos Amarilla Pintuco 1 Galón</t>
  </si>
  <si>
    <t>Especificaciones principales
•Tipo : Pinturas industriales epóxicas
•Cuenta con protección UV : No
•Tipo de pintura : Alto Tráfico
•Color : Amarillo
•Acabado pintura : Mate</t>
  </si>
  <si>
    <t>Pintura Para Pisos Exterior e Interior Demarcación Negro Topex 1 galón</t>
  </si>
  <si>
    <t>Especificaciones principales
•Tipo : Pinturas industriales epóxicas
•Tipo de pintura : Antideslizante
•Color pintura/barniz : Negro
•Color : Negro
•Acabado pintura : Mate</t>
  </si>
  <si>
    <t>Pintura Para Pisos Exterior e Interior Demarcación Azul Topex 1 galón</t>
  </si>
  <si>
    <t>Especificaciones principales
•Tipo : Pinturas industriales epóxicas
•Tipo de pintura : Antideslizante
•Color pintura/barniz : Azul
•Color : Azul
•Dilución : 20%</t>
  </si>
  <si>
    <t xml:space="preserve">Pintura Para Interior/Exterior Metales y Maderas Esmalte Tipo 1 Blanco Pintulux 1 Galón </t>
  </si>
  <si>
    <t>Especificaciones principales
•Tipo : Esmaltes
•Nombre del fabricante o importador : Pintuco
•Ancho : 16.4 cm
•Alto : 18.6 cm
•Tipo de pintura base : Esmalte sintético</t>
  </si>
  <si>
    <t>Remache Ciego 4-6 (1/8-1/2) Natural 500Und</t>
  </si>
  <si>
    <t>Especificaciones principales
•Tipo : Remaches
•Largo : 1/2
•Diámetro : 1/8
•Color : NATURAL</t>
  </si>
  <si>
    <t>CAJA X500 UND</t>
  </si>
  <si>
    <t>Rodillo 3 Pulgadas Profesional Felpa Acrílica</t>
  </si>
  <si>
    <t>Especificaciones principales
•Tipo : Rodillos
•Ancho : 11 cm
•Largo : 30 cm
•Espesor : 7 cm
•Tipo de brocha : Rodillo</t>
  </si>
  <si>
    <t>Rodillo 9 Pulgadas Profesional Felpa Acrílica</t>
  </si>
  <si>
    <t>Especificaciones principales
•Tipo : Rodillos
•Ancho : 26 cm
•Largo : 32 cm
•Espesor : 6.5 cm
•Tipo de aplicador : Rodillo</t>
  </si>
  <si>
    <t>Cinta Asfáltica Impermeabilizante Tapa Goteras Tape 10cm x 10m Set X 2Uds Texsa</t>
  </si>
  <si>
    <t>Especificaciones principales
•Tipo : Sellos
•Referencia del Producto en el Certificado/Empaque : MP CINT ASF AUTOAD TAP GOT TEXSA 10 cmX10 m 2 Und
•Ancho : 10 cm
•Largo : 10 m
•Tipo de sellador : Sellador Asfáltico</t>
  </si>
  <si>
    <t>SETx2unidades</t>
  </si>
  <si>
    <t>Brocha 2 " 50 mm Azul</t>
  </si>
  <si>
    <t>Especificaciones principales
•Tipo : Brochas
•Ancho : 5 cm
•Largo : 21.5 cm
•Espesor : 5.3 cm
•Tipo de brocha : Broch</t>
  </si>
  <si>
    <t>Brocha de 3'' Con Mango de Plástico. Uso Profesional</t>
  </si>
  <si>
    <t>Especificaciones principales
•Tipo : Brochas
•Ancho : 7.5 cm
•Largo : 21.3 cm
•Espesor : 7.5 cm
•Tipo de aplicador : Brocha</t>
  </si>
  <si>
    <t>Silicona Multiuso Universal Antihongo Transparente 280ml</t>
  </si>
  <si>
    <t>Especificaciones principales
•Tipo : Siliconas multiusos vidrio y aluminio
•Referencia del Producto en el Certificado/Empaque : Silicona Multiuso Universal Antihongo Sika Transp. 280ml
•Ancho : 4.5 cm
•Alto : 22 cm
•Tipo de silicona : Silicona Multiuso</t>
  </si>
  <si>
    <t>TEFLÓN 3/4X 10M PREMIUM</t>
  </si>
  <si>
    <t>Especificaciones principales
•Tipo : Teflones
•Tipo de cinta : Teflones y Sellos
•Uso : Gasfitería
•Temperatura máxima : 300
•Color : Blanco</t>
  </si>
  <si>
    <t>ROLLO X 10M</t>
  </si>
  <si>
    <t>THINER CORRIENTE CANECA 5 GALONES</t>
  </si>
  <si>
    <t>El diluyente corriente es una mezcla balanceada de solventes (alifáticos, aromáticos y oxigenados)regulada principalmente bajo normativas de estupefacientes y estándares de calidad para garantizar su seguridad;Formulado estrictamente sin benceno ni compuestos clorados (cumpliendo la Norma Técnica Colombiana NTC 1102 y lineamientos de control de estupefacientes);Todos los solventes deberán cumplir con la Resolución 0001 de 8 de Enero de 2015 de Concejo Nacional de Estupefacientes y con la norma la NTC 1102, ya que en su elaboración no se emplea benceno (benzol) ni compuestos clorados por ser nocivos para la salud. Sin adición de Metanol.</t>
  </si>
  <si>
    <t>CANECA</t>
  </si>
  <si>
    <t>TUBERÍA PVC DE 1/2". T.P. (RDE 9)</t>
  </si>
  <si>
    <t>Especificaciones principales
•Tipo : Tubo 1/2"
•Largo : 600 cm
•Diámetro : 1/2 pulgadas
•Color : Blanco</t>
  </si>
  <si>
    <t>ml</t>
  </si>
  <si>
    <t>VALVULA REDUCTORA DE PRESIÓN 2"</t>
  </si>
  <si>
    <t>La válvula reductora de presión de 2 pulgadas es un dispositivo de control automático diseñado para reducir una presión de entrada alta a una presión de salida más baja y constante, protegiendo las redes hidráulicas contra sobrepresiones.</t>
  </si>
  <si>
    <t>VALVULA REGULADORA O LIMITADOR DE CAUDAL 2"</t>
  </si>
  <si>
    <t>Esta válvula reductora de caudal de presión de 2" incluye limitador de caudal de 2"
ESPECIFICACIONES
Funcionamiento de pistón con asiento compensado.
Conexiones roscadas hembra/hembra.
Cuerpo de latón niquelado.
Temperatura mínima y máxima de trabajo: 0°C, 80°C.
Presión máxima entrante: 25 bar.
Presión de salida:
1/2 "- 3/4" - 1": regulable entre 1 y 5,5 baresde
1”1/4 a 4”: regolable entre 1 y 6 bar.
Precalibración en fábrica a 3 bares.
Outlet pressure gauge connection 1/4” on both sides.
Attacchi filettati ISO 228 (equivalente a DIN EN ISO 228 e BS EN ISO 228).
Disponible también con rosca americana NPT en las medidas 2'' 1/2 - 3'' - 4''.
Certificado NF en medidas 1/2" e 3/4"</t>
  </si>
  <si>
    <t>Bomba sumergible metálica para agua sucia Truper 12607 1 HP</t>
  </si>
  <si>
    <t>Potencia 1 HP
Altura máxima 8 m
Flujo máximo 216 L/min
Material del embobinado de motor Cobre
Material del impulsor Nylon
Ciclo de trabajo a corriente nominal 50 minutos de trabajo por 20 minutos de descanso. Máximo diario: 6 horas
Profundidad máxima de inmersión 7 m
Tensión / Frecuencia 127 V / 60 Hz
Temperatura máxima del líquido 35 °C
Consumo 6 A
Velocidad 3,450 rpm
Diámetro de partículas 34 mm
Grado de protección IPX8
Adaptador (diámetro de salida) Manguera (2" NPT) Tubería (1-1/2" y 2" NPT)
Largo de cable 10 m
Clavija Sí
Dimensiones (Alto x Diámetro) 35 x 16 cm
Peso 6 kg</t>
  </si>
  <si>
    <t>CONTRATAR EL SUMINISTRO DE MATERIALES DE FERRETERÍA PARA MANTENIMIENTOS LOCATIVOS DEL CENTRO DE DESARROLLO AGROPECUARIO Y AGROINDUSTRIAL, REGIONAL BOYACÁ.</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</si>
</sst>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0"/>
  </numFmts>
  <fonts count="16" x14ac:knownFonts="1">
    <font>
      <sz val="11"/>
      <color theme="1"/>
      <name val="Aptos Narrow"/>
      <family val="2"/>
      <scheme val="minor"/>
    </font>
    <font>
      <b/>
      <sz val="10"/>
      <color theme="1"/>
      <name val="Calibri"/>
      <family val="2"/>
    </font>
    <font>
      <sz val="10"/>
      <name val="Arial"/>
      <family val="2"/>
    </font>
    <font>
      <sz val="11"/>
      <color rgb="FF000000"/>
      <name val="Aptos Narrow"/>
      <family val="2"/>
      <scheme val="minor"/>
    </font>
    <font>
      <sz val="11"/>
      <color theme="1"/>
      <name val="Calibri"/>
      <family val="2"/>
    </font>
    <font>
      <sz val="12"/>
      <name val="Calibri"/>
      <family val="2"/>
    </font>
    <font>
      <b/>
      <sz val="14"/>
      <color theme="0"/>
      <name val="Calibri"/>
      <family val="2"/>
    </font>
    <font>
      <b/>
      <sz val="14"/>
      <name val="Calibri"/>
      <family val="2"/>
    </font>
    <font>
      <b/>
      <sz val="14"/>
      <color theme="1"/>
      <name val="Calibri"/>
      <family val="2"/>
    </font>
    <font>
      <b/>
      <sz val="10"/>
      <name val="Calibri"/>
      <family val="2"/>
    </font>
    <font>
      <sz val="11"/>
      <color rgb="FF000000"/>
      <name val="Calibri"/>
      <family val="2"/>
    </font>
    <font>
      <sz val="10"/>
      <color theme="1"/>
      <name val="Calibri"/>
      <family val="2"/>
    </font>
    <font>
      <sz val="10"/>
      <name val="Calibri"/>
      <family val="2"/>
    </font>
    <font>
      <b/>
      <sz val="11"/>
      <color rgb="FF000000"/>
      <name val="Calibri"/>
      <family val="2"/>
    </font>
    <font>
      <sz val="8"/>
      <color rgb="FF000000"/>
      <name val="Calibri"/>
      <family val="2"/>
    </font>
    <font>
      <b/>
      <sz val="11"/>
      <color theme="1"/>
      <name val="Calibri"/>
      <family val="2"/>
    </font>
  </fonts>
  <fills count="6">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0" tint="-4.9989318521683403E-2"/>
        <bgColor indexed="64"/>
      </patternFill>
    </fill>
    <fill>
      <patternFill patternType="solid">
        <fgColor theme="1"/>
        <bgColor indexed="64"/>
      </patternFill>
    </fill>
  </fills>
  <borders count="34">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bottom/>
      <diagonal/>
    </border>
    <border>
      <left style="thin">
        <color indexed="64"/>
      </left>
      <right/>
      <top style="thin">
        <color indexed="64"/>
      </top>
      <bottom style="medium">
        <color indexed="64"/>
      </bottom>
      <diagonal/>
    </border>
    <border>
      <left style="thin">
        <color indexed="64"/>
      </left>
      <right style="thin">
        <color indexed="64"/>
      </right>
      <top style="medium">
        <color indexed="64"/>
      </top>
      <bottom/>
      <diagonal/>
    </border>
    <border>
      <left/>
      <right style="medium">
        <color indexed="64"/>
      </right>
      <top/>
      <bottom/>
      <diagonal/>
    </border>
    <border>
      <left/>
      <right style="medium">
        <color indexed="64"/>
      </right>
      <top/>
      <bottom style="thin">
        <color indexed="64"/>
      </bottom>
      <diagonal/>
    </border>
    <border>
      <left/>
      <right style="medium">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diagonal/>
    </border>
    <border>
      <left style="thin">
        <color indexed="64"/>
      </left>
      <right style="medium">
        <color indexed="64"/>
      </right>
      <top style="thin">
        <color indexed="64"/>
      </top>
      <bottom style="thin">
        <color indexed="64"/>
      </bottom>
      <diagonal/>
    </border>
    <border>
      <left style="medium">
        <color indexed="64"/>
      </left>
      <right/>
      <top/>
      <bottom style="thin">
        <color indexed="64"/>
      </bottom>
      <diagonal/>
    </border>
    <border>
      <left style="medium">
        <color indexed="64"/>
      </left>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s>
  <cellStyleXfs count="2">
    <xf numFmtId="0" fontId="0" fillId="0" borderId="0"/>
    <xf numFmtId="0" fontId="2" fillId="0" borderId="0"/>
  </cellStyleXfs>
  <cellXfs count="66">
    <xf numFmtId="0" fontId="0" fillId="0" borderId="0" xfId="0"/>
    <xf numFmtId="0" fontId="3" fillId="3" borderId="0" xfId="0" applyFont="1" applyFill="1" applyAlignment="1">
      <alignment vertical="center" wrapText="1"/>
    </xf>
    <xf numFmtId="164" fontId="10" fillId="3" borderId="0" xfId="0" applyNumberFormat="1" applyFont="1" applyFill="1" applyAlignment="1">
      <alignment vertical="center" wrapText="1"/>
    </xf>
    <xf numFmtId="0" fontId="10" fillId="3" borderId="0" xfId="0" applyFont="1" applyFill="1" applyAlignment="1">
      <alignment vertical="center" wrapText="1"/>
    </xf>
    <xf numFmtId="0" fontId="14" fillId="3" borderId="0" xfId="0" applyFont="1" applyFill="1" applyAlignment="1">
      <alignment horizontal="left" vertical="center" wrapText="1"/>
    </xf>
    <xf numFmtId="0" fontId="4" fillId="0" borderId="0" xfId="0" applyFont="1"/>
    <xf numFmtId="0" fontId="15" fillId="0" borderId="0" xfId="0" applyFont="1"/>
    <xf numFmtId="0" fontId="4" fillId="0" borderId="6" xfId="0" applyFont="1" applyBorder="1" applyAlignment="1">
      <alignment horizontal="center" vertical="center"/>
    </xf>
    <xf numFmtId="0" fontId="5" fillId="0" borderId="20" xfId="0" applyFont="1" applyBorder="1" applyAlignment="1">
      <alignment horizontal="center" vertical="center" wrapText="1"/>
    </xf>
    <xf numFmtId="0" fontId="9" fillId="4" borderId="26" xfId="1" applyFont="1" applyFill="1" applyBorder="1" applyAlignment="1">
      <alignment horizontal="center" vertical="center" wrapText="1"/>
    </xf>
    <xf numFmtId="0" fontId="9" fillId="4" borderId="9" xfId="1" applyFont="1" applyFill="1" applyBorder="1" applyAlignment="1">
      <alignment horizontal="center" vertical="center" wrapText="1"/>
    </xf>
    <xf numFmtId="0" fontId="9" fillId="4" borderId="27" xfId="1" applyFont="1" applyFill="1" applyBorder="1" applyAlignment="1">
      <alignment horizontal="center" vertical="center" wrapText="1"/>
    </xf>
    <xf numFmtId="0" fontId="1" fillId="0" borderId="26" xfId="0" applyFont="1" applyBorder="1" applyAlignment="1">
      <alignment horizontal="center" vertical="center" wrapText="1"/>
    </xf>
    <xf numFmtId="0" fontId="1" fillId="0" borderId="9" xfId="0" applyFont="1" applyBorder="1" applyAlignment="1">
      <alignment horizontal="center" vertical="center" wrapText="1"/>
    </xf>
    <xf numFmtId="0" fontId="1" fillId="0" borderId="28" xfId="0" applyFont="1" applyBorder="1" applyAlignment="1">
      <alignment horizontal="center" vertical="center" wrapText="1"/>
    </xf>
    <xf numFmtId="0" fontId="11" fillId="0" borderId="5" xfId="0" applyFont="1" applyBorder="1" applyAlignment="1">
      <alignment horizontal="center" vertical="center" wrapText="1"/>
    </xf>
    <xf numFmtId="0" fontId="12" fillId="4" borderId="5" xfId="1" applyFont="1" applyFill="1" applyBorder="1" applyAlignment="1">
      <alignment horizontal="center" vertical="center" wrapText="1"/>
    </xf>
    <xf numFmtId="164" fontId="10" fillId="3" borderId="31" xfId="0" applyNumberFormat="1" applyFont="1" applyFill="1" applyBorder="1" applyAlignment="1">
      <alignment vertical="center" wrapText="1"/>
    </xf>
    <xf numFmtId="0" fontId="11" fillId="0" borderId="5" xfId="0" applyFont="1" applyBorder="1" applyAlignment="1">
      <alignment vertical="center" wrapText="1"/>
    </xf>
    <xf numFmtId="164" fontId="11" fillId="4" borderId="33" xfId="0" applyNumberFormat="1" applyFont="1" applyFill="1" applyBorder="1" applyAlignment="1">
      <alignment vertical="center" wrapText="1"/>
    </xf>
    <xf numFmtId="0" fontId="1" fillId="0" borderId="5" xfId="0" applyFont="1" applyBorder="1" applyAlignment="1">
      <alignment horizontal="center" vertical="center" wrapText="1"/>
    </xf>
    <xf numFmtId="0" fontId="9" fillId="4" borderId="5" xfId="1" applyFont="1" applyFill="1" applyBorder="1" applyAlignment="1">
      <alignment horizontal="center" vertical="center" wrapText="1"/>
    </xf>
    <xf numFmtId="0" fontId="11" fillId="0" borderId="5" xfId="0" applyFont="1" applyBorder="1" applyAlignment="1">
      <alignment horizontal="center" wrapText="1"/>
    </xf>
    <xf numFmtId="0" fontId="4" fillId="0" borderId="0" xfId="0" applyFont="1" applyAlignment="1">
      <alignment wrapText="1"/>
    </xf>
    <xf numFmtId="0" fontId="0" fillId="0" borderId="0" xfId="0" applyAlignment="1">
      <alignment wrapText="1"/>
    </xf>
    <xf numFmtId="0" fontId="14" fillId="3" borderId="13" xfId="0" applyFont="1" applyFill="1" applyBorder="1" applyAlignment="1">
      <alignment horizontal="center" vertical="center" wrapText="1"/>
    </xf>
    <xf numFmtId="0" fontId="14" fillId="3" borderId="14" xfId="0" applyFont="1" applyFill="1" applyBorder="1" applyAlignment="1">
      <alignment horizontal="center" vertical="center" wrapText="1"/>
    </xf>
    <xf numFmtId="0" fontId="14" fillId="3" borderId="15" xfId="0" applyFont="1" applyFill="1" applyBorder="1" applyAlignment="1">
      <alignment horizontal="center" vertical="center" wrapText="1"/>
    </xf>
    <xf numFmtId="0" fontId="9" fillId="2" borderId="19" xfId="0" applyFont="1" applyFill="1" applyBorder="1" applyAlignment="1">
      <alignment horizontal="center" wrapText="1"/>
    </xf>
    <xf numFmtId="0" fontId="9" fillId="2" borderId="0" xfId="0" applyFont="1" applyFill="1" applyAlignment="1">
      <alignment horizontal="center" wrapText="1"/>
    </xf>
    <xf numFmtId="0" fontId="9" fillId="2" borderId="10" xfId="0" applyFont="1" applyFill="1" applyBorder="1" applyAlignment="1">
      <alignment horizontal="center" wrapText="1"/>
    </xf>
    <xf numFmtId="0" fontId="4" fillId="0" borderId="21" xfId="0" applyFont="1" applyBorder="1" applyAlignment="1">
      <alignment horizontal="center" wrapText="1"/>
    </xf>
    <xf numFmtId="0" fontId="4" fillId="0" borderId="1" xfId="0" applyFont="1" applyBorder="1" applyAlignment="1">
      <alignment horizontal="center" wrapText="1"/>
    </xf>
    <xf numFmtId="0" fontId="4" fillId="0" borderId="11" xfId="0" applyFont="1" applyBorder="1" applyAlignment="1">
      <alignment horizontal="center" wrapText="1"/>
    </xf>
    <xf numFmtId="0" fontId="14" fillId="3" borderId="13" xfId="0" applyFont="1" applyFill="1" applyBorder="1" applyAlignment="1">
      <alignment horizontal="left" vertical="center" wrapText="1"/>
    </xf>
    <xf numFmtId="0" fontId="14" fillId="3" borderId="14" xfId="0" applyFont="1" applyFill="1" applyBorder="1" applyAlignment="1">
      <alignment horizontal="left" vertical="center" wrapText="1"/>
    </xf>
    <xf numFmtId="0" fontId="14" fillId="3" borderId="15" xfId="0" applyFont="1" applyFill="1" applyBorder="1" applyAlignment="1">
      <alignment horizontal="left" vertical="center" wrapText="1"/>
    </xf>
    <xf numFmtId="0" fontId="1" fillId="3" borderId="23" xfId="0" applyFont="1" applyFill="1" applyBorder="1" applyAlignment="1">
      <alignment horizontal="center" vertical="center" wrapText="1"/>
    </xf>
    <xf numFmtId="0" fontId="1" fillId="3" borderId="24" xfId="0" applyFont="1" applyFill="1" applyBorder="1" applyAlignment="1">
      <alignment horizontal="center" vertical="center" wrapText="1"/>
    </xf>
    <xf numFmtId="0" fontId="1" fillId="4" borderId="8" xfId="0" applyFont="1" applyFill="1" applyBorder="1" applyAlignment="1">
      <alignment horizontal="center" vertical="center" wrapText="1"/>
    </xf>
    <xf numFmtId="0" fontId="1" fillId="4" borderId="24" xfId="0" applyFont="1" applyFill="1" applyBorder="1" applyAlignment="1">
      <alignment horizontal="center" vertical="center" wrapText="1"/>
    </xf>
    <xf numFmtId="0" fontId="1" fillId="4" borderId="25" xfId="0" applyFont="1" applyFill="1" applyBorder="1" applyAlignment="1">
      <alignment horizontal="center" vertical="center" wrapText="1"/>
    </xf>
    <xf numFmtId="0" fontId="13" fillId="3" borderId="29" xfId="0" applyFont="1" applyFill="1" applyBorder="1" applyAlignment="1">
      <alignment horizontal="center" vertical="center" wrapText="1"/>
    </xf>
    <xf numFmtId="0" fontId="13" fillId="3" borderId="30" xfId="0" applyFont="1" applyFill="1" applyBorder="1" applyAlignment="1">
      <alignment horizontal="center" vertical="center" wrapText="1"/>
    </xf>
    <xf numFmtId="0" fontId="13" fillId="3" borderId="32" xfId="0" applyFont="1" applyFill="1" applyBorder="1" applyAlignment="1">
      <alignment horizontal="center" vertical="center" wrapText="1"/>
    </xf>
    <xf numFmtId="0" fontId="6" fillId="5" borderId="19" xfId="0" applyFont="1" applyFill="1" applyBorder="1" applyAlignment="1">
      <alignment horizontal="center" vertical="center" wrapText="1"/>
    </xf>
    <xf numFmtId="0" fontId="6" fillId="5" borderId="0" xfId="0" applyFont="1" applyFill="1" applyAlignment="1">
      <alignment horizontal="center" vertical="center" wrapText="1"/>
    </xf>
    <xf numFmtId="0" fontId="6" fillId="5" borderId="10" xfId="0" applyFont="1" applyFill="1" applyBorder="1" applyAlignment="1">
      <alignment horizontal="center" vertical="center" wrapText="1"/>
    </xf>
    <xf numFmtId="0" fontId="7" fillId="0" borderId="21" xfId="0" applyFont="1" applyBorder="1" applyAlignment="1">
      <alignment horizontal="center" vertical="center" wrapText="1"/>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3" xfId="0" applyFont="1" applyBorder="1" applyAlignment="1">
      <alignment horizontal="center" vertical="center" wrapText="1"/>
    </xf>
    <xf numFmtId="0" fontId="8" fillId="0" borderId="1" xfId="0" applyFont="1" applyBorder="1" applyAlignment="1">
      <alignment horizontal="center" vertical="center"/>
    </xf>
    <xf numFmtId="0" fontId="8" fillId="0" borderId="11" xfId="0" applyFont="1" applyBorder="1" applyAlignment="1">
      <alignment horizontal="center" vertical="center"/>
    </xf>
    <xf numFmtId="0" fontId="9" fillId="2" borderId="22" xfId="0" applyFont="1" applyFill="1" applyBorder="1" applyAlignment="1">
      <alignment horizontal="center" vertical="center" wrapText="1"/>
    </xf>
    <xf numFmtId="0" fontId="9" fillId="2" borderId="4" xfId="0" applyFont="1" applyFill="1" applyBorder="1" applyAlignment="1">
      <alignment horizontal="center" vertical="center" wrapText="1"/>
    </xf>
    <xf numFmtId="0" fontId="9" fillId="2" borderId="12" xfId="0" applyFont="1" applyFill="1" applyBorder="1" applyAlignment="1">
      <alignment horizontal="center" vertical="center" wrapText="1"/>
    </xf>
    <xf numFmtId="0" fontId="4" fillId="0" borderId="16" xfId="0" applyFont="1" applyBorder="1" applyAlignment="1">
      <alignment horizontal="center" vertical="center"/>
    </xf>
    <xf numFmtId="0" fontId="4" fillId="0" borderId="17" xfId="0" applyFont="1" applyBorder="1" applyAlignment="1">
      <alignment horizontal="center" vertical="center"/>
    </xf>
    <xf numFmtId="0" fontId="4" fillId="0" borderId="18" xfId="0" applyFont="1" applyBorder="1" applyAlignment="1">
      <alignment horizontal="center" vertical="center"/>
    </xf>
    <xf numFmtId="0" fontId="4" fillId="0" borderId="19" xfId="0" applyFont="1" applyBorder="1" applyAlignment="1">
      <alignment horizontal="center" vertical="center"/>
    </xf>
    <xf numFmtId="0" fontId="4" fillId="0" borderId="0" xfId="0" applyFont="1" applyAlignment="1">
      <alignment horizontal="center" vertical="center"/>
    </xf>
    <xf numFmtId="0" fontId="4" fillId="0" borderId="7" xfId="0" applyFont="1" applyBorder="1" applyAlignment="1">
      <alignment horizontal="center" vertical="center"/>
    </xf>
    <xf numFmtId="0" fontId="7" fillId="0" borderId="19" xfId="0" applyFont="1" applyBorder="1" applyAlignment="1">
      <alignment horizontal="center" vertical="center" wrapText="1"/>
    </xf>
    <xf numFmtId="0" fontId="7" fillId="0" borderId="0" xfId="0" applyFont="1" applyAlignment="1">
      <alignment horizontal="center" vertical="center" wrapText="1"/>
    </xf>
    <xf numFmtId="0" fontId="7" fillId="0" borderId="10" xfId="0" applyFont="1" applyBorder="1" applyAlignment="1">
      <alignment horizontal="center" vertical="center" wrapText="1"/>
    </xf>
  </cellXfs>
  <cellStyles count="2">
    <cellStyle name="Normal" xfId="0" builtinId="0"/>
    <cellStyle name="Normal 2" xfId="1" xr:uid="{687FB1B8-FE71-49C9-B788-A7AC4578AC3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9525</xdr:colOff>
      <xdr:row>8</xdr:row>
      <xdr:rowOff>66675</xdr:rowOff>
    </xdr:from>
    <xdr:to>
      <xdr:col>1</xdr:col>
      <xdr:colOff>504825</xdr:colOff>
      <xdr:row>12</xdr:row>
      <xdr:rowOff>133350</xdr:rowOff>
    </xdr:to>
    <xdr:grpSp>
      <xdr:nvGrpSpPr>
        <xdr:cNvPr id="2" name="Group 1">
          <a:extLst>
            <a:ext uri="{FF2B5EF4-FFF2-40B4-BE49-F238E27FC236}">
              <a16:creationId xmlns:a16="http://schemas.microsoft.com/office/drawing/2014/main" id="{3B6C6D3F-DB81-4629-9EDA-92F3BC7E59D6}"/>
            </a:ext>
          </a:extLst>
        </xdr:cNvPr>
        <xdr:cNvGrpSpPr>
          <a:grpSpLocks noChangeAspect="1"/>
        </xdr:cNvGrpSpPr>
      </xdr:nvGrpSpPr>
      <xdr:grpSpPr bwMode="auto">
        <a:xfrm>
          <a:off x="9525" y="2583996"/>
          <a:ext cx="1257300" cy="828675"/>
          <a:chOff x="0" y="0"/>
          <a:chExt cx="720" cy="705"/>
        </a:xfrm>
      </xdr:grpSpPr>
      <xdr:sp macro="" textlink="">
        <xdr:nvSpPr>
          <xdr:cNvPr id="3" name="AutoShape 2">
            <a:extLst>
              <a:ext uri="{FF2B5EF4-FFF2-40B4-BE49-F238E27FC236}">
                <a16:creationId xmlns:a16="http://schemas.microsoft.com/office/drawing/2014/main" id="{B0C67E4C-6CEA-B577-F1FE-128CFD3EE7F1}"/>
              </a:ext>
            </a:extLst>
          </xdr:cNvPr>
          <xdr:cNvSpPr>
            <a:spLocks noChangeAspect="1" noChangeArrowheads="1"/>
          </xdr:cNvSpPr>
        </xdr:nvSpPr>
        <xdr:spPr bwMode="auto">
          <a:xfrm>
            <a:off x="0" y="0"/>
            <a:ext cx="720" cy="7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sp macro="" textlink="">
        <xdr:nvSpPr>
          <xdr:cNvPr id="4" name="Freeform 3">
            <a:extLst>
              <a:ext uri="{FF2B5EF4-FFF2-40B4-BE49-F238E27FC236}">
                <a16:creationId xmlns:a16="http://schemas.microsoft.com/office/drawing/2014/main" id="{9D164724-4245-63BD-6F94-1CCB83805770}"/>
              </a:ext>
            </a:extLst>
          </xdr:cNvPr>
          <xdr:cNvSpPr>
            <a:spLocks/>
          </xdr:cNvSpPr>
        </xdr:nvSpPr>
        <xdr:spPr bwMode="auto">
          <a:xfrm>
            <a:off x="613" y="595"/>
            <a:ext cx="11" cy="29"/>
          </a:xfrm>
          <a:custGeom>
            <a:avLst/>
            <a:gdLst>
              <a:gd name="T0" fmla="*/ 0 w 11"/>
              <a:gd name="T1" fmla="*/ 0 h 29"/>
              <a:gd name="T2" fmla="*/ 0 w 11"/>
              <a:gd name="T3" fmla="*/ 29 h 29"/>
              <a:gd name="T4" fmla="*/ 11 w 11"/>
              <a:gd name="T5" fmla="*/ 18 h 29"/>
              <a:gd name="T6" fmla="*/ 0 w 11"/>
              <a:gd name="T7" fmla="*/ 0 h 29"/>
              <a:gd name="T8" fmla="*/ 0 w 11"/>
              <a:gd name="T9" fmla="*/ 0 h 29"/>
              <a:gd name="T10" fmla="*/ 0 60000 65536"/>
              <a:gd name="T11" fmla="*/ 0 60000 65536"/>
              <a:gd name="T12" fmla="*/ 0 60000 65536"/>
              <a:gd name="T13" fmla="*/ 0 60000 65536"/>
              <a:gd name="T14" fmla="*/ 0 60000 65536"/>
              <a:gd name="T15" fmla="*/ 0 w 11"/>
              <a:gd name="T16" fmla="*/ 0 h 29"/>
              <a:gd name="T17" fmla="*/ 11 w 11"/>
              <a:gd name="T18" fmla="*/ 29 h 29"/>
            </a:gdLst>
            <a:ahLst/>
            <a:cxnLst>
              <a:cxn ang="T10">
                <a:pos x="T0" y="T1"/>
              </a:cxn>
              <a:cxn ang="T11">
                <a:pos x="T2" y="T3"/>
              </a:cxn>
              <a:cxn ang="T12">
                <a:pos x="T4" y="T5"/>
              </a:cxn>
              <a:cxn ang="T13">
                <a:pos x="T6" y="T7"/>
              </a:cxn>
              <a:cxn ang="T14">
                <a:pos x="T8" y="T9"/>
              </a:cxn>
            </a:cxnLst>
            <a:rect l="T15" t="T16" r="T17" b="T18"/>
            <a:pathLst>
              <a:path w="11" h="29">
                <a:moveTo>
                  <a:pt x="0" y="0"/>
                </a:moveTo>
                <a:lnTo>
                  <a:pt x="0" y="29"/>
                </a:lnTo>
                <a:lnTo>
                  <a:pt x="11" y="18"/>
                </a:lnTo>
                <a:lnTo>
                  <a:pt x="0" y="0"/>
                </a:lnTo>
                <a:close/>
              </a:path>
            </a:pathLst>
          </a:cu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5" name="Freeform 4">
            <a:extLst>
              <a:ext uri="{FF2B5EF4-FFF2-40B4-BE49-F238E27FC236}">
                <a16:creationId xmlns:a16="http://schemas.microsoft.com/office/drawing/2014/main" id="{1D4481C6-B3E8-F69E-A819-58B3B0340E71}"/>
              </a:ext>
            </a:extLst>
          </xdr:cNvPr>
          <xdr:cNvSpPr>
            <a:spLocks/>
          </xdr:cNvSpPr>
        </xdr:nvSpPr>
        <xdr:spPr bwMode="auto">
          <a:xfrm>
            <a:off x="613" y="184"/>
            <a:ext cx="96" cy="107"/>
          </a:xfrm>
          <a:custGeom>
            <a:avLst/>
            <a:gdLst>
              <a:gd name="T0" fmla="*/ 0 w 96"/>
              <a:gd name="T1" fmla="*/ 69 h 107"/>
              <a:gd name="T2" fmla="*/ 0 w 96"/>
              <a:gd name="T3" fmla="*/ 96 h 107"/>
              <a:gd name="T4" fmla="*/ 30 w 96"/>
              <a:gd name="T5" fmla="*/ 96 h 107"/>
              <a:gd name="T6" fmla="*/ 36 w 96"/>
              <a:gd name="T7" fmla="*/ 107 h 107"/>
              <a:gd name="T8" fmla="*/ 96 w 96"/>
              <a:gd name="T9" fmla="*/ 107 h 107"/>
              <a:gd name="T10" fmla="*/ 37 w 96"/>
              <a:gd name="T11" fmla="*/ 0 h 107"/>
              <a:gd name="T12" fmla="*/ 0 w 96"/>
              <a:gd name="T13" fmla="*/ 0 h 107"/>
              <a:gd name="T14" fmla="*/ 0 w 96"/>
              <a:gd name="T15" fmla="*/ 33 h 107"/>
              <a:gd name="T16" fmla="*/ 2 w 96"/>
              <a:gd name="T17" fmla="*/ 33 h 107"/>
              <a:gd name="T18" fmla="*/ 18 w 96"/>
              <a:gd name="T19" fmla="*/ 69 h 107"/>
              <a:gd name="T20" fmla="*/ 0 w 96"/>
              <a:gd name="T21" fmla="*/ 69 h 107"/>
              <a:gd name="T22" fmla="*/ 0 w 96"/>
              <a:gd name="T23" fmla="*/ 69 h 107"/>
              <a:gd name="T24" fmla="*/ 0 60000 65536"/>
              <a:gd name="T25" fmla="*/ 0 60000 65536"/>
              <a:gd name="T26" fmla="*/ 0 60000 65536"/>
              <a:gd name="T27" fmla="*/ 0 60000 65536"/>
              <a:gd name="T28" fmla="*/ 0 60000 65536"/>
              <a:gd name="T29" fmla="*/ 0 60000 65536"/>
              <a:gd name="T30" fmla="*/ 0 60000 65536"/>
              <a:gd name="T31" fmla="*/ 0 60000 65536"/>
              <a:gd name="T32" fmla="*/ 0 60000 65536"/>
              <a:gd name="T33" fmla="*/ 0 60000 65536"/>
              <a:gd name="T34" fmla="*/ 0 60000 65536"/>
              <a:gd name="T35" fmla="*/ 0 60000 65536"/>
              <a:gd name="T36" fmla="*/ 0 w 96"/>
              <a:gd name="T37" fmla="*/ 0 h 107"/>
              <a:gd name="T38" fmla="*/ 96 w 96"/>
              <a:gd name="T39" fmla="*/ 107 h 107"/>
            </a:gdLst>
            <a:ahLst/>
            <a:cxnLst>
              <a:cxn ang="T24">
                <a:pos x="T0" y="T1"/>
              </a:cxn>
              <a:cxn ang="T25">
                <a:pos x="T2" y="T3"/>
              </a:cxn>
              <a:cxn ang="T26">
                <a:pos x="T4" y="T5"/>
              </a:cxn>
              <a:cxn ang="T27">
                <a:pos x="T6" y="T7"/>
              </a:cxn>
              <a:cxn ang="T28">
                <a:pos x="T8" y="T9"/>
              </a:cxn>
              <a:cxn ang="T29">
                <a:pos x="T10" y="T11"/>
              </a:cxn>
              <a:cxn ang="T30">
                <a:pos x="T12" y="T13"/>
              </a:cxn>
              <a:cxn ang="T31">
                <a:pos x="T14" y="T15"/>
              </a:cxn>
              <a:cxn ang="T32">
                <a:pos x="T16" y="T17"/>
              </a:cxn>
              <a:cxn ang="T33">
                <a:pos x="T18" y="T19"/>
              </a:cxn>
              <a:cxn ang="T34">
                <a:pos x="T20" y="T21"/>
              </a:cxn>
              <a:cxn ang="T35">
                <a:pos x="T22" y="T23"/>
              </a:cxn>
            </a:cxnLst>
            <a:rect l="T36" t="T37" r="T38" b="T39"/>
            <a:pathLst>
              <a:path w="96" h="107">
                <a:moveTo>
                  <a:pt x="0" y="69"/>
                </a:moveTo>
                <a:lnTo>
                  <a:pt x="0" y="96"/>
                </a:lnTo>
                <a:lnTo>
                  <a:pt x="30" y="96"/>
                </a:lnTo>
                <a:lnTo>
                  <a:pt x="36" y="107"/>
                </a:lnTo>
                <a:lnTo>
                  <a:pt x="96" y="107"/>
                </a:lnTo>
                <a:lnTo>
                  <a:pt x="37" y="0"/>
                </a:lnTo>
                <a:lnTo>
                  <a:pt x="0" y="0"/>
                </a:lnTo>
                <a:lnTo>
                  <a:pt x="0" y="33"/>
                </a:lnTo>
                <a:lnTo>
                  <a:pt x="2" y="33"/>
                </a:lnTo>
                <a:lnTo>
                  <a:pt x="18" y="69"/>
                </a:lnTo>
                <a:lnTo>
                  <a:pt x="0" y="69"/>
                </a:lnTo>
                <a:close/>
              </a:path>
            </a:pathLst>
          </a:cu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6" name="Freeform 5">
            <a:extLst>
              <a:ext uri="{FF2B5EF4-FFF2-40B4-BE49-F238E27FC236}">
                <a16:creationId xmlns:a16="http://schemas.microsoft.com/office/drawing/2014/main" id="{54CD929B-6F80-493D-E63B-58D407D8D2D0}"/>
              </a:ext>
            </a:extLst>
          </xdr:cNvPr>
          <xdr:cNvSpPr>
            <a:spLocks/>
          </xdr:cNvSpPr>
        </xdr:nvSpPr>
        <xdr:spPr bwMode="auto">
          <a:xfrm>
            <a:off x="516" y="184"/>
            <a:ext cx="97" cy="107"/>
          </a:xfrm>
          <a:custGeom>
            <a:avLst/>
            <a:gdLst>
              <a:gd name="T0" fmla="*/ 97 w 97"/>
              <a:gd name="T1" fmla="*/ 33 h 107"/>
              <a:gd name="T2" fmla="*/ 97 w 97"/>
              <a:gd name="T3" fmla="*/ 0 h 107"/>
              <a:gd name="T4" fmla="*/ 63 w 97"/>
              <a:gd name="T5" fmla="*/ 0 h 107"/>
              <a:gd name="T6" fmla="*/ 0 w 97"/>
              <a:gd name="T7" fmla="*/ 107 h 107"/>
              <a:gd name="T8" fmla="*/ 61 w 97"/>
              <a:gd name="T9" fmla="*/ 107 h 107"/>
              <a:gd name="T10" fmla="*/ 66 w 97"/>
              <a:gd name="T11" fmla="*/ 96 h 107"/>
              <a:gd name="T12" fmla="*/ 97 w 97"/>
              <a:gd name="T13" fmla="*/ 96 h 107"/>
              <a:gd name="T14" fmla="*/ 97 w 97"/>
              <a:gd name="T15" fmla="*/ 69 h 107"/>
              <a:gd name="T16" fmla="*/ 79 w 97"/>
              <a:gd name="T17" fmla="*/ 69 h 107"/>
              <a:gd name="T18" fmla="*/ 97 w 97"/>
              <a:gd name="T19" fmla="*/ 33 h 107"/>
              <a:gd name="T20" fmla="*/ 97 w 97"/>
              <a:gd name="T21" fmla="*/ 33 h 107"/>
              <a:gd name="T22" fmla="*/ 0 60000 65536"/>
              <a:gd name="T23" fmla="*/ 0 60000 65536"/>
              <a:gd name="T24" fmla="*/ 0 60000 65536"/>
              <a:gd name="T25" fmla="*/ 0 60000 65536"/>
              <a:gd name="T26" fmla="*/ 0 60000 65536"/>
              <a:gd name="T27" fmla="*/ 0 60000 65536"/>
              <a:gd name="T28" fmla="*/ 0 60000 65536"/>
              <a:gd name="T29" fmla="*/ 0 60000 65536"/>
              <a:gd name="T30" fmla="*/ 0 60000 65536"/>
              <a:gd name="T31" fmla="*/ 0 60000 65536"/>
              <a:gd name="T32" fmla="*/ 0 60000 65536"/>
              <a:gd name="T33" fmla="*/ 0 w 97"/>
              <a:gd name="T34" fmla="*/ 0 h 107"/>
              <a:gd name="T35" fmla="*/ 97 w 97"/>
              <a:gd name="T36" fmla="*/ 107 h 107"/>
            </a:gdLst>
            <a:ahLst/>
            <a:cxnLst>
              <a:cxn ang="T22">
                <a:pos x="T0" y="T1"/>
              </a:cxn>
              <a:cxn ang="T23">
                <a:pos x="T2" y="T3"/>
              </a:cxn>
              <a:cxn ang="T24">
                <a:pos x="T4" y="T5"/>
              </a:cxn>
              <a:cxn ang="T25">
                <a:pos x="T6" y="T7"/>
              </a:cxn>
              <a:cxn ang="T26">
                <a:pos x="T8" y="T9"/>
              </a:cxn>
              <a:cxn ang="T27">
                <a:pos x="T10" y="T11"/>
              </a:cxn>
              <a:cxn ang="T28">
                <a:pos x="T12" y="T13"/>
              </a:cxn>
              <a:cxn ang="T29">
                <a:pos x="T14" y="T15"/>
              </a:cxn>
              <a:cxn ang="T30">
                <a:pos x="T16" y="T17"/>
              </a:cxn>
              <a:cxn ang="T31">
                <a:pos x="T18" y="T19"/>
              </a:cxn>
              <a:cxn ang="T32">
                <a:pos x="T20" y="T21"/>
              </a:cxn>
            </a:cxnLst>
            <a:rect l="T33" t="T34" r="T35" b="T36"/>
            <a:pathLst>
              <a:path w="97" h="107">
                <a:moveTo>
                  <a:pt x="97" y="33"/>
                </a:moveTo>
                <a:lnTo>
                  <a:pt x="97" y="0"/>
                </a:lnTo>
                <a:lnTo>
                  <a:pt x="63" y="0"/>
                </a:lnTo>
                <a:lnTo>
                  <a:pt x="0" y="107"/>
                </a:lnTo>
                <a:lnTo>
                  <a:pt x="61" y="107"/>
                </a:lnTo>
                <a:lnTo>
                  <a:pt x="66" y="96"/>
                </a:lnTo>
                <a:lnTo>
                  <a:pt x="97" y="96"/>
                </a:lnTo>
                <a:lnTo>
                  <a:pt x="97" y="69"/>
                </a:lnTo>
                <a:lnTo>
                  <a:pt x="79" y="69"/>
                </a:lnTo>
                <a:lnTo>
                  <a:pt x="97" y="33"/>
                </a:lnTo>
                <a:close/>
              </a:path>
            </a:pathLst>
          </a:cu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7" name="Freeform 6">
            <a:extLst>
              <a:ext uri="{FF2B5EF4-FFF2-40B4-BE49-F238E27FC236}">
                <a16:creationId xmlns:a16="http://schemas.microsoft.com/office/drawing/2014/main" id="{E98D5AE3-28EC-80CA-9444-3643E68DE929}"/>
              </a:ext>
            </a:extLst>
          </xdr:cNvPr>
          <xdr:cNvSpPr>
            <a:spLocks/>
          </xdr:cNvSpPr>
        </xdr:nvSpPr>
        <xdr:spPr bwMode="auto">
          <a:xfrm>
            <a:off x="465" y="316"/>
            <a:ext cx="148" cy="335"/>
          </a:xfrm>
          <a:custGeom>
            <a:avLst/>
            <a:gdLst>
              <a:gd name="T0" fmla="*/ 148 w 148"/>
              <a:gd name="T1" fmla="*/ 53 h 335"/>
              <a:gd name="T2" fmla="*/ 148 w 148"/>
              <a:gd name="T3" fmla="*/ 0 h 335"/>
              <a:gd name="T4" fmla="*/ 89 w 148"/>
              <a:gd name="T5" fmla="*/ 0 h 335"/>
              <a:gd name="T6" fmla="*/ 0 w 148"/>
              <a:gd name="T7" fmla="*/ 0 h 335"/>
              <a:gd name="T8" fmla="*/ 0 w 148"/>
              <a:gd name="T9" fmla="*/ 132 h 335"/>
              <a:gd name="T10" fmla="*/ 119 w 148"/>
              <a:gd name="T11" fmla="*/ 335 h 335"/>
              <a:gd name="T12" fmla="*/ 148 w 148"/>
              <a:gd name="T13" fmla="*/ 308 h 335"/>
              <a:gd name="T14" fmla="*/ 148 w 148"/>
              <a:gd name="T15" fmla="*/ 279 h 335"/>
              <a:gd name="T16" fmla="*/ 33 w 148"/>
              <a:gd name="T17" fmla="*/ 82 h 335"/>
              <a:gd name="T18" fmla="*/ 32 w 148"/>
              <a:gd name="T19" fmla="*/ 80 h 335"/>
              <a:gd name="T20" fmla="*/ 32 w 148"/>
              <a:gd name="T21" fmla="*/ 74 h 335"/>
              <a:gd name="T22" fmla="*/ 32 w 148"/>
              <a:gd name="T23" fmla="*/ 69 h 335"/>
              <a:gd name="T24" fmla="*/ 32 w 148"/>
              <a:gd name="T25" fmla="*/ 65 h 335"/>
              <a:gd name="T26" fmla="*/ 33 w 148"/>
              <a:gd name="T27" fmla="*/ 64 h 335"/>
              <a:gd name="T28" fmla="*/ 35 w 148"/>
              <a:gd name="T29" fmla="*/ 60 h 335"/>
              <a:gd name="T30" fmla="*/ 39 w 148"/>
              <a:gd name="T31" fmla="*/ 58 h 335"/>
              <a:gd name="T32" fmla="*/ 44 w 148"/>
              <a:gd name="T33" fmla="*/ 55 h 335"/>
              <a:gd name="T34" fmla="*/ 50 w 148"/>
              <a:gd name="T35" fmla="*/ 53 h 335"/>
              <a:gd name="T36" fmla="*/ 51 w 148"/>
              <a:gd name="T37" fmla="*/ 53 h 335"/>
              <a:gd name="T38" fmla="*/ 148 w 148"/>
              <a:gd name="T39" fmla="*/ 53 h 335"/>
              <a:gd name="T40" fmla="*/ 148 w 148"/>
              <a:gd name="T41" fmla="*/ 53 h 335"/>
              <a:gd name="T42" fmla="*/ 0 60000 65536"/>
              <a:gd name="T43" fmla="*/ 0 60000 65536"/>
              <a:gd name="T44" fmla="*/ 0 60000 65536"/>
              <a:gd name="T45" fmla="*/ 0 60000 65536"/>
              <a:gd name="T46" fmla="*/ 0 60000 65536"/>
              <a:gd name="T47" fmla="*/ 0 60000 65536"/>
              <a:gd name="T48" fmla="*/ 0 60000 65536"/>
              <a:gd name="T49" fmla="*/ 0 60000 65536"/>
              <a:gd name="T50" fmla="*/ 0 60000 65536"/>
              <a:gd name="T51" fmla="*/ 0 60000 65536"/>
              <a:gd name="T52" fmla="*/ 0 60000 65536"/>
              <a:gd name="T53" fmla="*/ 0 60000 65536"/>
              <a:gd name="T54" fmla="*/ 0 60000 65536"/>
              <a:gd name="T55" fmla="*/ 0 60000 65536"/>
              <a:gd name="T56" fmla="*/ 0 60000 65536"/>
              <a:gd name="T57" fmla="*/ 0 60000 65536"/>
              <a:gd name="T58" fmla="*/ 0 60000 65536"/>
              <a:gd name="T59" fmla="*/ 0 60000 65536"/>
              <a:gd name="T60" fmla="*/ 0 60000 65536"/>
              <a:gd name="T61" fmla="*/ 0 60000 65536"/>
              <a:gd name="T62" fmla="*/ 0 60000 65536"/>
              <a:gd name="T63" fmla="*/ 0 w 148"/>
              <a:gd name="T64" fmla="*/ 0 h 335"/>
              <a:gd name="T65" fmla="*/ 148 w 148"/>
              <a:gd name="T66" fmla="*/ 335 h 335"/>
            </a:gdLst>
            <a:ahLst/>
            <a:cxnLst>
              <a:cxn ang="T42">
                <a:pos x="T0" y="T1"/>
              </a:cxn>
              <a:cxn ang="T43">
                <a:pos x="T2" y="T3"/>
              </a:cxn>
              <a:cxn ang="T44">
                <a:pos x="T4" y="T5"/>
              </a:cxn>
              <a:cxn ang="T45">
                <a:pos x="T6" y="T7"/>
              </a:cxn>
              <a:cxn ang="T46">
                <a:pos x="T8" y="T9"/>
              </a:cxn>
              <a:cxn ang="T47">
                <a:pos x="T10" y="T11"/>
              </a:cxn>
              <a:cxn ang="T48">
                <a:pos x="T12" y="T13"/>
              </a:cxn>
              <a:cxn ang="T49">
                <a:pos x="T14" y="T15"/>
              </a:cxn>
              <a:cxn ang="T50">
                <a:pos x="T16" y="T17"/>
              </a:cxn>
              <a:cxn ang="T51">
                <a:pos x="T18" y="T19"/>
              </a:cxn>
              <a:cxn ang="T52">
                <a:pos x="T20" y="T21"/>
              </a:cxn>
              <a:cxn ang="T53">
                <a:pos x="T22" y="T23"/>
              </a:cxn>
              <a:cxn ang="T54">
                <a:pos x="T24" y="T25"/>
              </a:cxn>
              <a:cxn ang="T55">
                <a:pos x="T26" y="T27"/>
              </a:cxn>
              <a:cxn ang="T56">
                <a:pos x="T28" y="T29"/>
              </a:cxn>
              <a:cxn ang="T57">
                <a:pos x="T30" y="T31"/>
              </a:cxn>
              <a:cxn ang="T58">
                <a:pos x="T32" y="T33"/>
              </a:cxn>
              <a:cxn ang="T59">
                <a:pos x="T34" y="T35"/>
              </a:cxn>
              <a:cxn ang="T60">
                <a:pos x="T36" y="T37"/>
              </a:cxn>
              <a:cxn ang="T61">
                <a:pos x="T38" y="T39"/>
              </a:cxn>
              <a:cxn ang="T62">
                <a:pos x="T40" y="T41"/>
              </a:cxn>
            </a:cxnLst>
            <a:rect l="T63" t="T64" r="T65" b="T66"/>
            <a:pathLst>
              <a:path w="148" h="335">
                <a:moveTo>
                  <a:pt x="148" y="53"/>
                </a:moveTo>
                <a:lnTo>
                  <a:pt x="148" y="0"/>
                </a:lnTo>
                <a:lnTo>
                  <a:pt x="89" y="0"/>
                </a:lnTo>
                <a:lnTo>
                  <a:pt x="0" y="0"/>
                </a:lnTo>
                <a:lnTo>
                  <a:pt x="0" y="132"/>
                </a:lnTo>
                <a:lnTo>
                  <a:pt x="119" y="335"/>
                </a:lnTo>
                <a:lnTo>
                  <a:pt x="148" y="308"/>
                </a:lnTo>
                <a:lnTo>
                  <a:pt x="148" y="279"/>
                </a:lnTo>
                <a:lnTo>
                  <a:pt x="33" y="82"/>
                </a:lnTo>
                <a:lnTo>
                  <a:pt x="32" y="80"/>
                </a:lnTo>
                <a:lnTo>
                  <a:pt x="32" y="74"/>
                </a:lnTo>
                <a:lnTo>
                  <a:pt x="32" y="69"/>
                </a:lnTo>
                <a:lnTo>
                  <a:pt x="32" y="65"/>
                </a:lnTo>
                <a:lnTo>
                  <a:pt x="33" y="64"/>
                </a:lnTo>
                <a:lnTo>
                  <a:pt x="35" y="60"/>
                </a:lnTo>
                <a:lnTo>
                  <a:pt x="39" y="58"/>
                </a:lnTo>
                <a:lnTo>
                  <a:pt x="44" y="55"/>
                </a:lnTo>
                <a:lnTo>
                  <a:pt x="50" y="53"/>
                </a:lnTo>
                <a:lnTo>
                  <a:pt x="51" y="53"/>
                </a:lnTo>
                <a:lnTo>
                  <a:pt x="148" y="53"/>
                </a:lnTo>
                <a:close/>
              </a:path>
            </a:pathLst>
          </a:cu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8" name="Freeform 7">
            <a:extLst>
              <a:ext uri="{FF2B5EF4-FFF2-40B4-BE49-F238E27FC236}">
                <a16:creationId xmlns:a16="http://schemas.microsoft.com/office/drawing/2014/main" id="{907CD8C6-BC7A-8970-EFD6-C44356D80CC9}"/>
              </a:ext>
            </a:extLst>
          </xdr:cNvPr>
          <xdr:cNvSpPr>
            <a:spLocks/>
          </xdr:cNvSpPr>
        </xdr:nvSpPr>
        <xdr:spPr bwMode="auto">
          <a:xfrm>
            <a:off x="465" y="548"/>
            <a:ext cx="78" cy="157"/>
          </a:xfrm>
          <a:custGeom>
            <a:avLst/>
            <a:gdLst>
              <a:gd name="T0" fmla="*/ 0 w 78"/>
              <a:gd name="T1" fmla="*/ 0 h 157"/>
              <a:gd name="T2" fmla="*/ 0 w 78"/>
              <a:gd name="T3" fmla="*/ 106 h 157"/>
              <a:gd name="T4" fmla="*/ 30 w 78"/>
              <a:gd name="T5" fmla="*/ 157 h 157"/>
              <a:gd name="T6" fmla="*/ 78 w 78"/>
              <a:gd name="T7" fmla="*/ 132 h 157"/>
              <a:gd name="T8" fmla="*/ 0 w 78"/>
              <a:gd name="T9" fmla="*/ 0 h 157"/>
              <a:gd name="T10" fmla="*/ 0 w 78"/>
              <a:gd name="T11" fmla="*/ 0 h 157"/>
              <a:gd name="T12" fmla="*/ 0 60000 65536"/>
              <a:gd name="T13" fmla="*/ 0 60000 65536"/>
              <a:gd name="T14" fmla="*/ 0 60000 65536"/>
              <a:gd name="T15" fmla="*/ 0 60000 65536"/>
              <a:gd name="T16" fmla="*/ 0 60000 65536"/>
              <a:gd name="T17" fmla="*/ 0 60000 65536"/>
              <a:gd name="T18" fmla="*/ 0 w 78"/>
              <a:gd name="T19" fmla="*/ 0 h 157"/>
              <a:gd name="T20" fmla="*/ 78 w 78"/>
              <a:gd name="T21" fmla="*/ 157 h 157"/>
            </a:gdLst>
            <a:ahLst/>
            <a:cxnLst>
              <a:cxn ang="T12">
                <a:pos x="T0" y="T1"/>
              </a:cxn>
              <a:cxn ang="T13">
                <a:pos x="T2" y="T3"/>
              </a:cxn>
              <a:cxn ang="T14">
                <a:pos x="T4" y="T5"/>
              </a:cxn>
              <a:cxn ang="T15">
                <a:pos x="T6" y="T7"/>
              </a:cxn>
              <a:cxn ang="T16">
                <a:pos x="T8" y="T9"/>
              </a:cxn>
              <a:cxn ang="T17">
                <a:pos x="T10" y="T11"/>
              </a:cxn>
            </a:cxnLst>
            <a:rect l="T18" t="T19" r="T20" b="T21"/>
            <a:pathLst>
              <a:path w="78" h="157">
                <a:moveTo>
                  <a:pt x="0" y="0"/>
                </a:moveTo>
                <a:lnTo>
                  <a:pt x="0" y="106"/>
                </a:lnTo>
                <a:lnTo>
                  <a:pt x="30" y="157"/>
                </a:lnTo>
                <a:lnTo>
                  <a:pt x="78" y="132"/>
                </a:lnTo>
                <a:lnTo>
                  <a:pt x="0" y="0"/>
                </a:lnTo>
                <a:close/>
              </a:path>
            </a:pathLst>
          </a:cu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9" name="Freeform 8">
            <a:extLst>
              <a:ext uri="{FF2B5EF4-FFF2-40B4-BE49-F238E27FC236}">
                <a16:creationId xmlns:a16="http://schemas.microsoft.com/office/drawing/2014/main" id="{88F8E443-B20F-9A35-C9E4-0344217B0FF9}"/>
              </a:ext>
            </a:extLst>
          </xdr:cNvPr>
          <xdr:cNvSpPr>
            <a:spLocks/>
          </xdr:cNvSpPr>
        </xdr:nvSpPr>
        <xdr:spPr bwMode="auto">
          <a:xfrm>
            <a:off x="465" y="184"/>
            <a:ext cx="42" cy="107"/>
          </a:xfrm>
          <a:custGeom>
            <a:avLst/>
            <a:gdLst>
              <a:gd name="T0" fmla="*/ 0 w 42"/>
              <a:gd name="T1" fmla="*/ 0 h 107"/>
              <a:gd name="T2" fmla="*/ 0 w 42"/>
              <a:gd name="T3" fmla="*/ 107 h 107"/>
              <a:gd name="T4" fmla="*/ 42 w 42"/>
              <a:gd name="T5" fmla="*/ 107 h 107"/>
              <a:gd name="T6" fmla="*/ 42 w 42"/>
              <a:gd name="T7" fmla="*/ 0 h 107"/>
              <a:gd name="T8" fmla="*/ 0 w 42"/>
              <a:gd name="T9" fmla="*/ 0 h 107"/>
              <a:gd name="T10" fmla="*/ 0 w 42"/>
              <a:gd name="T11" fmla="*/ 0 h 107"/>
              <a:gd name="T12" fmla="*/ 0 60000 65536"/>
              <a:gd name="T13" fmla="*/ 0 60000 65536"/>
              <a:gd name="T14" fmla="*/ 0 60000 65536"/>
              <a:gd name="T15" fmla="*/ 0 60000 65536"/>
              <a:gd name="T16" fmla="*/ 0 60000 65536"/>
              <a:gd name="T17" fmla="*/ 0 60000 65536"/>
              <a:gd name="T18" fmla="*/ 0 w 42"/>
              <a:gd name="T19" fmla="*/ 0 h 107"/>
              <a:gd name="T20" fmla="*/ 42 w 42"/>
              <a:gd name="T21" fmla="*/ 107 h 107"/>
            </a:gdLst>
            <a:ahLst/>
            <a:cxnLst>
              <a:cxn ang="T12">
                <a:pos x="T0" y="T1"/>
              </a:cxn>
              <a:cxn ang="T13">
                <a:pos x="T2" y="T3"/>
              </a:cxn>
              <a:cxn ang="T14">
                <a:pos x="T4" y="T5"/>
              </a:cxn>
              <a:cxn ang="T15">
                <a:pos x="T6" y="T7"/>
              </a:cxn>
              <a:cxn ang="T16">
                <a:pos x="T8" y="T9"/>
              </a:cxn>
              <a:cxn ang="T17">
                <a:pos x="T10" y="T11"/>
              </a:cxn>
            </a:cxnLst>
            <a:rect l="T18" t="T19" r="T20" b="T21"/>
            <a:pathLst>
              <a:path w="42" h="107">
                <a:moveTo>
                  <a:pt x="0" y="0"/>
                </a:moveTo>
                <a:lnTo>
                  <a:pt x="0" y="107"/>
                </a:lnTo>
                <a:lnTo>
                  <a:pt x="42" y="107"/>
                </a:lnTo>
                <a:lnTo>
                  <a:pt x="42" y="0"/>
                </a:lnTo>
                <a:lnTo>
                  <a:pt x="0" y="0"/>
                </a:lnTo>
                <a:close/>
              </a:path>
            </a:pathLst>
          </a:cu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0" name="Freeform 9">
            <a:extLst>
              <a:ext uri="{FF2B5EF4-FFF2-40B4-BE49-F238E27FC236}">
                <a16:creationId xmlns:a16="http://schemas.microsoft.com/office/drawing/2014/main" id="{82E9C10B-071D-B6E2-2982-1DBA480A2001}"/>
              </a:ext>
            </a:extLst>
          </xdr:cNvPr>
          <xdr:cNvSpPr>
            <a:spLocks/>
          </xdr:cNvSpPr>
        </xdr:nvSpPr>
        <xdr:spPr bwMode="auto">
          <a:xfrm>
            <a:off x="345" y="184"/>
            <a:ext cx="120" cy="107"/>
          </a:xfrm>
          <a:custGeom>
            <a:avLst/>
            <a:gdLst>
              <a:gd name="T0" fmla="*/ 120 w 120"/>
              <a:gd name="T1" fmla="*/ 107 h 107"/>
              <a:gd name="T2" fmla="*/ 120 w 120"/>
              <a:gd name="T3" fmla="*/ 0 h 107"/>
              <a:gd name="T4" fmla="*/ 118 w 120"/>
              <a:gd name="T5" fmla="*/ 0 h 107"/>
              <a:gd name="T6" fmla="*/ 118 w 120"/>
              <a:gd name="T7" fmla="*/ 71 h 107"/>
              <a:gd name="T8" fmla="*/ 75 w 120"/>
              <a:gd name="T9" fmla="*/ 0 h 107"/>
              <a:gd name="T10" fmla="*/ 0 w 120"/>
              <a:gd name="T11" fmla="*/ 0 h 107"/>
              <a:gd name="T12" fmla="*/ 0 w 120"/>
              <a:gd name="T13" fmla="*/ 107 h 107"/>
              <a:gd name="T14" fmla="*/ 44 w 120"/>
              <a:gd name="T15" fmla="*/ 107 h 107"/>
              <a:gd name="T16" fmla="*/ 44 w 120"/>
              <a:gd name="T17" fmla="*/ 35 h 107"/>
              <a:gd name="T18" fmla="*/ 89 w 120"/>
              <a:gd name="T19" fmla="*/ 107 h 107"/>
              <a:gd name="T20" fmla="*/ 89 w 120"/>
              <a:gd name="T21" fmla="*/ 107 h 107"/>
              <a:gd name="T22" fmla="*/ 120 w 120"/>
              <a:gd name="T23" fmla="*/ 107 h 107"/>
              <a:gd name="T24" fmla="*/ 120 w 120"/>
              <a:gd name="T25" fmla="*/ 107 h 107"/>
              <a:gd name="T26" fmla="*/ 0 60000 65536"/>
              <a:gd name="T27" fmla="*/ 0 60000 65536"/>
              <a:gd name="T28" fmla="*/ 0 60000 65536"/>
              <a:gd name="T29" fmla="*/ 0 60000 65536"/>
              <a:gd name="T30" fmla="*/ 0 60000 65536"/>
              <a:gd name="T31" fmla="*/ 0 60000 65536"/>
              <a:gd name="T32" fmla="*/ 0 60000 65536"/>
              <a:gd name="T33" fmla="*/ 0 60000 65536"/>
              <a:gd name="T34" fmla="*/ 0 60000 65536"/>
              <a:gd name="T35" fmla="*/ 0 60000 65536"/>
              <a:gd name="T36" fmla="*/ 0 60000 65536"/>
              <a:gd name="T37" fmla="*/ 0 60000 65536"/>
              <a:gd name="T38" fmla="*/ 0 60000 65536"/>
              <a:gd name="T39" fmla="*/ 0 w 120"/>
              <a:gd name="T40" fmla="*/ 0 h 107"/>
              <a:gd name="T41" fmla="*/ 120 w 120"/>
              <a:gd name="T42" fmla="*/ 107 h 107"/>
            </a:gdLst>
            <a:ahLst/>
            <a:cxnLst>
              <a:cxn ang="T26">
                <a:pos x="T0" y="T1"/>
              </a:cxn>
              <a:cxn ang="T27">
                <a:pos x="T2" y="T3"/>
              </a:cxn>
              <a:cxn ang="T28">
                <a:pos x="T4" y="T5"/>
              </a:cxn>
              <a:cxn ang="T29">
                <a:pos x="T6" y="T7"/>
              </a:cxn>
              <a:cxn ang="T30">
                <a:pos x="T8" y="T9"/>
              </a:cxn>
              <a:cxn ang="T31">
                <a:pos x="T10" y="T11"/>
              </a:cxn>
              <a:cxn ang="T32">
                <a:pos x="T12" y="T13"/>
              </a:cxn>
              <a:cxn ang="T33">
                <a:pos x="T14" y="T15"/>
              </a:cxn>
              <a:cxn ang="T34">
                <a:pos x="T16" y="T17"/>
              </a:cxn>
              <a:cxn ang="T35">
                <a:pos x="T18" y="T19"/>
              </a:cxn>
              <a:cxn ang="T36">
                <a:pos x="T20" y="T21"/>
              </a:cxn>
              <a:cxn ang="T37">
                <a:pos x="T22" y="T23"/>
              </a:cxn>
              <a:cxn ang="T38">
                <a:pos x="T24" y="T25"/>
              </a:cxn>
            </a:cxnLst>
            <a:rect l="T39" t="T40" r="T41" b="T42"/>
            <a:pathLst>
              <a:path w="120" h="107">
                <a:moveTo>
                  <a:pt x="120" y="107"/>
                </a:moveTo>
                <a:lnTo>
                  <a:pt x="120" y="0"/>
                </a:lnTo>
                <a:lnTo>
                  <a:pt x="118" y="0"/>
                </a:lnTo>
                <a:lnTo>
                  <a:pt x="118" y="71"/>
                </a:lnTo>
                <a:lnTo>
                  <a:pt x="75" y="0"/>
                </a:lnTo>
                <a:lnTo>
                  <a:pt x="0" y="0"/>
                </a:lnTo>
                <a:lnTo>
                  <a:pt x="0" y="107"/>
                </a:lnTo>
                <a:lnTo>
                  <a:pt x="44" y="107"/>
                </a:lnTo>
                <a:lnTo>
                  <a:pt x="44" y="35"/>
                </a:lnTo>
                <a:lnTo>
                  <a:pt x="89" y="107"/>
                </a:lnTo>
                <a:lnTo>
                  <a:pt x="120" y="107"/>
                </a:lnTo>
                <a:close/>
              </a:path>
            </a:pathLst>
          </a:cu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 name="Freeform 10">
            <a:extLst>
              <a:ext uri="{FF2B5EF4-FFF2-40B4-BE49-F238E27FC236}">
                <a16:creationId xmlns:a16="http://schemas.microsoft.com/office/drawing/2014/main" id="{C1960088-E401-3B4B-DBF8-832A4D022BD4}"/>
              </a:ext>
            </a:extLst>
          </xdr:cNvPr>
          <xdr:cNvSpPr>
            <a:spLocks/>
          </xdr:cNvSpPr>
        </xdr:nvSpPr>
        <xdr:spPr bwMode="auto">
          <a:xfrm>
            <a:off x="386" y="316"/>
            <a:ext cx="79" cy="132"/>
          </a:xfrm>
          <a:custGeom>
            <a:avLst/>
            <a:gdLst>
              <a:gd name="T0" fmla="*/ 79 w 79"/>
              <a:gd name="T1" fmla="*/ 132 h 132"/>
              <a:gd name="T2" fmla="*/ 79 w 79"/>
              <a:gd name="T3" fmla="*/ 0 h 132"/>
              <a:gd name="T4" fmla="*/ 0 w 79"/>
              <a:gd name="T5" fmla="*/ 0 h 132"/>
              <a:gd name="T6" fmla="*/ 0 w 79"/>
              <a:gd name="T7" fmla="*/ 0 h 132"/>
              <a:gd name="T8" fmla="*/ 79 w 79"/>
              <a:gd name="T9" fmla="*/ 132 h 132"/>
              <a:gd name="T10" fmla="*/ 79 w 79"/>
              <a:gd name="T11" fmla="*/ 132 h 132"/>
              <a:gd name="T12" fmla="*/ 0 60000 65536"/>
              <a:gd name="T13" fmla="*/ 0 60000 65536"/>
              <a:gd name="T14" fmla="*/ 0 60000 65536"/>
              <a:gd name="T15" fmla="*/ 0 60000 65536"/>
              <a:gd name="T16" fmla="*/ 0 60000 65536"/>
              <a:gd name="T17" fmla="*/ 0 60000 65536"/>
              <a:gd name="T18" fmla="*/ 0 w 79"/>
              <a:gd name="T19" fmla="*/ 0 h 132"/>
              <a:gd name="T20" fmla="*/ 79 w 79"/>
              <a:gd name="T21" fmla="*/ 132 h 132"/>
            </a:gdLst>
            <a:ahLst/>
            <a:cxnLst>
              <a:cxn ang="T12">
                <a:pos x="T0" y="T1"/>
              </a:cxn>
              <a:cxn ang="T13">
                <a:pos x="T2" y="T3"/>
              </a:cxn>
              <a:cxn ang="T14">
                <a:pos x="T4" y="T5"/>
              </a:cxn>
              <a:cxn ang="T15">
                <a:pos x="T6" y="T7"/>
              </a:cxn>
              <a:cxn ang="T16">
                <a:pos x="T8" y="T9"/>
              </a:cxn>
              <a:cxn ang="T17">
                <a:pos x="T10" y="T11"/>
              </a:cxn>
            </a:cxnLst>
            <a:rect l="T18" t="T19" r="T20" b="T21"/>
            <a:pathLst>
              <a:path w="79" h="132">
                <a:moveTo>
                  <a:pt x="79" y="132"/>
                </a:moveTo>
                <a:lnTo>
                  <a:pt x="79" y="0"/>
                </a:lnTo>
                <a:lnTo>
                  <a:pt x="0" y="0"/>
                </a:lnTo>
                <a:lnTo>
                  <a:pt x="79" y="132"/>
                </a:lnTo>
                <a:close/>
              </a:path>
            </a:pathLst>
          </a:cu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2" name="Freeform 11">
            <a:extLst>
              <a:ext uri="{FF2B5EF4-FFF2-40B4-BE49-F238E27FC236}">
                <a16:creationId xmlns:a16="http://schemas.microsoft.com/office/drawing/2014/main" id="{526C1786-BAEF-7999-A52E-128955095920}"/>
              </a:ext>
            </a:extLst>
          </xdr:cNvPr>
          <xdr:cNvSpPr>
            <a:spLocks/>
          </xdr:cNvSpPr>
        </xdr:nvSpPr>
        <xdr:spPr bwMode="auto">
          <a:xfrm>
            <a:off x="254" y="369"/>
            <a:ext cx="211" cy="289"/>
          </a:xfrm>
          <a:custGeom>
            <a:avLst/>
            <a:gdLst>
              <a:gd name="T0" fmla="*/ 211 w 211"/>
              <a:gd name="T1" fmla="*/ 285 h 289"/>
              <a:gd name="T2" fmla="*/ 211 w 211"/>
              <a:gd name="T3" fmla="*/ 179 h 289"/>
              <a:gd name="T4" fmla="*/ 105 w 211"/>
              <a:gd name="T5" fmla="*/ 0 h 289"/>
              <a:gd name="T6" fmla="*/ 105 w 211"/>
              <a:gd name="T7" fmla="*/ 0 h 289"/>
              <a:gd name="T8" fmla="*/ 0 w 211"/>
              <a:gd name="T9" fmla="*/ 181 h 289"/>
              <a:gd name="T10" fmla="*/ 0 w 211"/>
              <a:gd name="T11" fmla="*/ 289 h 289"/>
              <a:gd name="T12" fmla="*/ 91 w 211"/>
              <a:gd name="T13" fmla="*/ 134 h 289"/>
              <a:gd name="T14" fmla="*/ 91 w 211"/>
              <a:gd name="T15" fmla="*/ 132 h 289"/>
              <a:gd name="T16" fmla="*/ 94 w 211"/>
              <a:gd name="T17" fmla="*/ 128 h 289"/>
              <a:gd name="T18" fmla="*/ 98 w 211"/>
              <a:gd name="T19" fmla="*/ 126 h 289"/>
              <a:gd name="T20" fmla="*/ 102 w 211"/>
              <a:gd name="T21" fmla="*/ 125 h 289"/>
              <a:gd name="T22" fmla="*/ 105 w 211"/>
              <a:gd name="T23" fmla="*/ 125 h 289"/>
              <a:gd name="T24" fmla="*/ 110 w 211"/>
              <a:gd name="T25" fmla="*/ 125 h 289"/>
              <a:gd name="T26" fmla="*/ 112 w 211"/>
              <a:gd name="T27" fmla="*/ 126 h 289"/>
              <a:gd name="T28" fmla="*/ 118 w 211"/>
              <a:gd name="T29" fmla="*/ 128 h 289"/>
              <a:gd name="T30" fmla="*/ 121 w 211"/>
              <a:gd name="T31" fmla="*/ 132 h 289"/>
              <a:gd name="T32" fmla="*/ 121 w 211"/>
              <a:gd name="T33" fmla="*/ 134 h 289"/>
              <a:gd name="T34" fmla="*/ 211 w 211"/>
              <a:gd name="T35" fmla="*/ 285 h 289"/>
              <a:gd name="T36" fmla="*/ 211 w 211"/>
              <a:gd name="T37" fmla="*/ 285 h 289"/>
              <a:gd name="T38" fmla="*/ 0 60000 65536"/>
              <a:gd name="T39" fmla="*/ 0 60000 65536"/>
              <a:gd name="T40" fmla="*/ 0 60000 65536"/>
              <a:gd name="T41" fmla="*/ 0 60000 65536"/>
              <a:gd name="T42" fmla="*/ 0 60000 65536"/>
              <a:gd name="T43" fmla="*/ 0 60000 65536"/>
              <a:gd name="T44" fmla="*/ 0 60000 65536"/>
              <a:gd name="T45" fmla="*/ 0 60000 65536"/>
              <a:gd name="T46" fmla="*/ 0 60000 65536"/>
              <a:gd name="T47" fmla="*/ 0 60000 65536"/>
              <a:gd name="T48" fmla="*/ 0 60000 65536"/>
              <a:gd name="T49" fmla="*/ 0 60000 65536"/>
              <a:gd name="T50" fmla="*/ 0 60000 65536"/>
              <a:gd name="T51" fmla="*/ 0 60000 65536"/>
              <a:gd name="T52" fmla="*/ 0 60000 65536"/>
              <a:gd name="T53" fmla="*/ 0 60000 65536"/>
              <a:gd name="T54" fmla="*/ 0 60000 65536"/>
              <a:gd name="T55" fmla="*/ 0 60000 65536"/>
              <a:gd name="T56" fmla="*/ 0 60000 65536"/>
              <a:gd name="T57" fmla="*/ 0 w 211"/>
              <a:gd name="T58" fmla="*/ 0 h 289"/>
              <a:gd name="T59" fmla="*/ 211 w 211"/>
              <a:gd name="T60" fmla="*/ 289 h 289"/>
            </a:gdLst>
            <a:ahLst/>
            <a:cxnLst>
              <a:cxn ang="T38">
                <a:pos x="T0" y="T1"/>
              </a:cxn>
              <a:cxn ang="T39">
                <a:pos x="T2" y="T3"/>
              </a:cxn>
              <a:cxn ang="T40">
                <a:pos x="T4" y="T5"/>
              </a:cxn>
              <a:cxn ang="T41">
                <a:pos x="T6" y="T7"/>
              </a:cxn>
              <a:cxn ang="T42">
                <a:pos x="T8" y="T9"/>
              </a:cxn>
              <a:cxn ang="T43">
                <a:pos x="T10" y="T11"/>
              </a:cxn>
              <a:cxn ang="T44">
                <a:pos x="T12" y="T13"/>
              </a:cxn>
              <a:cxn ang="T45">
                <a:pos x="T14" y="T15"/>
              </a:cxn>
              <a:cxn ang="T46">
                <a:pos x="T16" y="T17"/>
              </a:cxn>
              <a:cxn ang="T47">
                <a:pos x="T18" y="T19"/>
              </a:cxn>
              <a:cxn ang="T48">
                <a:pos x="T20" y="T21"/>
              </a:cxn>
              <a:cxn ang="T49">
                <a:pos x="T22" y="T23"/>
              </a:cxn>
              <a:cxn ang="T50">
                <a:pos x="T24" y="T25"/>
              </a:cxn>
              <a:cxn ang="T51">
                <a:pos x="T26" y="T27"/>
              </a:cxn>
              <a:cxn ang="T52">
                <a:pos x="T28" y="T29"/>
              </a:cxn>
              <a:cxn ang="T53">
                <a:pos x="T30" y="T31"/>
              </a:cxn>
              <a:cxn ang="T54">
                <a:pos x="T32" y="T33"/>
              </a:cxn>
              <a:cxn ang="T55">
                <a:pos x="T34" y="T35"/>
              </a:cxn>
              <a:cxn ang="T56">
                <a:pos x="T36" y="T37"/>
              </a:cxn>
            </a:cxnLst>
            <a:rect l="T57" t="T58" r="T59" b="T60"/>
            <a:pathLst>
              <a:path w="211" h="289">
                <a:moveTo>
                  <a:pt x="211" y="285"/>
                </a:moveTo>
                <a:lnTo>
                  <a:pt x="211" y="179"/>
                </a:lnTo>
                <a:lnTo>
                  <a:pt x="105" y="0"/>
                </a:lnTo>
                <a:lnTo>
                  <a:pt x="0" y="181"/>
                </a:lnTo>
                <a:lnTo>
                  <a:pt x="0" y="289"/>
                </a:lnTo>
                <a:lnTo>
                  <a:pt x="91" y="134"/>
                </a:lnTo>
                <a:lnTo>
                  <a:pt x="91" y="132"/>
                </a:lnTo>
                <a:lnTo>
                  <a:pt x="94" y="128"/>
                </a:lnTo>
                <a:lnTo>
                  <a:pt x="98" y="126"/>
                </a:lnTo>
                <a:lnTo>
                  <a:pt x="102" y="125"/>
                </a:lnTo>
                <a:lnTo>
                  <a:pt x="105" y="125"/>
                </a:lnTo>
                <a:lnTo>
                  <a:pt x="110" y="125"/>
                </a:lnTo>
                <a:lnTo>
                  <a:pt x="112" y="126"/>
                </a:lnTo>
                <a:lnTo>
                  <a:pt x="118" y="128"/>
                </a:lnTo>
                <a:lnTo>
                  <a:pt x="121" y="132"/>
                </a:lnTo>
                <a:lnTo>
                  <a:pt x="121" y="134"/>
                </a:lnTo>
                <a:lnTo>
                  <a:pt x="211" y="285"/>
                </a:lnTo>
                <a:close/>
              </a:path>
            </a:pathLst>
          </a:cu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3" name="Freeform 12">
            <a:extLst>
              <a:ext uri="{FF2B5EF4-FFF2-40B4-BE49-F238E27FC236}">
                <a16:creationId xmlns:a16="http://schemas.microsoft.com/office/drawing/2014/main" id="{82363E39-F0FB-3669-E460-D0894574AB0A}"/>
              </a:ext>
            </a:extLst>
          </xdr:cNvPr>
          <xdr:cNvSpPr>
            <a:spLocks/>
          </xdr:cNvSpPr>
        </xdr:nvSpPr>
        <xdr:spPr bwMode="auto">
          <a:xfrm>
            <a:off x="254" y="316"/>
            <a:ext cx="75" cy="132"/>
          </a:xfrm>
          <a:custGeom>
            <a:avLst/>
            <a:gdLst>
              <a:gd name="T0" fmla="*/ 0 w 75"/>
              <a:gd name="T1" fmla="*/ 0 h 132"/>
              <a:gd name="T2" fmla="*/ 0 w 75"/>
              <a:gd name="T3" fmla="*/ 132 h 132"/>
              <a:gd name="T4" fmla="*/ 75 w 75"/>
              <a:gd name="T5" fmla="*/ 0 h 132"/>
              <a:gd name="T6" fmla="*/ 0 w 75"/>
              <a:gd name="T7" fmla="*/ 0 h 132"/>
              <a:gd name="T8" fmla="*/ 0 w 75"/>
              <a:gd name="T9" fmla="*/ 0 h 132"/>
              <a:gd name="T10" fmla="*/ 0 60000 65536"/>
              <a:gd name="T11" fmla="*/ 0 60000 65536"/>
              <a:gd name="T12" fmla="*/ 0 60000 65536"/>
              <a:gd name="T13" fmla="*/ 0 60000 65536"/>
              <a:gd name="T14" fmla="*/ 0 60000 65536"/>
              <a:gd name="T15" fmla="*/ 0 w 75"/>
              <a:gd name="T16" fmla="*/ 0 h 132"/>
              <a:gd name="T17" fmla="*/ 75 w 75"/>
              <a:gd name="T18" fmla="*/ 132 h 132"/>
            </a:gdLst>
            <a:ahLst/>
            <a:cxnLst>
              <a:cxn ang="T10">
                <a:pos x="T0" y="T1"/>
              </a:cxn>
              <a:cxn ang="T11">
                <a:pos x="T2" y="T3"/>
              </a:cxn>
              <a:cxn ang="T12">
                <a:pos x="T4" y="T5"/>
              </a:cxn>
              <a:cxn ang="T13">
                <a:pos x="T6" y="T7"/>
              </a:cxn>
              <a:cxn ang="T14">
                <a:pos x="T8" y="T9"/>
              </a:cxn>
            </a:cxnLst>
            <a:rect l="T15" t="T16" r="T17" b="T18"/>
            <a:pathLst>
              <a:path w="75" h="132">
                <a:moveTo>
                  <a:pt x="0" y="0"/>
                </a:moveTo>
                <a:lnTo>
                  <a:pt x="0" y="132"/>
                </a:lnTo>
                <a:lnTo>
                  <a:pt x="75" y="0"/>
                </a:lnTo>
                <a:lnTo>
                  <a:pt x="0" y="0"/>
                </a:lnTo>
                <a:close/>
              </a:path>
            </a:pathLst>
          </a:cu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4" name="Freeform 13">
            <a:extLst>
              <a:ext uri="{FF2B5EF4-FFF2-40B4-BE49-F238E27FC236}">
                <a16:creationId xmlns:a16="http://schemas.microsoft.com/office/drawing/2014/main" id="{6C64383A-05A9-FAD8-6330-FB2C3D02CDDD}"/>
              </a:ext>
            </a:extLst>
          </xdr:cNvPr>
          <xdr:cNvSpPr>
            <a:spLocks/>
          </xdr:cNvSpPr>
        </xdr:nvSpPr>
        <xdr:spPr bwMode="auto">
          <a:xfrm>
            <a:off x="254" y="268"/>
            <a:ext cx="68" cy="23"/>
          </a:xfrm>
          <a:custGeom>
            <a:avLst/>
            <a:gdLst>
              <a:gd name="T0" fmla="*/ 0 w 68"/>
              <a:gd name="T1" fmla="*/ 0 h 23"/>
              <a:gd name="T2" fmla="*/ 0 w 68"/>
              <a:gd name="T3" fmla="*/ 23 h 23"/>
              <a:gd name="T4" fmla="*/ 68 w 68"/>
              <a:gd name="T5" fmla="*/ 23 h 23"/>
              <a:gd name="T6" fmla="*/ 68 w 68"/>
              <a:gd name="T7" fmla="*/ 0 h 23"/>
              <a:gd name="T8" fmla="*/ 0 w 68"/>
              <a:gd name="T9" fmla="*/ 0 h 23"/>
              <a:gd name="T10" fmla="*/ 0 w 68"/>
              <a:gd name="T11" fmla="*/ 0 h 23"/>
              <a:gd name="T12" fmla="*/ 0 60000 65536"/>
              <a:gd name="T13" fmla="*/ 0 60000 65536"/>
              <a:gd name="T14" fmla="*/ 0 60000 65536"/>
              <a:gd name="T15" fmla="*/ 0 60000 65536"/>
              <a:gd name="T16" fmla="*/ 0 60000 65536"/>
              <a:gd name="T17" fmla="*/ 0 60000 65536"/>
              <a:gd name="T18" fmla="*/ 0 w 68"/>
              <a:gd name="T19" fmla="*/ 0 h 23"/>
              <a:gd name="T20" fmla="*/ 68 w 68"/>
              <a:gd name="T21" fmla="*/ 23 h 23"/>
            </a:gdLst>
            <a:ahLst/>
            <a:cxnLst>
              <a:cxn ang="T12">
                <a:pos x="T0" y="T1"/>
              </a:cxn>
              <a:cxn ang="T13">
                <a:pos x="T2" y="T3"/>
              </a:cxn>
              <a:cxn ang="T14">
                <a:pos x="T4" y="T5"/>
              </a:cxn>
              <a:cxn ang="T15">
                <a:pos x="T6" y="T7"/>
              </a:cxn>
              <a:cxn ang="T16">
                <a:pos x="T8" y="T9"/>
              </a:cxn>
              <a:cxn ang="T17">
                <a:pos x="T10" y="T11"/>
              </a:cxn>
            </a:cxnLst>
            <a:rect l="T18" t="T19" r="T20" b="T21"/>
            <a:pathLst>
              <a:path w="68" h="23">
                <a:moveTo>
                  <a:pt x="0" y="0"/>
                </a:moveTo>
                <a:lnTo>
                  <a:pt x="0" y="23"/>
                </a:lnTo>
                <a:lnTo>
                  <a:pt x="68" y="23"/>
                </a:lnTo>
                <a:lnTo>
                  <a:pt x="68" y="0"/>
                </a:lnTo>
                <a:lnTo>
                  <a:pt x="0" y="0"/>
                </a:lnTo>
                <a:close/>
              </a:path>
            </a:pathLst>
          </a:cu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5" name="Freeform 14">
            <a:extLst>
              <a:ext uri="{FF2B5EF4-FFF2-40B4-BE49-F238E27FC236}">
                <a16:creationId xmlns:a16="http://schemas.microsoft.com/office/drawing/2014/main" id="{2514F374-67AF-4E6C-0C66-BF0E639866EE}"/>
              </a:ext>
            </a:extLst>
          </xdr:cNvPr>
          <xdr:cNvSpPr>
            <a:spLocks/>
          </xdr:cNvSpPr>
        </xdr:nvSpPr>
        <xdr:spPr bwMode="auto">
          <a:xfrm>
            <a:off x="254" y="228"/>
            <a:ext cx="62" cy="21"/>
          </a:xfrm>
          <a:custGeom>
            <a:avLst/>
            <a:gdLst>
              <a:gd name="T0" fmla="*/ 0 w 62"/>
              <a:gd name="T1" fmla="*/ 0 h 21"/>
              <a:gd name="T2" fmla="*/ 0 w 62"/>
              <a:gd name="T3" fmla="*/ 21 h 21"/>
              <a:gd name="T4" fmla="*/ 30 w 62"/>
              <a:gd name="T5" fmla="*/ 21 h 21"/>
              <a:gd name="T6" fmla="*/ 62 w 62"/>
              <a:gd name="T7" fmla="*/ 21 h 21"/>
              <a:gd name="T8" fmla="*/ 62 w 62"/>
              <a:gd name="T9" fmla="*/ 0 h 21"/>
              <a:gd name="T10" fmla="*/ 0 w 62"/>
              <a:gd name="T11" fmla="*/ 0 h 21"/>
              <a:gd name="T12" fmla="*/ 0 w 62"/>
              <a:gd name="T13" fmla="*/ 0 h 21"/>
              <a:gd name="T14" fmla="*/ 0 60000 65536"/>
              <a:gd name="T15" fmla="*/ 0 60000 65536"/>
              <a:gd name="T16" fmla="*/ 0 60000 65536"/>
              <a:gd name="T17" fmla="*/ 0 60000 65536"/>
              <a:gd name="T18" fmla="*/ 0 60000 65536"/>
              <a:gd name="T19" fmla="*/ 0 60000 65536"/>
              <a:gd name="T20" fmla="*/ 0 60000 65536"/>
              <a:gd name="T21" fmla="*/ 0 w 62"/>
              <a:gd name="T22" fmla="*/ 0 h 21"/>
              <a:gd name="T23" fmla="*/ 62 w 62"/>
              <a:gd name="T24" fmla="*/ 21 h 21"/>
            </a:gdLst>
            <a:ahLst/>
            <a:cxnLst>
              <a:cxn ang="T14">
                <a:pos x="T0" y="T1"/>
              </a:cxn>
              <a:cxn ang="T15">
                <a:pos x="T2" y="T3"/>
              </a:cxn>
              <a:cxn ang="T16">
                <a:pos x="T4" y="T5"/>
              </a:cxn>
              <a:cxn ang="T17">
                <a:pos x="T6" y="T7"/>
              </a:cxn>
              <a:cxn ang="T18">
                <a:pos x="T8" y="T9"/>
              </a:cxn>
              <a:cxn ang="T19">
                <a:pos x="T10" y="T11"/>
              </a:cxn>
              <a:cxn ang="T20">
                <a:pos x="T12" y="T13"/>
              </a:cxn>
            </a:cxnLst>
            <a:rect l="T21" t="T22" r="T23" b="T24"/>
            <a:pathLst>
              <a:path w="62" h="21">
                <a:moveTo>
                  <a:pt x="0" y="0"/>
                </a:moveTo>
                <a:lnTo>
                  <a:pt x="0" y="21"/>
                </a:lnTo>
                <a:lnTo>
                  <a:pt x="30" y="21"/>
                </a:lnTo>
                <a:lnTo>
                  <a:pt x="62" y="21"/>
                </a:lnTo>
                <a:lnTo>
                  <a:pt x="62" y="0"/>
                </a:lnTo>
                <a:lnTo>
                  <a:pt x="0" y="0"/>
                </a:lnTo>
                <a:close/>
              </a:path>
            </a:pathLst>
          </a:cu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6" name="Freeform 15">
            <a:extLst>
              <a:ext uri="{FF2B5EF4-FFF2-40B4-BE49-F238E27FC236}">
                <a16:creationId xmlns:a16="http://schemas.microsoft.com/office/drawing/2014/main" id="{62A6F660-E387-8761-A5DF-F943708004FD}"/>
              </a:ext>
            </a:extLst>
          </xdr:cNvPr>
          <xdr:cNvSpPr>
            <a:spLocks/>
          </xdr:cNvSpPr>
        </xdr:nvSpPr>
        <xdr:spPr bwMode="auto">
          <a:xfrm>
            <a:off x="254" y="186"/>
            <a:ext cx="66" cy="22"/>
          </a:xfrm>
          <a:custGeom>
            <a:avLst/>
            <a:gdLst>
              <a:gd name="T0" fmla="*/ 0 w 66"/>
              <a:gd name="T1" fmla="*/ 0 h 22"/>
              <a:gd name="T2" fmla="*/ 0 w 66"/>
              <a:gd name="T3" fmla="*/ 22 h 22"/>
              <a:gd name="T4" fmla="*/ 66 w 66"/>
              <a:gd name="T5" fmla="*/ 22 h 22"/>
              <a:gd name="T6" fmla="*/ 66 w 66"/>
              <a:gd name="T7" fmla="*/ 0 h 22"/>
              <a:gd name="T8" fmla="*/ 66 w 66"/>
              <a:gd name="T9" fmla="*/ 0 h 22"/>
              <a:gd name="T10" fmla="*/ 7 w 66"/>
              <a:gd name="T11" fmla="*/ 0 h 22"/>
              <a:gd name="T12" fmla="*/ 0 w 66"/>
              <a:gd name="T13" fmla="*/ 0 h 22"/>
              <a:gd name="T14" fmla="*/ 0 w 66"/>
              <a:gd name="T15" fmla="*/ 0 h 22"/>
              <a:gd name="T16" fmla="*/ 0 60000 65536"/>
              <a:gd name="T17" fmla="*/ 0 60000 65536"/>
              <a:gd name="T18" fmla="*/ 0 60000 65536"/>
              <a:gd name="T19" fmla="*/ 0 60000 65536"/>
              <a:gd name="T20" fmla="*/ 0 60000 65536"/>
              <a:gd name="T21" fmla="*/ 0 60000 65536"/>
              <a:gd name="T22" fmla="*/ 0 60000 65536"/>
              <a:gd name="T23" fmla="*/ 0 60000 65536"/>
              <a:gd name="T24" fmla="*/ 0 w 66"/>
              <a:gd name="T25" fmla="*/ 0 h 22"/>
              <a:gd name="T26" fmla="*/ 66 w 66"/>
              <a:gd name="T27" fmla="*/ 22 h 22"/>
            </a:gdLst>
            <a:ahLst/>
            <a:cxnLst>
              <a:cxn ang="T16">
                <a:pos x="T0" y="T1"/>
              </a:cxn>
              <a:cxn ang="T17">
                <a:pos x="T2" y="T3"/>
              </a:cxn>
              <a:cxn ang="T18">
                <a:pos x="T4" y="T5"/>
              </a:cxn>
              <a:cxn ang="T19">
                <a:pos x="T6" y="T7"/>
              </a:cxn>
              <a:cxn ang="T20">
                <a:pos x="T8" y="T9"/>
              </a:cxn>
              <a:cxn ang="T21">
                <a:pos x="T10" y="T11"/>
              </a:cxn>
              <a:cxn ang="T22">
                <a:pos x="T12" y="T13"/>
              </a:cxn>
              <a:cxn ang="T23">
                <a:pos x="T14" y="T15"/>
              </a:cxn>
            </a:cxnLst>
            <a:rect l="T24" t="T25" r="T26" b="T27"/>
            <a:pathLst>
              <a:path w="66" h="22">
                <a:moveTo>
                  <a:pt x="0" y="0"/>
                </a:moveTo>
                <a:lnTo>
                  <a:pt x="0" y="22"/>
                </a:lnTo>
                <a:lnTo>
                  <a:pt x="66" y="22"/>
                </a:lnTo>
                <a:lnTo>
                  <a:pt x="66" y="0"/>
                </a:lnTo>
                <a:lnTo>
                  <a:pt x="7" y="0"/>
                </a:lnTo>
                <a:lnTo>
                  <a:pt x="0" y="0"/>
                </a:lnTo>
                <a:close/>
              </a:path>
            </a:pathLst>
          </a:cu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7" name="Freeform 16">
            <a:extLst>
              <a:ext uri="{FF2B5EF4-FFF2-40B4-BE49-F238E27FC236}">
                <a16:creationId xmlns:a16="http://schemas.microsoft.com/office/drawing/2014/main" id="{3C688F5F-4C44-B97E-330C-F717611838B1}"/>
              </a:ext>
            </a:extLst>
          </xdr:cNvPr>
          <xdr:cNvSpPr>
            <a:spLocks/>
          </xdr:cNvSpPr>
        </xdr:nvSpPr>
        <xdr:spPr bwMode="auto">
          <a:xfrm>
            <a:off x="279" y="0"/>
            <a:ext cx="159" cy="161"/>
          </a:xfrm>
          <a:custGeom>
            <a:avLst/>
            <a:gdLst>
              <a:gd name="T0" fmla="*/ 71 w 159"/>
              <a:gd name="T1" fmla="*/ 161 h 161"/>
              <a:gd name="T2" fmla="*/ 55 w 159"/>
              <a:gd name="T3" fmla="*/ 157 h 161"/>
              <a:gd name="T4" fmla="*/ 41 w 159"/>
              <a:gd name="T5" fmla="*/ 152 h 161"/>
              <a:gd name="T6" fmla="*/ 28 w 159"/>
              <a:gd name="T7" fmla="*/ 143 h 161"/>
              <a:gd name="T8" fmla="*/ 18 w 159"/>
              <a:gd name="T9" fmla="*/ 132 h 161"/>
              <a:gd name="T10" fmla="*/ 9 w 159"/>
              <a:gd name="T11" fmla="*/ 119 h 161"/>
              <a:gd name="T12" fmla="*/ 3 w 159"/>
              <a:gd name="T13" fmla="*/ 105 h 161"/>
              <a:gd name="T14" fmla="*/ 0 w 159"/>
              <a:gd name="T15" fmla="*/ 89 h 161"/>
              <a:gd name="T16" fmla="*/ 0 w 159"/>
              <a:gd name="T17" fmla="*/ 72 h 161"/>
              <a:gd name="T18" fmla="*/ 3 w 159"/>
              <a:gd name="T19" fmla="*/ 56 h 161"/>
              <a:gd name="T20" fmla="*/ 9 w 159"/>
              <a:gd name="T21" fmla="*/ 42 h 161"/>
              <a:gd name="T22" fmla="*/ 18 w 159"/>
              <a:gd name="T23" fmla="*/ 29 h 161"/>
              <a:gd name="T24" fmla="*/ 28 w 159"/>
              <a:gd name="T25" fmla="*/ 18 h 161"/>
              <a:gd name="T26" fmla="*/ 41 w 159"/>
              <a:gd name="T27" fmla="*/ 9 h 161"/>
              <a:gd name="T28" fmla="*/ 55 w 159"/>
              <a:gd name="T29" fmla="*/ 4 h 161"/>
              <a:gd name="T30" fmla="*/ 71 w 159"/>
              <a:gd name="T31" fmla="*/ 0 h 161"/>
              <a:gd name="T32" fmla="*/ 87 w 159"/>
              <a:gd name="T33" fmla="*/ 0 h 161"/>
              <a:gd name="T34" fmla="*/ 102 w 159"/>
              <a:gd name="T35" fmla="*/ 4 h 161"/>
              <a:gd name="T36" fmla="*/ 116 w 159"/>
              <a:gd name="T37" fmla="*/ 9 h 161"/>
              <a:gd name="T38" fmla="*/ 130 w 159"/>
              <a:gd name="T39" fmla="*/ 18 h 161"/>
              <a:gd name="T40" fmla="*/ 141 w 159"/>
              <a:gd name="T41" fmla="*/ 29 h 161"/>
              <a:gd name="T42" fmla="*/ 148 w 159"/>
              <a:gd name="T43" fmla="*/ 42 h 161"/>
              <a:gd name="T44" fmla="*/ 155 w 159"/>
              <a:gd name="T45" fmla="*/ 56 h 161"/>
              <a:gd name="T46" fmla="*/ 159 w 159"/>
              <a:gd name="T47" fmla="*/ 72 h 161"/>
              <a:gd name="T48" fmla="*/ 159 w 159"/>
              <a:gd name="T49" fmla="*/ 89 h 161"/>
              <a:gd name="T50" fmla="*/ 155 w 159"/>
              <a:gd name="T51" fmla="*/ 105 h 161"/>
              <a:gd name="T52" fmla="*/ 148 w 159"/>
              <a:gd name="T53" fmla="*/ 119 h 161"/>
              <a:gd name="T54" fmla="*/ 141 w 159"/>
              <a:gd name="T55" fmla="*/ 132 h 161"/>
              <a:gd name="T56" fmla="*/ 130 w 159"/>
              <a:gd name="T57" fmla="*/ 143 h 161"/>
              <a:gd name="T58" fmla="*/ 116 w 159"/>
              <a:gd name="T59" fmla="*/ 152 h 161"/>
              <a:gd name="T60" fmla="*/ 102 w 159"/>
              <a:gd name="T61" fmla="*/ 157 h 161"/>
              <a:gd name="T62" fmla="*/ 87 w 159"/>
              <a:gd name="T63" fmla="*/ 161 h 161"/>
              <a:gd name="T64" fmla="*/ 78 w 159"/>
              <a:gd name="T65" fmla="*/ 161 h 161"/>
              <a:gd name="T66" fmla="*/ 0 60000 65536"/>
              <a:gd name="T67" fmla="*/ 0 60000 65536"/>
              <a:gd name="T68" fmla="*/ 0 60000 65536"/>
              <a:gd name="T69" fmla="*/ 0 60000 65536"/>
              <a:gd name="T70" fmla="*/ 0 60000 65536"/>
              <a:gd name="T71" fmla="*/ 0 60000 65536"/>
              <a:gd name="T72" fmla="*/ 0 60000 65536"/>
              <a:gd name="T73" fmla="*/ 0 60000 65536"/>
              <a:gd name="T74" fmla="*/ 0 60000 65536"/>
              <a:gd name="T75" fmla="*/ 0 60000 65536"/>
              <a:gd name="T76" fmla="*/ 0 60000 65536"/>
              <a:gd name="T77" fmla="*/ 0 60000 65536"/>
              <a:gd name="T78" fmla="*/ 0 60000 65536"/>
              <a:gd name="T79" fmla="*/ 0 60000 65536"/>
              <a:gd name="T80" fmla="*/ 0 60000 65536"/>
              <a:gd name="T81" fmla="*/ 0 60000 65536"/>
              <a:gd name="T82" fmla="*/ 0 60000 65536"/>
              <a:gd name="T83" fmla="*/ 0 60000 65536"/>
              <a:gd name="T84" fmla="*/ 0 60000 65536"/>
              <a:gd name="T85" fmla="*/ 0 60000 65536"/>
              <a:gd name="T86" fmla="*/ 0 60000 65536"/>
              <a:gd name="T87" fmla="*/ 0 60000 65536"/>
              <a:gd name="T88" fmla="*/ 0 60000 65536"/>
              <a:gd name="T89" fmla="*/ 0 60000 65536"/>
              <a:gd name="T90" fmla="*/ 0 60000 65536"/>
              <a:gd name="T91" fmla="*/ 0 60000 65536"/>
              <a:gd name="T92" fmla="*/ 0 60000 65536"/>
              <a:gd name="T93" fmla="*/ 0 60000 65536"/>
              <a:gd name="T94" fmla="*/ 0 60000 65536"/>
              <a:gd name="T95" fmla="*/ 0 60000 65536"/>
              <a:gd name="T96" fmla="*/ 0 60000 65536"/>
              <a:gd name="T97" fmla="*/ 0 60000 65536"/>
              <a:gd name="T98" fmla="*/ 0 60000 65536"/>
              <a:gd name="T99" fmla="*/ 0 w 159"/>
              <a:gd name="T100" fmla="*/ 0 h 161"/>
              <a:gd name="T101" fmla="*/ 159 w 159"/>
              <a:gd name="T102" fmla="*/ 161 h 161"/>
            </a:gdLst>
            <a:ahLst/>
            <a:cxnLst>
              <a:cxn ang="T66">
                <a:pos x="T0" y="T1"/>
              </a:cxn>
              <a:cxn ang="T67">
                <a:pos x="T2" y="T3"/>
              </a:cxn>
              <a:cxn ang="T68">
                <a:pos x="T4" y="T5"/>
              </a:cxn>
              <a:cxn ang="T69">
                <a:pos x="T6" y="T7"/>
              </a:cxn>
              <a:cxn ang="T70">
                <a:pos x="T8" y="T9"/>
              </a:cxn>
              <a:cxn ang="T71">
                <a:pos x="T10" y="T11"/>
              </a:cxn>
              <a:cxn ang="T72">
                <a:pos x="T12" y="T13"/>
              </a:cxn>
              <a:cxn ang="T73">
                <a:pos x="T14" y="T15"/>
              </a:cxn>
              <a:cxn ang="T74">
                <a:pos x="T16" y="T17"/>
              </a:cxn>
              <a:cxn ang="T75">
                <a:pos x="T18" y="T19"/>
              </a:cxn>
              <a:cxn ang="T76">
                <a:pos x="T20" y="T21"/>
              </a:cxn>
              <a:cxn ang="T77">
                <a:pos x="T22" y="T23"/>
              </a:cxn>
              <a:cxn ang="T78">
                <a:pos x="T24" y="T25"/>
              </a:cxn>
              <a:cxn ang="T79">
                <a:pos x="T26" y="T27"/>
              </a:cxn>
              <a:cxn ang="T80">
                <a:pos x="T28" y="T29"/>
              </a:cxn>
              <a:cxn ang="T81">
                <a:pos x="T30" y="T31"/>
              </a:cxn>
              <a:cxn ang="T82">
                <a:pos x="T32" y="T33"/>
              </a:cxn>
              <a:cxn ang="T83">
                <a:pos x="T34" y="T35"/>
              </a:cxn>
              <a:cxn ang="T84">
                <a:pos x="T36" y="T37"/>
              </a:cxn>
              <a:cxn ang="T85">
                <a:pos x="T38" y="T39"/>
              </a:cxn>
              <a:cxn ang="T86">
                <a:pos x="T40" y="T41"/>
              </a:cxn>
              <a:cxn ang="T87">
                <a:pos x="T42" y="T43"/>
              </a:cxn>
              <a:cxn ang="T88">
                <a:pos x="T44" y="T45"/>
              </a:cxn>
              <a:cxn ang="T89">
                <a:pos x="T46" y="T47"/>
              </a:cxn>
              <a:cxn ang="T90">
                <a:pos x="T48" y="T49"/>
              </a:cxn>
              <a:cxn ang="T91">
                <a:pos x="T50" y="T51"/>
              </a:cxn>
              <a:cxn ang="T92">
                <a:pos x="T52" y="T53"/>
              </a:cxn>
              <a:cxn ang="T93">
                <a:pos x="T54" y="T55"/>
              </a:cxn>
              <a:cxn ang="T94">
                <a:pos x="T56" y="T57"/>
              </a:cxn>
              <a:cxn ang="T95">
                <a:pos x="T58" y="T59"/>
              </a:cxn>
              <a:cxn ang="T96">
                <a:pos x="T60" y="T61"/>
              </a:cxn>
              <a:cxn ang="T97">
                <a:pos x="T62" y="T63"/>
              </a:cxn>
              <a:cxn ang="T98">
                <a:pos x="T64" y="T65"/>
              </a:cxn>
            </a:cxnLst>
            <a:rect l="T99" t="T100" r="T101" b="T102"/>
            <a:pathLst>
              <a:path w="159" h="161">
                <a:moveTo>
                  <a:pt x="78" y="161"/>
                </a:moveTo>
                <a:lnTo>
                  <a:pt x="71" y="161"/>
                </a:lnTo>
                <a:lnTo>
                  <a:pt x="62" y="159"/>
                </a:lnTo>
                <a:lnTo>
                  <a:pt x="55" y="157"/>
                </a:lnTo>
                <a:lnTo>
                  <a:pt x="48" y="155"/>
                </a:lnTo>
                <a:lnTo>
                  <a:pt x="41" y="152"/>
                </a:lnTo>
                <a:lnTo>
                  <a:pt x="34" y="146"/>
                </a:lnTo>
                <a:lnTo>
                  <a:pt x="28" y="143"/>
                </a:lnTo>
                <a:lnTo>
                  <a:pt x="23" y="137"/>
                </a:lnTo>
                <a:lnTo>
                  <a:pt x="18" y="132"/>
                </a:lnTo>
                <a:lnTo>
                  <a:pt x="12" y="125"/>
                </a:lnTo>
                <a:lnTo>
                  <a:pt x="9" y="119"/>
                </a:lnTo>
                <a:lnTo>
                  <a:pt x="5" y="112"/>
                </a:lnTo>
                <a:lnTo>
                  <a:pt x="3" y="105"/>
                </a:lnTo>
                <a:lnTo>
                  <a:pt x="1" y="96"/>
                </a:lnTo>
                <a:lnTo>
                  <a:pt x="0" y="89"/>
                </a:lnTo>
                <a:lnTo>
                  <a:pt x="0" y="80"/>
                </a:lnTo>
                <a:lnTo>
                  <a:pt x="0" y="72"/>
                </a:lnTo>
                <a:lnTo>
                  <a:pt x="1" y="63"/>
                </a:lnTo>
                <a:lnTo>
                  <a:pt x="3" y="56"/>
                </a:lnTo>
                <a:lnTo>
                  <a:pt x="5" y="49"/>
                </a:lnTo>
                <a:lnTo>
                  <a:pt x="9" y="42"/>
                </a:lnTo>
                <a:lnTo>
                  <a:pt x="12" y="36"/>
                </a:lnTo>
                <a:lnTo>
                  <a:pt x="18" y="29"/>
                </a:lnTo>
                <a:lnTo>
                  <a:pt x="23" y="24"/>
                </a:lnTo>
                <a:lnTo>
                  <a:pt x="28" y="18"/>
                </a:lnTo>
                <a:lnTo>
                  <a:pt x="34" y="14"/>
                </a:lnTo>
                <a:lnTo>
                  <a:pt x="41" y="9"/>
                </a:lnTo>
                <a:lnTo>
                  <a:pt x="48" y="5"/>
                </a:lnTo>
                <a:lnTo>
                  <a:pt x="55" y="4"/>
                </a:lnTo>
                <a:lnTo>
                  <a:pt x="62" y="2"/>
                </a:lnTo>
                <a:lnTo>
                  <a:pt x="71" y="0"/>
                </a:lnTo>
                <a:lnTo>
                  <a:pt x="78" y="0"/>
                </a:lnTo>
                <a:lnTo>
                  <a:pt x="87" y="0"/>
                </a:lnTo>
                <a:lnTo>
                  <a:pt x="94" y="2"/>
                </a:lnTo>
                <a:lnTo>
                  <a:pt x="102" y="4"/>
                </a:lnTo>
                <a:lnTo>
                  <a:pt x="110" y="5"/>
                </a:lnTo>
                <a:lnTo>
                  <a:pt x="116" y="9"/>
                </a:lnTo>
                <a:lnTo>
                  <a:pt x="123" y="14"/>
                </a:lnTo>
                <a:lnTo>
                  <a:pt x="130" y="18"/>
                </a:lnTo>
                <a:lnTo>
                  <a:pt x="135" y="24"/>
                </a:lnTo>
                <a:lnTo>
                  <a:pt x="141" y="29"/>
                </a:lnTo>
                <a:lnTo>
                  <a:pt x="144" y="36"/>
                </a:lnTo>
                <a:lnTo>
                  <a:pt x="148" y="42"/>
                </a:lnTo>
                <a:lnTo>
                  <a:pt x="152" y="49"/>
                </a:lnTo>
                <a:lnTo>
                  <a:pt x="155" y="56"/>
                </a:lnTo>
                <a:lnTo>
                  <a:pt x="157" y="63"/>
                </a:lnTo>
                <a:lnTo>
                  <a:pt x="159" y="72"/>
                </a:lnTo>
                <a:lnTo>
                  <a:pt x="159" y="80"/>
                </a:lnTo>
                <a:lnTo>
                  <a:pt x="159" y="89"/>
                </a:lnTo>
                <a:lnTo>
                  <a:pt x="157" y="96"/>
                </a:lnTo>
                <a:lnTo>
                  <a:pt x="155" y="105"/>
                </a:lnTo>
                <a:lnTo>
                  <a:pt x="152" y="112"/>
                </a:lnTo>
                <a:lnTo>
                  <a:pt x="148" y="119"/>
                </a:lnTo>
                <a:lnTo>
                  <a:pt x="144" y="125"/>
                </a:lnTo>
                <a:lnTo>
                  <a:pt x="141" y="132"/>
                </a:lnTo>
                <a:lnTo>
                  <a:pt x="135" y="137"/>
                </a:lnTo>
                <a:lnTo>
                  <a:pt x="130" y="143"/>
                </a:lnTo>
                <a:lnTo>
                  <a:pt x="123" y="146"/>
                </a:lnTo>
                <a:lnTo>
                  <a:pt x="116" y="152"/>
                </a:lnTo>
                <a:lnTo>
                  <a:pt x="110" y="155"/>
                </a:lnTo>
                <a:lnTo>
                  <a:pt x="102" y="157"/>
                </a:lnTo>
                <a:lnTo>
                  <a:pt x="94" y="159"/>
                </a:lnTo>
                <a:lnTo>
                  <a:pt x="87" y="161"/>
                </a:lnTo>
                <a:lnTo>
                  <a:pt x="78" y="161"/>
                </a:lnTo>
                <a:close/>
              </a:path>
            </a:pathLst>
          </a:cu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8" name="Freeform 17">
            <a:extLst>
              <a:ext uri="{FF2B5EF4-FFF2-40B4-BE49-F238E27FC236}">
                <a16:creationId xmlns:a16="http://schemas.microsoft.com/office/drawing/2014/main" id="{8005593A-F7F2-7994-553C-00CDE8292871}"/>
              </a:ext>
            </a:extLst>
          </xdr:cNvPr>
          <xdr:cNvSpPr>
            <a:spLocks/>
          </xdr:cNvSpPr>
        </xdr:nvSpPr>
        <xdr:spPr bwMode="auto">
          <a:xfrm>
            <a:off x="202" y="186"/>
            <a:ext cx="52" cy="105"/>
          </a:xfrm>
          <a:custGeom>
            <a:avLst/>
            <a:gdLst>
              <a:gd name="T0" fmla="*/ 52 w 52"/>
              <a:gd name="T1" fmla="*/ 22 h 105"/>
              <a:gd name="T2" fmla="*/ 52 w 52"/>
              <a:gd name="T3" fmla="*/ 0 h 105"/>
              <a:gd name="T4" fmla="*/ 0 w 52"/>
              <a:gd name="T5" fmla="*/ 0 h 105"/>
              <a:gd name="T6" fmla="*/ 0 w 52"/>
              <a:gd name="T7" fmla="*/ 53 h 105"/>
              <a:gd name="T8" fmla="*/ 0 w 52"/>
              <a:gd name="T9" fmla="*/ 105 h 105"/>
              <a:gd name="T10" fmla="*/ 52 w 52"/>
              <a:gd name="T11" fmla="*/ 105 h 105"/>
              <a:gd name="T12" fmla="*/ 52 w 52"/>
              <a:gd name="T13" fmla="*/ 82 h 105"/>
              <a:gd name="T14" fmla="*/ 50 w 52"/>
              <a:gd name="T15" fmla="*/ 82 h 105"/>
              <a:gd name="T16" fmla="*/ 52 w 52"/>
              <a:gd name="T17" fmla="*/ 73 h 105"/>
              <a:gd name="T18" fmla="*/ 52 w 52"/>
              <a:gd name="T19" fmla="*/ 63 h 105"/>
              <a:gd name="T20" fmla="*/ 52 w 52"/>
              <a:gd name="T21" fmla="*/ 63 h 105"/>
              <a:gd name="T22" fmla="*/ 52 w 52"/>
              <a:gd name="T23" fmla="*/ 42 h 105"/>
              <a:gd name="T24" fmla="*/ 50 w 52"/>
              <a:gd name="T25" fmla="*/ 42 h 105"/>
              <a:gd name="T26" fmla="*/ 50 w 52"/>
              <a:gd name="T27" fmla="*/ 22 h 105"/>
              <a:gd name="T28" fmla="*/ 52 w 52"/>
              <a:gd name="T29" fmla="*/ 22 h 105"/>
              <a:gd name="T30" fmla="*/ 52 w 52"/>
              <a:gd name="T31" fmla="*/ 22 h 105"/>
              <a:gd name="T32" fmla="*/ 0 60000 65536"/>
              <a:gd name="T33" fmla="*/ 0 60000 65536"/>
              <a:gd name="T34" fmla="*/ 0 60000 65536"/>
              <a:gd name="T35" fmla="*/ 0 60000 65536"/>
              <a:gd name="T36" fmla="*/ 0 60000 65536"/>
              <a:gd name="T37" fmla="*/ 0 60000 65536"/>
              <a:gd name="T38" fmla="*/ 0 60000 65536"/>
              <a:gd name="T39" fmla="*/ 0 60000 65536"/>
              <a:gd name="T40" fmla="*/ 0 60000 65536"/>
              <a:gd name="T41" fmla="*/ 0 60000 65536"/>
              <a:gd name="T42" fmla="*/ 0 60000 65536"/>
              <a:gd name="T43" fmla="*/ 0 60000 65536"/>
              <a:gd name="T44" fmla="*/ 0 60000 65536"/>
              <a:gd name="T45" fmla="*/ 0 60000 65536"/>
              <a:gd name="T46" fmla="*/ 0 60000 65536"/>
              <a:gd name="T47" fmla="*/ 0 60000 65536"/>
              <a:gd name="T48" fmla="*/ 0 w 52"/>
              <a:gd name="T49" fmla="*/ 0 h 105"/>
              <a:gd name="T50" fmla="*/ 52 w 52"/>
              <a:gd name="T51" fmla="*/ 105 h 105"/>
            </a:gdLst>
            <a:ahLst/>
            <a:cxnLst>
              <a:cxn ang="T32">
                <a:pos x="T0" y="T1"/>
              </a:cxn>
              <a:cxn ang="T33">
                <a:pos x="T2" y="T3"/>
              </a:cxn>
              <a:cxn ang="T34">
                <a:pos x="T4" y="T5"/>
              </a:cxn>
              <a:cxn ang="T35">
                <a:pos x="T6" y="T7"/>
              </a:cxn>
              <a:cxn ang="T36">
                <a:pos x="T8" y="T9"/>
              </a:cxn>
              <a:cxn ang="T37">
                <a:pos x="T10" y="T11"/>
              </a:cxn>
              <a:cxn ang="T38">
                <a:pos x="T12" y="T13"/>
              </a:cxn>
              <a:cxn ang="T39">
                <a:pos x="T14" y="T15"/>
              </a:cxn>
              <a:cxn ang="T40">
                <a:pos x="T16" y="T17"/>
              </a:cxn>
              <a:cxn ang="T41">
                <a:pos x="T18" y="T19"/>
              </a:cxn>
              <a:cxn ang="T42">
                <a:pos x="T20" y="T21"/>
              </a:cxn>
              <a:cxn ang="T43">
                <a:pos x="T22" y="T23"/>
              </a:cxn>
              <a:cxn ang="T44">
                <a:pos x="T24" y="T25"/>
              </a:cxn>
              <a:cxn ang="T45">
                <a:pos x="T26" y="T27"/>
              </a:cxn>
              <a:cxn ang="T46">
                <a:pos x="T28" y="T29"/>
              </a:cxn>
              <a:cxn ang="T47">
                <a:pos x="T30" y="T31"/>
              </a:cxn>
            </a:cxnLst>
            <a:rect l="T48" t="T49" r="T50" b="T51"/>
            <a:pathLst>
              <a:path w="52" h="105">
                <a:moveTo>
                  <a:pt x="52" y="22"/>
                </a:moveTo>
                <a:lnTo>
                  <a:pt x="52" y="0"/>
                </a:lnTo>
                <a:lnTo>
                  <a:pt x="0" y="0"/>
                </a:lnTo>
                <a:lnTo>
                  <a:pt x="0" y="53"/>
                </a:lnTo>
                <a:lnTo>
                  <a:pt x="0" y="105"/>
                </a:lnTo>
                <a:lnTo>
                  <a:pt x="52" y="105"/>
                </a:lnTo>
                <a:lnTo>
                  <a:pt x="52" y="82"/>
                </a:lnTo>
                <a:lnTo>
                  <a:pt x="50" y="82"/>
                </a:lnTo>
                <a:lnTo>
                  <a:pt x="52" y="73"/>
                </a:lnTo>
                <a:lnTo>
                  <a:pt x="52" y="63"/>
                </a:lnTo>
                <a:lnTo>
                  <a:pt x="52" y="42"/>
                </a:lnTo>
                <a:lnTo>
                  <a:pt x="50" y="42"/>
                </a:lnTo>
                <a:lnTo>
                  <a:pt x="50" y="22"/>
                </a:lnTo>
                <a:lnTo>
                  <a:pt x="52" y="22"/>
                </a:lnTo>
                <a:close/>
              </a:path>
            </a:pathLst>
          </a:cu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9" name="Freeform 18">
            <a:extLst>
              <a:ext uri="{FF2B5EF4-FFF2-40B4-BE49-F238E27FC236}">
                <a16:creationId xmlns:a16="http://schemas.microsoft.com/office/drawing/2014/main" id="{D879769F-B46E-4F46-F975-B83BF1369697}"/>
              </a:ext>
            </a:extLst>
          </xdr:cNvPr>
          <xdr:cNvSpPr>
            <a:spLocks/>
          </xdr:cNvSpPr>
        </xdr:nvSpPr>
        <xdr:spPr bwMode="auto">
          <a:xfrm>
            <a:off x="0" y="316"/>
            <a:ext cx="254" cy="337"/>
          </a:xfrm>
          <a:custGeom>
            <a:avLst/>
            <a:gdLst>
              <a:gd name="T0" fmla="*/ 254 w 254"/>
              <a:gd name="T1" fmla="*/ 132 h 337"/>
              <a:gd name="T2" fmla="*/ 254 w 254"/>
              <a:gd name="T3" fmla="*/ 0 h 337"/>
              <a:gd name="T4" fmla="*/ 0 w 254"/>
              <a:gd name="T5" fmla="*/ 0 h 337"/>
              <a:gd name="T6" fmla="*/ 0 w 254"/>
              <a:gd name="T7" fmla="*/ 0 h 337"/>
              <a:gd name="T8" fmla="*/ 0 w 254"/>
              <a:gd name="T9" fmla="*/ 55 h 337"/>
              <a:gd name="T10" fmla="*/ 102 w 254"/>
              <a:gd name="T11" fmla="*/ 55 h 337"/>
              <a:gd name="T12" fmla="*/ 202 w 254"/>
              <a:gd name="T13" fmla="*/ 55 h 337"/>
              <a:gd name="T14" fmla="*/ 205 w 254"/>
              <a:gd name="T15" fmla="*/ 55 h 337"/>
              <a:gd name="T16" fmla="*/ 211 w 254"/>
              <a:gd name="T17" fmla="*/ 56 h 337"/>
              <a:gd name="T18" fmla="*/ 214 w 254"/>
              <a:gd name="T19" fmla="*/ 58 h 337"/>
              <a:gd name="T20" fmla="*/ 218 w 254"/>
              <a:gd name="T21" fmla="*/ 60 h 337"/>
              <a:gd name="T22" fmla="*/ 220 w 254"/>
              <a:gd name="T23" fmla="*/ 62 h 337"/>
              <a:gd name="T24" fmla="*/ 222 w 254"/>
              <a:gd name="T25" fmla="*/ 65 h 337"/>
              <a:gd name="T26" fmla="*/ 223 w 254"/>
              <a:gd name="T27" fmla="*/ 69 h 337"/>
              <a:gd name="T28" fmla="*/ 223 w 254"/>
              <a:gd name="T29" fmla="*/ 73 h 337"/>
              <a:gd name="T30" fmla="*/ 222 w 254"/>
              <a:gd name="T31" fmla="*/ 80 h 337"/>
              <a:gd name="T32" fmla="*/ 220 w 254"/>
              <a:gd name="T33" fmla="*/ 84 h 337"/>
              <a:gd name="T34" fmla="*/ 218 w 254"/>
              <a:gd name="T35" fmla="*/ 85 h 337"/>
              <a:gd name="T36" fmla="*/ 95 w 254"/>
              <a:gd name="T37" fmla="*/ 299 h 337"/>
              <a:gd name="T38" fmla="*/ 136 w 254"/>
              <a:gd name="T39" fmla="*/ 337 h 337"/>
              <a:gd name="T40" fmla="*/ 254 w 254"/>
              <a:gd name="T41" fmla="*/ 132 h 337"/>
              <a:gd name="T42" fmla="*/ 254 w 254"/>
              <a:gd name="T43" fmla="*/ 132 h 337"/>
              <a:gd name="T44" fmla="*/ 0 60000 65536"/>
              <a:gd name="T45" fmla="*/ 0 60000 65536"/>
              <a:gd name="T46" fmla="*/ 0 60000 65536"/>
              <a:gd name="T47" fmla="*/ 0 60000 65536"/>
              <a:gd name="T48" fmla="*/ 0 60000 65536"/>
              <a:gd name="T49" fmla="*/ 0 60000 65536"/>
              <a:gd name="T50" fmla="*/ 0 60000 65536"/>
              <a:gd name="T51" fmla="*/ 0 60000 65536"/>
              <a:gd name="T52" fmla="*/ 0 60000 65536"/>
              <a:gd name="T53" fmla="*/ 0 60000 65536"/>
              <a:gd name="T54" fmla="*/ 0 60000 65536"/>
              <a:gd name="T55" fmla="*/ 0 60000 65536"/>
              <a:gd name="T56" fmla="*/ 0 60000 65536"/>
              <a:gd name="T57" fmla="*/ 0 60000 65536"/>
              <a:gd name="T58" fmla="*/ 0 60000 65536"/>
              <a:gd name="T59" fmla="*/ 0 60000 65536"/>
              <a:gd name="T60" fmla="*/ 0 60000 65536"/>
              <a:gd name="T61" fmla="*/ 0 60000 65536"/>
              <a:gd name="T62" fmla="*/ 0 60000 65536"/>
              <a:gd name="T63" fmla="*/ 0 60000 65536"/>
              <a:gd name="T64" fmla="*/ 0 60000 65536"/>
              <a:gd name="T65" fmla="*/ 0 60000 65536"/>
              <a:gd name="T66" fmla="*/ 0 w 254"/>
              <a:gd name="T67" fmla="*/ 0 h 337"/>
              <a:gd name="T68" fmla="*/ 254 w 254"/>
              <a:gd name="T69" fmla="*/ 337 h 337"/>
            </a:gdLst>
            <a:ahLst/>
            <a:cxnLst>
              <a:cxn ang="T44">
                <a:pos x="T0" y="T1"/>
              </a:cxn>
              <a:cxn ang="T45">
                <a:pos x="T2" y="T3"/>
              </a:cxn>
              <a:cxn ang="T46">
                <a:pos x="T4" y="T5"/>
              </a:cxn>
              <a:cxn ang="T47">
                <a:pos x="T6" y="T7"/>
              </a:cxn>
              <a:cxn ang="T48">
                <a:pos x="T8" y="T9"/>
              </a:cxn>
              <a:cxn ang="T49">
                <a:pos x="T10" y="T11"/>
              </a:cxn>
              <a:cxn ang="T50">
                <a:pos x="T12" y="T13"/>
              </a:cxn>
              <a:cxn ang="T51">
                <a:pos x="T14" y="T15"/>
              </a:cxn>
              <a:cxn ang="T52">
                <a:pos x="T16" y="T17"/>
              </a:cxn>
              <a:cxn ang="T53">
                <a:pos x="T18" y="T19"/>
              </a:cxn>
              <a:cxn ang="T54">
                <a:pos x="T20" y="T21"/>
              </a:cxn>
              <a:cxn ang="T55">
                <a:pos x="T22" y="T23"/>
              </a:cxn>
              <a:cxn ang="T56">
                <a:pos x="T24" y="T25"/>
              </a:cxn>
              <a:cxn ang="T57">
                <a:pos x="T26" y="T27"/>
              </a:cxn>
              <a:cxn ang="T58">
                <a:pos x="T28" y="T29"/>
              </a:cxn>
              <a:cxn ang="T59">
                <a:pos x="T30" y="T31"/>
              </a:cxn>
              <a:cxn ang="T60">
                <a:pos x="T32" y="T33"/>
              </a:cxn>
              <a:cxn ang="T61">
                <a:pos x="T34" y="T35"/>
              </a:cxn>
              <a:cxn ang="T62">
                <a:pos x="T36" y="T37"/>
              </a:cxn>
              <a:cxn ang="T63">
                <a:pos x="T38" y="T39"/>
              </a:cxn>
              <a:cxn ang="T64">
                <a:pos x="T40" y="T41"/>
              </a:cxn>
              <a:cxn ang="T65">
                <a:pos x="T42" y="T43"/>
              </a:cxn>
            </a:cxnLst>
            <a:rect l="T66" t="T67" r="T68" b="T69"/>
            <a:pathLst>
              <a:path w="254" h="337">
                <a:moveTo>
                  <a:pt x="254" y="132"/>
                </a:moveTo>
                <a:lnTo>
                  <a:pt x="254" y="0"/>
                </a:lnTo>
                <a:lnTo>
                  <a:pt x="0" y="0"/>
                </a:lnTo>
                <a:lnTo>
                  <a:pt x="0" y="55"/>
                </a:lnTo>
                <a:lnTo>
                  <a:pt x="102" y="55"/>
                </a:lnTo>
                <a:lnTo>
                  <a:pt x="202" y="55"/>
                </a:lnTo>
                <a:lnTo>
                  <a:pt x="205" y="55"/>
                </a:lnTo>
                <a:lnTo>
                  <a:pt x="211" y="56"/>
                </a:lnTo>
                <a:lnTo>
                  <a:pt x="214" y="58"/>
                </a:lnTo>
                <a:lnTo>
                  <a:pt x="218" y="60"/>
                </a:lnTo>
                <a:lnTo>
                  <a:pt x="220" y="62"/>
                </a:lnTo>
                <a:lnTo>
                  <a:pt x="222" y="65"/>
                </a:lnTo>
                <a:lnTo>
                  <a:pt x="223" y="69"/>
                </a:lnTo>
                <a:lnTo>
                  <a:pt x="223" y="73"/>
                </a:lnTo>
                <a:lnTo>
                  <a:pt x="222" y="80"/>
                </a:lnTo>
                <a:lnTo>
                  <a:pt x="220" y="84"/>
                </a:lnTo>
                <a:lnTo>
                  <a:pt x="218" y="85"/>
                </a:lnTo>
                <a:lnTo>
                  <a:pt x="95" y="299"/>
                </a:lnTo>
                <a:lnTo>
                  <a:pt x="136" y="337"/>
                </a:lnTo>
                <a:lnTo>
                  <a:pt x="254" y="132"/>
                </a:lnTo>
                <a:close/>
              </a:path>
            </a:pathLst>
          </a:cu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20" name="Freeform 19">
            <a:extLst>
              <a:ext uri="{FF2B5EF4-FFF2-40B4-BE49-F238E27FC236}">
                <a16:creationId xmlns:a16="http://schemas.microsoft.com/office/drawing/2014/main" id="{DE306A1F-1B83-A9C1-36E7-78A793305104}"/>
              </a:ext>
            </a:extLst>
          </xdr:cNvPr>
          <xdr:cNvSpPr>
            <a:spLocks/>
          </xdr:cNvSpPr>
        </xdr:nvSpPr>
        <xdr:spPr bwMode="auto">
          <a:xfrm>
            <a:off x="177" y="550"/>
            <a:ext cx="77" cy="155"/>
          </a:xfrm>
          <a:custGeom>
            <a:avLst/>
            <a:gdLst>
              <a:gd name="T0" fmla="*/ 77 w 77"/>
              <a:gd name="T1" fmla="*/ 108 h 155"/>
              <a:gd name="T2" fmla="*/ 77 w 77"/>
              <a:gd name="T3" fmla="*/ 0 h 155"/>
              <a:gd name="T4" fmla="*/ 0 w 77"/>
              <a:gd name="T5" fmla="*/ 130 h 155"/>
              <a:gd name="T6" fmla="*/ 48 w 77"/>
              <a:gd name="T7" fmla="*/ 155 h 155"/>
              <a:gd name="T8" fmla="*/ 77 w 77"/>
              <a:gd name="T9" fmla="*/ 108 h 155"/>
              <a:gd name="T10" fmla="*/ 77 w 77"/>
              <a:gd name="T11" fmla="*/ 108 h 155"/>
              <a:gd name="T12" fmla="*/ 0 60000 65536"/>
              <a:gd name="T13" fmla="*/ 0 60000 65536"/>
              <a:gd name="T14" fmla="*/ 0 60000 65536"/>
              <a:gd name="T15" fmla="*/ 0 60000 65536"/>
              <a:gd name="T16" fmla="*/ 0 60000 65536"/>
              <a:gd name="T17" fmla="*/ 0 60000 65536"/>
              <a:gd name="T18" fmla="*/ 0 w 77"/>
              <a:gd name="T19" fmla="*/ 0 h 155"/>
              <a:gd name="T20" fmla="*/ 77 w 77"/>
              <a:gd name="T21" fmla="*/ 155 h 155"/>
            </a:gdLst>
            <a:ahLst/>
            <a:cxnLst>
              <a:cxn ang="T12">
                <a:pos x="T0" y="T1"/>
              </a:cxn>
              <a:cxn ang="T13">
                <a:pos x="T2" y="T3"/>
              </a:cxn>
              <a:cxn ang="T14">
                <a:pos x="T4" y="T5"/>
              </a:cxn>
              <a:cxn ang="T15">
                <a:pos x="T6" y="T7"/>
              </a:cxn>
              <a:cxn ang="T16">
                <a:pos x="T8" y="T9"/>
              </a:cxn>
              <a:cxn ang="T17">
                <a:pos x="T10" y="T11"/>
              </a:cxn>
            </a:cxnLst>
            <a:rect l="T18" t="T19" r="T20" b="T21"/>
            <a:pathLst>
              <a:path w="77" h="155">
                <a:moveTo>
                  <a:pt x="77" y="108"/>
                </a:moveTo>
                <a:lnTo>
                  <a:pt x="77" y="0"/>
                </a:lnTo>
                <a:lnTo>
                  <a:pt x="0" y="130"/>
                </a:lnTo>
                <a:lnTo>
                  <a:pt x="48" y="155"/>
                </a:lnTo>
                <a:lnTo>
                  <a:pt x="77" y="108"/>
                </a:lnTo>
                <a:close/>
              </a:path>
            </a:pathLst>
          </a:cu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21" name="Freeform 20">
            <a:extLst>
              <a:ext uri="{FF2B5EF4-FFF2-40B4-BE49-F238E27FC236}">
                <a16:creationId xmlns:a16="http://schemas.microsoft.com/office/drawing/2014/main" id="{BCF05FED-4A10-6496-5D60-8226650C6D8B}"/>
              </a:ext>
            </a:extLst>
          </xdr:cNvPr>
          <xdr:cNvSpPr>
            <a:spLocks/>
          </xdr:cNvSpPr>
        </xdr:nvSpPr>
        <xdr:spPr bwMode="auto">
          <a:xfrm>
            <a:off x="38" y="184"/>
            <a:ext cx="148" cy="111"/>
          </a:xfrm>
          <a:custGeom>
            <a:avLst/>
            <a:gdLst>
              <a:gd name="T0" fmla="*/ 142 w 148"/>
              <a:gd name="T1" fmla="*/ 35 h 111"/>
              <a:gd name="T2" fmla="*/ 142 w 148"/>
              <a:gd name="T3" fmla="*/ 28 h 111"/>
              <a:gd name="T4" fmla="*/ 137 w 148"/>
              <a:gd name="T5" fmla="*/ 18 h 111"/>
              <a:gd name="T6" fmla="*/ 130 w 148"/>
              <a:gd name="T7" fmla="*/ 11 h 111"/>
              <a:gd name="T8" fmla="*/ 121 w 148"/>
              <a:gd name="T9" fmla="*/ 8 h 111"/>
              <a:gd name="T10" fmla="*/ 110 w 148"/>
              <a:gd name="T11" fmla="*/ 2 h 111"/>
              <a:gd name="T12" fmla="*/ 98 w 148"/>
              <a:gd name="T13" fmla="*/ 2 h 111"/>
              <a:gd name="T14" fmla="*/ 71 w 148"/>
              <a:gd name="T15" fmla="*/ 0 h 111"/>
              <a:gd name="T16" fmla="*/ 50 w 148"/>
              <a:gd name="T17" fmla="*/ 2 h 111"/>
              <a:gd name="T18" fmla="*/ 33 w 148"/>
              <a:gd name="T19" fmla="*/ 4 h 111"/>
              <a:gd name="T20" fmla="*/ 21 w 148"/>
              <a:gd name="T21" fmla="*/ 8 h 111"/>
              <a:gd name="T22" fmla="*/ 12 w 148"/>
              <a:gd name="T23" fmla="*/ 13 h 111"/>
              <a:gd name="T24" fmla="*/ 3 w 148"/>
              <a:gd name="T25" fmla="*/ 22 h 111"/>
              <a:gd name="T26" fmla="*/ 0 w 148"/>
              <a:gd name="T27" fmla="*/ 31 h 111"/>
              <a:gd name="T28" fmla="*/ 1 w 148"/>
              <a:gd name="T29" fmla="*/ 42 h 111"/>
              <a:gd name="T30" fmla="*/ 1 w 148"/>
              <a:gd name="T31" fmla="*/ 46 h 111"/>
              <a:gd name="T32" fmla="*/ 10 w 148"/>
              <a:gd name="T33" fmla="*/ 55 h 111"/>
              <a:gd name="T34" fmla="*/ 30 w 148"/>
              <a:gd name="T35" fmla="*/ 62 h 111"/>
              <a:gd name="T36" fmla="*/ 62 w 148"/>
              <a:gd name="T37" fmla="*/ 67 h 111"/>
              <a:gd name="T38" fmla="*/ 80 w 148"/>
              <a:gd name="T39" fmla="*/ 73 h 111"/>
              <a:gd name="T40" fmla="*/ 89 w 148"/>
              <a:gd name="T41" fmla="*/ 76 h 111"/>
              <a:gd name="T42" fmla="*/ 92 w 148"/>
              <a:gd name="T43" fmla="*/ 82 h 111"/>
              <a:gd name="T44" fmla="*/ 91 w 148"/>
              <a:gd name="T45" fmla="*/ 87 h 111"/>
              <a:gd name="T46" fmla="*/ 80 w 148"/>
              <a:gd name="T47" fmla="*/ 91 h 111"/>
              <a:gd name="T48" fmla="*/ 73 w 148"/>
              <a:gd name="T49" fmla="*/ 93 h 111"/>
              <a:gd name="T50" fmla="*/ 64 w 148"/>
              <a:gd name="T51" fmla="*/ 91 h 111"/>
              <a:gd name="T52" fmla="*/ 57 w 148"/>
              <a:gd name="T53" fmla="*/ 85 h 111"/>
              <a:gd name="T54" fmla="*/ 51 w 148"/>
              <a:gd name="T55" fmla="*/ 75 h 111"/>
              <a:gd name="T56" fmla="*/ 0 w 148"/>
              <a:gd name="T57" fmla="*/ 78 h 111"/>
              <a:gd name="T58" fmla="*/ 1 w 148"/>
              <a:gd name="T59" fmla="*/ 91 h 111"/>
              <a:gd name="T60" fmla="*/ 8 w 148"/>
              <a:gd name="T61" fmla="*/ 100 h 111"/>
              <a:gd name="T62" fmla="*/ 23 w 148"/>
              <a:gd name="T63" fmla="*/ 107 h 111"/>
              <a:gd name="T64" fmla="*/ 48 w 148"/>
              <a:gd name="T65" fmla="*/ 111 h 111"/>
              <a:gd name="T66" fmla="*/ 83 w 148"/>
              <a:gd name="T67" fmla="*/ 111 h 111"/>
              <a:gd name="T68" fmla="*/ 116 w 148"/>
              <a:gd name="T69" fmla="*/ 105 h 111"/>
              <a:gd name="T70" fmla="*/ 134 w 148"/>
              <a:gd name="T71" fmla="*/ 100 h 111"/>
              <a:gd name="T72" fmla="*/ 142 w 148"/>
              <a:gd name="T73" fmla="*/ 91 h 111"/>
              <a:gd name="T74" fmla="*/ 146 w 148"/>
              <a:gd name="T75" fmla="*/ 85 h 111"/>
              <a:gd name="T76" fmla="*/ 146 w 148"/>
              <a:gd name="T77" fmla="*/ 71 h 111"/>
              <a:gd name="T78" fmla="*/ 142 w 148"/>
              <a:gd name="T79" fmla="*/ 60 h 111"/>
              <a:gd name="T80" fmla="*/ 134 w 148"/>
              <a:gd name="T81" fmla="*/ 55 h 111"/>
              <a:gd name="T82" fmla="*/ 121 w 148"/>
              <a:gd name="T83" fmla="*/ 49 h 111"/>
              <a:gd name="T84" fmla="*/ 96 w 148"/>
              <a:gd name="T85" fmla="*/ 44 h 111"/>
              <a:gd name="T86" fmla="*/ 62 w 148"/>
              <a:gd name="T87" fmla="*/ 37 h 111"/>
              <a:gd name="T88" fmla="*/ 57 w 148"/>
              <a:gd name="T89" fmla="*/ 35 h 111"/>
              <a:gd name="T90" fmla="*/ 53 w 148"/>
              <a:gd name="T91" fmla="*/ 29 h 111"/>
              <a:gd name="T92" fmla="*/ 55 w 148"/>
              <a:gd name="T93" fmla="*/ 24 h 111"/>
              <a:gd name="T94" fmla="*/ 62 w 148"/>
              <a:gd name="T95" fmla="*/ 20 h 111"/>
              <a:gd name="T96" fmla="*/ 67 w 148"/>
              <a:gd name="T97" fmla="*/ 18 h 111"/>
              <a:gd name="T98" fmla="*/ 73 w 148"/>
              <a:gd name="T99" fmla="*/ 20 h 111"/>
              <a:gd name="T100" fmla="*/ 82 w 148"/>
              <a:gd name="T101" fmla="*/ 22 h 111"/>
              <a:gd name="T102" fmla="*/ 89 w 148"/>
              <a:gd name="T103" fmla="*/ 28 h 111"/>
              <a:gd name="T104" fmla="*/ 91 w 148"/>
              <a:gd name="T105" fmla="*/ 35 h 111"/>
              <a:gd name="T106" fmla="*/ 91 w 148"/>
              <a:gd name="T107" fmla="*/ 35 h 111"/>
              <a:gd name="T108" fmla="*/ 0 60000 65536"/>
              <a:gd name="T109" fmla="*/ 0 60000 65536"/>
              <a:gd name="T110" fmla="*/ 0 60000 65536"/>
              <a:gd name="T111" fmla="*/ 0 60000 65536"/>
              <a:gd name="T112" fmla="*/ 0 60000 65536"/>
              <a:gd name="T113" fmla="*/ 0 60000 65536"/>
              <a:gd name="T114" fmla="*/ 0 60000 65536"/>
              <a:gd name="T115" fmla="*/ 0 60000 65536"/>
              <a:gd name="T116" fmla="*/ 0 60000 65536"/>
              <a:gd name="T117" fmla="*/ 0 60000 65536"/>
              <a:gd name="T118" fmla="*/ 0 60000 65536"/>
              <a:gd name="T119" fmla="*/ 0 60000 65536"/>
              <a:gd name="T120" fmla="*/ 0 60000 65536"/>
              <a:gd name="T121" fmla="*/ 0 60000 65536"/>
              <a:gd name="T122" fmla="*/ 0 60000 65536"/>
              <a:gd name="T123" fmla="*/ 0 60000 65536"/>
              <a:gd name="T124" fmla="*/ 0 60000 65536"/>
              <a:gd name="T125" fmla="*/ 0 60000 65536"/>
              <a:gd name="T126" fmla="*/ 0 60000 65536"/>
              <a:gd name="T127" fmla="*/ 0 60000 65536"/>
              <a:gd name="T128" fmla="*/ 0 60000 65536"/>
              <a:gd name="T129" fmla="*/ 0 60000 65536"/>
              <a:gd name="T130" fmla="*/ 0 60000 65536"/>
              <a:gd name="T131" fmla="*/ 0 60000 65536"/>
              <a:gd name="T132" fmla="*/ 0 60000 65536"/>
              <a:gd name="T133" fmla="*/ 0 60000 65536"/>
              <a:gd name="T134" fmla="*/ 0 60000 65536"/>
              <a:gd name="T135" fmla="*/ 0 60000 65536"/>
              <a:gd name="T136" fmla="*/ 0 60000 65536"/>
              <a:gd name="T137" fmla="*/ 0 60000 65536"/>
              <a:gd name="T138" fmla="*/ 0 60000 65536"/>
              <a:gd name="T139" fmla="*/ 0 60000 65536"/>
              <a:gd name="T140" fmla="*/ 0 60000 65536"/>
              <a:gd name="T141" fmla="*/ 0 60000 65536"/>
              <a:gd name="T142" fmla="*/ 0 60000 65536"/>
              <a:gd name="T143" fmla="*/ 0 60000 65536"/>
              <a:gd name="T144" fmla="*/ 0 60000 65536"/>
              <a:gd name="T145" fmla="*/ 0 60000 65536"/>
              <a:gd name="T146" fmla="*/ 0 60000 65536"/>
              <a:gd name="T147" fmla="*/ 0 60000 65536"/>
              <a:gd name="T148" fmla="*/ 0 60000 65536"/>
              <a:gd name="T149" fmla="*/ 0 60000 65536"/>
              <a:gd name="T150" fmla="*/ 0 60000 65536"/>
              <a:gd name="T151" fmla="*/ 0 60000 65536"/>
              <a:gd name="T152" fmla="*/ 0 60000 65536"/>
              <a:gd name="T153" fmla="*/ 0 60000 65536"/>
              <a:gd name="T154" fmla="*/ 0 60000 65536"/>
              <a:gd name="T155" fmla="*/ 0 60000 65536"/>
              <a:gd name="T156" fmla="*/ 0 60000 65536"/>
              <a:gd name="T157" fmla="*/ 0 60000 65536"/>
              <a:gd name="T158" fmla="*/ 0 60000 65536"/>
              <a:gd name="T159" fmla="*/ 0 60000 65536"/>
              <a:gd name="T160" fmla="*/ 0 60000 65536"/>
              <a:gd name="T161" fmla="*/ 0 60000 65536"/>
              <a:gd name="T162" fmla="*/ 0 w 148"/>
              <a:gd name="T163" fmla="*/ 0 h 111"/>
              <a:gd name="T164" fmla="*/ 148 w 148"/>
              <a:gd name="T165" fmla="*/ 111 h 111"/>
            </a:gdLst>
            <a:ahLst/>
            <a:cxnLst>
              <a:cxn ang="T108">
                <a:pos x="T0" y="T1"/>
              </a:cxn>
              <a:cxn ang="T109">
                <a:pos x="T2" y="T3"/>
              </a:cxn>
              <a:cxn ang="T110">
                <a:pos x="T4" y="T5"/>
              </a:cxn>
              <a:cxn ang="T111">
                <a:pos x="T6" y="T7"/>
              </a:cxn>
              <a:cxn ang="T112">
                <a:pos x="T8" y="T9"/>
              </a:cxn>
              <a:cxn ang="T113">
                <a:pos x="T10" y="T11"/>
              </a:cxn>
              <a:cxn ang="T114">
                <a:pos x="T12" y="T13"/>
              </a:cxn>
              <a:cxn ang="T115">
                <a:pos x="T14" y="T15"/>
              </a:cxn>
              <a:cxn ang="T116">
                <a:pos x="T16" y="T17"/>
              </a:cxn>
              <a:cxn ang="T117">
                <a:pos x="T18" y="T19"/>
              </a:cxn>
              <a:cxn ang="T118">
                <a:pos x="T20" y="T21"/>
              </a:cxn>
              <a:cxn ang="T119">
                <a:pos x="T22" y="T23"/>
              </a:cxn>
              <a:cxn ang="T120">
                <a:pos x="T24" y="T25"/>
              </a:cxn>
              <a:cxn ang="T121">
                <a:pos x="T26" y="T27"/>
              </a:cxn>
              <a:cxn ang="T122">
                <a:pos x="T28" y="T29"/>
              </a:cxn>
              <a:cxn ang="T123">
                <a:pos x="T30" y="T31"/>
              </a:cxn>
              <a:cxn ang="T124">
                <a:pos x="T32" y="T33"/>
              </a:cxn>
              <a:cxn ang="T125">
                <a:pos x="T34" y="T35"/>
              </a:cxn>
              <a:cxn ang="T126">
                <a:pos x="T36" y="T37"/>
              </a:cxn>
              <a:cxn ang="T127">
                <a:pos x="T38" y="T39"/>
              </a:cxn>
              <a:cxn ang="T128">
                <a:pos x="T40" y="T41"/>
              </a:cxn>
              <a:cxn ang="T129">
                <a:pos x="T42" y="T43"/>
              </a:cxn>
              <a:cxn ang="T130">
                <a:pos x="T44" y="T45"/>
              </a:cxn>
              <a:cxn ang="T131">
                <a:pos x="T46" y="T47"/>
              </a:cxn>
              <a:cxn ang="T132">
                <a:pos x="T48" y="T49"/>
              </a:cxn>
              <a:cxn ang="T133">
                <a:pos x="T50" y="T51"/>
              </a:cxn>
              <a:cxn ang="T134">
                <a:pos x="T52" y="T53"/>
              </a:cxn>
              <a:cxn ang="T135">
                <a:pos x="T54" y="T55"/>
              </a:cxn>
              <a:cxn ang="T136">
                <a:pos x="T56" y="T57"/>
              </a:cxn>
              <a:cxn ang="T137">
                <a:pos x="T58" y="T59"/>
              </a:cxn>
              <a:cxn ang="T138">
                <a:pos x="T60" y="T61"/>
              </a:cxn>
              <a:cxn ang="T139">
                <a:pos x="T62" y="T63"/>
              </a:cxn>
              <a:cxn ang="T140">
                <a:pos x="T64" y="T65"/>
              </a:cxn>
              <a:cxn ang="T141">
                <a:pos x="T66" y="T67"/>
              </a:cxn>
              <a:cxn ang="T142">
                <a:pos x="T68" y="T69"/>
              </a:cxn>
              <a:cxn ang="T143">
                <a:pos x="T70" y="T71"/>
              </a:cxn>
              <a:cxn ang="T144">
                <a:pos x="T72" y="T73"/>
              </a:cxn>
              <a:cxn ang="T145">
                <a:pos x="T74" y="T75"/>
              </a:cxn>
              <a:cxn ang="T146">
                <a:pos x="T76" y="T77"/>
              </a:cxn>
              <a:cxn ang="T147">
                <a:pos x="T78" y="T79"/>
              </a:cxn>
              <a:cxn ang="T148">
                <a:pos x="T80" y="T81"/>
              </a:cxn>
              <a:cxn ang="T149">
                <a:pos x="T82" y="T83"/>
              </a:cxn>
              <a:cxn ang="T150">
                <a:pos x="T84" y="T85"/>
              </a:cxn>
              <a:cxn ang="T151">
                <a:pos x="T86" y="T87"/>
              </a:cxn>
              <a:cxn ang="T152">
                <a:pos x="T88" y="T89"/>
              </a:cxn>
              <a:cxn ang="T153">
                <a:pos x="T90" y="T91"/>
              </a:cxn>
              <a:cxn ang="T154">
                <a:pos x="T92" y="T93"/>
              </a:cxn>
              <a:cxn ang="T155">
                <a:pos x="T94" y="T95"/>
              </a:cxn>
              <a:cxn ang="T156">
                <a:pos x="T96" y="T97"/>
              </a:cxn>
              <a:cxn ang="T157">
                <a:pos x="T98" y="T99"/>
              </a:cxn>
              <a:cxn ang="T158">
                <a:pos x="T100" y="T101"/>
              </a:cxn>
              <a:cxn ang="T159">
                <a:pos x="T102" y="T103"/>
              </a:cxn>
              <a:cxn ang="T160">
                <a:pos x="T104" y="T105"/>
              </a:cxn>
              <a:cxn ang="T161">
                <a:pos x="T106" y="T107"/>
              </a:cxn>
            </a:cxnLst>
            <a:rect l="T162" t="T163" r="T164" b="T165"/>
            <a:pathLst>
              <a:path w="148" h="111">
                <a:moveTo>
                  <a:pt x="91" y="35"/>
                </a:moveTo>
                <a:lnTo>
                  <a:pt x="142" y="35"/>
                </a:lnTo>
                <a:lnTo>
                  <a:pt x="142" y="33"/>
                </a:lnTo>
                <a:lnTo>
                  <a:pt x="142" y="28"/>
                </a:lnTo>
                <a:lnTo>
                  <a:pt x="139" y="22"/>
                </a:lnTo>
                <a:lnTo>
                  <a:pt x="137" y="18"/>
                </a:lnTo>
                <a:lnTo>
                  <a:pt x="135" y="15"/>
                </a:lnTo>
                <a:lnTo>
                  <a:pt x="130" y="11"/>
                </a:lnTo>
                <a:lnTo>
                  <a:pt x="126" y="9"/>
                </a:lnTo>
                <a:lnTo>
                  <a:pt x="121" y="8"/>
                </a:lnTo>
                <a:lnTo>
                  <a:pt x="117" y="6"/>
                </a:lnTo>
                <a:lnTo>
                  <a:pt x="110" y="2"/>
                </a:lnTo>
                <a:lnTo>
                  <a:pt x="107" y="2"/>
                </a:lnTo>
                <a:lnTo>
                  <a:pt x="98" y="2"/>
                </a:lnTo>
                <a:lnTo>
                  <a:pt x="87" y="0"/>
                </a:lnTo>
                <a:lnTo>
                  <a:pt x="71" y="0"/>
                </a:lnTo>
                <a:lnTo>
                  <a:pt x="60" y="0"/>
                </a:lnTo>
                <a:lnTo>
                  <a:pt x="50" y="2"/>
                </a:lnTo>
                <a:lnTo>
                  <a:pt x="37" y="2"/>
                </a:lnTo>
                <a:lnTo>
                  <a:pt x="33" y="4"/>
                </a:lnTo>
                <a:lnTo>
                  <a:pt x="26" y="6"/>
                </a:lnTo>
                <a:lnTo>
                  <a:pt x="21" y="8"/>
                </a:lnTo>
                <a:lnTo>
                  <a:pt x="16" y="9"/>
                </a:lnTo>
                <a:lnTo>
                  <a:pt x="12" y="13"/>
                </a:lnTo>
                <a:lnTo>
                  <a:pt x="7" y="17"/>
                </a:lnTo>
                <a:lnTo>
                  <a:pt x="3" y="22"/>
                </a:lnTo>
                <a:lnTo>
                  <a:pt x="1" y="26"/>
                </a:lnTo>
                <a:lnTo>
                  <a:pt x="0" y="31"/>
                </a:lnTo>
                <a:lnTo>
                  <a:pt x="0" y="35"/>
                </a:lnTo>
                <a:lnTo>
                  <a:pt x="1" y="42"/>
                </a:lnTo>
                <a:lnTo>
                  <a:pt x="1" y="46"/>
                </a:lnTo>
                <a:lnTo>
                  <a:pt x="5" y="49"/>
                </a:lnTo>
                <a:lnTo>
                  <a:pt x="10" y="55"/>
                </a:lnTo>
                <a:lnTo>
                  <a:pt x="21" y="58"/>
                </a:lnTo>
                <a:lnTo>
                  <a:pt x="30" y="62"/>
                </a:lnTo>
                <a:lnTo>
                  <a:pt x="41" y="64"/>
                </a:lnTo>
                <a:lnTo>
                  <a:pt x="62" y="67"/>
                </a:lnTo>
                <a:lnTo>
                  <a:pt x="75" y="71"/>
                </a:lnTo>
                <a:lnTo>
                  <a:pt x="80" y="73"/>
                </a:lnTo>
                <a:lnTo>
                  <a:pt x="85" y="75"/>
                </a:lnTo>
                <a:lnTo>
                  <a:pt x="89" y="76"/>
                </a:lnTo>
                <a:lnTo>
                  <a:pt x="91" y="80"/>
                </a:lnTo>
                <a:lnTo>
                  <a:pt x="92" y="82"/>
                </a:lnTo>
                <a:lnTo>
                  <a:pt x="92" y="85"/>
                </a:lnTo>
                <a:lnTo>
                  <a:pt x="91" y="87"/>
                </a:lnTo>
                <a:lnTo>
                  <a:pt x="87" y="89"/>
                </a:lnTo>
                <a:lnTo>
                  <a:pt x="80" y="91"/>
                </a:lnTo>
                <a:lnTo>
                  <a:pt x="75" y="93"/>
                </a:lnTo>
                <a:lnTo>
                  <a:pt x="73" y="93"/>
                </a:lnTo>
                <a:lnTo>
                  <a:pt x="67" y="93"/>
                </a:lnTo>
                <a:lnTo>
                  <a:pt x="64" y="91"/>
                </a:lnTo>
                <a:lnTo>
                  <a:pt x="58" y="89"/>
                </a:lnTo>
                <a:lnTo>
                  <a:pt x="57" y="85"/>
                </a:lnTo>
                <a:lnTo>
                  <a:pt x="53" y="80"/>
                </a:lnTo>
                <a:lnTo>
                  <a:pt x="51" y="75"/>
                </a:lnTo>
                <a:lnTo>
                  <a:pt x="0" y="75"/>
                </a:lnTo>
                <a:lnTo>
                  <a:pt x="0" y="78"/>
                </a:lnTo>
                <a:lnTo>
                  <a:pt x="0" y="85"/>
                </a:lnTo>
                <a:lnTo>
                  <a:pt x="1" y="91"/>
                </a:lnTo>
                <a:lnTo>
                  <a:pt x="5" y="94"/>
                </a:lnTo>
                <a:lnTo>
                  <a:pt x="8" y="100"/>
                </a:lnTo>
                <a:lnTo>
                  <a:pt x="14" y="103"/>
                </a:lnTo>
                <a:lnTo>
                  <a:pt x="23" y="107"/>
                </a:lnTo>
                <a:lnTo>
                  <a:pt x="35" y="109"/>
                </a:lnTo>
                <a:lnTo>
                  <a:pt x="48" y="111"/>
                </a:lnTo>
                <a:lnTo>
                  <a:pt x="60" y="111"/>
                </a:lnTo>
                <a:lnTo>
                  <a:pt x="83" y="111"/>
                </a:lnTo>
                <a:lnTo>
                  <a:pt x="100" y="109"/>
                </a:lnTo>
                <a:lnTo>
                  <a:pt x="116" y="105"/>
                </a:lnTo>
                <a:lnTo>
                  <a:pt x="128" y="102"/>
                </a:lnTo>
                <a:lnTo>
                  <a:pt x="134" y="100"/>
                </a:lnTo>
                <a:lnTo>
                  <a:pt x="137" y="96"/>
                </a:lnTo>
                <a:lnTo>
                  <a:pt x="142" y="91"/>
                </a:lnTo>
                <a:lnTo>
                  <a:pt x="144" y="89"/>
                </a:lnTo>
                <a:lnTo>
                  <a:pt x="146" y="85"/>
                </a:lnTo>
                <a:lnTo>
                  <a:pt x="148" y="78"/>
                </a:lnTo>
                <a:lnTo>
                  <a:pt x="146" y="71"/>
                </a:lnTo>
                <a:lnTo>
                  <a:pt x="144" y="65"/>
                </a:lnTo>
                <a:lnTo>
                  <a:pt x="142" y="60"/>
                </a:lnTo>
                <a:lnTo>
                  <a:pt x="137" y="58"/>
                </a:lnTo>
                <a:lnTo>
                  <a:pt x="134" y="55"/>
                </a:lnTo>
                <a:lnTo>
                  <a:pt x="128" y="53"/>
                </a:lnTo>
                <a:lnTo>
                  <a:pt x="121" y="49"/>
                </a:lnTo>
                <a:lnTo>
                  <a:pt x="114" y="47"/>
                </a:lnTo>
                <a:lnTo>
                  <a:pt x="96" y="44"/>
                </a:lnTo>
                <a:lnTo>
                  <a:pt x="64" y="37"/>
                </a:lnTo>
                <a:lnTo>
                  <a:pt x="62" y="37"/>
                </a:lnTo>
                <a:lnTo>
                  <a:pt x="58" y="35"/>
                </a:lnTo>
                <a:lnTo>
                  <a:pt x="57" y="35"/>
                </a:lnTo>
                <a:lnTo>
                  <a:pt x="55" y="31"/>
                </a:lnTo>
                <a:lnTo>
                  <a:pt x="53" y="29"/>
                </a:lnTo>
                <a:lnTo>
                  <a:pt x="53" y="26"/>
                </a:lnTo>
                <a:lnTo>
                  <a:pt x="55" y="24"/>
                </a:lnTo>
                <a:lnTo>
                  <a:pt x="58" y="22"/>
                </a:lnTo>
                <a:lnTo>
                  <a:pt x="62" y="20"/>
                </a:lnTo>
                <a:lnTo>
                  <a:pt x="64" y="20"/>
                </a:lnTo>
                <a:lnTo>
                  <a:pt x="67" y="18"/>
                </a:lnTo>
                <a:lnTo>
                  <a:pt x="71" y="18"/>
                </a:lnTo>
                <a:lnTo>
                  <a:pt x="73" y="20"/>
                </a:lnTo>
                <a:lnTo>
                  <a:pt x="78" y="20"/>
                </a:lnTo>
                <a:lnTo>
                  <a:pt x="82" y="22"/>
                </a:lnTo>
                <a:lnTo>
                  <a:pt x="85" y="24"/>
                </a:lnTo>
                <a:lnTo>
                  <a:pt x="89" y="28"/>
                </a:lnTo>
                <a:lnTo>
                  <a:pt x="91" y="31"/>
                </a:lnTo>
                <a:lnTo>
                  <a:pt x="91" y="35"/>
                </a:lnTo>
                <a:close/>
              </a:path>
            </a:pathLst>
          </a:cu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grpSp>
    <xdr:clientData/>
  </xdr:twoCellAnchor>
  <xdr:oneCellAnchor>
    <xdr:from>
      <xdr:col>3</xdr:col>
      <xdr:colOff>0</xdr:colOff>
      <xdr:row>82</xdr:row>
      <xdr:rowOff>0</xdr:rowOff>
    </xdr:from>
    <xdr:ext cx="36830" cy="9525"/>
    <xdr:sp macro="" textlink="">
      <xdr:nvSpPr>
        <xdr:cNvPr id="22" name="Shape 3">
          <a:extLst>
            <a:ext uri="{FF2B5EF4-FFF2-40B4-BE49-F238E27FC236}">
              <a16:creationId xmlns:a16="http://schemas.microsoft.com/office/drawing/2014/main" id="{6AE49056-ED41-45D2-9D7F-26EED8751BB4}"/>
            </a:ext>
          </a:extLst>
        </xdr:cNvPr>
        <xdr:cNvSpPr/>
      </xdr:nvSpPr>
      <xdr:spPr>
        <a:xfrm>
          <a:off x="5785358" y="9991725"/>
          <a:ext cx="36830" cy="9525"/>
        </a:xfrm>
        <a:custGeom>
          <a:avLst/>
          <a:gdLst/>
          <a:ahLst/>
          <a:cxnLst/>
          <a:rect l="0" t="0" r="0" b="0"/>
          <a:pathLst>
            <a:path w="36830" h="9525">
              <a:moveTo>
                <a:pt x="36575" y="0"/>
              </a:moveTo>
              <a:lnTo>
                <a:pt x="0" y="0"/>
              </a:lnTo>
              <a:lnTo>
                <a:pt x="0" y="9144"/>
              </a:lnTo>
              <a:lnTo>
                <a:pt x="36575" y="9144"/>
              </a:lnTo>
              <a:lnTo>
                <a:pt x="36575" y="0"/>
              </a:lnTo>
              <a:close/>
            </a:path>
          </a:pathLst>
        </a:custGeom>
        <a:solidFill>
          <a:srgbClr val="000000">
            <a:alpha val="50000"/>
          </a:srgbClr>
        </a:solidFill>
      </xdr:spPr>
    </xdr:sp>
    <xdr:clientData/>
  </xdr:oneCellAnchor>
  <xdr:twoCellAnchor editAs="oneCell">
    <xdr:from>
      <xdr:col>5</xdr:col>
      <xdr:colOff>0</xdr:colOff>
      <xdr:row>0</xdr:row>
      <xdr:rowOff>0</xdr:rowOff>
    </xdr:from>
    <xdr:to>
      <xdr:col>5</xdr:col>
      <xdr:colOff>731120</xdr:colOff>
      <xdr:row>1</xdr:row>
      <xdr:rowOff>571500</xdr:rowOff>
    </xdr:to>
    <xdr:pic>
      <xdr:nvPicPr>
        <xdr:cNvPr id="25" name="Imagen 24">
          <a:extLst>
            <a:ext uri="{FF2B5EF4-FFF2-40B4-BE49-F238E27FC236}">
              <a16:creationId xmlns:a16="http://schemas.microsoft.com/office/drawing/2014/main" id="{505D65EB-600B-44A3-9636-C6B883925AA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8317005" y="0"/>
          <a:ext cx="723917" cy="795618"/>
        </a:xfrm>
        <a:prstGeom prst="rect">
          <a:avLst/>
        </a:prstGeom>
      </xdr:spPr>
    </xdr:pic>
    <xdr:clientData/>
  </xdr:twoCellAnchor>
  <xdr:twoCellAnchor>
    <xdr:from>
      <xdr:col>7</xdr:col>
      <xdr:colOff>306161</xdr:colOff>
      <xdr:row>7</xdr:row>
      <xdr:rowOff>94571</xdr:rowOff>
    </xdr:from>
    <xdr:to>
      <xdr:col>7</xdr:col>
      <xdr:colOff>546191</xdr:colOff>
      <xdr:row>7</xdr:row>
      <xdr:rowOff>346031</xdr:rowOff>
    </xdr:to>
    <xdr:sp macro="" textlink="">
      <xdr:nvSpPr>
        <xdr:cNvPr id="28" name="Cuadro de texto 1">
          <a:extLst>
            <a:ext uri="{FF2B5EF4-FFF2-40B4-BE49-F238E27FC236}">
              <a16:creationId xmlns:a16="http://schemas.microsoft.com/office/drawing/2014/main" id="{D67C3FE2-81BE-440C-8301-34C809B94814}"/>
            </a:ext>
            <a:ext uri="{C183D7F6-B498-43B3-948B-1728B52AA6E4}">
              <adec:decorative xmlns:adec="http://schemas.microsoft.com/office/drawing/2017/decorative" val="1"/>
            </a:ext>
          </a:extLst>
        </xdr:cNvPr>
        <xdr:cNvSpPr txBox="1"/>
      </xdr:nvSpPr>
      <xdr:spPr>
        <a:xfrm>
          <a:off x="15765236" y="1904321"/>
          <a:ext cx="24003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2</xdr:col>
      <xdr:colOff>495942</xdr:colOff>
      <xdr:row>7</xdr:row>
      <xdr:rowOff>97932</xdr:rowOff>
    </xdr:from>
    <xdr:to>
      <xdr:col>2</xdr:col>
      <xdr:colOff>857250</xdr:colOff>
      <xdr:row>7</xdr:row>
      <xdr:rowOff>367391</xdr:rowOff>
    </xdr:to>
    <xdr:sp macro="" textlink="">
      <xdr:nvSpPr>
        <xdr:cNvPr id="29" name="Cuadro de texto 1">
          <a:extLst>
            <a:ext uri="{FF2B5EF4-FFF2-40B4-BE49-F238E27FC236}">
              <a16:creationId xmlns:a16="http://schemas.microsoft.com/office/drawing/2014/main" id="{7136CFC8-30C9-48FA-BD87-B5368A6F34BE}"/>
            </a:ext>
            <a:ext uri="{C183D7F6-B498-43B3-948B-1728B52AA6E4}">
              <adec:decorative xmlns:adec="http://schemas.microsoft.com/office/drawing/2017/decorative" val="1"/>
            </a:ext>
          </a:extLst>
        </xdr:cNvPr>
        <xdr:cNvSpPr txBox="1"/>
      </xdr:nvSpPr>
      <xdr:spPr>
        <a:xfrm>
          <a:off x="2795549" y="2152611"/>
          <a:ext cx="361308" cy="269459"/>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X</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D7C51C-4DBB-4E17-83DE-6EBB2C9359EA}">
  <sheetPr>
    <pageSetUpPr fitToPage="1"/>
  </sheetPr>
  <dimension ref="A1:I92"/>
  <sheetViews>
    <sheetView tabSelected="1" topLeftCell="A70" zoomScale="70" zoomScaleNormal="70" workbookViewId="0">
      <selection activeCell="O82" sqref="O82"/>
    </sheetView>
  </sheetViews>
  <sheetFormatPr baseColWidth="10" defaultColWidth="11.42578125" defaultRowHeight="15" x14ac:dyDescent="0.25"/>
  <cols>
    <col min="2" max="2" width="23.140625" customWidth="1"/>
    <col min="3" max="3" width="71" style="24" customWidth="1"/>
    <col min="4" max="4" width="17" customWidth="1"/>
    <col min="5" max="5" width="14.140625" customWidth="1"/>
    <col min="6" max="6" width="15.140625" customWidth="1"/>
    <col min="8" max="8" width="16.5703125" customWidth="1"/>
    <col min="9" max="9" width="18.5703125" customWidth="1"/>
  </cols>
  <sheetData>
    <row r="1" spans="1:9" ht="17.25" customHeight="1" x14ac:dyDescent="0.25">
      <c r="A1" s="57"/>
      <c r="B1" s="58"/>
      <c r="C1" s="58"/>
      <c r="D1" s="58"/>
      <c r="E1" s="58"/>
      <c r="F1" s="58"/>
      <c r="G1" s="58"/>
      <c r="H1" s="59"/>
      <c r="I1" s="7" t="s">
        <v>21</v>
      </c>
    </row>
    <row r="2" spans="1:9" ht="48" customHeight="1" x14ac:dyDescent="0.25">
      <c r="A2" s="60"/>
      <c r="B2" s="61"/>
      <c r="C2" s="61"/>
      <c r="D2" s="61"/>
      <c r="E2" s="61"/>
      <c r="F2" s="61"/>
      <c r="G2" s="61"/>
      <c r="H2" s="62"/>
      <c r="I2" s="8" t="s">
        <v>0</v>
      </c>
    </row>
    <row r="3" spans="1:9" ht="18.75" customHeight="1" x14ac:dyDescent="0.25">
      <c r="A3" s="45" t="s">
        <v>1</v>
      </c>
      <c r="B3" s="46"/>
      <c r="C3" s="46"/>
      <c r="D3" s="46"/>
      <c r="E3" s="46"/>
      <c r="F3" s="46"/>
      <c r="G3" s="46"/>
      <c r="H3" s="46"/>
      <c r="I3" s="47"/>
    </row>
    <row r="4" spans="1:9" ht="18.75" customHeight="1" x14ac:dyDescent="0.25">
      <c r="A4" s="63" t="s">
        <v>2</v>
      </c>
      <c r="B4" s="64"/>
      <c r="C4" s="64"/>
      <c r="D4" s="64"/>
      <c r="E4" s="64"/>
      <c r="F4" s="64"/>
      <c r="G4" s="64"/>
      <c r="H4" s="64"/>
      <c r="I4" s="65"/>
    </row>
    <row r="5" spans="1:9" ht="18.75" customHeight="1" x14ac:dyDescent="0.25">
      <c r="A5" s="45" t="s">
        <v>19</v>
      </c>
      <c r="B5" s="46"/>
      <c r="C5" s="46"/>
      <c r="D5" s="46"/>
      <c r="E5" s="46"/>
      <c r="F5" s="46"/>
      <c r="G5" s="46"/>
      <c r="H5" s="46"/>
      <c r="I5" s="47"/>
    </row>
    <row r="6" spans="1:9" ht="18.75" customHeight="1" x14ac:dyDescent="0.25">
      <c r="A6" s="63" t="s">
        <v>3</v>
      </c>
      <c r="B6" s="64"/>
      <c r="C6" s="64"/>
      <c r="D6" s="64"/>
      <c r="E6" s="64"/>
      <c r="F6" s="64"/>
      <c r="G6" s="64"/>
      <c r="H6" s="64"/>
      <c r="I6" s="65"/>
    </row>
    <row r="7" spans="1:9" ht="18.75" customHeight="1" x14ac:dyDescent="0.25">
      <c r="A7" s="45" t="s">
        <v>4</v>
      </c>
      <c r="B7" s="46"/>
      <c r="C7" s="46"/>
      <c r="D7" s="46"/>
      <c r="E7" s="46"/>
      <c r="F7" s="46"/>
      <c r="G7" s="46"/>
      <c r="H7" s="46"/>
      <c r="I7" s="47"/>
    </row>
    <row r="8" spans="1:9" ht="36.75" customHeight="1" x14ac:dyDescent="0.25">
      <c r="A8" s="48" t="s">
        <v>5</v>
      </c>
      <c r="B8" s="49"/>
      <c r="C8" s="49"/>
      <c r="D8" s="50" t="s">
        <v>6</v>
      </c>
      <c r="E8" s="51"/>
      <c r="F8" s="52"/>
      <c r="G8" s="52"/>
      <c r="H8" s="52"/>
      <c r="I8" s="53"/>
    </row>
    <row r="9" spans="1:9" ht="15" customHeight="1" x14ac:dyDescent="0.25">
      <c r="A9" s="54" t="s">
        <v>7</v>
      </c>
      <c r="B9" s="55"/>
      <c r="C9" s="55"/>
      <c r="D9" s="55"/>
      <c r="E9" s="55"/>
      <c r="F9" s="55"/>
      <c r="G9" s="55"/>
      <c r="H9" s="55"/>
      <c r="I9" s="56"/>
    </row>
    <row r="10" spans="1:9" ht="15" customHeight="1" x14ac:dyDescent="0.25">
      <c r="A10" s="28" t="s">
        <v>8</v>
      </c>
      <c r="B10" s="29"/>
      <c r="C10" s="29"/>
      <c r="D10" s="29"/>
      <c r="E10" s="29"/>
      <c r="F10" s="29"/>
      <c r="G10" s="29"/>
      <c r="H10" s="29"/>
      <c r="I10" s="30"/>
    </row>
    <row r="11" spans="1:9" ht="15" customHeight="1" x14ac:dyDescent="0.25">
      <c r="A11" s="28" t="s">
        <v>9</v>
      </c>
      <c r="B11" s="29"/>
      <c r="C11" s="29"/>
      <c r="D11" s="29"/>
      <c r="E11" s="29"/>
      <c r="F11" s="29"/>
      <c r="G11" s="29"/>
      <c r="H11" s="29"/>
      <c r="I11" s="30"/>
    </row>
    <row r="12" spans="1:9" ht="15" customHeight="1" x14ac:dyDescent="0.25">
      <c r="A12" s="28" t="s">
        <v>24</v>
      </c>
      <c r="B12" s="29"/>
      <c r="C12" s="29"/>
      <c r="D12" s="29"/>
      <c r="E12" s="29"/>
      <c r="F12" s="29"/>
      <c r="G12" s="29"/>
      <c r="H12" s="29"/>
      <c r="I12" s="30"/>
    </row>
    <row r="13" spans="1:9" x14ac:dyDescent="0.25">
      <c r="A13" s="31"/>
      <c r="B13" s="32"/>
      <c r="C13" s="32"/>
      <c r="D13" s="32"/>
      <c r="E13" s="32"/>
      <c r="F13" s="32"/>
      <c r="G13" s="32"/>
      <c r="H13" s="32"/>
      <c r="I13" s="33"/>
    </row>
    <row r="14" spans="1:9" ht="66" customHeight="1" thickBot="1" x14ac:dyDescent="0.3">
      <c r="A14" s="37" t="s">
        <v>179</v>
      </c>
      <c r="B14" s="38"/>
      <c r="C14" s="38"/>
      <c r="D14" s="38"/>
      <c r="E14" s="38"/>
      <c r="F14" s="39"/>
      <c r="G14" s="40"/>
      <c r="H14" s="40"/>
      <c r="I14" s="41"/>
    </row>
    <row r="15" spans="1:9" ht="24" customHeight="1" x14ac:dyDescent="0.25">
      <c r="A15" s="12" t="s">
        <v>10</v>
      </c>
      <c r="B15" s="13" t="s">
        <v>11</v>
      </c>
      <c r="C15" s="13" t="s">
        <v>12</v>
      </c>
      <c r="D15" s="13" t="s">
        <v>13</v>
      </c>
      <c r="E15" s="14" t="s">
        <v>14</v>
      </c>
      <c r="F15" s="9" t="s">
        <v>16</v>
      </c>
      <c r="G15" s="10" t="s">
        <v>15</v>
      </c>
      <c r="H15" s="10" t="s">
        <v>17</v>
      </c>
      <c r="I15" s="11" t="s">
        <v>18</v>
      </c>
    </row>
    <row r="16" spans="1:9" ht="168.75" customHeight="1" x14ac:dyDescent="0.25">
      <c r="A16" s="20">
        <v>1</v>
      </c>
      <c r="B16" s="15" t="s">
        <v>25</v>
      </c>
      <c r="C16" s="15" t="s">
        <v>26</v>
      </c>
      <c r="D16" s="15" t="s">
        <v>27</v>
      </c>
      <c r="E16" s="15">
        <v>500</v>
      </c>
      <c r="F16" s="21"/>
      <c r="G16" s="21"/>
      <c r="H16" s="21"/>
      <c r="I16" s="19">
        <f t="shared" ref="I16:I76" si="0">H16*E16</f>
        <v>0</v>
      </c>
    </row>
    <row r="17" spans="1:9" ht="209.25" customHeight="1" x14ac:dyDescent="0.25">
      <c r="A17" s="20">
        <v>2</v>
      </c>
      <c r="B17" s="15" t="s">
        <v>28</v>
      </c>
      <c r="C17" s="15" t="s">
        <v>29</v>
      </c>
      <c r="D17" s="15" t="s">
        <v>30</v>
      </c>
      <c r="E17" s="15">
        <v>1</v>
      </c>
      <c r="F17" s="21"/>
      <c r="G17" s="21"/>
      <c r="H17" s="21"/>
      <c r="I17" s="19">
        <f t="shared" si="0"/>
        <v>0</v>
      </c>
    </row>
    <row r="18" spans="1:9" ht="249.75" customHeight="1" x14ac:dyDescent="0.25">
      <c r="A18" s="20">
        <v>3</v>
      </c>
      <c r="B18" s="15" t="s">
        <v>31</v>
      </c>
      <c r="C18" s="15" t="s">
        <v>32</v>
      </c>
      <c r="D18" s="15" t="s">
        <v>30</v>
      </c>
      <c r="E18" s="15">
        <v>1</v>
      </c>
      <c r="F18" s="21"/>
      <c r="G18" s="21"/>
      <c r="H18" s="21"/>
      <c r="I18" s="19">
        <f t="shared" si="0"/>
        <v>0</v>
      </c>
    </row>
    <row r="19" spans="1:9" ht="226.5" customHeight="1" x14ac:dyDescent="0.25">
      <c r="A19" s="20">
        <v>4</v>
      </c>
      <c r="B19" s="15" t="s">
        <v>33</v>
      </c>
      <c r="C19" s="15" t="s">
        <v>34</v>
      </c>
      <c r="D19" s="15" t="s">
        <v>30</v>
      </c>
      <c r="E19" s="15">
        <v>1</v>
      </c>
      <c r="F19" s="21"/>
      <c r="G19" s="21"/>
      <c r="H19" s="21"/>
      <c r="I19" s="19">
        <f t="shared" si="0"/>
        <v>0</v>
      </c>
    </row>
    <row r="20" spans="1:9" ht="234.75" customHeight="1" x14ac:dyDescent="0.25">
      <c r="A20" s="20">
        <v>5</v>
      </c>
      <c r="B20" s="15" t="s">
        <v>35</v>
      </c>
      <c r="C20" s="15" t="s">
        <v>36</v>
      </c>
      <c r="D20" s="15" t="s">
        <v>30</v>
      </c>
      <c r="E20" s="15">
        <v>1</v>
      </c>
      <c r="F20" s="21"/>
      <c r="G20" s="21"/>
      <c r="H20" s="21"/>
      <c r="I20" s="19">
        <f t="shared" si="0"/>
        <v>0</v>
      </c>
    </row>
    <row r="21" spans="1:9" ht="168.75" customHeight="1" x14ac:dyDescent="0.25">
      <c r="A21" s="20">
        <v>6</v>
      </c>
      <c r="B21" s="15" t="s">
        <v>37</v>
      </c>
      <c r="C21" s="15" t="s">
        <v>38</v>
      </c>
      <c r="D21" s="15" t="s">
        <v>30</v>
      </c>
      <c r="E21" s="15">
        <v>1</v>
      </c>
      <c r="F21" s="21"/>
      <c r="G21" s="21"/>
      <c r="H21" s="21"/>
      <c r="I21" s="19">
        <f t="shared" si="0"/>
        <v>0</v>
      </c>
    </row>
    <row r="22" spans="1:9" ht="240" customHeight="1" x14ac:dyDescent="0.25">
      <c r="A22" s="20">
        <v>7</v>
      </c>
      <c r="B22" s="15" t="s">
        <v>39</v>
      </c>
      <c r="C22" s="15" t="s">
        <v>40</v>
      </c>
      <c r="D22" s="15" t="s">
        <v>30</v>
      </c>
      <c r="E22" s="15">
        <v>1</v>
      </c>
      <c r="F22" s="21"/>
      <c r="G22" s="21"/>
      <c r="H22" s="21"/>
      <c r="I22" s="19">
        <f t="shared" si="0"/>
        <v>0</v>
      </c>
    </row>
    <row r="23" spans="1:9" ht="216.75" customHeight="1" x14ac:dyDescent="0.25">
      <c r="A23" s="20">
        <v>8</v>
      </c>
      <c r="B23" s="15" t="s">
        <v>41</v>
      </c>
      <c r="C23" s="15" t="s">
        <v>42</v>
      </c>
      <c r="D23" s="15" t="s">
        <v>43</v>
      </c>
      <c r="E23" s="15">
        <v>10</v>
      </c>
      <c r="F23" s="21"/>
      <c r="G23" s="21"/>
      <c r="H23" s="21"/>
      <c r="I23" s="19">
        <f t="shared" si="0"/>
        <v>0</v>
      </c>
    </row>
    <row r="24" spans="1:9" ht="141.75" customHeight="1" x14ac:dyDescent="0.25">
      <c r="A24" s="20">
        <v>9</v>
      </c>
      <c r="B24" s="15" t="s">
        <v>44</v>
      </c>
      <c r="C24" s="15" t="s">
        <v>45</v>
      </c>
      <c r="D24" s="15" t="s">
        <v>43</v>
      </c>
      <c r="E24" s="15">
        <v>7</v>
      </c>
      <c r="F24" s="21"/>
      <c r="G24" s="21"/>
      <c r="H24" s="21"/>
      <c r="I24" s="19">
        <f t="shared" si="0"/>
        <v>0</v>
      </c>
    </row>
    <row r="25" spans="1:9" ht="148.5" customHeight="1" x14ac:dyDescent="0.25">
      <c r="A25" s="20">
        <v>10</v>
      </c>
      <c r="B25" s="15" t="s">
        <v>46</v>
      </c>
      <c r="C25" s="15" t="s">
        <v>47</v>
      </c>
      <c r="D25" s="15" t="s">
        <v>43</v>
      </c>
      <c r="E25" s="15">
        <v>20</v>
      </c>
      <c r="F25" s="21"/>
      <c r="G25" s="21"/>
      <c r="H25" s="21"/>
      <c r="I25" s="19">
        <f t="shared" si="0"/>
        <v>0</v>
      </c>
    </row>
    <row r="26" spans="1:9" ht="132" customHeight="1" x14ac:dyDescent="0.25">
      <c r="A26" s="20">
        <v>11</v>
      </c>
      <c r="B26" s="15" t="s">
        <v>48</v>
      </c>
      <c r="C26" s="15" t="s">
        <v>49</v>
      </c>
      <c r="D26" s="15" t="s">
        <v>43</v>
      </c>
      <c r="E26" s="15">
        <v>1</v>
      </c>
      <c r="F26" s="21"/>
      <c r="G26" s="21"/>
      <c r="H26" s="21"/>
      <c r="I26" s="19">
        <f t="shared" si="0"/>
        <v>0</v>
      </c>
    </row>
    <row r="27" spans="1:9" ht="161.25" customHeight="1" x14ac:dyDescent="0.25">
      <c r="A27" s="20">
        <v>12</v>
      </c>
      <c r="B27" s="15" t="s">
        <v>50</v>
      </c>
      <c r="C27" s="15" t="s">
        <v>51</v>
      </c>
      <c r="D27" s="15" t="s">
        <v>43</v>
      </c>
      <c r="E27" s="15">
        <v>50</v>
      </c>
      <c r="F27" s="21"/>
      <c r="G27" s="21"/>
      <c r="H27" s="21"/>
      <c r="I27" s="19">
        <f t="shared" si="0"/>
        <v>0</v>
      </c>
    </row>
    <row r="28" spans="1:9" ht="195" customHeight="1" x14ac:dyDescent="0.25">
      <c r="A28" s="20">
        <v>13</v>
      </c>
      <c r="B28" s="15" t="s">
        <v>52</v>
      </c>
      <c r="C28" s="15" t="s">
        <v>53</v>
      </c>
      <c r="D28" s="15" t="s">
        <v>43</v>
      </c>
      <c r="E28" s="15">
        <v>6</v>
      </c>
      <c r="F28" s="21"/>
      <c r="G28" s="21"/>
      <c r="H28" s="21"/>
      <c r="I28" s="19">
        <f t="shared" si="0"/>
        <v>0</v>
      </c>
    </row>
    <row r="29" spans="1:9" ht="73.5" customHeight="1" x14ac:dyDescent="0.25">
      <c r="A29" s="20">
        <v>14</v>
      </c>
      <c r="B29" s="15" t="s">
        <v>54</v>
      </c>
      <c r="C29" s="15" t="s">
        <v>55</v>
      </c>
      <c r="D29" s="15" t="s">
        <v>43</v>
      </c>
      <c r="E29" s="15">
        <v>20</v>
      </c>
      <c r="F29" s="21"/>
      <c r="G29" s="21"/>
      <c r="H29" s="21"/>
      <c r="I29" s="19">
        <f t="shared" si="0"/>
        <v>0</v>
      </c>
    </row>
    <row r="30" spans="1:9" ht="80.25" customHeight="1" x14ac:dyDescent="0.25">
      <c r="A30" s="20">
        <v>15</v>
      </c>
      <c r="B30" s="15" t="s">
        <v>56</v>
      </c>
      <c r="C30" s="15" t="s">
        <v>57</v>
      </c>
      <c r="D30" s="15" t="s">
        <v>43</v>
      </c>
      <c r="E30" s="15">
        <v>1</v>
      </c>
      <c r="F30" s="21"/>
      <c r="G30" s="21"/>
      <c r="H30" s="21"/>
      <c r="I30" s="19">
        <f t="shared" si="0"/>
        <v>0</v>
      </c>
    </row>
    <row r="31" spans="1:9" ht="109.5" customHeight="1" x14ac:dyDescent="0.25">
      <c r="A31" s="20">
        <v>16</v>
      </c>
      <c r="B31" s="15" t="s">
        <v>58</v>
      </c>
      <c r="C31" s="15" t="s">
        <v>59</v>
      </c>
      <c r="D31" s="15" t="s">
        <v>60</v>
      </c>
      <c r="E31" s="15">
        <v>2</v>
      </c>
      <c r="F31" s="21"/>
      <c r="G31" s="21"/>
      <c r="H31" s="21"/>
      <c r="I31" s="19">
        <f t="shared" si="0"/>
        <v>0</v>
      </c>
    </row>
    <row r="32" spans="1:9" ht="106.5" customHeight="1" x14ac:dyDescent="0.25">
      <c r="A32" s="20">
        <v>17</v>
      </c>
      <c r="B32" s="15" t="s">
        <v>61</v>
      </c>
      <c r="C32" s="15" t="s">
        <v>62</v>
      </c>
      <c r="D32" s="15" t="s">
        <v>63</v>
      </c>
      <c r="E32" s="15">
        <v>2</v>
      </c>
      <c r="F32" s="21"/>
      <c r="G32" s="21"/>
      <c r="H32" s="21"/>
      <c r="I32" s="19">
        <f t="shared" si="0"/>
        <v>0</v>
      </c>
    </row>
    <row r="33" spans="1:9" ht="213.75" customHeight="1" x14ac:dyDescent="0.25">
      <c r="A33" s="20">
        <v>18</v>
      </c>
      <c r="B33" s="15" t="s">
        <v>64</v>
      </c>
      <c r="C33" s="15" t="s">
        <v>65</v>
      </c>
      <c r="D33" s="15" t="s">
        <v>60</v>
      </c>
      <c r="E33" s="15">
        <v>1</v>
      </c>
      <c r="F33" s="21"/>
      <c r="G33" s="21"/>
      <c r="H33" s="21"/>
      <c r="I33" s="19">
        <f t="shared" si="0"/>
        <v>0</v>
      </c>
    </row>
    <row r="34" spans="1:9" ht="185.25" customHeight="1" x14ac:dyDescent="0.25">
      <c r="A34" s="20">
        <v>19</v>
      </c>
      <c r="B34" s="15" t="s">
        <v>66</v>
      </c>
      <c r="C34" s="15" t="s">
        <v>67</v>
      </c>
      <c r="D34" s="15" t="s">
        <v>68</v>
      </c>
      <c r="E34" s="15">
        <v>2</v>
      </c>
      <c r="F34" s="21"/>
      <c r="G34" s="21"/>
      <c r="H34" s="21"/>
      <c r="I34" s="19">
        <f t="shared" si="0"/>
        <v>0</v>
      </c>
    </row>
    <row r="35" spans="1:9" ht="126" customHeight="1" x14ac:dyDescent="0.25">
      <c r="A35" s="20">
        <v>20</v>
      </c>
      <c r="B35" s="15" t="s">
        <v>69</v>
      </c>
      <c r="C35" s="15" t="s">
        <v>70</v>
      </c>
      <c r="D35" s="15" t="s">
        <v>60</v>
      </c>
      <c r="E35" s="15">
        <v>1</v>
      </c>
      <c r="F35" s="21"/>
      <c r="G35" s="21"/>
      <c r="H35" s="21"/>
      <c r="I35" s="19">
        <f t="shared" si="0"/>
        <v>0</v>
      </c>
    </row>
    <row r="36" spans="1:9" ht="126" customHeight="1" x14ac:dyDescent="0.25">
      <c r="A36" s="20">
        <v>21</v>
      </c>
      <c r="B36" s="15" t="s">
        <v>71</v>
      </c>
      <c r="C36" s="15" t="s">
        <v>72</v>
      </c>
      <c r="D36" s="15" t="s">
        <v>73</v>
      </c>
      <c r="E36" s="15">
        <v>1</v>
      </c>
      <c r="F36" s="21"/>
      <c r="G36" s="21"/>
      <c r="H36" s="21"/>
      <c r="I36" s="19">
        <f t="shared" si="0"/>
        <v>0</v>
      </c>
    </row>
    <row r="37" spans="1:9" ht="120.75" customHeight="1" x14ac:dyDescent="0.25">
      <c r="A37" s="20">
        <v>22</v>
      </c>
      <c r="B37" s="15" t="s">
        <v>74</v>
      </c>
      <c r="C37" s="15" t="s">
        <v>75</v>
      </c>
      <c r="D37" s="15" t="s">
        <v>43</v>
      </c>
      <c r="E37" s="15">
        <v>1</v>
      </c>
      <c r="F37" s="21"/>
      <c r="G37" s="21"/>
      <c r="H37" s="21"/>
      <c r="I37" s="19">
        <f t="shared" si="0"/>
        <v>0</v>
      </c>
    </row>
    <row r="38" spans="1:9" ht="107.25" customHeight="1" x14ac:dyDescent="0.25">
      <c r="A38" s="20">
        <v>23</v>
      </c>
      <c r="B38" s="15" t="s">
        <v>76</v>
      </c>
      <c r="C38" s="15" t="s">
        <v>77</v>
      </c>
      <c r="D38" s="15" t="s">
        <v>43</v>
      </c>
      <c r="E38" s="15">
        <v>1</v>
      </c>
      <c r="F38" s="21"/>
      <c r="G38" s="21"/>
      <c r="H38" s="21"/>
      <c r="I38" s="19">
        <f t="shared" si="0"/>
        <v>0</v>
      </c>
    </row>
    <row r="39" spans="1:9" ht="104.25" customHeight="1" x14ac:dyDescent="0.25">
      <c r="A39" s="20">
        <v>24</v>
      </c>
      <c r="B39" s="15" t="s">
        <v>78</v>
      </c>
      <c r="C39" s="15" t="s">
        <v>79</v>
      </c>
      <c r="D39" s="15" t="s">
        <v>80</v>
      </c>
      <c r="E39" s="15">
        <v>1</v>
      </c>
      <c r="F39" s="21"/>
      <c r="G39" s="21"/>
      <c r="H39" s="21"/>
      <c r="I39" s="19">
        <f t="shared" si="0"/>
        <v>0</v>
      </c>
    </row>
    <row r="40" spans="1:9" ht="92.25" customHeight="1" x14ac:dyDescent="0.25">
      <c r="A40" s="20">
        <v>25</v>
      </c>
      <c r="B40" s="15" t="s">
        <v>81</v>
      </c>
      <c r="C40" s="15" t="s">
        <v>82</v>
      </c>
      <c r="D40" s="15" t="s">
        <v>43</v>
      </c>
      <c r="E40" s="15">
        <v>1</v>
      </c>
      <c r="F40" s="21"/>
      <c r="G40" s="21"/>
      <c r="H40" s="21"/>
      <c r="I40" s="19">
        <f t="shared" si="0"/>
        <v>0</v>
      </c>
    </row>
    <row r="41" spans="1:9" ht="177" customHeight="1" x14ac:dyDescent="0.25">
      <c r="A41" s="20">
        <v>26</v>
      </c>
      <c r="B41" s="15" t="s">
        <v>83</v>
      </c>
      <c r="C41" s="15" t="s">
        <v>84</v>
      </c>
      <c r="D41" s="15" t="s">
        <v>85</v>
      </c>
      <c r="E41" s="15">
        <v>4</v>
      </c>
      <c r="F41" s="21"/>
      <c r="G41" s="21"/>
      <c r="H41" s="21"/>
      <c r="I41" s="19">
        <f t="shared" si="0"/>
        <v>0</v>
      </c>
    </row>
    <row r="42" spans="1:9" ht="103.5" customHeight="1" x14ac:dyDescent="0.25">
      <c r="A42" s="20">
        <v>27</v>
      </c>
      <c r="B42" s="15" t="s">
        <v>86</v>
      </c>
      <c r="C42" s="15" t="s">
        <v>87</v>
      </c>
      <c r="D42" s="15" t="s">
        <v>88</v>
      </c>
      <c r="E42" s="15">
        <v>10</v>
      </c>
      <c r="F42" s="21"/>
      <c r="G42" s="21"/>
      <c r="H42" s="21"/>
      <c r="I42" s="19">
        <f t="shared" si="0"/>
        <v>0</v>
      </c>
    </row>
    <row r="43" spans="1:9" ht="111" customHeight="1" x14ac:dyDescent="0.25">
      <c r="A43" s="20">
        <v>28</v>
      </c>
      <c r="B43" s="15" t="s">
        <v>89</v>
      </c>
      <c r="C43" s="15" t="s">
        <v>90</v>
      </c>
      <c r="D43" s="15" t="s">
        <v>91</v>
      </c>
      <c r="E43" s="15">
        <v>6</v>
      </c>
      <c r="F43" s="21"/>
      <c r="G43" s="21"/>
      <c r="H43" s="21"/>
      <c r="I43" s="19">
        <f t="shared" si="0"/>
        <v>0</v>
      </c>
    </row>
    <row r="44" spans="1:9" ht="114.75" customHeight="1" x14ac:dyDescent="0.25">
      <c r="A44" s="20">
        <v>29</v>
      </c>
      <c r="B44" s="15" t="s">
        <v>92</v>
      </c>
      <c r="C44" s="15" t="s">
        <v>93</v>
      </c>
      <c r="D44" s="15" t="s">
        <v>91</v>
      </c>
      <c r="E44" s="15">
        <v>6</v>
      </c>
      <c r="F44" s="21"/>
      <c r="G44" s="21"/>
      <c r="H44" s="21"/>
      <c r="I44" s="19">
        <f t="shared" si="0"/>
        <v>0</v>
      </c>
    </row>
    <row r="45" spans="1:9" ht="120.75" customHeight="1" x14ac:dyDescent="0.25">
      <c r="A45" s="20">
        <v>30</v>
      </c>
      <c r="B45" s="15" t="s">
        <v>94</v>
      </c>
      <c r="C45" s="15" t="s">
        <v>95</v>
      </c>
      <c r="D45" s="15" t="s">
        <v>96</v>
      </c>
      <c r="E45" s="15">
        <v>5</v>
      </c>
      <c r="F45" s="21"/>
      <c r="G45" s="21"/>
      <c r="H45" s="21"/>
      <c r="I45" s="19">
        <f t="shared" si="0"/>
        <v>0</v>
      </c>
    </row>
    <row r="46" spans="1:9" ht="91.5" customHeight="1" x14ac:dyDescent="0.25">
      <c r="A46" s="20">
        <v>31</v>
      </c>
      <c r="B46" s="15" t="s">
        <v>97</v>
      </c>
      <c r="C46" s="15" t="s">
        <v>98</v>
      </c>
      <c r="D46" s="15" t="s">
        <v>99</v>
      </c>
      <c r="E46" s="15">
        <v>4</v>
      </c>
      <c r="F46" s="21"/>
      <c r="G46" s="21"/>
      <c r="H46" s="21"/>
      <c r="I46" s="19">
        <f t="shared" si="0"/>
        <v>0</v>
      </c>
    </row>
    <row r="47" spans="1:9" ht="74.25" customHeight="1" x14ac:dyDescent="0.25">
      <c r="A47" s="20">
        <v>32</v>
      </c>
      <c r="B47" s="15" t="s">
        <v>100</v>
      </c>
      <c r="C47" s="15" t="s">
        <v>101</v>
      </c>
      <c r="D47" s="15" t="s">
        <v>102</v>
      </c>
      <c r="E47" s="15">
        <v>4</v>
      </c>
      <c r="F47" s="21"/>
      <c r="G47" s="21"/>
      <c r="H47" s="21"/>
      <c r="I47" s="19">
        <f t="shared" si="0"/>
        <v>0</v>
      </c>
    </row>
    <row r="48" spans="1:9" ht="63" customHeight="1" x14ac:dyDescent="0.25">
      <c r="A48" s="20">
        <v>33</v>
      </c>
      <c r="B48" s="15" t="s">
        <v>103</v>
      </c>
      <c r="C48" s="15" t="s">
        <v>104</v>
      </c>
      <c r="D48" s="15" t="s">
        <v>43</v>
      </c>
      <c r="E48" s="15">
        <v>2</v>
      </c>
      <c r="F48" s="21"/>
      <c r="G48" s="21"/>
      <c r="H48" s="21"/>
      <c r="I48" s="19">
        <f t="shared" si="0"/>
        <v>0</v>
      </c>
    </row>
    <row r="49" spans="1:9" ht="114" customHeight="1" x14ac:dyDescent="0.25">
      <c r="A49" s="20">
        <v>34</v>
      </c>
      <c r="B49" s="15" t="s">
        <v>105</v>
      </c>
      <c r="C49" s="15" t="s">
        <v>106</v>
      </c>
      <c r="D49" s="15" t="s">
        <v>43</v>
      </c>
      <c r="E49" s="15">
        <v>1</v>
      </c>
      <c r="F49" s="21"/>
      <c r="G49" s="21"/>
      <c r="H49" s="21"/>
      <c r="I49" s="19">
        <f t="shared" si="0"/>
        <v>0</v>
      </c>
    </row>
    <row r="50" spans="1:9" ht="121.5" customHeight="1" x14ac:dyDescent="0.25">
      <c r="A50" s="20">
        <v>35</v>
      </c>
      <c r="B50" s="15" t="s">
        <v>107</v>
      </c>
      <c r="C50" s="15" t="s">
        <v>108</v>
      </c>
      <c r="D50" s="15" t="s">
        <v>109</v>
      </c>
      <c r="E50" s="15">
        <v>2</v>
      </c>
      <c r="F50" s="21"/>
      <c r="G50" s="21"/>
      <c r="H50" s="21"/>
      <c r="I50" s="19">
        <f t="shared" si="0"/>
        <v>0</v>
      </c>
    </row>
    <row r="51" spans="1:9" ht="117" customHeight="1" x14ac:dyDescent="0.25">
      <c r="A51" s="20">
        <v>36</v>
      </c>
      <c r="B51" s="15" t="s">
        <v>110</v>
      </c>
      <c r="C51" s="15" t="s">
        <v>111</v>
      </c>
      <c r="D51" s="15" t="s">
        <v>73</v>
      </c>
      <c r="E51" s="15">
        <v>2</v>
      </c>
      <c r="F51" s="21"/>
      <c r="G51" s="21"/>
      <c r="H51" s="21"/>
      <c r="I51" s="19">
        <f t="shared" si="0"/>
        <v>0</v>
      </c>
    </row>
    <row r="52" spans="1:9" ht="126" customHeight="1" x14ac:dyDescent="0.25">
      <c r="A52" s="20">
        <v>37</v>
      </c>
      <c r="B52" s="15" t="s">
        <v>112</v>
      </c>
      <c r="C52" s="15" t="s">
        <v>113</v>
      </c>
      <c r="D52" s="15" t="s">
        <v>109</v>
      </c>
      <c r="E52" s="15">
        <v>2</v>
      </c>
      <c r="F52" s="21"/>
      <c r="G52" s="21"/>
      <c r="H52" s="21"/>
      <c r="I52" s="19">
        <f t="shared" si="0"/>
        <v>0</v>
      </c>
    </row>
    <row r="53" spans="1:9" ht="88.5" customHeight="1" x14ac:dyDescent="0.25">
      <c r="A53" s="20">
        <v>38</v>
      </c>
      <c r="B53" s="15" t="s">
        <v>114</v>
      </c>
      <c r="C53" s="15" t="s">
        <v>115</v>
      </c>
      <c r="D53" s="15" t="s">
        <v>43</v>
      </c>
      <c r="E53" s="15">
        <v>4</v>
      </c>
      <c r="F53" s="21"/>
      <c r="G53" s="21"/>
      <c r="H53" s="21"/>
      <c r="I53" s="19">
        <f t="shared" si="0"/>
        <v>0</v>
      </c>
    </row>
    <row r="54" spans="1:9" ht="101.25" customHeight="1" x14ac:dyDescent="0.25">
      <c r="A54" s="20">
        <v>39</v>
      </c>
      <c r="B54" s="15" t="s">
        <v>116</v>
      </c>
      <c r="C54" s="15" t="s">
        <v>117</v>
      </c>
      <c r="D54" s="15" t="s">
        <v>43</v>
      </c>
      <c r="E54" s="15">
        <v>1</v>
      </c>
      <c r="F54" s="21"/>
      <c r="G54" s="21"/>
      <c r="H54" s="21"/>
      <c r="I54" s="19">
        <f t="shared" si="0"/>
        <v>0</v>
      </c>
    </row>
    <row r="55" spans="1:9" ht="128.25" customHeight="1" x14ac:dyDescent="0.25">
      <c r="A55" s="20">
        <v>40</v>
      </c>
      <c r="B55" s="15" t="s">
        <v>118</v>
      </c>
      <c r="C55" s="15" t="s">
        <v>119</v>
      </c>
      <c r="D55" s="15" t="s">
        <v>43</v>
      </c>
      <c r="E55" s="15">
        <v>1</v>
      </c>
      <c r="F55" s="21"/>
      <c r="G55" s="21"/>
      <c r="H55" s="21"/>
      <c r="I55" s="19">
        <f t="shared" si="0"/>
        <v>0</v>
      </c>
    </row>
    <row r="56" spans="1:9" ht="137.25" customHeight="1" x14ac:dyDescent="0.25">
      <c r="A56" s="20">
        <v>41</v>
      </c>
      <c r="B56" s="15" t="s">
        <v>120</v>
      </c>
      <c r="C56" s="15" t="s">
        <v>121</v>
      </c>
      <c r="D56" s="15" t="s">
        <v>43</v>
      </c>
      <c r="E56" s="15">
        <v>12</v>
      </c>
      <c r="F56" s="21"/>
      <c r="G56" s="21"/>
      <c r="H56" s="21"/>
      <c r="I56" s="19">
        <f t="shared" si="0"/>
        <v>0</v>
      </c>
    </row>
    <row r="57" spans="1:9" ht="98.25" customHeight="1" x14ac:dyDescent="0.25">
      <c r="A57" s="20">
        <v>42</v>
      </c>
      <c r="B57" s="15" t="s">
        <v>122</v>
      </c>
      <c r="C57" s="15" t="s">
        <v>123</v>
      </c>
      <c r="D57" s="15" t="s">
        <v>43</v>
      </c>
      <c r="E57" s="15">
        <v>12</v>
      </c>
      <c r="F57" s="21"/>
      <c r="G57" s="21"/>
      <c r="H57" s="21"/>
      <c r="I57" s="19">
        <f t="shared" si="0"/>
        <v>0</v>
      </c>
    </row>
    <row r="58" spans="1:9" ht="86.25" customHeight="1" x14ac:dyDescent="0.25">
      <c r="A58" s="20">
        <v>43</v>
      </c>
      <c r="B58" s="15" t="s">
        <v>124</v>
      </c>
      <c r="C58" s="15" t="s">
        <v>125</v>
      </c>
      <c r="D58" s="15" t="s">
        <v>43</v>
      </c>
      <c r="E58" s="15">
        <v>10</v>
      </c>
      <c r="F58" s="21"/>
      <c r="G58" s="21"/>
      <c r="H58" s="21"/>
      <c r="I58" s="19">
        <f t="shared" si="0"/>
        <v>0</v>
      </c>
    </row>
    <row r="59" spans="1:9" ht="93.75" customHeight="1" x14ac:dyDescent="0.25">
      <c r="A59" s="20">
        <v>44</v>
      </c>
      <c r="B59" s="15" t="s">
        <v>126</v>
      </c>
      <c r="C59" s="15" t="s">
        <v>127</v>
      </c>
      <c r="D59" s="15" t="s">
        <v>43</v>
      </c>
      <c r="E59" s="15">
        <v>1</v>
      </c>
      <c r="F59" s="21"/>
      <c r="G59" s="21"/>
      <c r="H59" s="21"/>
      <c r="I59" s="19">
        <f t="shared" si="0"/>
        <v>0</v>
      </c>
    </row>
    <row r="60" spans="1:9" ht="105.75" customHeight="1" x14ac:dyDescent="0.25">
      <c r="A60" s="20">
        <v>45</v>
      </c>
      <c r="B60" s="15" t="s">
        <v>128</v>
      </c>
      <c r="C60" s="15" t="s">
        <v>129</v>
      </c>
      <c r="D60" s="15" t="s">
        <v>43</v>
      </c>
      <c r="E60" s="15">
        <v>1</v>
      </c>
      <c r="F60" s="21"/>
      <c r="G60" s="21"/>
      <c r="H60" s="21"/>
      <c r="I60" s="19">
        <f t="shared" si="0"/>
        <v>0</v>
      </c>
    </row>
    <row r="61" spans="1:9" ht="116.25" customHeight="1" x14ac:dyDescent="0.25">
      <c r="A61" s="20">
        <v>46</v>
      </c>
      <c r="B61" s="15" t="s">
        <v>130</v>
      </c>
      <c r="C61" s="15" t="s">
        <v>131</v>
      </c>
      <c r="D61" s="15" t="s">
        <v>43</v>
      </c>
      <c r="E61" s="15">
        <v>1</v>
      </c>
      <c r="F61" s="21"/>
      <c r="G61" s="21"/>
      <c r="H61" s="21"/>
      <c r="I61" s="19">
        <f t="shared" si="0"/>
        <v>0</v>
      </c>
    </row>
    <row r="62" spans="1:9" ht="96" customHeight="1" x14ac:dyDescent="0.25">
      <c r="A62" s="20">
        <v>47</v>
      </c>
      <c r="B62" s="15" t="s">
        <v>132</v>
      </c>
      <c r="C62" s="15" t="s">
        <v>133</v>
      </c>
      <c r="D62" s="15" t="s">
        <v>43</v>
      </c>
      <c r="E62" s="15">
        <v>1</v>
      </c>
      <c r="F62" s="21"/>
      <c r="G62" s="21"/>
      <c r="H62" s="21"/>
      <c r="I62" s="19">
        <f t="shared" si="0"/>
        <v>0</v>
      </c>
    </row>
    <row r="63" spans="1:9" ht="96.75" customHeight="1" x14ac:dyDescent="0.25">
      <c r="A63" s="20">
        <v>48</v>
      </c>
      <c r="B63" s="15" t="s">
        <v>134</v>
      </c>
      <c r="C63" s="15" t="s">
        <v>135</v>
      </c>
      <c r="D63" s="15" t="s">
        <v>43</v>
      </c>
      <c r="E63" s="15">
        <v>2</v>
      </c>
      <c r="F63" s="21"/>
      <c r="G63" s="21"/>
      <c r="H63" s="21"/>
      <c r="I63" s="19">
        <f t="shared" si="0"/>
        <v>0</v>
      </c>
    </row>
    <row r="64" spans="1:9" ht="87" customHeight="1" x14ac:dyDescent="0.25">
      <c r="A64" s="20">
        <v>49</v>
      </c>
      <c r="B64" s="15" t="s">
        <v>136</v>
      </c>
      <c r="C64" s="15" t="s">
        <v>137</v>
      </c>
      <c r="D64" s="15" t="s">
        <v>43</v>
      </c>
      <c r="E64" s="15">
        <v>1</v>
      </c>
      <c r="F64" s="21"/>
      <c r="G64" s="21"/>
      <c r="H64" s="21"/>
      <c r="I64" s="19">
        <f t="shared" si="0"/>
        <v>0</v>
      </c>
    </row>
    <row r="65" spans="1:9" ht="100.5" customHeight="1" x14ac:dyDescent="0.25">
      <c r="A65" s="20">
        <v>50</v>
      </c>
      <c r="B65" s="15" t="s">
        <v>138</v>
      </c>
      <c r="C65" s="15" t="s">
        <v>139</v>
      </c>
      <c r="D65" s="15" t="s">
        <v>43</v>
      </c>
      <c r="E65" s="15">
        <v>1</v>
      </c>
      <c r="F65" s="21"/>
      <c r="G65" s="21"/>
      <c r="H65" s="21"/>
      <c r="I65" s="19">
        <f t="shared" si="0"/>
        <v>0</v>
      </c>
    </row>
    <row r="66" spans="1:9" ht="96" customHeight="1" x14ac:dyDescent="0.25">
      <c r="A66" s="20">
        <v>51</v>
      </c>
      <c r="B66" s="15" t="s">
        <v>140</v>
      </c>
      <c r="C66" s="15" t="s">
        <v>141</v>
      </c>
      <c r="D66" s="15" t="s">
        <v>109</v>
      </c>
      <c r="E66" s="15">
        <v>1</v>
      </c>
      <c r="F66" s="21"/>
      <c r="G66" s="21"/>
      <c r="H66" s="21"/>
      <c r="I66" s="19">
        <f t="shared" si="0"/>
        <v>0</v>
      </c>
    </row>
    <row r="67" spans="1:9" ht="99.75" customHeight="1" x14ac:dyDescent="0.25">
      <c r="A67" s="20">
        <v>52</v>
      </c>
      <c r="B67" s="15" t="s">
        <v>142</v>
      </c>
      <c r="C67" s="15" t="s">
        <v>143</v>
      </c>
      <c r="D67" s="15" t="s">
        <v>109</v>
      </c>
      <c r="E67" s="15">
        <v>1</v>
      </c>
      <c r="F67" s="21"/>
      <c r="G67" s="21"/>
      <c r="H67" s="21"/>
      <c r="I67" s="19">
        <f t="shared" si="0"/>
        <v>0</v>
      </c>
    </row>
    <row r="68" spans="1:9" ht="96" customHeight="1" x14ac:dyDescent="0.25">
      <c r="A68" s="20">
        <v>53</v>
      </c>
      <c r="B68" s="15" t="s">
        <v>144</v>
      </c>
      <c r="C68" s="15" t="s">
        <v>145</v>
      </c>
      <c r="D68" s="15" t="s">
        <v>109</v>
      </c>
      <c r="E68" s="15">
        <v>1</v>
      </c>
      <c r="F68" s="21"/>
      <c r="G68" s="21"/>
      <c r="H68" s="21"/>
      <c r="I68" s="19">
        <f t="shared" si="0"/>
        <v>0</v>
      </c>
    </row>
    <row r="69" spans="1:9" ht="88.5" customHeight="1" x14ac:dyDescent="0.25">
      <c r="A69" s="20">
        <v>54</v>
      </c>
      <c r="B69" s="15" t="s">
        <v>146</v>
      </c>
      <c r="C69" s="15" t="s">
        <v>147</v>
      </c>
      <c r="D69" s="15" t="s">
        <v>109</v>
      </c>
      <c r="E69" s="15">
        <v>1</v>
      </c>
      <c r="F69" s="21"/>
      <c r="G69" s="21"/>
      <c r="H69" s="21"/>
      <c r="I69" s="19">
        <f t="shared" si="0"/>
        <v>0</v>
      </c>
    </row>
    <row r="70" spans="1:9" ht="105.75" customHeight="1" x14ac:dyDescent="0.25">
      <c r="A70" s="20">
        <v>55</v>
      </c>
      <c r="B70" s="15" t="s">
        <v>148</v>
      </c>
      <c r="C70" s="15" t="s">
        <v>149</v>
      </c>
      <c r="D70" s="15" t="s">
        <v>150</v>
      </c>
      <c r="E70" s="15">
        <v>2</v>
      </c>
      <c r="F70" s="21"/>
      <c r="G70" s="21"/>
      <c r="H70" s="21"/>
      <c r="I70" s="19">
        <f t="shared" si="0"/>
        <v>0</v>
      </c>
    </row>
    <row r="71" spans="1:9" ht="93.75" customHeight="1" x14ac:dyDescent="0.25">
      <c r="A71" s="20">
        <v>56</v>
      </c>
      <c r="B71" s="15" t="s">
        <v>151</v>
      </c>
      <c r="C71" s="15" t="s">
        <v>152</v>
      </c>
      <c r="D71" s="15" t="s">
        <v>43</v>
      </c>
      <c r="E71" s="15">
        <v>4</v>
      </c>
      <c r="F71" s="21"/>
      <c r="G71" s="21"/>
      <c r="H71" s="21"/>
      <c r="I71" s="19">
        <f t="shared" si="0"/>
        <v>0</v>
      </c>
    </row>
    <row r="72" spans="1:9" ht="114.75" customHeight="1" x14ac:dyDescent="0.25">
      <c r="A72" s="20">
        <v>57</v>
      </c>
      <c r="B72" s="15" t="s">
        <v>153</v>
      </c>
      <c r="C72" s="15" t="s">
        <v>154</v>
      </c>
      <c r="D72" s="15" t="s">
        <v>43</v>
      </c>
      <c r="E72" s="15">
        <v>5</v>
      </c>
      <c r="F72" s="21"/>
      <c r="G72" s="21"/>
      <c r="H72" s="21"/>
      <c r="I72" s="19">
        <f t="shared" si="0"/>
        <v>0</v>
      </c>
    </row>
    <row r="73" spans="1:9" ht="134.25" customHeight="1" x14ac:dyDescent="0.25">
      <c r="A73" s="20">
        <v>58</v>
      </c>
      <c r="B73" s="15" t="s">
        <v>155</v>
      </c>
      <c r="C73" s="15" t="s">
        <v>156</v>
      </c>
      <c r="D73" s="15" t="s">
        <v>157</v>
      </c>
      <c r="E73" s="15">
        <v>1</v>
      </c>
      <c r="F73" s="21"/>
      <c r="G73" s="21"/>
      <c r="H73" s="21"/>
      <c r="I73" s="19">
        <f t="shared" si="0"/>
        <v>0</v>
      </c>
    </row>
    <row r="74" spans="1:9" ht="102" customHeight="1" x14ac:dyDescent="0.25">
      <c r="A74" s="20">
        <v>59</v>
      </c>
      <c r="B74" s="18" t="s">
        <v>158</v>
      </c>
      <c r="C74" s="15" t="s">
        <v>159</v>
      </c>
      <c r="D74" s="18" t="s">
        <v>43</v>
      </c>
      <c r="E74" s="22">
        <v>5</v>
      </c>
      <c r="F74" s="16"/>
      <c r="G74" s="16"/>
      <c r="H74" s="16"/>
      <c r="I74" s="19">
        <f t="shared" si="0"/>
        <v>0</v>
      </c>
    </row>
    <row r="75" spans="1:9" ht="101.25" customHeight="1" x14ac:dyDescent="0.25">
      <c r="A75" s="20">
        <v>60</v>
      </c>
      <c r="B75" s="15" t="s">
        <v>160</v>
      </c>
      <c r="C75" s="15" t="s">
        <v>161</v>
      </c>
      <c r="D75" s="15" t="s">
        <v>43</v>
      </c>
      <c r="E75" s="15">
        <v>5</v>
      </c>
      <c r="F75" s="16"/>
      <c r="G75" s="16"/>
      <c r="H75" s="16"/>
      <c r="I75" s="19">
        <f t="shared" si="0"/>
        <v>0</v>
      </c>
    </row>
    <row r="76" spans="1:9" ht="135.75" customHeight="1" x14ac:dyDescent="0.25">
      <c r="A76" s="20">
        <v>61</v>
      </c>
      <c r="B76" s="15" t="s">
        <v>162</v>
      </c>
      <c r="C76" s="15" t="s">
        <v>163</v>
      </c>
      <c r="D76" s="15" t="s">
        <v>43</v>
      </c>
      <c r="E76" s="15">
        <v>4</v>
      </c>
      <c r="F76" s="16"/>
      <c r="G76" s="16"/>
      <c r="H76" s="16"/>
      <c r="I76" s="19">
        <f t="shared" si="0"/>
        <v>0</v>
      </c>
    </row>
    <row r="77" spans="1:9" ht="102.75" customHeight="1" x14ac:dyDescent="0.25">
      <c r="A77" s="20">
        <v>62</v>
      </c>
      <c r="B77" s="15" t="s">
        <v>164</v>
      </c>
      <c r="C77" s="15" t="s">
        <v>165</v>
      </c>
      <c r="D77" s="15" t="s">
        <v>166</v>
      </c>
      <c r="E77" s="15">
        <v>6</v>
      </c>
      <c r="F77" s="16"/>
      <c r="G77" s="16"/>
      <c r="H77" s="16"/>
      <c r="I77" s="19">
        <f t="shared" ref="I77:I82" si="1">H77*E77</f>
        <v>0</v>
      </c>
    </row>
    <row r="78" spans="1:9" ht="146.25" customHeight="1" x14ac:dyDescent="0.25">
      <c r="A78" s="20">
        <v>63</v>
      </c>
      <c r="B78" s="15" t="s">
        <v>167</v>
      </c>
      <c r="C78" s="15" t="s">
        <v>168</v>
      </c>
      <c r="D78" s="15" t="s">
        <v>169</v>
      </c>
      <c r="E78" s="15">
        <v>1</v>
      </c>
      <c r="F78" s="16"/>
      <c r="G78" s="16"/>
      <c r="H78" s="16"/>
      <c r="I78" s="19">
        <f t="shared" si="1"/>
        <v>0</v>
      </c>
    </row>
    <row r="79" spans="1:9" ht="66" customHeight="1" x14ac:dyDescent="0.25">
      <c r="A79" s="20">
        <v>64</v>
      </c>
      <c r="B79" s="15" t="s">
        <v>170</v>
      </c>
      <c r="C79" s="15" t="s">
        <v>171</v>
      </c>
      <c r="D79" s="15" t="s">
        <v>172</v>
      </c>
      <c r="E79" s="15">
        <v>2</v>
      </c>
      <c r="F79" s="16"/>
      <c r="G79" s="16"/>
      <c r="H79" s="16"/>
      <c r="I79" s="19">
        <f t="shared" si="1"/>
        <v>0</v>
      </c>
    </row>
    <row r="80" spans="1:9" ht="100.5" customHeight="1" x14ac:dyDescent="0.25">
      <c r="A80" s="20">
        <v>65</v>
      </c>
      <c r="B80" s="15" t="s">
        <v>173</v>
      </c>
      <c r="C80" s="15" t="s">
        <v>174</v>
      </c>
      <c r="D80" s="15" t="s">
        <v>43</v>
      </c>
      <c r="E80" s="15">
        <v>1</v>
      </c>
      <c r="F80" s="16"/>
      <c r="G80" s="16"/>
      <c r="H80" s="16"/>
      <c r="I80" s="19">
        <f t="shared" si="1"/>
        <v>0</v>
      </c>
    </row>
    <row r="81" spans="1:9" ht="226.5" customHeight="1" x14ac:dyDescent="0.25">
      <c r="A81" s="20">
        <v>66</v>
      </c>
      <c r="B81" s="15" t="s">
        <v>175</v>
      </c>
      <c r="C81" s="15" t="s">
        <v>176</v>
      </c>
      <c r="D81" s="15" t="s">
        <v>43</v>
      </c>
      <c r="E81" s="15">
        <v>1</v>
      </c>
      <c r="F81" s="16"/>
      <c r="G81" s="16"/>
      <c r="H81" s="16"/>
      <c r="I81" s="19">
        <f t="shared" si="1"/>
        <v>0</v>
      </c>
    </row>
    <row r="82" spans="1:9" ht="319.5" customHeight="1" thickBot="1" x14ac:dyDescent="0.3">
      <c r="A82" s="20">
        <v>67</v>
      </c>
      <c r="B82" s="15" t="s">
        <v>177</v>
      </c>
      <c r="C82" s="15" t="s">
        <v>178</v>
      </c>
      <c r="D82" s="15" t="s">
        <v>43</v>
      </c>
      <c r="E82" s="15">
        <v>1</v>
      </c>
      <c r="F82" s="16"/>
      <c r="G82" s="16"/>
      <c r="H82" s="16"/>
      <c r="I82" s="19">
        <f t="shared" si="1"/>
        <v>0</v>
      </c>
    </row>
    <row r="83" spans="1:9" ht="39.75" customHeight="1" thickBot="1" x14ac:dyDescent="0.3">
      <c r="A83" s="42" t="s">
        <v>20</v>
      </c>
      <c r="B83" s="43"/>
      <c r="C83" s="43"/>
      <c r="D83" s="43"/>
      <c r="E83" s="43"/>
      <c r="F83" s="43"/>
      <c r="G83" s="43"/>
      <c r="H83" s="44"/>
      <c r="I83" s="17">
        <f>SUM(I16:I82)</f>
        <v>0</v>
      </c>
    </row>
    <row r="84" spans="1:9" s="1" customFormat="1" ht="22.5" customHeight="1" thickBot="1" x14ac:dyDescent="0.3">
      <c r="A84" s="3"/>
      <c r="B84" s="3"/>
      <c r="C84" s="3"/>
      <c r="D84" s="3"/>
      <c r="E84" s="3"/>
      <c r="F84" s="3"/>
      <c r="G84" s="3"/>
      <c r="H84" s="3"/>
      <c r="I84" s="2"/>
    </row>
    <row r="85" spans="1:9" ht="120" customHeight="1" thickBot="1" x14ac:dyDescent="0.3">
      <c r="A85" s="34" t="s">
        <v>23</v>
      </c>
      <c r="B85" s="35"/>
      <c r="C85" s="36"/>
      <c r="D85" s="25" t="s">
        <v>22</v>
      </c>
      <c r="E85" s="26"/>
      <c r="F85" s="26"/>
      <c r="G85" s="26"/>
      <c r="H85" s="26"/>
      <c r="I85" s="27"/>
    </row>
    <row r="86" spans="1:9" ht="15" customHeight="1" x14ac:dyDescent="0.25">
      <c r="A86" s="4"/>
      <c r="B86" s="4"/>
      <c r="C86" s="4"/>
      <c r="D86" s="4"/>
      <c r="E86" s="4"/>
      <c r="F86" s="4"/>
      <c r="G86" s="4"/>
      <c r="H86" s="4"/>
      <c r="I86" s="4"/>
    </row>
    <row r="87" spans="1:9" ht="15" customHeight="1" x14ac:dyDescent="0.25">
      <c r="A87" s="4"/>
      <c r="B87" s="4"/>
      <c r="C87" s="4"/>
      <c r="D87" s="4"/>
      <c r="E87" s="4"/>
      <c r="F87" s="4"/>
      <c r="G87" s="4"/>
      <c r="H87" s="4"/>
      <c r="I87" s="4"/>
    </row>
    <row r="88" spans="1:9" ht="15" customHeight="1" x14ac:dyDescent="0.25">
      <c r="A88" s="5"/>
      <c r="B88" s="6"/>
      <c r="C88" s="23"/>
      <c r="D88" s="5"/>
      <c r="E88" s="5"/>
      <c r="F88" s="5"/>
      <c r="G88" s="5"/>
      <c r="H88" s="5"/>
      <c r="I88" s="5"/>
    </row>
    <row r="89" spans="1:9" ht="15" customHeight="1" x14ac:dyDescent="0.25">
      <c r="A89" s="5"/>
      <c r="B89" s="6"/>
      <c r="C89" s="23"/>
      <c r="D89" s="5"/>
      <c r="E89" s="5"/>
      <c r="F89" s="5"/>
      <c r="G89" s="5"/>
      <c r="H89" s="5"/>
      <c r="I89" s="5"/>
    </row>
    <row r="90" spans="1:9" ht="15" customHeight="1" x14ac:dyDescent="0.25">
      <c r="A90" s="5"/>
      <c r="B90" s="6"/>
      <c r="C90" s="23"/>
      <c r="D90" s="5"/>
      <c r="E90" s="5"/>
      <c r="F90" s="5"/>
      <c r="G90" s="5"/>
      <c r="H90" s="5"/>
      <c r="I90" s="5"/>
    </row>
    <row r="91" spans="1:9" ht="15" customHeight="1" x14ac:dyDescent="0.25"/>
    <row r="92" spans="1:9" ht="15" customHeight="1" x14ac:dyDescent="0.25"/>
  </sheetData>
  <mergeCells count="19">
    <mergeCell ref="A1:H2"/>
    <mergeCell ref="A3:I3"/>
    <mergeCell ref="A4:I4"/>
    <mergeCell ref="A5:I5"/>
    <mergeCell ref="A6:I6"/>
    <mergeCell ref="A7:I7"/>
    <mergeCell ref="A8:C8"/>
    <mergeCell ref="D8:E8"/>
    <mergeCell ref="F8:I8"/>
    <mergeCell ref="A9:I9"/>
    <mergeCell ref="D85:I85"/>
    <mergeCell ref="A10:I10"/>
    <mergeCell ref="A11:I11"/>
    <mergeCell ref="A12:I12"/>
    <mergeCell ref="A13:I13"/>
    <mergeCell ref="A85:C85"/>
    <mergeCell ref="A14:E14"/>
    <mergeCell ref="F14:I14"/>
    <mergeCell ref="A83:H83"/>
  </mergeCells>
  <pageMargins left="0.70866141732283472" right="0.70866141732283472" top="0.74803149606299213" bottom="0.74803149606299213" header="0.31496062992125984" footer="0.31496062992125984"/>
  <pageSetup scale="30"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Hoja1</vt:lpstr>
      <vt:lpstr>Hoja1!Área_de_impresión</vt:lpstr>
      <vt:lpstr>Hoja1!Títulos_a_imprimir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Gineth Thalia Sanchez Montona</dc:creator>
  <cp:keywords/>
  <dc:description/>
  <cp:lastModifiedBy>Efren Eduardo Ramirez Sicacha</cp:lastModifiedBy>
  <cp:revision/>
  <cp:lastPrinted>2025-08-12T16:12:19Z</cp:lastPrinted>
  <dcterms:created xsi:type="dcterms:W3CDTF">2025-07-17T16:49:37Z</dcterms:created>
  <dcterms:modified xsi:type="dcterms:W3CDTF">2026-10-22T19:01:14Z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2025-07-17T21:05:27Z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9c5e665e-a695-4c20-bb27-996d6755f67a</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