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W:\DNDA\2026\MINIMA CUANTIA\049_2026_CONECTIVIDAD_VF_2026_2027\"/>
    </mc:Choice>
  </mc:AlternateContent>
  <xr:revisionPtr revIDLastSave="0" documentId="13_ncr:1_{C70C4068-F2B8-4DBF-AABD-9FDB7AE16A33}" xr6:coauthVersionLast="47" xr6:coauthVersionMax="47" xr10:uidLastSave="{00000000-0000-0000-0000-000000000000}"/>
  <bookViews>
    <workbookView xWindow="-120" yWindow="-120" windowWidth="20730" windowHeight="11040" xr2:uid="{00000000-000D-0000-FFFF-FFFF00000000}"/>
  </bookViews>
  <sheets>
    <sheet name="OFERTA_ECONOMICA_DNDA 2026"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W9MW9kL7DtTYNH+KRdz8B6o79A80kROtl/4WdQ1DfGo="/>
    </ext>
  </extLst>
</workbook>
</file>

<file path=xl/calcChain.xml><?xml version="1.0" encoding="utf-8"?>
<calcChain xmlns="http://schemas.openxmlformats.org/spreadsheetml/2006/main">
  <c r="D14" i="1" l="1"/>
  <c r="E14" i="1" s="1"/>
  <c r="F14" i="1" s="1"/>
  <c r="E15" i="1" s="1"/>
</calcChain>
</file>

<file path=xl/sharedStrings.xml><?xml version="1.0" encoding="utf-8"?>
<sst xmlns="http://schemas.openxmlformats.org/spreadsheetml/2006/main" count="26" uniqueCount="26">
  <si>
    <t>Descripción del bien y/o servicio</t>
  </si>
  <si>
    <t>Cantidad</t>
  </si>
  <si>
    <t xml:space="preserve">         DIRECCIÓN NACIONAL DE DERECHO DE AUTOR</t>
  </si>
  <si>
    <t>Teléfono: ___________________________________________</t>
  </si>
  <si>
    <t>Nombre del contacto: _____________________________________________</t>
  </si>
  <si>
    <t>Correo electrónico: __________________________________</t>
  </si>
  <si>
    <t>FORMATO OFERTA ECONÓMICA</t>
  </si>
  <si>
    <t>IVA (sí aplica)</t>
  </si>
  <si>
    <t>VALOR TOTAL</t>
  </si>
  <si>
    <t>Fecha: __________________________________</t>
  </si>
  <si>
    <r>
      <t>Nombre de la empresa:</t>
    </r>
    <r>
      <rPr>
        <sz val="14"/>
        <color theme="1"/>
        <rFont val="Arial"/>
        <family val="2"/>
      </rPr>
      <t xml:space="preserve"> </t>
    </r>
    <r>
      <rPr>
        <b/>
        <sz val="14"/>
        <color theme="1"/>
        <rFont val="Arial"/>
        <family val="2"/>
      </rPr>
      <t>____________________________________________</t>
    </r>
  </si>
  <si>
    <t xml:space="preserve">Firma del Representante Legal: __________________________ </t>
  </si>
  <si>
    <t xml:space="preserve">Nombre: ______________________________________________ </t>
  </si>
  <si>
    <t xml:space="preserve">C.C.: ________________________________________________ </t>
  </si>
  <si>
    <t>VALOR UNITARIO + IVA</t>
  </si>
  <si>
    <t xml:space="preserve">      PROCESO DE SELECCIÓN MÍNIMA CUANTÍA – DNDA 049-2026</t>
  </si>
  <si>
    <r>
      <t xml:space="preserve">Objeto: </t>
    </r>
    <r>
      <rPr>
        <sz val="14"/>
        <color theme="1"/>
        <rFont val="Arial"/>
        <family val="2"/>
      </rPr>
      <t>Contratar los servicios de conectividad para dos (2) enlaces dedicados a internet de 1gbps cada uno, que permitan la comunicación desde la entidad al centro de datos que aloja los servicios institucionales del portal web, registro virtual y acceso a internet.</t>
    </r>
  </si>
  <si>
    <r>
      <t xml:space="preserve">Servicio de conectividad mediante enlace dedicado a Internet de 1 Gbps:
</t>
    </r>
    <r>
      <rPr>
        <sz val="12"/>
        <color rgb="FF000000"/>
        <rFont val="Arial"/>
        <family val="2"/>
        <scheme val="major"/>
      </rPr>
      <t xml:space="preserve">1.	Cantidad: Dos (2) enlaces dedicados a Internet.
2.	Capacidad: Un (1) Gbps por cada enlace.
3.	Tipo de servicio: Internet dedicado.
4.	Instalación y configuración: El servicio deberá incluir la instalación, configuración, activación y puesta en funcionamiento de los enlaces en las instalaciones de la DNDA.
5.	Integración: Los enlaces deberán permitir su integración con la infraestructura tecnológica existente de la Entidad y con los equipos de red y seguridad dispuestos para tal fin.
6.	Operación: El contratista deberá garantizar la adecuada operación de los enlaces durante todo el plazo de ejecución contractual.
7.	Monitoreo: El contratista deberá contar con mecanismos de monitoreo que permitan identificar eventos que afecten la disponibilidad o adecuada prestación del servicio.
8.	Soporte técnico: El contratista deberá disponer de canales de atención y soporte técnico para la recepción y atención de incidentes y requerimientos relacionados con el servicio.
9.	Mantenimiento: El contratista deberá realizar las actividades de mantenimiento preventivo y correctivo que sean necesarias sobre los elementos que se encuentren bajo su responsabilidad y que hagan parte de la solución contratada.
10.	Atención de fallas: El contratista deberá atender y solucionar las fallas, interrupciones o degradaciones del servicio de conformidad con los tiempos establecidos en los documentos del proceso.
11.	Pruebas de funcionamiento: El contratista deberá realizar las pruebas técnicas necesarias para verificar la correcta instalación, configuración y funcionamiento de cada uno de los enlaces.
12.	Información técnica: El contratista deberá suministrar al supervisor del contrato la información técnica necesaria para la identificación, seguimiento y administración de los servicios contratados.
13.	Continuidad: El contratista deberá adoptar las medidas técnicas y operativas necesarias para garantizar la continuidad y estabilidad del servicio durante el plazo contractual.
</t>
    </r>
  </si>
  <si>
    <r>
      <t xml:space="preserve">Valor estimado del contrato: </t>
    </r>
    <r>
      <rPr>
        <sz val="14"/>
        <color theme="1"/>
        <rFont val="Arial"/>
        <family val="2"/>
      </rPr>
      <t>VEINTISÉIS MILLONES NOVECIENTOS CUARENTA Y UN MIL CINCO PESOS M/CTE. ($26.941.005)</t>
    </r>
  </si>
  <si>
    <t>VALOR UNITARIO-MENSUAL</t>
  </si>
  <si>
    <t>Valor total x 12 meses</t>
  </si>
  <si>
    <r>
      <rPr>
        <b/>
        <sz val="12"/>
        <color rgb="FF000000"/>
        <rFont val="Arial"/>
        <family val="2"/>
        <scheme val="minor"/>
      </rPr>
      <t>Nota 1:</t>
    </r>
    <r>
      <rPr>
        <sz val="12"/>
        <color rgb="FF000000"/>
        <rFont val="Arial"/>
        <family val="2"/>
        <scheme val="minor"/>
      </rPr>
      <t xml:space="preserve"> Para garantizar la comparación objetiva y uniforme de las ofertas, el proponente deberá indicar obligatoriamente el valor mensual unitario por cada enlace dedicado a Internet de un (1) Gbps, así como el valor mensual total correspondiente a los dos (2) enlaces. La unidad de cotización será el enlace por mes (Enlace/mes).</t>
    </r>
  </si>
  <si>
    <r>
      <rPr>
        <b/>
        <sz val="12"/>
        <color rgb="FF000000"/>
        <rFont val="Arial"/>
        <family val="2"/>
        <scheme val="minor"/>
      </rPr>
      <t>Nota 2:</t>
    </r>
    <r>
      <rPr>
        <sz val="12"/>
        <color rgb="FF000000"/>
        <rFont val="Arial"/>
        <family val="2"/>
        <scheme val="minor"/>
      </rPr>
      <t xml:space="preserve"> La evaluación del factor de selección económico se realizará exclusivamente con base en el VALOR MENSUAL TOTAL DE LOS DOS (2) ENLACES, calculado a partir del valor mensual unitario ofertado por enlace y la cantidad requerida en este caso serán los DOCE (12) MESES. No se exigirá al proponente que calcule ni diligencie en el formato de oferta económica el valor total de los once (11) meses y veintiún (21) días para efectos de comparación de las ofertas.</t>
    </r>
  </si>
  <si>
    <r>
      <rPr>
        <b/>
        <sz val="12"/>
        <color rgb="FF000000"/>
        <rFont val="Arial"/>
        <family val="2"/>
        <scheme val="minor"/>
      </rPr>
      <t>Nota 3:</t>
    </r>
    <r>
      <rPr>
        <sz val="12"/>
        <color rgb="FF000000"/>
        <rFont val="Arial"/>
        <family val="2"/>
        <scheme val="minor"/>
      </rPr>
      <t xml:space="preserve"> Todos los proponentes deberán utilizar la misma base mensual de cotización. No se aceptará que la oferta económica se presente únicamente por los días correspondientes a la vigencia 2026, ni que se utilice una metodología distinta que impida comparar los precios mensuales sobre una base equivalente.</t>
    </r>
  </si>
  <si>
    <r>
      <rPr>
        <b/>
        <sz val="12"/>
        <color rgb="FF000000"/>
        <rFont val="Arial"/>
        <family val="2"/>
        <scheme val="minor"/>
      </rPr>
      <t>Nota 4:</t>
    </r>
    <r>
      <rPr>
        <sz val="12"/>
        <color rgb="FF000000"/>
        <rFont val="Arial"/>
        <family val="2"/>
        <scheme val="minor"/>
      </rPr>
      <t xml:space="preserve"> El plazo total previsto para la EJECUCIÓN DEL CONTRATO será de once (11) meses y veintiún (21) días, distribuidos en un (1) mes y veintiún (21) días de la vigencia 2026 y diez (10) meses de la vigencia 2027, conforme a la fecha efectiva de inicio, la disponibilidad presupuestal de cada vigencia y la autorización de vigencias futuras correspondiente.</t>
    </r>
  </si>
  <si>
    <r>
      <rPr>
        <b/>
        <sz val="12"/>
        <color rgb="FF000000"/>
        <rFont val="Arial"/>
        <family val="2"/>
        <scheme val="minor"/>
      </rPr>
      <t>Nota 5:</t>
    </r>
    <r>
      <rPr>
        <sz val="12"/>
        <color rgb="FF000000"/>
        <rFont val="Arial"/>
        <family val="2"/>
        <scheme val="minor"/>
      </rPr>
      <t xml:space="preserve"> Única y exclusivamente para efectos del factor de calificación – oferta económica, la Entidad comparará el valor mensual total de los dos (2) enlaces dedicados a Internet de un (1) Gbps cada uno. El valor mensual total se obtendrá multiplicando el valor mensual unitario ofertado por cada enlace por la cantidad de dos (2) enlaces, por los doce (12) meses.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</si>
</sst>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0_);_(&quot;$&quot;* \(#,##0\);_(&quot;$&quot;* &quot;-&quot;??_);_(@_)"/>
  </numFmts>
  <fonts count="24" x14ac:knownFonts="1">
    <font>
      <sz val="10"/>
      <color rgb="FF000000"/>
      <name val="Arial"/>
      <scheme val="minor"/>
    </font>
    <font>
      <sz val="12"/>
      <color rgb="FF000000"/>
      <name val="Arial"/>
      <family val="2"/>
    </font>
    <font>
      <sz val="10"/>
      <color rgb="FF000000"/>
      <name val="Arial"/>
      <family val="2"/>
      <scheme val="minor"/>
    </font>
    <font>
      <b/>
      <sz val="12"/>
      <color rgb="FF000000"/>
      <name val="Arial"/>
      <family val="2"/>
      <scheme val="major"/>
    </font>
    <font>
      <sz val="12"/>
      <color rgb="FF000000"/>
      <name val="Arial"/>
      <family val="2"/>
      <scheme val="major"/>
    </font>
    <font>
      <sz val="12"/>
      <name val="Arial"/>
      <family val="2"/>
    </font>
    <font>
      <sz val="12"/>
      <color rgb="FF000000"/>
      <name val="Arial"/>
      <family val="2"/>
      <scheme val="minor"/>
    </font>
    <font>
      <b/>
      <sz val="12"/>
      <color theme="1"/>
      <name val="Arial"/>
      <family val="2"/>
    </font>
    <font>
      <b/>
      <sz val="12"/>
      <name val="Arial"/>
      <family val="2"/>
    </font>
    <font>
      <sz val="10"/>
      <color rgb="FF000000"/>
      <name val="Arial"/>
      <family val="2"/>
      <scheme val="minor"/>
    </font>
    <font>
      <sz val="12"/>
      <color theme="1"/>
      <name val="Arial"/>
      <family val="2"/>
    </font>
    <font>
      <b/>
      <sz val="14"/>
      <color theme="1"/>
      <name val="Arial"/>
      <family val="2"/>
    </font>
    <font>
      <b/>
      <sz val="18"/>
      <color theme="1"/>
      <name val="Arial"/>
      <family val="2"/>
    </font>
    <font>
      <b/>
      <sz val="14"/>
      <color rgb="FF000000"/>
      <name val="Arial"/>
      <family val="2"/>
    </font>
    <font>
      <sz val="14"/>
      <color rgb="FF000000"/>
      <name val="Arial"/>
      <family val="2"/>
      <scheme val="minor"/>
    </font>
    <font>
      <b/>
      <sz val="20"/>
      <color rgb="FF000000"/>
      <name val="Arial"/>
      <family val="2"/>
    </font>
    <font>
      <sz val="20"/>
      <color rgb="FF000000"/>
      <name val="Arial"/>
      <family val="2"/>
      <scheme val="minor"/>
    </font>
    <font>
      <b/>
      <sz val="26"/>
      <color rgb="FF000000"/>
      <name val="Arial"/>
      <family val="2"/>
    </font>
    <font>
      <sz val="26"/>
      <color rgb="FF000000"/>
      <name val="Arial"/>
      <family val="2"/>
    </font>
    <font>
      <sz val="14"/>
      <color theme="1"/>
      <name val="Arial"/>
      <family val="2"/>
    </font>
    <font>
      <b/>
      <sz val="12"/>
      <color theme="1"/>
      <name val="Arial"/>
      <family val="2"/>
      <scheme val="minor"/>
    </font>
    <font>
      <b/>
      <sz val="12"/>
      <color rgb="FF000000"/>
      <name val="Arial"/>
      <family val="2"/>
      <scheme val="minor"/>
    </font>
    <font>
      <b/>
      <sz val="14"/>
      <color rgb="FFFF0000"/>
      <name val="Arial"/>
      <family val="2"/>
    </font>
    <font>
      <b/>
      <sz val="26"/>
      <color rgb="FFFF0000"/>
      <name val="Arial"/>
      <family val="2"/>
    </font>
  </fonts>
  <fills count="9">
    <fill>
      <patternFill patternType="none"/>
    </fill>
    <fill>
      <patternFill patternType="gray125"/>
    </fill>
    <fill>
      <patternFill patternType="solid">
        <fgColor rgb="FFD9D9D9"/>
        <bgColor rgb="FFD9D9D9"/>
      </patternFill>
    </fill>
    <fill>
      <patternFill patternType="solid">
        <fgColor rgb="FFFFFFFF"/>
        <bgColor rgb="FFFFFFFF"/>
      </patternFill>
    </fill>
    <fill>
      <patternFill patternType="solid">
        <fgColor theme="0" tint="-0.14999847407452621"/>
        <bgColor rgb="FFBFBFBF"/>
      </patternFill>
    </fill>
    <fill>
      <patternFill patternType="solid">
        <fgColor theme="0" tint="-0.14999847407452621"/>
        <bgColor indexed="64"/>
      </patternFill>
    </fill>
    <fill>
      <patternFill patternType="solid">
        <fgColor theme="0"/>
        <bgColor indexed="64"/>
      </patternFill>
    </fill>
    <fill>
      <patternFill patternType="solid">
        <fgColor theme="0" tint="-0.14999847407452621"/>
        <bgColor rgb="FFF2F2F2"/>
      </patternFill>
    </fill>
    <fill>
      <patternFill patternType="solid">
        <fgColor theme="0" tint="-0.14999847407452621"/>
        <bgColor rgb="FFFFFFFF"/>
      </patternFill>
    </fill>
  </fills>
  <borders count="8">
    <border>
      <left/>
      <right/>
      <top/>
      <bottom/>
      <diagonal/>
    </border>
    <border>
      <left/>
      <right style="thin">
        <color rgb="FF000000"/>
      </right>
      <top style="thin">
        <color rgb="FF000000"/>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right/>
      <top style="thin">
        <color rgb="FF000000"/>
      </top>
      <bottom style="thin">
        <color rgb="FF000000"/>
      </bottom>
      <diagonal/>
    </border>
  </borders>
  <cellStyleXfs count="3">
    <xf numFmtId="0" fontId="0" fillId="0" borderId="0"/>
    <xf numFmtId="42" fontId="2" fillId="0" borderId="0" applyFont="0" applyFill="0" applyBorder="0" applyAlignment="0" applyProtection="0"/>
    <xf numFmtId="44" fontId="9" fillId="0" borderId="0" applyFont="0" applyFill="0" applyBorder="0" applyAlignment="0" applyProtection="0"/>
  </cellStyleXfs>
  <cellXfs count="35">
    <xf numFmtId="0" fontId="0" fillId="0" borderId="0" xfId="0"/>
    <xf numFmtId="0" fontId="6" fillId="0" borderId="0" xfId="0" applyFont="1"/>
    <xf numFmtId="0" fontId="7" fillId="6" borderId="4" xfId="0" applyFont="1" applyFill="1" applyBorder="1" applyAlignment="1">
      <alignment horizontal="center" vertical="center" wrapText="1"/>
    </xf>
    <xf numFmtId="0" fontId="7" fillId="6" borderId="0" xfId="0" applyFont="1" applyFill="1" applyAlignment="1">
      <alignment horizontal="center" vertical="center" wrapText="1"/>
    </xf>
    <xf numFmtId="0" fontId="7" fillId="6" borderId="4" xfId="0" applyFont="1" applyFill="1" applyBorder="1" applyAlignment="1">
      <alignment horizontal="left" vertical="center" wrapText="1"/>
    </xf>
    <xf numFmtId="0" fontId="7" fillId="6" borderId="0" xfId="0" applyFont="1" applyFill="1" applyAlignment="1">
      <alignment horizontal="left" vertical="center" wrapText="1"/>
    </xf>
    <xf numFmtId="0" fontId="0" fillId="6" borderId="0" xfId="0" applyFill="1"/>
    <xf numFmtId="0" fontId="14" fillId="0" borderId="0" xfId="0" applyFont="1"/>
    <xf numFmtId="0" fontId="16" fillId="0" borderId="0" xfId="0" applyFont="1"/>
    <xf numFmtId="0" fontId="11" fillId="6" borderId="0" xfId="0" applyFont="1" applyFill="1" applyAlignment="1">
      <alignment horizontal="left" vertical="center" wrapText="1"/>
    </xf>
    <xf numFmtId="0" fontId="11" fillId="6" borderId="0" xfId="0" applyFont="1" applyFill="1" applyAlignment="1">
      <alignment vertical="center"/>
    </xf>
    <xf numFmtId="0" fontId="11" fillId="6" borderId="0" xfId="0" applyFont="1" applyFill="1" applyAlignment="1">
      <alignment horizontal="left" vertical="center"/>
    </xf>
    <xf numFmtId="0" fontId="6" fillId="6" borderId="0" xfId="0" applyFont="1" applyFill="1"/>
    <xf numFmtId="0" fontId="14" fillId="6" borderId="0" xfId="0" applyFont="1" applyFill="1"/>
    <xf numFmtId="0" fontId="1" fillId="3" borderId="5" xfId="0" applyFont="1" applyFill="1" applyBorder="1" applyAlignment="1">
      <alignment horizontal="center" vertical="center" wrapText="1"/>
    </xf>
    <xf numFmtId="164" fontId="10" fillId="0" borderId="6" xfId="2" applyNumberFormat="1" applyFont="1" applyFill="1" applyBorder="1" applyAlignment="1">
      <alignment horizontal="center" vertical="center" wrapText="1"/>
    </xf>
    <xf numFmtId="164" fontId="5" fillId="0" borderId="6" xfId="2" applyNumberFormat="1" applyFont="1" applyFill="1" applyBorder="1" applyAlignment="1">
      <alignment horizontal="center" vertical="center" wrapText="1"/>
    </xf>
    <xf numFmtId="0" fontId="13" fillId="4" borderId="3"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3" fillId="3" borderId="5" xfId="0" applyFont="1" applyFill="1" applyBorder="1" applyAlignment="1">
      <alignment horizontal="left" vertical="center" wrapText="1"/>
    </xf>
    <xf numFmtId="0" fontId="22" fillId="7" borderId="3" xfId="0" applyFont="1" applyFill="1" applyBorder="1" applyAlignment="1">
      <alignment horizontal="center" vertical="center" wrapText="1"/>
    </xf>
    <xf numFmtId="0" fontId="6" fillId="6" borderId="0" xfId="0" applyFont="1" applyFill="1" applyAlignment="1">
      <alignment horizontal="left" wrapText="1"/>
    </xf>
    <xf numFmtId="0" fontId="12" fillId="6" borderId="4" xfId="0" applyFont="1" applyFill="1" applyBorder="1" applyAlignment="1">
      <alignment horizontal="center" vertical="center" wrapText="1"/>
    </xf>
    <xf numFmtId="0" fontId="12" fillId="6" borderId="0" xfId="0" applyFont="1" applyFill="1" applyAlignment="1">
      <alignment horizontal="center" vertical="center" wrapText="1"/>
    </xf>
    <xf numFmtId="0" fontId="11" fillId="6" borderId="4" xfId="0" applyFont="1" applyFill="1" applyBorder="1" applyAlignment="1">
      <alignment horizontal="left" vertical="center" wrapText="1"/>
    </xf>
    <xf numFmtId="0" fontId="11" fillId="6" borderId="0" xfId="0" applyFont="1" applyFill="1" applyAlignment="1">
      <alignment horizontal="left" vertical="center" wrapText="1"/>
    </xf>
    <xf numFmtId="0" fontId="20" fillId="6" borderId="0" xfId="0" applyFont="1" applyFill="1" applyAlignment="1">
      <alignment horizontal="center" vertical="center" wrapText="1"/>
    </xf>
    <xf numFmtId="0" fontId="6" fillId="6" borderId="0" xfId="0" applyFont="1" applyFill="1"/>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5" fillId="2" borderId="3" xfId="0" applyFont="1" applyFill="1" applyBorder="1" applyAlignment="1">
      <alignment horizontal="center" vertical="center" wrapText="1"/>
    </xf>
    <xf numFmtId="42" fontId="18" fillId="5" borderId="7" xfId="1" applyFont="1" applyFill="1" applyBorder="1" applyAlignment="1">
      <alignment horizontal="center" vertical="center" wrapText="1"/>
    </xf>
    <xf numFmtId="42" fontId="18" fillId="5" borderId="1" xfId="1" applyFont="1" applyFill="1" applyBorder="1" applyAlignment="1">
      <alignment horizontal="center" vertical="center" wrapText="1"/>
    </xf>
    <xf numFmtId="0" fontId="23" fillId="8" borderId="3" xfId="0" applyFont="1" applyFill="1" applyBorder="1" applyAlignment="1">
      <alignment horizontal="right" vertical="center" wrapText="1"/>
    </xf>
    <xf numFmtId="0" fontId="17" fillId="8" borderId="3" xfId="0" applyFont="1" applyFill="1" applyBorder="1" applyAlignment="1">
      <alignment horizontal="right" vertical="center" wrapText="1"/>
    </xf>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0</xdr:col>
      <xdr:colOff>0</xdr:colOff>
      <xdr:row>22</xdr:row>
      <xdr:rowOff>0</xdr:rowOff>
    </xdr:from>
    <xdr:ext cx="76200" cy="219075"/>
    <xdr:sp macro="" textlink="">
      <xdr:nvSpPr>
        <xdr:cNvPr id="3" name="Shape 14">
          <a:extLst>
            <a:ext uri="{FF2B5EF4-FFF2-40B4-BE49-F238E27FC236}">
              <a16:creationId xmlns:a16="http://schemas.microsoft.com/office/drawing/2014/main" id="{7CB457BA-683A-4456-97F3-537B2B71630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 name="Shape 74">
          <a:extLst>
            <a:ext uri="{FF2B5EF4-FFF2-40B4-BE49-F238E27FC236}">
              <a16:creationId xmlns:a16="http://schemas.microsoft.com/office/drawing/2014/main" id="{DBAB2C82-D5D0-45DC-9B13-ADF2822A257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 name="Shape 74">
          <a:extLst>
            <a:ext uri="{FF2B5EF4-FFF2-40B4-BE49-F238E27FC236}">
              <a16:creationId xmlns:a16="http://schemas.microsoft.com/office/drawing/2014/main" id="{17E54A00-7DF9-4ADA-846F-666218FA86D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6" name="Shape 14">
          <a:extLst>
            <a:ext uri="{FF2B5EF4-FFF2-40B4-BE49-F238E27FC236}">
              <a16:creationId xmlns:a16="http://schemas.microsoft.com/office/drawing/2014/main" id="{606AAF53-F3E1-4698-81BE-FB7CD5220040}"/>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7" name="Shape 74">
          <a:extLst>
            <a:ext uri="{FF2B5EF4-FFF2-40B4-BE49-F238E27FC236}">
              <a16:creationId xmlns:a16="http://schemas.microsoft.com/office/drawing/2014/main" id="{9FA865AF-9B53-483B-9547-9A1EE015AFC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8" name="Shape 74">
          <a:extLst>
            <a:ext uri="{FF2B5EF4-FFF2-40B4-BE49-F238E27FC236}">
              <a16:creationId xmlns:a16="http://schemas.microsoft.com/office/drawing/2014/main" id="{ED221010-18DC-470A-A7BD-74D5FAA6143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9" name="Shape 60">
          <a:extLst>
            <a:ext uri="{FF2B5EF4-FFF2-40B4-BE49-F238E27FC236}">
              <a16:creationId xmlns:a16="http://schemas.microsoft.com/office/drawing/2014/main" id="{52043BAD-3F99-4CCC-8FF5-2E198C416DF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0" name="Shape 60">
          <a:extLst>
            <a:ext uri="{FF2B5EF4-FFF2-40B4-BE49-F238E27FC236}">
              <a16:creationId xmlns:a16="http://schemas.microsoft.com/office/drawing/2014/main" id="{94328499-A1F3-4775-A97B-DEF81AD9798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1" name="Shape 14">
          <a:extLst>
            <a:ext uri="{FF2B5EF4-FFF2-40B4-BE49-F238E27FC236}">
              <a16:creationId xmlns:a16="http://schemas.microsoft.com/office/drawing/2014/main" id="{758A4F05-3426-4401-B123-BBFB10F1ECBA}"/>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2" name="Shape 74">
          <a:extLst>
            <a:ext uri="{FF2B5EF4-FFF2-40B4-BE49-F238E27FC236}">
              <a16:creationId xmlns:a16="http://schemas.microsoft.com/office/drawing/2014/main" id="{8DE7E7A1-3CDB-4FC4-93BD-C1F9B24C1AC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3" name="Shape 74">
          <a:extLst>
            <a:ext uri="{FF2B5EF4-FFF2-40B4-BE49-F238E27FC236}">
              <a16:creationId xmlns:a16="http://schemas.microsoft.com/office/drawing/2014/main" id="{44D6829C-67AE-43E1-95AC-BC1678E8BED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4" name="Shape 60">
          <a:extLst>
            <a:ext uri="{FF2B5EF4-FFF2-40B4-BE49-F238E27FC236}">
              <a16:creationId xmlns:a16="http://schemas.microsoft.com/office/drawing/2014/main" id="{C708BFDA-9B01-4EEB-B783-19BF1574F4E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5" name="Shape 60">
          <a:extLst>
            <a:ext uri="{FF2B5EF4-FFF2-40B4-BE49-F238E27FC236}">
              <a16:creationId xmlns:a16="http://schemas.microsoft.com/office/drawing/2014/main" id="{63F14E1A-0AB5-479B-8538-56A66EE6AFA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6" name="Shape 60">
          <a:extLst>
            <a:ext uri="{FF2B5EF4-FFF2-40B4-BE49-F238E27FC236}">
              <a16:creationId xmlns:a16="http://schemas.microsoft.com/office/drawing/2014/main" id="{618FDA9E-FA7B-4DDA-A115-3AD72DAB2AB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7" name="Shape 14">
          <a:extLst>
            <a:ext uri="{FF2B5EF4-FFF2-40B4-BE49-F238E27FC236}">
              <a16:creationId xmlns:a16="http://schemas.microsoft.com/office/drawing/2014/main" id="{BE028AE3-2720-4908-B614-3A05414527B1}"/>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8" name="Shape 74">
          <a:extLst>
            <a:ext uri="{FF2B5EF4-FFF2-40B4-BE49-F238E27FC236}">
              <a16:creationId xmlns:a16="http://schemas.microsoft.com/office/drawing/2014/main" id="{85E913AC-D3CB-4DD0-B948-E7DD7019067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9" name="Shape 74">
          <a:extLst>
            <a:ext uri="{FF2B5EF4-FFF2-40B4-BE49-F238E27FC236}">
              <a16:creationId xmlns:a16="http://schemas.microsoft.com/office/drawing/2014/main" id="{653A75EE-5C7D-4EDC-A6CA-D380848E4BF9}"/>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0" name="Shape 60">
          <a:extLst>
            <a:ext uri="{FF2B5EF4-FFF2-40B4-BE49-F238E27FC236}">
              <a16:creationId xmlns:a16="http://schemas.microsoft.com/office/drawing/2014/main" id="{29BD1730-4A8E-48D3-9E20-DB409E95736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1" name="Shape 60">
          <a:extLst>
            <a:ext uri="{FF2B5EF4-FFF2-40B4-BE49-F238E27FC236}">
              <a16:creationId xmlns:a16="http://schemas.microsoft.com/office/drawing/2014/main" id="{27FAB18B-293F-4664-90A7-E9306B97EE2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2" name="Shape 60">
          <a:extLst>
            <a:ext uri="{FF2B5EF4-FFF2-40B4-BE49-F238E27FC236}">
              <a16:creationId xmlns:a16="http://schemas.microsoft.com/office/drawing/2014/main" id="{9C87A1C8-AFAF-47E7-BBB1-C9EB01D407D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3" name="Shape 14">
          <a:extLst>
            <a:ext uri="{FF2B5EF4-FFF2-40B4-BE49-F238E27FC236}">
              <a16:creationId xmlns:a16="http://schemas.microsoft.com/office/drawing/2014/main" id="{557E7C88-2195-47BB-A258-C4B99B1E0A72}"/>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4" name="Shape 74">
          <a:extLst>
            <a:ext uri="{FF2B5EF4-FFF2-40B4-BE49-F238E27FC236}">
              <a16:creationId xmlns:a16="http://schemas.microsoft.com/office/drawing/2014/main" id="{F8C7D961-13AF-4622-B1EF-533FA040229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5" name="Shape 74">
          <a:extLst>
            <a:ext uri="{FF2B5EF4-FFF2-40B4-BE49-F238E27FC236}">
              <a16:creationId xmlns:a16="http://schemas.microsoft.com/office/drawing/2014/main" id="{8CBA0202-4839-4FB8-9FDA-53123600F3D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6" name="Shape 60">
          <a:extLst>
            <a:ext uri="{FF2B5EF4-FFF2-40B4-BE49-F238E27FC236}">
              <a16:creationId xmlns:a16="http://schemas.microsoft.com/office/drawing/2014/main" id="{70A3AA99-41F9-4BFF-8109-E80A4E5CD19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7" name="Shape 60">
          <a:extLst>
            <a:ext uri="{FF2B5EF4-FFF2-40B4-BE49-F238E27FC236}">
              <a16:creationId xmlns:a16="http://schemas.microsoft.com/office/drawing/2014/main" id="{0E374D0B-34A2-4F43-8BAD-F08D03EB301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8" name="Shape 60">
          <a:extLst>
            <a:ext uri="{FF2B5EF4-FFF2-40B4-BE49-F238E27FC236}">
              <a16:creationId xmlns:a16="http://schemas.microsoft.com/office/drawing/2014/main" id="{B9977964-0A1F-47DD-B2DC-F2FD3966070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9" name="Shape 14">
          <a:extLst>
            <a:ext uri="{FF2B5EF4-FFF2-40B4-BE49-F238E27FC236}">
              <a16:creationId xmlns:a16="http://schemas.microsoft.com/office/drawing/2014/main" id="{AE3325FF-2E38-453E-9DC6-CCBAC9BB8952}"/>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0" name="Shape 74">
          <a:extLst>
            <a:ext uri="{FF2B5EF4-FFF2-40B4-BE49-F238E27FC236}">
              <a16:creationId xmlns:a16="http://schemas.microsoft.com/office/drawing/2014/main" id="{13A9664B-896C-4767-912B-9F0B955CAD1D}"/>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1" name="Shape 74">
          <a:extLst>
            <a:ext uri="{FF2B5EF4-FFF2-40B4-BE49-F238E27FC236}">
              <a16:creationId xmlns:a16="http://schemas.microsoft.com/office/drawing/2014/main" id="{3ACA2A52-A5CC-4E66-8A70-9F9752EFAC6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2" name="Shape 60">
          <a:extLst>
            <a:ext uri="{FF2B5EF4-FFF2-40B4-BE49-F238E27FC236}">
              <a16:creationId xmlns:a16="http://schemas.microsoft.com/office/drawing/2014/main" id="{D9537966-9DC6-4CAE-A36F-F640F769144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3" name="Shape 60">
          <a:extLst>
            <a:ext uri="{FF2B5EF4-FFF2-40B4-BE49-F238E27FC236}">
              <a16:creationId xmlns:a16="http://schemas.microsoft.com/office/drawing/2014/main" id="{C770A2FF-98CF-4C94-AE23-2880162411D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4" name="Shape 60">
          <a:extLst>
            <a:ext uri="{FF2B5EF4-FFF2-40B4-BE49-F238E27FC236}">
              <a16:creationId xmlns:a16="http://schemas.microsoft.com/office/drawing/2014/main" id="{BD37C474-568D-455A-9C5E-759FACF6E1D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5" name="Shape 14">
          <a:extLst>
            <a:ext uri="{FF2B5EF4-FFF2-40B4-BE49-F238E27FC236}">
              <a16:creationId xmlns:a16="http://schemas.microsoft.com/office/drawing/2014/main" id="{EC29AF1B-938D-4156-933E-75A8C74C2536}"/>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6" name="Shape 74">
          <a:extLst>
            <a:ext uri="{FF2B5EF4-FFF2-40B4-BE49-F238E27FC236}">
              <a16:creationId xmlns:a16="http://schemas.microsoft.com/office/drawing/2014/main" id="{B0E76BEC-1611-42BD-A070-061EAFC9F40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7" name="Shape 74">
          <a:extLst>
            <a:ext uri="{FF2B5EF4-FFF2-40B4-BE49-F238E27FC236}">
              <a16:creationId xmlns:a16="http://schemas.microsoft.com/office/drawing/2014/main" id="{76EC3D4F-2773-4580-9BEF-EBC508E7CF7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8" name="Shape 60">
          <a:extLst>
            <a:ext uri="{FF2B5EF4-FFF2-40B4-BE49-F238E27FC236}">
              <a16:creationId xmlns:a16="http://schemas.microsoft.com/office/drawing/2014/main" id="{F257D9C9-2710-4EAE-9B83-2739F8EB5DC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9" name="Shape 60">
          <a:extLst>
            <a:ext uri="{FF2B5EF4-FFF2-40B4-BE49-F238E27FC236}">
              <a16:creationId xmlns:a16="http://schemas.microsoft.com/office/drawing/2014/main" id="{A1004033-401D-4A97-B7C7-026BFE11E9F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0" name="Shape 60">
          <a:extLst>
            <a:ext uri="{FF2B5EF4-FFF2-40B4-BE49-F238E27FC236}">
              <a16:creationId xmlns:a16="http://schemas.microsoft.com/office/drawing/2014/main" id="{082FF2D6-85D5-4871-9066-F672F17B48E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1" name="Shape 14">
          <a:extLst>
            <a:ext uri="{FF2B5EF4-FFF2-40B4-BE49-F238E27FC236}">
              <a16:creationId xmlns:a16="http://schemas.microsoft.com/office/drawing/2014/main" id="{39983C1C-9D01-4F4A-A479-E8CCD81AF428}"/>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2" name="Shape 74">
          <a:extLst>
            <a:ext uri="{FF2B5EF4-FFF2-40B4-BE49-F238E27FC236}">
              <a16:creationId xmlns:a16="http://schemas.microsoft.com/office/drawing/2014/main" id="{57C7F530-43BD-4D80-A6AE-D99405FDA001}"/>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3" name="Shape 74">
          <a:extLst>
            <a:ext uri="{FF2B5EF4-FFF2-40B4-BE49-F238E27FC236}">
              <a16:creationId xmlns:a16="http://schemas.microsoft.com/office/drawing/2014/main" id="{C2FEDFD2-3C1C-42DC-8BA2-9C550A05D101}"/>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4" name="Shape 60">
          <a:extLst>
            <a:ext uri="{FF2B5EF4-FFF2-40B4-BE49-F238E27FC236}">
              <a16:creationId xmlns:a16="http://schemas.microsoft.com/office/drawing/2014/main" id="{A5D8A74A-BE8D-4044-87C6-C562D346C1E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5" name="Shape 60">
          <a:extLst>
            <a:ext uri="{FF2B5EF4-FFF2-40B4-BE49-F238E27FC236}">
              <a16:creationId xmlns:a16="http://schemas.microsoft.com/office/drawing/2014/main" id="{627AA465-5C2F-4A76-B287-F021038BF00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6" name="Shape 60">
          <a:extLst>
            <a:ext uri="{FF2B5EF4-FFF2-40B4-BE49-F238E27FC236}">
              <a16:creationId xmlns:a16="http://schemas.microsoft.com/office/drawing/2014/main" id="{7C5FEF6B-8074-44EA-A032-8E5CEB4206A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7" name="Shape 14">
          <a:extLst>
            <a:ext uri="{FF2B5EF4-FFF2-40B4-BE49-F238E27FC236}">
              <a16:creationId xmlns:a16="http://schemas.microsoft.com/office/drawing/2014/main" id="{38A6DDF9-59C2-44AB-9883-EBAC1FDA7A09}"/>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8" name="Shape 74">
          <a:extLst>
            <a:ext uri="{FF2B5EF4-FFF2-40B4-BE49-F238E27FC236}">
              <a16:creationId xmlns:a16="http://schemas.microsoft.com/office/drawing/2014/main" id="{63625D8C-0003-4705-B794-93F0B0C566BE}"/>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9" name="Shape 74">
          <a:extLst>
            <a:ext uri="{FF2B5EF4-FFF2-40B4-BE49-F238E27FC236}">
              <a16:creationId xmlns:a16="http://schemas.microsoft.com/office/drawing/2014/main" id="{59461483-E0DC-4E70-809E-13DC674E7BB4}"/>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0" name="Shape 60">
          <a:extLst>
            <a:ext uri="{FF2B5EF4-FFF2-40B4-BE49-F238E27FC236}">
              <a16:creationId xmlns:a16="http://schemas.microsoft.com/office/drawing/2014/main" id="{14C50998-E649-47EE-A6A3-7B7CEBF5947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1" name="Shape 60">
          <a:extLst>
            <a:ext uri="{FF2B5EF4-FFF2-40B4-BE49-F238E27FC236}">
              <a16:creationId xmlns:a16="http://schemas.microsoft.com/office/drawing/2014/main" id="{9CE426E5-8E9B-4EB8-91A8-B0E9F771142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2" name="Shape 60">
          <a:extLst>
            <a:ext uri="{FF2B5EF4-FFF2-40B4-BE49-F238E27FC236}">
              <a16:creationId xmlns:a16="http://schemas.microsoft.com/office/drawing/2014/main" id="{B60E91B1-F7D3-402A-A358-B89A5EA7661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3" name="Shape 14">
          <a:extLst>
            <a:ext uri="{FF2B5EF4-FFF2-40B4-BE49-F238E27FC236}">
              <a16:creationId xmlns:a16="http://schemas.microsoft.com/office/drawing/2014/main" id="{4C613389-B8AD-41FC-89BA-E3827E849524}"/>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4" name="Shape 74">
          <a:extLst>
            <a:ext uri="{FF2B5EF4-FFF2-40B4-BE49-F238E27FC236}">
              <a16:creationId xmlns:a16="http://schemas.microsoft.com/office/drawing/2014/main" id="{805B7C81-6E17-49D7-B1AF-C8DA1A574B8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5" name="Shape 74">
          <a:extLst>
            <a:ext uri="{FF2B5EF4-FFF2-40B4-BE49-F238E27FC236}">
              <a16:creationId xmlns:a16="http://schemas.microsoft.com/office/drawing/2014/main" id="{D439C115-F0DB-4CDE-A8E8-A8054F1FC4F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6" name="Shape 60">
          <a:extLst>
            <a:ext uri="{FF2B5EF4-FFF2-40B4-BE49-F238E27FC236}">
              <a16:creationId xmlns:a16="http://schemas.microsoft.com/office/drawing/2014/main" id="{25330483-7E3D-4203-8237-5F7404B85CA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7" name="Shape 60">
          <a:extLst>
            <a:ext uri="{FF2B5EF4-FFF2-40B4-BE49-F238E27FC236}">
              <a16:creationId xmlns:a16="http://schemas.microsoft.com/office/drawing/2014/main" id="{1C51792F-61CD-43BE-96C8-C9F59737839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8" name="Shape 60">
          <a:extLst>
            <a:ext uri="{FF2B5EF4-FFF2-40B4-BE49-F238E27FC236}">
              <a16:creationId xmlns:a16="http://schemas.microsoft.com/office/drawing/2014/main" id="{E88AE92F-A63D-4D38-851F-7B8DA874D12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9" name="Shape 14">
          <a:extLst>
            <a:ext uri="{FF2B5EF4-FFF2-40B4-BE49-F238E27FC236}">
              <a16:creationId xmlns:a16="http://schemas.microsoft.com/office/drawing/2014/main" id="{E3DF8830-0432-4128-B9B0-7F33195160B8}"/>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60" name="Shape 74">
          <a:extLst>
            <a:ext uri="{FF2B5EF4-FFF2-40B4-BE49-F238E27FC236}">
              <a16:creationId xmlns:a16="http://schemas.microsoft.com/office/drawing/2014/main" id="{B2125C54-BF02-4405-9950-DFB6646DD7E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61" name="Shape 74">
          <a:extLst>
            <a:ext uri="{FF2B5EF4-FFF2-40B4-BE49-F238E27FC236}">
              <a16:creationId xmlns:a16="http://schemas.microsoft.com/office/drawing/2014/main" id="{5A12C66F-E950-4B69-9158-AF7A0ED99A5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62" name="Shape 60">
          <a:extLst>
            <a:ext uri="{FF2B5EF4-FFF2-40B4-BE49-F238E27FC236}">
              <a16:creationId xmlns:a16="http://schemas.microsoft.com/office/drawing/2014/main" id="{FDC4B8D8-9B66-469A-A213-532A916293C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63" name="Shape 60">
          <a:extLst>
            <a:ext uri="{FF2B5EF4-FFF2-40B4-BE49-F238E27FC236}">
              <a16:creationId xmlns:a16="http://schemas.microsoft.com/office/drawing/2014/main" id="{87382333-6346-4371-A51E-3EF0FF8E803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64" name="Shape 60">
          <a:extLst>
            <a:ext uri="{FF2B5EF4-FFF2-40B4-BE49-F238E27FC236}">
              <a16:creationId xmlns:a16="http://schemas.microsoft.com/office/drawing/2014/main" id="{6BD0E56E-32DA-40CB-AE78-1B527394477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65" name="Shape 14">
          <a:extLst>
            <a:ext uri="{FF2B5EF4-FFF2-40B4-BE49-F238E27FC236}">
              <a16:creationId xmlns:a16="http://schemas.microsoft.com/office/drawing/2014/main" id="{CF5F1AD4-AF10-40D0-AE09-CC9988A001C9}"/>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66" name="Shape 74">
          <a:extLst>
            <a:ext uri="{FF2B5EF4-FFF2-40B4-BE49-F238E27FC236}">
              <a16:creationId xmlns:a16="http://schemas.microsoft.com/office/drawing/2014/main" id="{6F5F65A3-8A6F-4DE6-B2FC-7C09390A89E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67" name="Shape 74">
          <a:extLst>
            <a:ext uri="{FF2B5EF4-FFF2-40B4-BE49-F238E27FC236}">
              <a16:creationId xmlns:a16="http://schemas.microsoft.com/office/drawing/2014/main" id="{4B746F05-EBED-4A98-9583-60A9FC5CFA6E}"/>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68" name="Shape 60">
          <a:extLst>
            <a:ext uri="{FF2B5EF4-FFF2-40B4-BE49-F238E27FC236}">
              <a16:creationId xmlns:a16="http://schemas.microsoft.com/office/drawing/2014/main" id="{9D83EA3A-90C0-495F-8014-9D3DD9A4E11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69" name="Shape 60">
          <a:extLst>
            <a:ext uri="{FF2B5EF4-FFF2-40B4-BE49-F238E27FC236}">
              <a16:creationId xmlns:a16="http://schemas.microsoft.com/office/drawing/2014/main" id="{C650DC30-1557-4C7E-B5DC-EC050738750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70" name="Shape 60">
          <a:extLst>
            <a:ext uri="{FF2B5EF4-FFF2-40B4-BE49-F238E27FC236}">
              <a16:creationId xmlns:a16="http://schemas.microsoft.com/office/drawing/2014/main" id="{64F29E69-D8A2-4A09-B748-6C620DBC057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71" name="Shape 14">
          <a:extLst>
            <a:ext uri="{FF2B5EF4-FFF2-40B4-BE49-F238E27FC236}">
              <a16:creationId xmlns:a16="http://schemas.microsoft.com/office/drawing/2014/main" id="{14D6E50A-1D97-4D30-AE78-E1CF99335624}"/>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72" name="Shape 74">
          <a:extLst>
            <a:ext uri="{FF2B5EF4-FFF2-40B4-BE49-F238E27FC236}">
              <a16:creationId xmlns:a16="http://schemas.microsoft.com/office/drawing/2014/main" id="{29319841-F5E2-462E-8DB0-F8102EAFC6D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73" name="Shape 74">
          <a:extLst>
            <a:ext uri="{FF2B5EF4-FFF2-40B4-BE49-F238E27FC236}">
              <a16:creationId xmlns:a16="http://schemas.microsoft.com/office/drawing/2014/main" id="{8C276D1A-1B85-4512-9665-30603622C32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74" name="Shape 60">
          <a:extLst>
            <a:ext uri="{FF2B5EF4-FFF2-40B4-BE49-F238E27FC236}">
              <a16:creationId xmlns:a16="http://schemas.microsoft.com/office/drawing/2014/main" id="{5AFB909E-3696-4D77-9859-6F577A46FB0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75" name="Shape 60">
          <a:extLst>
            <a:ext uri="{FF2B5EF4-FFF2-40B4-BE49-F238E27FC236}">
              <a16:creationId xmlns:a16="http://schemas.microsoft.com/office/drawing/2014/main" id="{5A1248C7-C1A0-4426-9359-3326C86E439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76" name="Shape 60">
          <a:extLst>
            <a:ext uri="{FF2B5EF4-FFF2-40B4-BE49-F238E27FC236}">
              <a16:creationId xmlns:a16="http://schemas.microsoft.com/office/drawing/2014/main" id="{47EA0362-8282-4009-8527-C85CBF4CE12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77" name="Shape 14">
          <a:extLst>
            <a:ext uri="{FF2B5EF4-FFF2-40B4-BE49-F238E27FC236}">
              <a16:creationId xmlns:a16="http://schemas.microsoft.com/office/drawing/2014/main" id="{0E68447C-68D4-4423-8578-C6DDD55A2456}"/>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78" name="Shape 74">
          <a:extLst>
            <a:ext uri="{FF2B5EF4-FFF2-40B4-BE49-F238E27FC236}">
              <a16:creationId xmlns:a16="http://schemas.microsoft.com/office/drawing/2014/main" id="{6F6E51BD-9C31-4D31-85EA-DA57C77C1EC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79" name="Shape 74">
          <a:extLst>
            <a:ext uri="{FF2B5EF4-FFF2-40B4-BE49-F238E27FC236}">
              <a16:creationId xmlns:a16="http://schemas.microsoft.com/office/drawing/2014/main" id="{14B6B3FC-650D-4762-A66A-3D7FADFC305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80" name="Shape 60">
          <a:extLst>
            <a:ext uri="{FF2B5EF4-FFF2-40B4-BE49-F238E27FC236}">
              <a16:creationId xmlns:a16="http://schemas.microsoft.com/office/drawing/2014/main" id="{D756FA25-753A-43D0-A717-2E39355B9C7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81" name="Shape 60">
          <a:extLst>
            <a:ext uri="{FF2B5EF4-FFF2-40B4-BE49-F238E27FC236}">
              <a16:creationId xmlns:a16="http://schemas.microsoft.com/office/drawing/2014/main" id="{6AAC404B-7564-481A-8E0B-029EC3ADA2D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82" name="Shape 60">
          <a:extLst>
            <a:ext uri="{FF2B5EF4-FFF2-40B4-BE49-F238E27FC236}">
              <a16:creationId xmlns:a16="http://schemas.microsoft.com/office/drawing/2014/main" id="{C06AFA49-DD3B-4F17-A42D-885540C134E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83" name="Shape 14">
          <a:extLst>
            <a:ext uri="{FF2B5EF4-FFF2-40B4-BE49-F238E27FC236}">
              <a16:creationId xmlns:a16="http://schemas.microsoft.com/office/drawing/2014/main" id="{2A8DCF91-A3E1-489B-A673-22A329FA259C}"/>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84" name="Shape 74">
          <a:extLst>
            <a:ext uri="{FF2B5EF4-FFF2-40B4-BE49-F238E27FC236}">
              <a16:creationId xmlns:a16="http://schemas.microsoft.com/office/drawing/2014/main" id="{CF7055CD-E70E-4328-B99F-194D0BEC240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85" name="Shape 74">
          <a:extLst>
            <a:ext uri="{FF2B5EF4-FFF2-40B4-BE49-F238E27FC236}">
              <a16:creationId xmlns:a16="http://schemas.microsoft.com/office/drawing/2014/main" id="{C404AC5E-078B-4499-A114-0DB7A9A5824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86" name="Shape 60">
          <a:extLst>
            <a:ext uri="{FF2B5EF4-FFF2-40B4-BE49-F238E27FC236}">
              <a16:creationId xmlns:a16="http://schemas.microsoft.com/office/drawing/2014/main" id="{48F96257-2479-4FBF-8EDA-C1164AF592A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87" name="Shape 60">
          <a:extLst>
            <a:ext uri="{FF2B5EF4-FFF2-40B4-BE49-F238E27FC236}">
              <a16:creationId xmlns:a16="http://schemas.microsoft.com/office/drawing/2014/main" id="{1D0FAA9C-A743-4456-9AAF-CF8C292E399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88" name="Shape 60">
          <a:extLst>
            <a:ext uri="{FF2B5EF4-FFF2-40B4-BE49-F238E27FC236}">
              <a16:creationId xmlns:a16="http://schemas.microsoft.com/office/drawing/2014/main" id="{11AB54F0-24E0-4D9E-A615-C39E98C8703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89" name="Shape 14">
          <a:extLst>
            <a:ext uri="{FF2B5EF4-FFF2-40B4-BE49-F238E27FC236}">
              <a16:creationId xmlns:a16="http://schemas.microsoft.com/office/drawing/2014/main" id="{4A568084-7C39-4E7A-B1CE-DEC349EFD4E3}"/>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90" name="Shape 74">
          <a:extLst>
            <a:ext uri="{FF2B5EF4-FFF2-40B4-BE49-F238E27FC236}">
              <a16:creationId xmlns:a16="http://schemas.microsoft.com/office/drawing/2014/main" id="{4C362DED-E428-4744-8F6A-6F809088635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91" name="Shape 74">
          <a:extLst>
            <a:ext uri="{FF2B5EF4-FFF2-40B4-BE49-F238E27FC236}">
              <a16:creationId xmlns:a16="http://schemas.microsoft.com/office/drawing/2014/main" id="{DA53DFF6-A2DC-4233-A1ED-62FB9CC17D9E}"/>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92" name="Shape 60">
          <a:extLst>
            <a:ext uri="{FF2B5EF4-FFF2-40B4-BE49-F238E27FC236}">
              <a16:creationId xmlns:a16="http://schemas.microsoft.com/office/drawing/2014/main" id="{46C903DA-8570-4B8B-B10D-847AFAB1FA2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93" name="Shape 60">
          <a:extLst>
            <a:ext uri="{FF2B5EF4-FFF2-40B4-BE49-F238E27FC236}">
              <a16:creationId xmlns:a16="http://schemas.microsoft.com/office/drawing/2014/main" id="{B8E72F13-7BFF-4757-B459-18E2B17E457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94" name="Shape 60">
          <a:extLst>
            <a:ext uri="{FF2B5EF4-FFF2-40B4-BE49-F238E27FC236}">
              <a16:creationId xmlns:a16="http://schemas.microsoft.com/office/drawing/2014/main" id="{BC675F1C-3A8C-48C4-B1D5-0BB02A60FEC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95" name="Shape 14">
          <a:extLst>
            <a:ext uri="{FF2B5EF4-FFF2-40B4-BE49-F238E27FC236}">
              <a16:creationId xmlns:a16="http://schemas.microsoft.com/office/drawing/2014/main" id="{423BE16F-82B9-4D81-AC90-4BC7C7B2BFD5}"/>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96" name="Shape 74">
          <a:extLst>
            <a:ext uri="{FF2B5EF4-FFF2-40B4-BE49-F238E27FC236}">
              <a16:creationId xmlns:a16="http://schemas.microsoft.com/office/drawing/2014/main" id="{36C75702-F420-4435-A933-1594756F18D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97" name="Shape 74">
          <a:extLst>
            <a:ext uri="{FF2B5EF4-FFF2-40B4-BE49-F238E27FC236}">
              <a16:creationId xmlns:a16="http://schemas.microsoft.com/office/drawing/2014/main" id="{E71E0A97-0931-48AE-B275-4AF12A14F7C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98" name="Shape 60">
          <a:extLst>
            <a:ext uri="{FF2B5EF4-FFF2-40B4-BE49-F238E27FC236}">
              <a16:creationId xmlns:a16="http://schemas.microsoft.com/office/drawing/2014/main" id="{5839E56A-8279-40F7-B407-7D4A00AE3C1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99" name="Shape 60">
          <a:extLst>
            <a:ext uri="{FF2B5EF4-FFF2-40B4-BE49-F238E27FC236}">
              <a16:creationId xmlns:a16="http://schemas.microsoft.com/office/drawing/2014/main" id="{576C246E-20C4-4467-B677-A14F1AB2F80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00" name="Shape 60">
          <a:extLst>
            <a:ext uri="{FF2B5EF4-FFF2-40B4-BE49-F238E27FC236}">
              <a16:creationId xmlns:a16="http://schemas.microsoft.com/office/drawing/2014/main" id="{C6E224EA-9396-41DC-95D6-EA94E2F2017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01" name="Shape 14">
          <a:extLst>
            <a:ext uri="{FF2B5EF4-FFF2-40B4-BE49-F238E27FC236}">
              <a16:creationId xmlns:a16="http://schemas.microsoft.com/office/drawing/2014/main" id="{F45ED91A-687E-4CD7-93C1-C2CE0E4BFEE8}"/>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02" name="Shape 74">
          <a:extLst>
            <a:ext uri="{FF2B5EF4-FFF2-40B4-BE49-F238E27FC236}">
              <a16:creationId xmlns:a16="http://schemas.microsoft.com/office/drawing/2014/main" id="{57FD8834-DDD5-4CF3-A46E-BEB5E428FB3D}"/>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03" name="Shape 74">
          <a:extLst>
            <a:ext uri="{FF2B5EF4-FFF2-40B4-BE49-F238E27FC236}">
              <a16:creationId xmlns:a16="http://schemas.microsoft.com/office/drawing/2014/main" id="{A36DE724-A08E-4DF6-8DAB-87C88C7CDAC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04" name="Shape 60">
          <a:extLst>
            <a:ext uri="{FF2B5EF4-FFF2-40B4-BE49-F238E27FC236}">
              <a16:creationId xmlns:a16="http://schemas.microsoft.com/office/drawing/2014/main" id="{F882BB52-7531-4096-B4A3-2D04F27FE9C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05" name="Shape 60">
          <a:extLst>
            <a:ext uri="{FF2B5EF4-FFF2-40B4-BE49-F238E27FC236}">
              <a16:creationId xmlns:a16="http://schemas.microsoft.com/office/drawing/2014/main" id="{9149B0E0-8AAE-44F6-A76C-14E0233C614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06" name="Shape 60">
          <a:extLst>
            <a:ext uri="{FF2B5EF4-FFF2-40B4-BE49-F238E27FC236}">
              <a16:creationId xmlns:a16="http://schemas.microsoft.com/office/drawing/2014/main" id="{2B76CFC6-90A3-4ADA-98EA-B54F8428EC2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07" name="Shape 14">
          <a:extLst>
            <a:ext uri="{FF2B5EF4-FFF2-40B4-BE49-F238E27FC236}">
              <a16:creationId xmlns:a16="http://schemas.microsoft.com/office/drawing/2014/main" id="{B845F9C0-7464-43CF-8EC0-DD624A342863}"/>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08" name="Shape 74">
          <a:extLst>
            <a:ext uri="{FF2B5EF4-FFF2-40B4-BE49-F238E27FC236}">
              <a16:creationId xmlns:a16="http://schemas.microsoft.com/office/drawing/2014/main" id="{A9A6DFD9-3C81-45EF-97BC-05D759289A0E}"/>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09" name="Shape 74">
          <a:extLst>
            <a:ext uri="{FF2B5EF4-FFF2-40B4-BE49-F238E27FC236}">
              <a16:creationId xmlns:a16="http://schemas.microsoft.com/office/drawing/2014/main" id="{C1378023-7E63-4C87-8589-E2B1DCD1EFF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10" name="Shape 60">
          <a:extLst>
            <a:ext uri="{FF2B5EF4-FFF2-40B4-BE49-F238E27FC236}">
              <a16:creationId xmlns:a16="http://schemas.microsoft.com/office/drawing/2014/main" id="{1F549B59-4728-46E0-BE3C-C94F5BA6CCD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11" name="Shape 60">
          <a:extLst>
            <a:ext uri="{FF2B5EF4-FFF2-40B4-BE49-F238E27FC236}">
              <a16:creationId xmlns:a16="http://schemas.microsoft.com/office/drawing/2014/main" id="{6E1288B1-8A41-4405-8CEA-48E1CFB7BE3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12" name="Shape 60">
          <a:extLst>
            <a:ext uri="{FF2B5EF4-FFF2-40B4-BE49-F238E27FC236}">
              <a16:creationId xmlns:a16="http://schemas.microsoft.com/office/drawing/2014/main" id="{5DE2DEC1-1146-4744-85BF-50B1E2FF05F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13" name="Shape 14">
          <a:extLst>
            <a:ext uri="{FF2B5EF4-FFF2-40B4-BE49-F238E27FC236}">
              <a16:creationId xmlns:a16="http://schemas.microsoft.com/office/drawing/2014/main" id="{209194F6-5E03-47D0-922E-94C82F8A30F1}"/>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14" name="Shape 74">
          <a:extLst>
            <a:ext uri="{FF2B5EF4-FFF2-40B4-BE49-F238E27FC236}">
              <a16:creationId xmlns:a16="http://schemas.microsoft.com/office/drawing/2014/main" id="{B676265F-B5FC-4373-9EF4-4679E7A6F42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15" name="Shape 74">
          <a:extLst>
            <a:ext uri="{FF2B5EF4-FFF2-40B4-BE49-F238E27FC236}">
              <a16:creationId xmlns:a16="http://schemas.microsoft.com/office/drawing/2014/main" id="{36AEF6EE-FBED-4230-93CD-E7B2761F95D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16" name="Shape 60">
          <a:extLst>
            <a:ext uri="{FF2B5EF4-FFF2-40B4-BE49-F238E27FC236}">
              <a16:creationId xmlns:a16="http://schemas.microsoft.com/office/drawing/2014/main" id="{EEA7044B-87E6-4AAC-B666-392D092B4EC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17" name="Shape 60">
          <a:extLst>
            <a:ext uri="{FF2B5EF4-FFF2-40B4-BE49-F238E27FC236}">
              <a16:creationId xmlns:a16="http://schemas.microsoft.com/office/drawing/2014/main" id="{A17277D9-E7E0-4D0D-952D-0EEE5412E00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18" name="Shape 60">
          <a:extLst>
            <a:ext uri="{FF2B5EF4-FFF2-40B4-BE49-F238E27FC236}">
              <a16:creationId xmlns:a16="http://schemas.microsoft.com/office/drawing/2014/main" id="{F9176327-F693-4119-9C94-3ACE072A385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19" name="Shape 14">
          <a:extLst>
            <a:ext uri="{FF2B5EF4-FFF2-40B4-BE49-F238E27FC236}">
              <a16:creationId xmlns:a16="http://schemas.microsoft.com/office/drawing/2014/main" id="{98D58E10-3E31-4E1B-9DD7-6876259C0D4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20" name="Shape 74">
          <a:extLst>
            <a:ext uri="{FF2B5EF4-FFF2-40B4-BE49-F238E27FC236}">
              <a16:creationId xmlns:a16="http://schemas.microsoft.com/office/drawing/2014/main" id="{AF9E2357-A64F-4190-AA0F-65582AA15DD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21" name="Shape 74">
          <a:extLst>
            <a:ext uri="{FF2B5EF4-FFF2-40B4-BE49-F238E27FC236}">
              <a16:creationId xmlns:a16="http://schemas.microsoft.com/office/drawing/2014/main" id="{D373D352-7D16-4525-82B2-51434C7E9BE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22" name="Shape 60">
          <a:extLst>
            <a:ext uri="{FF2B5EF4-FFF2-40B4-BE49-F238E27FC236}">
              <a16:creationId xmlns:a16="http://schemas.microsoft.com/office/drawing/2014/main" id="{A410F5C6-DC73-4DDF-8248-702B386F322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23" name="Shape 60">
          <a:extLst>
            <a:ext uri="{FF2B5EF4-FFF2-40B4-BE49-F238E27FC236}">
              <a16:creationId xmlns:a16="http://schemas.microsoft.com/office/drawing/2014/main" id="{E8F88FF4-9177-46FF-9881-E72280AF411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24" name="Shape 60">
          <a:extLst>
            <a:ext uri="{FF2B5EF4-FFF2-40B4-BE49-F238E27FC236}">
              <a16:creationId xmlns:a16="http://schemas.microsoft.com/office/drawing/2014/main" id="{9361E2D8-8F73-4271-B040-DD63B84F73D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25" name="Shape 14">
          <a:extLst>
            <a:ext uri="{FF2B5EF4-FFF2-40B4-BE49-F238E27FC236}">
              <a16:creationId xmlns:a16="http://schemas.microsoft.com/office/drawing/2014/main" id="{444EDB43-D9BE-4C7C-B790-AF96DFBC559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26" name="Shape 74">
          <a:extLst>
            <a:ext uri="{FF2B5EF4-FFF2-40B4-BE49-F238E27FC236}">
              <a16:creationId xmlns:a16="http://schemas.microsoft.com/office/drawing/2014/main" id="{BE8B64DB-200A-493E-9125-E322C27D73A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27" name="Shape 74">
          <a:extLst>
            <a:ext uri="{FF2B5EF4-FFF2-40B4-BE49-F238E27FC236}">
              <a16:creationId xmlns:a16="http://schemas.microsoft.com/office/drawing/2014/main" id="{26D90535-D89C-4623-B6D5-4707DCFB6F1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28" name="Shape 60">
          <a:extLst>
            <a:ext uri="{FF2B5EF4-FFF2-40B4-BE49-F238E27FC236}">
              <a16:creationId xmlns:a16="http://schemas.microsoft.com/office/drawing/2014/main" id="{AA2D5154-AB92-466A-9D55-F4ACB9657B8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29" name="Shape 60">
          <a:extLst>
            <a:ext uri="{FF2B5EF4-FFF2-40B4-BE49-F238E27FC236}">
              <a16:creationId xmlns:a16="http://schemas.microsoft.com/office/drawing/2014/main" id="{8D600643-97F4-4A3E-ABBA-A97CE4C90E4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30" name="Shape 60">
          <a:extLst>
            <a:ext uri="{FF2B5EF4-FFF2-40B4-BE49-F238E27FC236}">
              <a16:creationId xmlns:a16="http://schemas.microsoft.com/office/drawing/2014/main" id="{E96D4DAD-09A0-4E5A-8C02-99BFFF22862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31" name="Shape 14">
          <a:extLst>
            <a:ext uri="{FF2B5EF4-FFF2-40B4-BE49-F238E27FC236}">
              <a16:creationId xmlns:a16="http://schemas.microsoft.com/office/drawing/2014/main" id="{3CB37B75-7420-4D4C-97A7-AC891C5B3857}"/>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32" name="Shape 74">
          <a:extLst>
            <a:ext uri="{FF2B5EF4-FFF2-40B4-BE49-F238E27FC236}">
              <a16:creationId xmlns:a16="http://schemas.microsoft.com/office/drawing/2014/main" id="{6E1D21B6-3179-478C-94CD-3DE5594758C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33" name="Shape 74">
          <a:extLst>
            <a:ext uri="{FF2B5EF4-FFF2-40B4-BE49-F238E27FC236}">
              <a16:creationId xmlns:a16="http://schemas.microsoft.com/office/drawing/2014/main" id="{8AFFC262-980B-48F3-B09A-1B902DA5302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34" name="Shape 60">
          <a:extLst>
            <a:ext uri="{FF2B5EF4-FFF2-40B4-BE49-F238E27FC236}">
              <a16:creationId xmlns:a16="http://schemas.microsoft.com/office/drawing/2014/main" id="{BFB2C03B-E511-4E63-9A33-9FF4E5E0662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35" name="Shape 60">
          <a:extLst>
            <a:ext uri="{FF2B5EF4-FFF2-40B4-BE49-F238E27FC236}">
              <a16:creationId xmlns:a16="http://schemas.microsoft.com/office/drawing/2014/main" id="{F08FFF5F-57FB-41B7-BBDE-23C07880C9F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36" name="Shape 60">
          <a:extLst>
            <a:ext uri="{FF2B5EF4-FFF2-40B4-BE49-F238E27FC236}">
              <a16:creationId xmlns:a16="http://schemas.microsoft.com/office/drawing/2014/main" id="{79D2D192-40BB-47FA-AEC2-A0CB699E89F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37" name="Shape 14">
          <a:extLst>
            <a:ext uri="{FF2B5EF4-FFF2-40B4-BE49-F238E27FC236}">
              <a16:creationId xmlns:a16="http://schemas.microsoft.com/office/drawing/2014/main" id="{D512F71C-445C-4D49-9CE1-36E8696C6880}"/>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38" name="Shape 74">
          <a:extLst>
            <a:ext uri="{FF2B5EF4-FFF2-40B4-BE49-F238E27FC236}">
              <a16:creationId xmlns:a16="http://schemas.microsoft.com/office/drawing/2014/main" id="{687E592E-E2D6-4339-8751-8F10B59661C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39" name="Shape 74">
          <a:extLst>
            <a:ext uri="{FF2B5EF4-FFF2-40B4-BE49-F238E27FC236}">
              <a16:creationId xmlns:a16="http://schemas.microsoft.com/office/drawing/2014/main" id="{BFF9C190-51C2-4654-99E1-A370032080E4}"/>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40" name="Shape 60">
          <a:extLst>
            <a:ext uri="{FF2B5EF4-FFF2-40B4-BE49-F238E27FC236}">
              <a16:creationId xmlns:a16="http://schemas.microsoft.com/office/drawing/2014/main" id="{A64674F6-4933-449B-A024-EF98583A127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41" name="Shape 60">
          <a:extLst>
            <a:ext uri="{FF2B5EF4-FFF2-40B4-BE49-F238E27FC236}">
              <a16:creationId xmlns:a16="http://schemas.microsoft.com/office/drawing/2014/main" id="{29B7CB18-753B-4293-AC35-70376978AB5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42" name="Shape 60">
          <a:extLst>
            <a:ext uri="{FF2B5EF4-FFF2-40B4-BE49-F238E27FC236}">
              <a16:creationId xmlns:a16="http://schemas.microsoft.com/office/drawing/2014/main" id="{5D2D96FF-8FD1-44F3-993B-A5D92D90C1E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43" name="Shape 14">
          <a:extLst>
            <a:ext uri="{FF2B5EF4-FFF2-40B4-BE49-F238E27FC236}">
              <a16:creationId xmlns:a16="http://schemas.microsoft.com/office/drawing/2014/main" id="{72E321FA-4F38-4E34-9450-724FBF869320}"/>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44" name="Shape 74">
          <a:extLst>
            <a:ext uri="{FF2B5EF4-FFF2-40B4-BE49-F238E27FC236}">
              <a16:creationId xmlns:a16="http://schemas.microsoft.com/office/drawing/2014/main" id="{C6CDC345-7652-444D-B14D-F7B9BA916F1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45" name="Shape 74">
          <a:extLst>
            <a:ext uri="{FF2B5EF4-FFF2-40B4-BE49-F238E27FC236}">
              <a16:creationId xmlns:a16="http://schemas.microsoft.com/office/drawing/2014/main" id="{86B1C9DA-F231-4331-B915-972CB0057434}"/>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46" name="Shape 60">
          <a:extLst>
            <a:ext uri="{FF2B5EF4-FFF2-40B4-BE49-F238E27FC236}">
              <a16:creationId xmlns:a16="http://schemas.microsoft.com/office/drawing/2014/main" id="{D9FA46CD-46F6-4A67-A6D9-9CDB7959152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47" name="Shape 60">
          <a:extLst>
            <a:ext uri="{FF2B5EF4-FFF2-40B4-BE49-F238E27FC236}">
              <a16:creationId xmlns:a16="http://schemas.microsoft.com/office/drawing/2014/main" id="{CFED954B-488D-4A46-9F81-F3BAACE7E3F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48" name="Shape 60">
          <a:extLst>
            <a:ext uri="{FF2B5EF4-FFF2-40B4-BE49-F238E27FC236}">
              <a16:creationId xmlns:a16="http://schemas.microsoft.com/office/drawing/2014/main" id="{6CBABDD2-6C42-45BF-911B-6EC6FBA7090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49" name="Shape 14">
          <a:extLst>
            <a:ext uri="{FF2B5EF4-FFF2-40B4-BE49-F238E27FC236}">
              <a16:creationId xmlns:a16="http://schemas.microsoft.com/office/drawing/2014/main" id="{96667A7F-5C94-4D69-81FE-6C8BE372D89C}"/>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50" name="Shape 74">
          <a:extLst>
            <a:ext uri="{FF2B5EF4-FFF2-40B4-BE49-F238E27FC236}">
              <a16:creationId xmlns:a16="http://schemas.microsoft.com/office/drawing/2014/main" id="{1567D16B-538E-43AC-A864-85AA475FC19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51" name="Shape 74">
          <a:extLst>
            <a:ext uri="{FF2B5EF4-FFF2-40B4-BE49-F238E27FC236}">
              <a16:creationId xmlns:a16="http://schemas.microsoft.com/office/drawing/2014/main" id="{F95BEECD-5570-419E-816E-FF086FA1726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52" name="Shape 60">
          <a:extLst>
            <a:ext uri="{FF2B5EF4-FFF2-40B4-BE49-F238E27FC236}">
              <a16:creationId xmlns:a16="http://schemas.microsoft.com/office/drawing/2014/main" id="{D2976F9C-4653-4CEF-99A8-176F8536EB4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53" name="Shape 60">
          <a:extLst>
            <a:ext uri="{FF2B5EF4-FFF2-40B4-BE49-F238E27FC236}">
              <a16:creationId xmlns:a16="http://schemas.microsoft.com/office/drawing/2014/main" id="{E2D5B26A-3B90-4929-941C-D3A1E4C3A2B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54" name="Shape 60">
          <a:extLst>
            <a:ext uri="{FF2B5EF4-FFF2-40B4-BE49-F238E27FC236}">
              <a16:creationId xmlns:a16="http://schemas.microsoft.com/office/drawing/2014/main" id="{FB525C6C-9375-42A1-AE3A-8C50BF64527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55" name="Shape 14">
          <a:extLst>
            <a:ext uri="{FF2B5EF4-FFF2-40B4-BE49-F238E27FC236}">
              <a16:creationId xmlns:a16="http://schemas.microsoft.com/office/drawing/2014/main" id="{E000E6EF-34E9-4055-8E67-B42BE452D6E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56" name="Shape 74">
          <a:extLst>
            <a:ext uri="{FF2B5EF4-FFF2-40B4-BE49-F238E27FC236}">
              <a16:creationId xmlns:a16="http://schemas.microsoft.com/office/drawing/2014/main" id="{BD8358FD-B676-4D44-8EF3-4BE9348B837D}"/>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57" name="Shape 74">
          <a:extLst>
            <a:ext uri="{FF2B5EF4-FFF2-40B4-BE49-F238E27FC236}">
              <a16:creationId xmlns:a16="http://schemas.microsoft.com/office/drawing/2014/main" id="{78553F24-7ABD-4D65-8AFF-CB24B48E6E2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58" name="Shape 60">
          <a:extLst>
            <a:ext uri="{FF2B5EF4-FFF2-40B4-BE49-F238E27FC236}">
              <a16:creationId xmlns:a16="http://schemas.microsoft.com/office/drawing/2014/main" id="{697F41BD-A8FA-4F86-A975-3FBCD62A428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59" name="Shape 60">
          <a:extLst>
            <a:ext uri="{FF2B5EF4-FFF2-40B4-BE49-F238E27FC236}">
              <a16:creationId xmlns:a16="http://schemas.microsoft.com/office/drawing/2014/main" id="{9F9AD91E-3B6F-45D8-A412-A3E9A0A86DF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60" name="Shape 60">
          <a:extLst>
            <a:ext uri="{FF2B5EF4-FFF2-40B4-BE49-F238E27FC236}">
              <a16:creationId xmlns:a16="http://schemas.microsoft.com/office/drawing/2014/main" id="{663BB959-D69F-4455-A246-EBABF1787EF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61" name="Shape 14">
          <a:extLst>
            <a:ext uri="{FF2B5EF4-FFF2-40B4-BE49-F238E27FC236}">
              <a16:creationId xmlns:a16="http://schemas.microsoft.com/office/drawing/2014/main" id="{A5D0950C-5192-4FA2-B260-CD3F922AB07C}"/>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62" name="Shape 74">
          <a:extLst>
            <a:ext uri="{FF2B5EF4-FFF2-40B4-BE49-F238E27FC236}">
              <a16:creationId xmlns:a16="http://schemas.microsoft.com/office/drawing/2014/main" id="{3AF3C2E6-5E2A-4DD7-8D8B-2D12582BA3B9}"/>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63" name="Shape 74">
          <a:extLst>
            <a:ext uri="{FF2B5EF4-FFF2-40B4-BE49-F238E27FC236}">
              <a16:creationId xmlns:a16="http://schemas.microsoft.com/office/drawing/2014/main" id="{205FCC22-F5BB-4615-82B4-1C5262C9486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64" name="Shape 60">
          <a:extLst>
            <a:ext uri="{FF2B5EF4-FFF2-40B4-BE49-F238E27FC236}">
              <a16:creationId xmlns:a16="http://schemas.microsoft.com/office/drawing/2014/main" id="{645F49D6-4A42-4EC4-81B5-CBDC0332D41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65" name="Shape 60">
          <a:extLst>
            <a:ext uri="{FF2B5EF4-FFF2-40B4-BE49-F238E27FC236}">
              <a16:creationId xmlns:a16="http://schemas.microsoft.com/office/drawing/2014/main" id="{20792CF2-F252-4B50-A877-21324BFDF33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66" name="Shape 60">
          <a:extLst>
            <a:ext uri="{FF2B5EF4-FFF2-40B4-BE49-F238E27FC236}">
              <a16:creationId xmlns:a16="http://schemas.microsoft.com/office/drawing/2014/main" id="{4D24CD67-2A2F-4596-9BF6-DFD27413D90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67" name="Shape 14">
          <a:extLst>
            <a:ext uri="{FF2B5EF4-FFF2-40B4-BE49-F238E27FC236}">
              <a16:creationId xmlns:a16="http://schemas.microsoft.com/office/drawing/2014/main" id="{955BDE9E-A43B-4B40-A2CE-C6050688044B}"/>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68" name="Shape 74">
          <a:extLst>
            <a:ext uri="{FF2B5EF4-FFF2-40B4-BE49-F238E27FC236}">
              <a16:creationId xmlns:a16="http://schemas.microsoft.com/office/drawing/2014/main" id="{B5E6B376-B2CC-4DB0-8734-CF621B13C47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69" name="Shape 74">
          <a:extLst>
            <a:ext uri="{FF2B5EF4-FFF2-40B4-BE49-F238E27FC236}">
              <a16:creationId xmlns:a16="http://schemas.microsoft.com/office/drawing/2014/main" id="{53D3DE69-5179-45C4-9356-D993F0F3E839}"/>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70" name="Shape 60">
          <a:extLst>
            <a:ext uri="{FF2B5EF4-FFF2-40B4-BE49-F238E27FC236}">
              <a16:creationId xmlns:a16="http://schemas.microsoft.com/office/drawing/2014/main" id="{446C1A79-9683-4330-AF09-E25907148CA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71" name="Shape 60">
          <a:extLst>
            <a:ext uri="{FF2B5EF4-FFF2-40B4-BE49-F238E27FC236}">
              <a16:creationId xmlns:a16="http://schemas.microsoft.com/office/drawing/2014/main" id="{6CD7D33C-DC90-4855-9654-A512F931F01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72" name="Shape 60">
          <a:extLst>
            <a:ext uri="{FF2B5EF4-FFF2-40B4-BE49-F238E27FC236}">
              <a16:creationId xmlns:a16="http://schemas.microsoft.com/office/drawing/2014/main" id="{317175FC-B5C3-467F-A314-29B071E620F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73" name="Shape 14">
          <a:extLst>
            <a:ext uri="{FF2B5EF4-FFF2-40B4-BE49-F238E27FC236}">
              <a16:creationId xmlns:a16="http://schemas.microsoft.com/office/drawing/2014/main" id="{F31A96F3-921E-4280-B5C8-2C5AB3A85EB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74" name="Shape 74">
          <a:extLst>
            <a:ext uri="{FF2B5EF4-FFF2-40B4-BE49-F238E27FC236}">
              <a16:creationId xmlns:a16="http://schemas.microsoft.com/office/drawing/2014/main" id="{4A818BD4-D087-43E6-8E15-CEA77452D71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75" name="Shape 74">
          <a:extLst>
            <a:ext uri="{FF2B5EF4-FFF2-40B4-BE49-F238E27FC236}">
              <a16:creationId xmlns:a16="http://schemas.microsoft.com/office/drawing/2014/main" id="{15C19EC5-A3DA-4F35-9363-3CB35DE5D2A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76" name="Shape 60">
          <a:extLst>
            <a:ext uri="{FF2B5EF4-FFF2-40B4-BE49-F238E27FC236}">
              <a16:creationId xmlns:a16="http://schemas.microsoft.com/office/drawing/2014/main" id="{0C67FC98-8620-4FA3-BC5B-214D1F649F6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77" name="Shape 60">
          <a:extLst>
            <a:ext uri="{FF2B5EF4-FFF2-40B4-BE49-F238E27FC236}">
              <a16:creationId xmlns:a16="http://schemas.microsoft.com/office/drawing/2014/main" id="{02D713B6-5D6F-449A-B731-27C8DCFF483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78" name="Shape 60">
          <a:extLst>
            <a:ext uri="{FF2B5EF4-FFF2-40B4-BE49-F238E27FC236}">
              <a16:creationId xmlns:a16="http://schemas.microsoft.com/office/drawing/2014/main" id="{AD37BF04-DFDE-42CB-A865-0015A7FEEDF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79" name="Shape 14">
          <a:extLst>
            <a:ext uri="{FF2B5EF4-FFF2-40B4-BE49-F238E27FC236}">
              <a16:creationId xmlns:a16="http://schemas.microsoft.com/office/drawing/2014/main" id="{6DE0026E-5581-44A7-9C1C-EB0376D86B90}"/>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80" name="Shape 74">
          <a:extLst>
            <a:ext uri="{FF2B5EF4-FFF2-40B4-BE49-F238E27FC236}">
              <a16:creationId xmlns:a16="http://schemas.microsoft.com/office/drawing/2014/main" id="{2E827754-BC69-4EFD-B4DC-8FD07C139E6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81" name="Shape 74">
          <a:extLst>
            <a:ext uri="{FF2B5EF4-FFF2-40B4-BE49-F238E27FC236}">
              <a16:creationId xmlns:a16="http://schemas.microsoft.com/office/drawing/2014/main" id="{1289ED9E-C2EB-43C7-84DF-BBBD501B666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82" name="Shape 60">
          <a:extLst>
            <a:ext uri="{FF2B5EF4-FFF2-40B4-BE49-F238E27FC236}">
              <a16:creationId xmlns:a16="http://schemas.microsoft.com/office/drawing/2014/main" id="{50054AD7-6DF5-4BED-A98B-D87F92314AB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83" name="Shape 60">
          <a:extLst>
            <a:ext uri="{FF2B5EF4-FFF2-40B4-BE49-F238E27FC236}">
              <a16:creationId xmlns:a16="http://schemas.microsoft.com/office/drawing/2014/main" id="{69581487-BFEF-43B2-A15A-57584162C93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84" name="Shape 60">
          <a:extLst>
            <a:ext uri="{FF2B5EF4-FFF2-40B4-BE49-F238E27FC236}">
              <a16:creationId xmlns:a16="http://schemas.microsoft.com/office/drawing/2014/main" id="{06E33118-ED5F-4F35-9240-D8BC606E80A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85" name="Shape 14">
          <a:extLst>
            <a:ext uri="{FF2B5EF4-FFF2-40B4-BE49-F238E27FC236}">
              <a16:creationId xmlns:a16="http://schemas.microsoft.com/office/drawing/2014/main" id="{A8DB48CB-C2DA-4A82-B851-4ADE3D68A5DD}"/>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86" name="Shape 74">
          <a:extLst>
            <a:ext uri="{FF2B5EF4-FFF2-40B4-BE49-F238E27FC236}">
              <a16:creationId xmlns:a16="http://schemas.microsoft.com/office/drawing/2014/main" id="{4BC239CE-FBEF-450B-8AC6-663EA014A9C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87" name="Shape 74">
          <a:extLst>
            <a:ext uri="{FF2B5EF4-FFF2-40B4-BE49-F238E27FC236}">
              <a16:creationId xmlns:a16="http://schemas.microsoft.com/office/drawing/2014/main" id="{7C6E4651-DD1F-462A-83E6-6B153254218D}"/>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88" name="Shape 60">
          <a:extLst>
            <a:ext uri="{FF2B5EF4-FFF2-40B4-BE49-F238E27FC236}">
              <a16:creationId xmlns:a16="http://schemas.microsoft.com/office/drawing/2014/main" id="{029F8049-8981-437C-A882-00DC5FE33EB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89" name="Shape 60">
          <a:extLst>
            <a:ext uri="{FF2B5EF4-FFF2-40B4-BE49-F238E27FC236}">
              <a16:creationId xmlns:a16="http://schemas.microsoft.com/office/drawing/2014/main" id="{21FA8481-DDB8-4F0E-B554-BD74D411433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90" name="Shape 60">
          <a:extLst>
            <a:ext uri="{FF2B5EF4-FFF2-40B4-BE49-F238E27FC236}">
              <a16:creationId xmlns:a16="http://schemas.microsoft.com/office/drawing/2014/main" id="{AAF63F38-0F1F-41C3-9F87-FF5A199A090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91" name="Shape 14">
          <a:extLst>
            <a:ext uri="{FF2B5EF4-FFF2-40B4-BE49-F238E27FC236}">
              <a16:creationId xmlns:a16="http://schemas.microsoft.com/office/drawing/2014/main" id="{14F3AECF-3D49-4FE3-90E3-1C61C64F222D}"/>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92" name="Shape 74">
          <a:extLst>
            <a:ext uri="{FF2B5EF4-FFF2-40B4-BE49-F238E27FC236}">
              <a16:creationId xmlns:a16="http://schemas.microsoft.com/office/drawing/2014/main" id="{97E25B0C-403E-4AEC-8309-F130A9D3D20E}"/>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93" name="Shape 74">
          <a:extLst>
            <a:ext uri="{FF2B5EF4-FFF2-40B4-BE49-F238E27FC236}">
              <a16:creationId xmlns:a16="http://schemas.microsoft.com/office/drawing/2014/main" id="{940EA275-22F8-40A3-8987-C2FDDF983F89}"/>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94" name="Shape 60">
          <a:extLst>
            <a:ext uri="{FF2B5EF4-FFF2-40B4-BE49-F238E27FC236}">
              <a16:creationId xmlns:a16="http://schemas.microsoft.com/office/drawing/2014/main" id="{D809C61E-BCAE-402B-9D31-C7360ADDB58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95" name="Shape 60">
          <a:extLst>
            <a:ext uri="{FF2B5EF4-FFF2-40B4-BE49-F238E27FC236}">
              <a16:creationId xmlns:a16="http://schemas.microsoft.com/office/drawing/2014/main" id="{048DC08A-EBE1-4B93-87D4-019ADDE44A4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196" name="Shape 60">
          <a:extLst>
            <a:ext uri="{FF2B5EF4-FFF2-40B4-BE49-F238E27FC236}">
              <a16:creationId xmlns:a16="http://schemas.microsoft.com/office/drawing/2014/main" id="{FD3FEBCF-6FB0-4CC7-A816-9546768CA12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197" name="Shape 14">
          <a:extLst>
            <a:ext uri="{FF2B5EF4-FFF2-40B4-BE49-F238E27FC236}">
              <a16:creationId xmlns:a16="http://schemas.microsoft.com/office/drawing/2014/main" id="{1BBB5EFE-1ED5-4D02-9478-C755CC6D0169}"/>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98" name="Shape 74">
          <a:extLst>
            <a:ext uri="{FF2B5EF4-FFF2-40B4-BE49-F238E27FC236}">
              <a16:creationId xmlns:a16="http://schemas.microsoft.com/office/drawing/2014/main" id="{B1703C37-ECA7-4D54-8CC5-F49069DC6A2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199" name="Shape 74">
          <a:extLst>
            <a:ext uri="{FF2B5EF4-FFF2-40B4-BE49-F238E27FC236}">
              <a16:creationId xmlns:a16="http://schemas.microsoft.com/office/drawing/2014/main" id="{CC64B698-C353-4AFD-A9EE-B26466CFF97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00" name="Shape 60">
          <a:extLst>
            <a:ext uri="{FF2B5EF4-FFF2-40B4-BE49-F238E27FC236}">
              <a16:creationId xmlns:a16="http://schemas.microsoft.com/office/drawing/2014/main" id="{059918CE-91A3-447E-B030-3F668E48017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01" name="Shape 60">
          <a:extLst>
            <a:ext uri="{FF2B5EF4-FFF2-40B4-BE49-F238E27FC236}">
              <a16:creationId xmlns:a16="http://schemas.microsoft.com/office/drawing/2014/main" id="{F32D1C87-0DDC-4400-AA71-032A372C4C2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02" name="Shape 60">
          <a:extLst>
            <a:ext uri="{FF2B5EF4-FFF2-40B4-BE49-F238E27FC236}">
              <a16:creationId xmlns:a16="http://schemas.microsoft.com/office/drawing/2014/main" id="{B6A5E0B2-37DC-4E7F-8D68-3FFA9A2ED4D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03" name="Shape 14">
          <a:extLst>
            <a:ext uri="{FF2B5EF4-FFF2-40B4-BE49-F238E27FC236}">
              <a16:creationId xmlns:a16="http://schemas.microsoft.com/office/drawing/2014/main" id="{B4A5ED90-25DA-45A5-96EA-ADF738B3CF75}"/>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04" name="Shape 74">
          <a:extLst>
            <a:ext uri="{FF2B5EF4-FFF2-40B4-BE49-F238E27FC236}">
              <a16:creationId xmlns:a16="http://schemas.microsoft.com/office/drawing/2014/main" id="{E21EC819-7D33-4F6E-A9F3-4BC5B5C46B7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05" name="Shape 74">
          <a:extLst>
            <a:ext uri="{FF2B5EF4-FFF2-40B4-BE49-F238E27FC236}">
              <a16:creationId xmlns:a16="http://schemas.microsoft.com/office/drawing/2014/main" id="{1FDF397F-7868-4AF3-9972-1F77E1E7BCE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06" name="Shape 60">
          <a:extLst>
            <a:ext uri="{FF2B5EF4-FFF2-40B4-BE49-F238E27FC236}">
              <a16:creationId xmlns:a16="http://schemas.microsoft.com/office/drawing/2014/main" id="{D031D185-3FBD-4EA7-B5A3-AA34D940300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07" name="Shape 60">
          <a:extLst>
            <a:ext uri="{FF2B5EF4-FFF2-40B4-BE49-F238E27FC236}">
              <a16:creationId xmlns:a16="http://schemas.microsoft.com/office/drawing/2014/main" id="{D7F5CE1D-0688-4BE9-8578-53BCB1BE920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08" name="Shape 60">
          <a:extLst>
            <a:ext uri="{FF2B5EF4-FFF2-40B4-BE49-F238E27FC236}">
              <a16:creationId xmlns:a16="http://schemas.microsoft.com/office/drawing/2014/main" id="{DCE5A2F4-6253-40F0-B03E-4BE3E3DB063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09" name="Shape 14">
          <a:extLst>
            <a:ext uri="{FF2B5EF4-FFF2-40B4-BE49-F238E27FC236}">
              <a16:creationId xmlns:a16="http://schemas.microsoft.com/office/drawing/2014/main" id="{D10E13D7-3D7E-407B-B13F-91D7B2550A22}"/>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10" name="Shape 74">
          <a:extLst>
            <a:ext uri="{FF2B5EF4-FFF2-40B4-BE49-F238E27FC236}">
              <a16:creationId xmlns:a16="http://schemas.microsoft.com/office/drawing/2014/main" id="{B6A47E36-017E-4A4B-B0C3-3C2F5FDA370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11" name="Shape 74">
          <a:extLst>
            <a:ext uri="{FF2B5EF4-FFF2-40B4-BE49-F238E27FC236}">
              <a16:creationId xmlns:a16="http://schemas.microsoft.com/office/drawing/2014/main" id="{7604539A-F866-46B5-80F9-322A2D0FABE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12" name="Shape 60">
          <a:extLst>
            <a:ext uri="{FF2B5EF4-FFF2-40B4-BE49-F238E27FC236}">
              <a16:creationId xmlns:a16="http://schemas.microsoft.com/office/drawing/2014/main" id="{50430FB9-EA30-4397-88BC-B8F4E38259A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13" name="Shape 60">
          <a:extLst>
            <a:ext uri="{FF2B5EF4-FFF2-40B4-BE49-F238E27FC236}">
              <a16:creationId xmlns:a16="http://schemas.microsoft.com/office/drawing/2014/main" id="{4D88AC13-EFC0-4E5B-8D5D-22FB0C0318D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14" name="Shape 60">
          <a:extLst>
            <a:ext uri="{FF2B5EF4-FFF2-40B4-BE49-F238E27FC236}">
              <a16:creationId xmlns:a16="http://schemas.microsoft.com/office/drawing/2014/main" id="{11E995A0-8296-4AFD-BA15-169C151F5DC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15" name="Shape 14">
          <a:extLst>
            <a:ext uri="{FF2B5EF4-FFF2-40B4-BE49-F238E27FC236}">
              <a16:creationId xmlns:a16="http://schemas.microsoft.com/office/drawing/2014/main" id="{942A3F17-83D4-4CFC-A65F-91F7EFA580FF}"/>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16" name="Shape 74">
          <a:extLst>
            <a:ext uri="{FF2B5EF4-FFF2-40B4-BE49-F238E27FC236}">
              <a16:creationId xmlns:a16="http://schemas.microsoft.com/office/drawing/2014/main" id="{C1476AFA-24A0-4DD5-8704-621606CDF6B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17" name="Shape 74">
          <a:extLst>
            <a:ext uri="{FF2B5EF4-FFF2-40B4-BE49-F238E27FC236}">
              <a16:creationId xmlns:a16="http://schemas.microsoft.com/office/drawing/2014/main" id="{0A4F0053-29C7-4320-8781-BAEBB5C5DCC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18" name="Shape 60">
          <a:extLst>
            <a:ext uri="{FF2B5EF4-FFF2-40B4-BE49-F238E27FC236}">
              <a16:creationId xmlns:a16="http://schemas.microsoft.com/office/drawing/2014/main" id="{A09E5CF6-4E6A-49A8-BEC5-FDFC883EDDD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19" name="Shape 60">
          <a:extLst>
            <a:ext uri="{FF2B5EF4-FFF2-40B4-BE49-F238E27FC236}">
              <a16:creationId xmlns:a16="http://schemas.microsoft.com/office/drawing/2014/main" id="{CFD95897-C4B8-4E69-8442-AFEC20CED21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20" name="Shape 60">
          <a:extLst>
            <a:ext uri="{FF2B5EF4-FFF2-40B4-BE49-F238E27FC236}">
              <a16:creationId xmlns:a16="http://schemas.microsoft.com/office/drawing/2014/main" id="{6B2CB310-DB37-4FD7-A404-294A6980686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21" name="Shape 14">
          <a:extLst>
            <a:ext uri="{FF2B5EF4-FFF2-40B4-BE49-F238E27FC236}">
              <a16:creationId xmlns:a16="http://schemas.microsoft.com/office/drawing/2014/main" id="{ACD82F4D-E940-45E7-837D-DCDDF912F5F3}"/>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22" name="Shape 74">
          <a:extLst>
            <a:ext uri="{FF2B5EF4-FFF2-40B4-BE49-F238E27FC236}">
              <a16:creationId xmlns:a16="http://schemas.microsoft.com/office/drawing/2014/main" id="{37166E2C-6518-4F98-8C39-17E989E9E28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23" name="Shape 74">
          <a:extLst>
            <a:ext uri="{FF2B5EF4-FFF2-40B4-BE49-F238E27FC236}">
              <a16:creationId xmlns:a16="http://schemas.microsoft.com/office/drawing/2014/main" id="{446BD375-D9E0-43C5-97A6-1F612A25B6B4}"/>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24" name="Shape 60">
          <a:extLst>
            <a:ext uri="{FF2B5EF4-FFF2-40B4-BE49-F238E27FC236}">
              <a16:creationId xmlns:a16="http://schemas.microsoft.com/office/drawing/2014/main" id="{96190977-6187-407F-AB6E-A739081FBE1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25" name="Shape 60">
          <a:extLst>
            <a:ext uri="{FF2B5EF4-FFF2-40B4-BE49-F238E27FC236}">
              <a16:creationId xmlns:a16="http://schemas.microsoft.com/office/drawing/2014/main" id="{173C10BB-927A-4C00-A7C5-AC48DC96057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26" name="Shape 60">
          <a:extLst>
            <a:ext uri="{FF2B5EF4-FFF2-40B4-BE49-F238E27FC236}">
              <a16:creationId xmlns:a16="http://schemas.microsoft.com/office/drawing/2014/main" id="{59804438-A141-48C9-8E1D-657DF789865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27" name="Shape 14">
          <a:extLst>
            <a:ext uri="{FF2B5EF4-FFF2-40B4-BE49-F238E27FC236}">
              <a16:creationId xmlns:a16="http://schemas.microsoft.com/office/drawing/2014/main" id="{49104A3C-7287-4BCD-8FC5-C07EE1778421}"/>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28" name="Shape 74">
          <a:extLst>
            <a:ext uri="{FF2B5EF4-FFF2-40B4-BE49-F238E27FC236}">
              <a16:creationId xmlns:a16="http://schemas.microsoft.com/office/drawing/2014/main" id="{32429904-3F59-40E5-9A1D-CA63BB4A90B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29" name="Shape 74">
          <a:extLst>
            <a:ext uri="{FF2B5EF4-FFF2-40B4-BE49-F238E27FC236}">
              <a16:creationId xmlns:a16="http://schemas.microsoft.com/office/drawing/2014/main" id="{71E62290-E9AA-42D7-818B-7CA3D9F25B2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30" name="Shape 60">
          <a:extLst>
            <a:ext uri="{FF2B5EF4-FFF2-40B4-BE49-F238E27FC236}">
              <a16:creationId xmlns:a16="http://schemas.microsoft.com/office/drawing/2014/main" id="{548A20A4-771C-48A6-B288-A4CAD182AD4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31" name="Shape 60">
          <a:extLst>
            <a:ext uri="{FF2B5EF4-FFF2-40B4-BE49-F238E27FC236}">
              <a16:creationId xmlns:a16="http://schemas.microsoft.com/office/drawing/2014/main" id="{768FEC93-96AF-4A4F-9B6F-8440A4D271A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32" name="Shape 60">
          <a:extLst>
            <a:ext uri="{FF2B5EF4-FFF2-40B4-BE49-F238E27FC236}">
              <a16:creationId xmlns:a16="http://schemas.microsoft.com/office/drawing/2014/main" id="{8872C03A-160B-41A7-BB8A-9D0D6A19714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33" name="Shape 14">
          <a:extLst>
            <a:ext uri="{FF2B5EF4-FFF2-40B4-BE49-F238E27FC236}">
              <a16:creationId xmlns:a16="http://schemas.microsoft.com/office/drawing/2014/main" id="{1F64C5C3-DD78-41BA-A1AD-640B9405CBCF}"/>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34" name="Shape 74">
          <a:extLst>
            <a:ext uri="{FF2B5EF4-FFF2-40B4-BE49-F238E27FC236}">
              <a16:creationId xmlns:a16="http://schemas.microsoft.com/office/drawing/2014/main" id="{92AC10BF-0DE8-4601-837B-B6F4D6166C2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35" name="Shape 74">
          <a:extLst>
            <a:ext uri="{FF2B5EF4-FFF2-40B4-BE49-F238E27FC236}">
              <a16:creationId xmlns:a16="http://schemas.microsoft.com/office/drawing/2014/main" id="{58582D74-B2C4-452B-AD4A-AC9D7C0DDDE9}"/>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36" name="Shape 60">
          <a:extLst>
            <a:ext uri="{FF2B5EF4-FFF2-40B4-BE49-F238E27FC236}">
              <a16:creationId xmlns:a16="http://schemas.microsoft.com/office/drawing/2014/main" id="{F15FEE54-691C-4552-87AE-291422D3E83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37" name="Shape 60">
          <a:extLst>
            <a:ext uri="{FF2B5EF4-FFF2-40B4-BE49-F238E27FC236}">
              <a16:creationId xmlns:a16="http://schemas.microsoft.com/office/drawing/2014/main" id="{AFBF5A3A-6D88-45DF-AB1F-D5EEAF7E8BB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38" name="Shape 60">
          <a:extLst>
            <a:ext uri="{FF2B5EF4-FFF2-40B4-BE49-F238E27FC236}">
              <a16:creationId xmlns:a16="http://schemas.microsoft.com/office/drawing/2014/main" id="{42B910F8-2EF3-4F86-A314-A7218D24B25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39" name="Shape 14">
          <a:extLst>
            <a:ext uri="{FF2B5EF4-FFF2-40B4-BE49-F238E27FC236}">
              <a16:creationId xmlns:a16="http://schemas.microsoft.com/office/drawing/2014/main" id="{63929A3A-CE98-45E7-B744-FB03A8EAD4FB}"/>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40" name="Shape 74">
          <a:extLst>
            <a:ext uri="{FF2B5EF4-FFF2-40B4-BE49-F238E27FC236}">
              <a16:creationId xmlns:a16="http://schemas.microsoft.com/office/drawing/2014/main" id="{02026668-D923-4293-956E-8F4A61CD03AE}"/>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41" name="Shape 74">
          <a:extLst>
            <a:ext uri="{FF2B5EF4-FFF2-40B4-BE49-F238E27FC236}">
              <a16:creationId xmlns:a16="http://schemas.microsoft.com/office/drawing/2014/main" id="{C5CB7592-9053-4A62-908F-3B4B2029C98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42" name="Shape 60">
          <a:extLst>
            <a:ext uri="{FF2B5EF4-FFF2-40B4-BE49-F238E27FC236}">
              <a16:creationId xmlns:a16="http://schemas.microsoft.com/office/drawing/2014/main" id="{63BECB5F-88FE-48A6-AB81-B0B90A9C8A1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43" name="Shape 60">
          <a:extLst>
            <a:ext uri="{FF2B5EF4-FFF2-40B4-BE49-F238E27FC236}">
              <a16:creationId xmlns:a16="http://schemas.microsoft.com/office/drawing/2014/main" id="{1EEE6993-F060-4D64-9E94-94E9C699E3B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44" name="Shape 60">
          <a:extLst>
            <a:ext uri="{FF2B5EF4-FFF2-40B4-BE49-F238E27FC236}">
              <a16:creationId xmlns:a16="http://schemas.microsoft.com/office/drawing/2014/main" id="{1D5531E8-8551-4B19-8669-889F77BFAB7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45" name="Shape 14">
          <a:extLst>
            <a:ext uri="{FF2B5EF4-FFF2-40B4-BE49-F238E27FC236}">
              <a16:creationId xmlns:a16="http://schemas.microsoft.com/office/drawing/2014/main" id="{55E3474E-58B0-4041-A58C-B1662B5547D6}"/>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46" name="Shape 74">
          <a:extLst>
            <a:ext uri="{FF2B5EF4-FFF2-40B4-BE49-F238E27FC236}">
              <a16:creationId xmlns:a16="http://schemas.microsoft.com/office/drawing/2014/main" id="{2B29795D-0077-414A-A25C-4E5500578EB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47" name="Shape 74">
          <a:extLst>
            <a:ext uri="{FF2B5EF4-FFF2-40B4-BE49-F238E27FC236}">
              <a16:creationId xmlns:a16="http://schemas.microsoft.com/office/drawing/2014/main" id="{7389A1E2-65C1-4180-88DA-2B6FA34364D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48" name="Shape 60">
          <a:extLst>
            <a:ext uri="{FF2B5EF4-FFF2-40B4-BE49-F238E27FC236}">
              <a16:creationId xmlns:a16="http://schemas.microsoft.com/office/drawing/2014/main" id="{3BBFA48C-26A5-499F-A223-3A336483843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49" name="Shape 60">
          <a:extLst>
            <a:ext uri="{FF2B5EF4-FFF2-40B4-BE49-F238E27FC236}">
              <a16:creationId xmlns:a16="http://schemas.microsoft.com/office/drawing/2014/main" id="{EC281E4B-6B93-47BB-BEBD-FF4D3044559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50" name="Shape 60">
          <a:extLst>
            <a:ext uri="{FF2B5EF4-FFF2-40B4-BE49-F238E27FC236}">
              <a16:creationId xmlns:a16="http://schemas.microsoft.com/office/drawing/2014/main" id="{D5B5E33F-E4C8-44F0-B647-1FDEABD60CD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51" name="Shape 14">
          <a:extLst>
            <a:ext uri="{FF2B5EF4-FFF2-40B4-BE49-F238E27FC236}">
              <a16:creationId xmlns:a16="http://schemas.microsoft.com/office/drawing/2014/main" id="{F6873E6A-94B0-4329-8400-CF5DD470DC1C}"/>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52" name="Shape 74">
          <a:extLst>
            <a:ext uri="{FF2B5EF4-FFF2-40B4-BE49-F238E27FC236}">
              <a16:creationId xmlns:a16="http://schemas.microsoft.com/office/drawing/2014/main" id="{1B532A84-4633-4B85-8CF2-69DE1ADCD46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53" name="Shape 74">
          <a:extLst>
            <a:ext uri="{FF2B5EF4-FFF2-40B4-BE49-F238E27FC236}">
              <a16:creationId xmlns:a16="http://schemas.microsoft.com/office/drawing/2014/main" id="{68B0A5C7-41BB-4D59-85B4-5DE8C5BD04E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54" name="Shape 60">
          <a:extLst>
            <a:ext uri="{FF2B5EF4-FFF2-40B4-BE49-F238E27FC236}">
              <a16:creationId xmlns:a16="http://schemas.microsoft.com/office/drawing/2014/main" id="{078C743E-284B-44EA-B53F-3103672363D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55" name="Shape 60">
          <a:extLst>
            <a:ext uri="{FF2B5EF4-FFF2-40B4-BE49-F238E27FC236}">
              <a16:creationId xmlns:a16="http://schemas.microsoft.com/office/drawing/2014/main" id="{3AB63C4C-D920-4113-BB4F-C12E1C9BA98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56" name="Shape 60">
          <a:extLst>
            <a:ext uri="{FF2B5EF4-FFF2-40B4-BE49-F238E27FC236}">
              <a16:creationId xmlns:a16="http://schemas.microsoft.com/office/drawing/2014/main" id="{20853C0F-A2B1-4292-90F9-2E8D044C756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57" name="Shape 14">
          <a:extLst>
            <a:ext uri="{FF2B5EF4-FFF2-40B4-BE49-F238E27FC236}">
              <a16:creationId xmlns:a16="http://schemas.microsoft.com/office/drawing/2014/main" id="{5C7121C7-9957-4DE6-A354-D9AE8876C10C}"/>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58" name="Shape 74">
          <a:extLst>
            <a:ext uri="{FF2B5EF4-FFF2-40B4-BE49-F238E27FC236}">
              <a16:creationId xmlns:a16="http://schemas.microsoft.com/office/drawing/2014/main" id="{DE76629F-21D9-49B1-A866-1EF391B0CA7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59" name="Shape 74">
          <a:extLst>
            <a:ext uri="{FF2B5EF4-FFF2-40B4-BE49-F238E27FC236}">
              <a16:creationId xmlns:a16="http://schemas.microsoft.com/office/drawing/2014/main" id="{77409CC8-1F15-4B8E-80B8-C7954D85BE3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60" name="Shape 60">
          <a:extLst>
            <a:ext uri="{FF2B5EF4-FFF2-40B4-BE49-F238E27FC236}">
              <a16:creationId xmlns:a16="http://schemas.microsoft.com/office/drawing/2014/main" id="{6721A0CA-BB26-4131-AF14-8B873399319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61" name="Shape 60">
          <a:extLst>
            <a:ext uri="{FF2B5EF4-FFF2-40B4-BE49-F238E27FC236}">
              <a16:creationId xmlns:a16="http://schemas.microsoft.com/office/drawing/2014/main" id="{19CEB856-AA77-4CFC-9DC4-B711E84A8EF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62" name="Shape 60">
          <a:extLst>
            <a:ext uri="{FF2B5EF4-FFF2-40B4-BE49-F238E27FC236}">
              <a16:creationId xmlns:a16="http://schemas.microsoft.com/office/drawing/2014/main" id="{BD6D2069-0E0F-49CF-BA85-16FA083E248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63" name="Shape 14">
          <a:extLst>
            <a:ext uri="{FF2B5EF4-FFF2-40B4-BE49-F238E27FC236}">
              <a16:creationId xmlns:a16="http://schemas.microsoft.com/office/drawing/2014/main" id="{5C6BECCD-CE74-43A1-A3AE-27593FEA1865}"/>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64" name="Shape 74">
          <a:extLst>
            <a:ext uri="{FF2B5EF4-FFF2-40B4-BE49-F238E27FC236}">
              <a16:creationId xmlns:a16="http://schemas.microsoft.com/office/drawing/2014/main" id="{1ABADBA6-E3C9-45BD-BD24-0169D122A23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65" name="Shape 74">
          <a:extLst>
            <a:ext uri="{FF2B5EF4-FFF2-40B4-BE49-F238E27FC236}">
              <a16:creationId xmlns:a16="http://schemas.microsoft.com/office/drawing/2014/main" id="{0C401FBB-476A-4510-BE6E-F48CAA8EA81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66" name="Shape 60">
          <a:extLst>
            <a:ext uri="{FF2B5EF4-FFF2-40B4-BE49-F238E27FC236}">
              <a16:creationId xmlns:a16="http://schemas.microsoft.com/office/drawing/2014/main" id="{5359CDF9-6F0F-49FD-8170-848B4B650BA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67" name="Shape 60">
          <a:extLst>
            <a:ext uri="{FF2B5EF4-FFF2-40B4-BE49-F238E27FC236}">
              <a16:creationId xmlns:a16="http://schemas.microsoft.com/office/drawing/2014/main" id="{90E86B96-B3A5-4930-B968-6687C599167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68" name="Shape 60">
          <a:extLst>
            <a:ext uri="{FF2B5EF4-FFF2-40B4-BE49-F238E27FC236}">
              <a16:creationId xmlns:a16="http://schemas.microsoft.com/office/drawing/2014/main" id="{4DFFEFFC-1C0F-4456-8270-8AC550CA11B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69" name="Shape 14">
          <a:extLst>
            <a:ext uri="{FF2B5EF4-FFF2-40B4-BE49-F238E27FC236}">
              <a16:creationId xmlns:a16="http://schemas.microsoft.com/office/drawing/2014/main" id="{4B6CDDDB-E53F-49AC-879B-C3DB3D83F4A2}"/>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70" name="Shape 74">
          <a:extLst>
            <a:ext uri="{FF2B5EF4-FFF2-40B4-BE49-F238E27FC236}">
              <a16:creationId xmlns:a16="http://schemas.microsoft.com/office/drawing/2014/main" id="{0950A06C-3526-4771-97EC-A06071891E74}"/>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71" name="Shape 74">
          <a:extLst>
            <a:ext uri="{FF2B5EF4-FFF2-40B4-BE49-F238E27FC236}">
              <a16:creationId xmlns:a16="http://schemas.microsoft.com/office/drawing/2014/main" id="{0ACFB09A-CD3B-4C8A-A0FF-482F3842754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72" name="Shape 60">
          <a:extLst>
            <a:ext uri="{FF2B5EF4-FFF2-40B4-BE49-F238E27FC236}">
              <a16:creationId xmlns:a16="http://schemas.microsoft.com/office/drawing/2014/main" id="{7D72013A-5555-45EB-86E7-2E944047D26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73" name="Shape 60">
          <a:extLst>
            <a:ext uri="{FF2B5EF4-FFF2-40B4-BE49-F238E27FC236}">
              <a16:creationId xmlns:a16="http://schemas.microsoft.com/office/drawing/2014/main" id="{5843C575-529E-477B-B6B1-B1F39150977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74" name="Shape 60">
          <a:extLst>
            <a:ext uri="{FF2B5EF4-FFF2-40B4-BE49-F238E27FC236}">
              <a16:creationId xmlns:a16="http://schemas.microsoft.com/office/drawing/2014/main" id="{2A904DCD-ABB1-4B79-A040-F5D5B99944A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75" name="Shape 14">
          <a:extLst>
            <a:ext uri="{FF2B5EF4-FFF2-40B4-BE49-F238E27FC236}">
              <a16:creationId xmlns:a16="http://schemas.microsoft.com/office/drawing/2014/main" id="{D4227FCD-0FAE-4B23-A47C-96EE4DC80149}"/>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76" name="Shape 74">
          <a:extLst>
            <a:ext uri="{FF2B5EF4-FFF2-40B4-BE49-F238E27FC236}">
              <a16:creationId xmlns:a16="http://schemas.microsoft.com/office/drawing/2014/main" id="{AC5F3468-6E2E-42F2-977D-0984FD7223D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77" name="Shape 74">
          <a:extLst>
            <a:ext uri="{FF2B5EF4-FFF2-40B4-BE49-F238E27FC236}">
              <a16:creationId xmlns:a16="http://schemas.microsoft.com/office/drawing/2014/main" id="{4001EE61-B493-43A4-A915-390250CCBB7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78" name="Shape 60">
          <a:extLst>
            <a:ext uri="{FF2B5EF4-FFF2-40B4-BE49-F238E27FC236}">
              <a16:creationId xmlns:a16="http://schemas.microsoft.com/office/drawing/2014/main" id="{5C5D30FC-1927-4320-A92B-B53C3B2448C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79" name="Shape 60">
          <a:extLst>
            <a:ext uri="{FF2B5EF4-FFF2-40B4-BE49-F238E27FC236}">
              <a16:creationId xmlns:a16="http://schemas.microsoft.com/office/drawing/2014/main" id="{46526B0A-5B0D-408C-B1E9-18D72CBE3A8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80" name="Shape 60">
          <a:extLst>
            <a:ext uri="{FF2B5EF4-FFF2-40B4-BE49-F238E27FC236}">
              <a16:creationId xmlns:a16="http://schemas.microsoft.com/office/drawing/2014/main" id="{ED18C057-49BE-4170-836B-0EA939CAEF2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81" name="Shape 14">
          <a:extLst>
            <a:ext uri="{FF2B5EF4-FFF2-40B4-BE49-F238E27FC236}">
              <a16:creationId xmlns:a16="http://schemas.microsoft.com/office/drawing/2014/main" id="{C240909F-07BB-471C-9205-5AF469F1C442}"/>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82" name="Shape 74">
          <a:extLst>
            <a:ext uri="{FF2B5EF4-FFF2-40B4-BE49-F238E27FC236}">
              <a16:creationId xmlns:a16="http://schemas.microsoft.com/office/drawing/2014/main" id="{D7288789-B979-4AC5-AD58-93FC1A23BE2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83" name="Shape 74">
          <a:extLst>
            <a:ext uri="{FF2B5EF4-FFF2-40B4-BE49-F238E27FC236}">
              <a16:creationId xmlns:a16="http://schemas.microsoft.com/office/drawing/2014/main" id="{E5092FE5-798C-4E45-997A-1E74EC450B0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84" name="Shape 60">
          <a:extLst>
            <a:ext uri="{FF2B5EF4-FFF2-40B4-BE49-F238E27FC236}">
              <a16:creationId xmlns:a16="http://schemas.microsoft.com/office/drawing/2014/main" id="{9D612716-D231-4A5D-B233-73CA1C47D7E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85" name="Shape 60">
          <a:extLst>
            <a:ext uri="{FF2B5EF4-FFF2-40B4-BE49-F238E27FC236}">
              <a16:creationId xmlns:a16="http://schemas.microsoft.com/office/drawing/2014/main" id="{5D2FAA2E-7022-4D7B-97A5-8458FD9ECC6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86" name="Shape 60">
          <a:extLst>
            <a:ext uri="{FF2B5EF4-FFF2-40B4-BE49-F238E27FC236}">
              <a16:creationId xmlns:a16="http://schemas.microsoft.com/office/drawing/2014/main" id="{9C0DF32F-72B7-43F8-84FB-72FE5BB37EC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87" name="Shape 14">
          <a:extLst>
            <a:ext uri="{FF2B5EF4-FFF2-40B4-BE49-F238E27FC236}">
              <a16:creationId xmlns:a16="http://schemas.microsoft.com/office/drawing/2014/main" id="{ECBFC4A6-0EDB-4C8E-A6A7-4E0929DBC668}"/>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88" name="Shape 74">
          <a:extLst>
            <a:ext uri="{FF2B5EF4-FFF2-40B4-BE49-F238E27FC236}">
              <a16:creationId xmlns:a16="http://schemas.microsoft.com/office/drawing/2014/main" id="{49B2C627-E7BD-4139-BC74-C987A5820C6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89" name="Shape 74">
          <a:extLst>
            <a:ext uri="{FF2B5EF4-FFF2-40B4-BE49-F238E27FC236}">
              <a16:creationId xmlns:a16="http://schemas.microsoft.com/office/drawing/2014/main" id="{9FBB10CC-CBCB-4554-B750-D3C625295EB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90" name="Shape 60">
          <a:extLst>
            <a:ext uri="{FF2B5EF4-FFF2-40B4-BE49-F238E27FC236}">
              <a16:creationId xmlns:a16="http://schemas.microsoft.com/office/drawing/2014/main" id="{2DF3C698-B5D6-4183-8730-C384BE9BD9F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91" name="Shape 60">
          <a:extLst>
            <a:ext uri="{FF2B5EF4-FFF2-40B4-BE49-F238E27FC236}">
              <a16:creationId xmlns:a16="http://schemas.microsoft.com/office/drawing/2014/main" id="{A871FD94-3FDD-42B9-BF79-AD057EF2A71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92" name="Shape 60">
          <a:extLst>
            <a:ext uri="{FF2B5EF4-FFF2-40B4-BE49-F238E27FC236}">
              <a16:creationId xmlns:a16="http://schemas.microsoft.com/office/drawing/2014/main" id="{65E4B3AC-64CB-4ABD-A948-DA1281E6AF0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93" name="Shape 14">
          <a:extLst>
            <a:ext uri="{FF2B5EF4-FFF2-40B4-BE49-F238E27FC236}">
              <a16:creationId xmlns:a16="http://schemas.microsoft.com/office/drawing/2014/main" id="{823D4189-5BC2-45A7-8F49-6560721E712F}"/>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94" name="Shape 74">
          <a:extLst>
            <a:ext uri="{FF2B5EF4-FFF2-40B4-BE49-F238E27FC236}">
              <a16:creationId xmlns:a16="http://schemas.microsoft.com/office/drawing/2014/main" id="{EF6AA774-9868-48B3-9AB1-E597981B0CC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295" name="Shape 74">
          <a:extLst>
            <a:ext uri="{FF2B5EF4-FFF2-40B4-BE49-F238E27FC236}">
              <a16:creationId xmlns:a16="http://schemas.microsoft.com/office/drawing/2014/main" id="{26696F02-96BD-4AC4-9F57-5FE77357765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96" name="Shape 60">
          <a:extLst>
            <a:ext uri="{FF2B5EF4-FFF2-40B4-BE49-F238E27FC236}">
              <a16:creationId xmlns:a16="http://schemas.microsoft.com/office/drawing/2014/main" id="{BCDA1741-6DC6-4B2F-974A-38CA7A27B12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97" name="Shape 60">
          <a:extLst>
            <a:ext uri="{FF2B5EF4-FFF2-40B4-BE49-F238E27FC236}">
              <a16:creationId xmlns:a16="http://schemas.microsoft.com/office/drawing/2014/main" id="{26BC525F-3609-446E-ADF2-175972534AF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298" name="Shape 60">
          <a:extLst>
            <a:ext uri="{FF2B5EF4-FFF2-40B4-BE49-F238E27FC236}">
              <a16:creationId xmlns:a16="http://schemas.microsoft.com/office/drawing/2014/main" id="{7DD65A04-F2DB-4886-A916-A231E56F83F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299" name="Shape 14">
          <a:extLst>
            <a:ext uri="{FF2B5EF4-FFF2-40B4-BE49-F238E27FC236}">
              <a16:creationId xmlns:a16="http://schemas.microsoft.com/office/drawing/2014/main" id="{3E36A77A-8ED3-4C4F-B67E-DB7B23B5D9B1}"/>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00" name="Shape 74">
          <a:extLst>
            <a:ext uri="{FF2B5EF4-FFF2-40B4-BE49-F238E27FC236}">
              <a16:creationId xmlns:a16="http://schemas.microsoft.com/office/drawing/2014/main" id="{C28E1159-C9F3-40C6-8C34-4D7EB6F91C0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01" name="Shape 74">
          <a:extLst>
            <a:ext uri="{FF2B5EF4-FFF2-40B4-BE49-F238E27FC236}">
              <a16:creationId xmlns:a16="http://schemas.microsoft.com/office/drawing/2014/main" id="{2EF4637B-92E1-45EC-A740-0382DF2A00C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02" name="Shape 60">
          <a:extLst>
            <a:ext uri="{FF2B5EF4-FFF2-40B4-BE49-F238E27FC236}">
              <a16:creationId xmlns:a16="http://schemas.microsoft.com/office/drawing/2014/main" id="{14097CED-B821-49EE-B6F4-932C159D10D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03" name="Shape 60">
          <a:extLst>
            <a:ext uri="{FF2B5EF4-FFF2-40B4-BE49-F238E27FC236}">
              <a16:creationId xmlns:a16="http://schemas.microsoft.com/office/drawing/2014/main" id="{D72120C0-D332-461A-AC12-707BC2F4D58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04" name="Shape 60">
          <a:extLst>
            <a:ext uri="{FF2B5EF4-FFF2-40B4-BE49-F238E27FC236}">
              <a16:creationId xmlns:a16="http://schemas.microsoft.com/office/drawing/2014/main" id="{D652B776-DCAA-41E6-8D4A-0BB311B8882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05" name="Shape 14">
          <a:extLst>
            <a:ext uri="{FF2B5EF4-FFF2-40B4-BE49-F238E27FC236}">
              <a16:creationId xmlns:a16="http://schemas.microsoft.com/office/drawing/2014/main" id="{FF527917-FCEC-4C5D-978F-D49A5A6C564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06" name="Shape 74">
          <a:extLst>
            <a:ext uri="{FF2B5EF4-FFF2-40B4-BE49-F238E27FC236}">
              <a16:creationId xmlns:a16="http://schemas.microsoft.com/office/drawing/2014/main" id="{458C2661-FF29-4043-BCF9-487182C4083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07" name="Shape 74">
          <a:extLst>
            <a:ext uri="{FF2B5EF4-FFF2-40B4-BE49-F238E27FC236}">
              <a16:creationId xmlns:a16="http://schemas.microsoft.com/office/drawing/2014/main" id="{CA4E17B1-2184-4B9D-9304-5389009B8359}"/>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08" name="Shape 60">
          <a:extLst>
            <a:ext uri="{FF2B5EF4-FFF2-40B4-BE49-F238E27FC236}">
              <a16:creationId xmlns:a16="http://schemas.microsoft.com/office/drawing/2014/main" id="{69A26A71-1E85-488A-AE4F-1576DCEB0C4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09" name="Shape 60">
          <a:extLst>
            <a:ext uri="{FF2B5EF4-FFF2-40B4-BE49-F238E27FC236}">
              <a16:creationId xmlns:a16="http://schemas.microsoft.com/office/drawing/2014/main" id="{D2F72622-5BE6-44CF-A33C-5DA5E9B15C8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10" name="Shape 60">
          <a:extLst>
            <a:ext uri="{FF2B5EF4-FFF2-40B4-BE49-F238E27FC236}">
              <a16:creationId xmlns:a16="http://schemas.microsoft.com/office/drawing/2014/main" id="{3A9C6449-30DB-449F-A4CF-263504D3C11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11" name="Shape 14">
          <a:extLst>
            <a:ext uri="{FF2B5EF4-FFF2-40B4-BE49-F238E27FC236}">
              <a16:creationId xmlns:a16="http://schemas.microsoft.com/office/drawing/2014/main" id="{EB87B466-078E-4563-9ACD-525C22AA8964}"/>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12" name="Shape 74">
          <a:extLst>
            <a:ext uri="{FF2B5EF4-FFF2-40B4-BE49-F238E27FC236}">
              <a16:creationId xmlns:a16="http://schemas.microsoft.com/office/drawing/2014/main" id="{19477EA9-F66F-4783-91B4-C034D9444FB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13" name="Shape 74">
          <a:extLst>
            <a:ext uri="{FF2B5EF4-FFF2-40B4-BE49-F238E27FC236}">
              <a16:creationId xmlns:a16="http://schemas.microsoft.com/office/drawing/2014/main" id="{9FF265E5-F162-4CA4-A858-26A347295B6D}"/>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14" name="Shape 60">
          <a:extLst>
            <a:ext uri="{FF2B5EF4-FFF2-40B4-BE49-F238E27FC236}">
              <a16:creationId xmlns:a16="http://schemas.microsoft.com/office/drawing/2014/main" id="{23CDA647-A21E-4A84-8266-0458751E1C1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15" name="Shape 60">
          <a:extLst>
            <a:ext uri="{FF2B5EF4-FFF2-40B4-BE49-F238E27FC236}">
              <a16:creationId xmlns:a16="http://schemas.microsoft.com/office/drawing/2014/main" id="{51B3753D-3D4E-438B-B906-F0024F36C67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16" name="Shape 60">
          <a:extLst>
            <a:ext uri="{FF2B5EF4-FFF2-40B4-BE49-F238E27FC236}">
              <a16:creationId xmlns:a16="http://schemas.microsoft.com/office/drawing/2014/main" id="{5C343763-3B3C-45C7-810E-E312CC729B0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17" name="Shape 14">
          <a:extLst>
            <a:ext uri="{FF2B5EF4-FFF2-40B4-BE49-F238E27FC236}">
              <a16:creationId xmlns:a16="http://schemas.microsoft.com/office/drawing/2014/main" id="{92825A9F-34F3-4D3F-8FF5-4A9F3A3C70F0}"/>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18" name="Shape 74">
          <a:extLst>
            <a:ext uri="{FF2B5EF4-FFF2-40B4-BE49-F238E27FC236}">
              <a16:creationId xmlns:a16="http://schemas.microsoft.com/office/drawing/2014/main" id="{669862ED-C76F-44DF-85B2-C51EBDF18D0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19" name="Shape 74">
          <a:extLst>
            <a:ext uri="{FF2B5EF4-FFF2-40B4-BE49-F238E27FC236}">
              <a16:creationId xmlns:a16="http://schemas.microsoft.com/office/drawing/2014/main" id="{CF42B7F6-CF98-4BB3-862E-6341C9A7B9B4}"/>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20" name="Shape 60">
          <a:extLst>
            <a:ext uri="{FF2B5EF4-FFF2-40B4-BE49-F238E27FC236}">
              <a16:creationId xmlns:a16="http://schemas.microsoft.com/office/drawing/2014/main" id="{B3A134D7-8B87-456A-9B1E-BBFE77ABDD4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21" name="Shape 60">
          <a:extLst>
            <a:ext uri="{FF2B5EF4-FFF2-40B4-BE49-F238E27FC236}">
              <a16:creationId xmlns:a16="http://schemas.microsoft.com/office/drawing/2014/main" id="{93BCB7DF-B554-4425-BCD8-7A8CD710BAA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22" name="Shape 60">
          <a:extLst>
            <a:ext uri="{FF2B5EF4-FFF2-40B4-BE49-F238E27FC236}">
              <a16:creationId xmlns:a16="http://schemas.microsoft.com/office/drawing/2014/main" id="{BA20E4D8-D62E-4C4F-BE47-B1159EC1A18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23" name="Shape 14">
          <a:extLst>
            <a:ext uri="{FF2B5EF4-FFF2-40B4-BE49-F238E27FC236}">
              <a16:creationId xmlns:a16="http://schemas.microsoft.com/office/drawing/2014/main" id="{48FCA830-6CC0-4EC0-9F8B-6E5A2BF72890}"/>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24" name="Shape 74">
          <a:extLst>
            <a:ext uri="{FF2B5EF4-FFF2-40B4-BE49-F238E27FC236}">
              <a16:creationId xmlns:a16="http://schemas.microsoft.com/office/drawing/2014/main" id="{7095FE8B-62A0-4E0E-B80B-2D2DCD44E5D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25" name="Shape 74">
          <a:extLst>
            <a:ext uri="{FF2B5EF4-FFF2-40B4-BE49-F238E27FC236}">
              <a16:creationId xmlns:a16="http://schemas.microsoft.com/office/drawing/2014/main" id="{24F4DE26-EEAC-4748-B2DB-0F805998CB5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26" name="Shape 60">
          <a:extLst>
            <a:ext uri="{FF2B5EF4-FFF2-40B4-BE49-F238E27FC236}">
              <a16:creationId xmlns:a16="http://schemas.microsoft.com/office/drawing/2014/main" id="{C4D68D38-BEFC-46EE-B81C-DF6C18AD25A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27" name="Shape 60">
          <a:extLst>
            <a:ext uri="{FF2B5EF4-FFF2-40B4-BE49-F238E27FC236}">
              <a16:creationId xmlns:a16="http://schemas.microsoft.com/office/drawing/2014/main" id="{EAAA466B-BD6E-4DC5-8780-F876F60C65C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28" name="Shape 60">
          <a:extLst>
            <a:ext uri="{FF2B5EF4-FFF2-40B4-BE49-F238E27FC236}">
              <a16:creationId xmlns:a16="http://schemas.microsoft.com/office/drawing/2014/main" id="{D99AD042-85D4-4006-9088-22533148D40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29" name="Shape 14">
          <a:extLst>
            <a:ext uri="{FF2B5EF4-FFF2-40B4-BE49-F238E27FC236}">
              <a16:creationId xmlns:a16="http://schemas.microsoft.com/office/drawing/2014/main" id="{D986ACB8-7FC0-4637-9112-8D380A23F615}"/>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30" name="Shape 74">
          <a:extLst>
            <a:ext uri="{FF2B5EF4-FFF2-40B4-BE49-F238E27FC236}">
              <a16:creationId xmlns:a16="http://schemas.microsoft.com/office/drawing/2014/main" id="{37D08033-2DAD-47E6-9192-7CAEFADD21B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31" name="Shape 74">
          <a:extLst>
            <a:ext uri="{FF2B5EF4-FFF2-40B4-BE49-F238E27FC236}">
              <a16:creationId xmlns:a16="http://schemas.microsoft.com/office/drawing/2014/main" id="{C6CA2850-645D-45C4-9755-4195E426A48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32" name="Shape 60">
          <a:extLst>
            <a:ext uri="{FF2B5EF4-FFF2-40B4-BE49-F238E27FC236}">
              <a16:creationId xmlns:a16="http://schemas.microsoft.com/office/drawing/2014/main" id="{74E0DD09-FF17-4ED5-A7A2-414B389A687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33" name="Shape 60">
          <a:extLst>
            <a:ext uri="{FF2B5EF4-FFF2-40B4-BE49-F238E27FC236}">
              <a16:creationId xmlns:a16="http://schemas.microsoft.com/office/drawing/2014/main" id="{1EE26162-2598-4436-AD9C-16B171D8E29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34" name="Shape 60">
          <a:extLst>
            <a:ext uri="{FF2B5EF4-FFF2-40B4-BE49-F238E27FC236}">
              <a16:creationId xmlns:a16="http://schemas.microsoft.com/office/drawing/2014/main" id="{016A22E8-1751-4281-86AA-D56F301D5AB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35" name="Shape 14">
          <a:extLst>
            <a:ext uri="{FF2B5EF4-FFF2-40B4-BE49-F238E27FC236}">
              <a16:creationId xmlns:a16="http://schemas.microsoft.com/office/drawing/2014/main" id="{0309B107-B81B-45EB-B12C-540B862698E3}"/>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36" name="Shape 74">
          <a:extLst>
            <a:ext uri="{FF2B5EF4-FFF2-40B4-BE49-F238E27FC236}">
              <a16:creationId xmlns:a16="http://schemas.microsoft.com/office/drawing/2014/main" id="{C70DE409-FBD6-4617-B3D3-AD6985490B7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37" name="Shape 74">
          <a:extLst>
            <a:ext uri="{FF2B5EF4-FFF2-40B4-BE49-F238E27FC236}">
              <a16:creationId xmlns:a16="http://schemas.microsoft.com/office/drawing/2014/main" id="{BD6DCA4C-CAED-4D54-8C13-A6F3C4AE4BB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38" name="Shape 60">
          <a:extLst>
            <a:ext uri="{FF2B5EF4-FFF2-40B4-BE49-F238E27FC236}">
              <a16:creationId xmlns:a16="http://schemas.microsoft.com/office/drawing/2014/main" id="{104452AA-6B4A-48E6-9654-1E5FEBEC575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39" name="Shape 60">
          <a:extLst>
            <a:ext uri="{FF2B5EF4-FFF2-40B4-BE49-F238E27FC236}">
              <a16:creationId xmlns:a16="http://schemas.microsoft.com/office/drawing/2014/main" id="{94588A87-D17B-4B15-BF30-D0962D6EB93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40" name="Shape 60">
          <a:extLst>
            <a:ext uri="{FF2B5EF4-FFF2-40B4-BE49-F238E27FC236}">
              <a16:creationId xmlns:a16="http://schemas.microsoft.com/office/drawing/2014/main" id="{C8DC46C6-C0F6-427A-B6C0-86B44FCA075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41" name="Shape 14">
          <a:extLst>
            <a:ext uri="{FF2B5EF4-FFF2-40B4-BE49-F238E27FC236}">
              <a16:creationId xmlns:a16="http://schemas.microsoft.com/office/drawing/2014/main" id="{1BB2690B-E896-4322-96ED-69DBD40A5851}"/>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42" name="Shape 74">
          <a:extLst>
            <a:ext uri="{FF2B5EF4-FFF2-40B4-BE49-F238E27FC236}">
              <a16:creationId xmlns:a16="http://schemas.microsoft.com/office/drawing/2014/main" id="{92443B62-8CCB-4FC7-A579-92553D7B93D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43" name="Shape 74">
          <a:extLst>
            <a:ext uri="{FF2B5EF4-FFF2-40B4-BE49-F238E27FC236}">
              <a16:creationId xmlns:a16="http://schemas.microsoft.com/office/drawing/2014/main" id="{429846BB-425A-4F20-8261-D58A4699F8C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44" name="Shape 60">
          <a:extLst>
            <a:ext uri="{FF2B5EF4-FFF2-40B4-BE49-F238E27FC236}">
              <a16:creationId xmlns:a16="http://schemas.microsoft.com/office/drawing/2014/main" id="{F5D26848-4B25-438F-901D-F52243D96EB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45" name="Shape 60">
          <a:extLst>
            <a:ext uri="{FF2B5EF4-FFF2-40B4-BE49-F238E27FC236}">
              <a16:creationId xmlns:a16="http://schemas.microsoft.com/office/drawing/2014/main" id="{FB65542A-6CD7-47F3-8CAB-E525C7BA488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46" name="Shape 60">
          <a:extLst>
            <a:ext uri="{FF2B5EF4-FFF2-40B4-BE49-F238E27FC236}">
              <a16:creationId xmlns:a16="http://schemas.microsoft.com/office/drawing/2014/main" id="{2F2DD9FF-7FA7-4092-BBC4-DDDDD996F08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47" name="Shape 14">
          <a:extLst>
            <a:ext uri="{FF2B5EF4-FFF2-40B4-BE49-F238E27FC236}">
              <a16:creationId xmlns:a16="http://schemas.microsoft.com/office/drawing/2014/main" id="{711F8090-1B99-4906-ACBD-831038920BE4}"/>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48" name="Shape 74">
          <a:extLst>
            <a:ext uri="{FF2B5EF4-FFF2-40B4-BE49-F238E27FC236}">
              <a16:creationId xmlns:a16="http://schemas.microsoft.com/office/drawing/2014/main" id="{F9292562-4054-4843-AEDD-E4C33BBE533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49" name="Shape 74">
          <a:extLst>
            <a:ext uri="{FF2B5EF4-FFF2-40B4-BE49-F238E27FC236}">
              <a16:creationId xmlns:a16="http://schemas.microsoft.com/office/drawing/2014/main" id="{CD1A68EE-AFA3-4E9E-8B95-A225FC2AA731}"/>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50" name="Shape 60">
          <a:extLst>
            <a:ext uri="{FF2B5EF4-FFF2-40B4-BE49-F238E27FC236}">
              <a16:creationId xmlns:a16="http://schemas.microsoft.com/office/drawing/2014/main" id="{037B5DB5-3F92-498F-BD5F-55AFC5ABD38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51" name="Shape 60">
          <a:extLst>
            <a:ext uri="{FF2B5EF4-FFF2-40B4-BE49-F238E27FC236}">
              <a16:creationId xmlns:a16="http://schemas.microsoft.com/office/drawing/2014/main" id="{10C7D325-7AA1-4B89-8539-E452495592E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52" name="Shape 60">
          <a:extLst>
            <a:ext uri="{FF2B5EF4-FFF2-40B4-BE49-F238E27FC236}">
              <a16:creationId xmlns:a16="http://schemas.microsoft.com/office/drawing/2014/main" id="{BA3B0732-E639-4571-AD12-4A4397E81D9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53" name="Shape 14">
          <a:extLst>
            <a:ext uri="{FF2B5EF4-FFF2-40B4-BE49-F238E27FC236}">
              <a16:creationId xmlns:a16="http://schemas.microsoft.com/office/drawing/2014/main" id="{04A108A3-778B-43B7-BF2C-6ABCDEDFFBFC}"/>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54" name="Shape 74">
          <a:extLst>
            <a:ext uri="{FF2B5EF4-FFF2-40B4-BE49-F238E27FC236}">
              <a16:creationId xmlns:a16="http://schemas.microsoft.com/office/drawing/2014/main" id="{B0376A98-788F-4E73-ADD0-CE96EB86A36D}"/>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55" name="Shape 74">
          <a:extLst>
            <a:ext uri="{FF2B5EF4-FFF2-40B4-BE49-F238E27FC236}">
              <a16:creationId xmlns:a16="http://schemas.microsoft.com/office/drawing/2014/main" id="{B3140B3F-B150-447E-A766-DF16431DFBF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56" name="Shape 60">
          <a:extLst>
            <a:ext uri="{FF2B5EF4-FFF2-40B4-BE49-F238E27FC236}">
              <a16:creationId xmlns:a16="http://schemas.microsoft.com/office/drawing/2014/main" id="{231B09F0-A6A0-43DC-B6C5-2DEBE672A17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57" name="Shape 60">
          <a:extLst>
            <a:ext uri="{FF2B5EF4-FFF2-40B4-BE49-F238E27FC236}">
              <a16:creationId xmlns:a16="http://schemas.microsoft.com/office/drawing/2014/main" id="{1CB22F71-F6B1-4A6E-8EB4-0EDCA3478F8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58" name="Shape 60">
          <a:extLst>
            <a:ext uri="{FF2B5EF4-FFF2-40B4-BE49-F238E27FC236}">
              <a16:creationId xmlns:a16="http://schemas.microsoft.com/office/drawing/2014/main" id="{6661D336-8E00-4DAD-BC04-EC28664428E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59" name="Shape 14">
          <a:extLst>
            <a:ext uri="{FF2B5EF4-FFF2-40B4-BE49-F238E27FC236}">
              <a16:creationId xmlns:a16="http://schemas.microsoft.com/office/drawing/2014/main" id="{3C6E52E7-BD9F-41DE-9480-DC2E2077997D}"/>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60" name="Shape 74">
          <a:extLst>
            <a:ext uri="{FF2B5EF4-FFF2-40B4-BE49-F238E27FC236}">
              <a16:creationId xmlns:a16="http://schemas.microsoft.com/office/drawing/2014/main" id="{EE6E8E0A-37F3-455E-99DF-DE77973D6FE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61" name="Shape 74">
          <a:extLst>
            <a:ext uri="{FF2B5EF4-FFF2-40B4-BE49-F238E27FC236}">
              <a16:creationId xmlns:a16="http://schemas.microsoft.com/office/drawing/2014/main" id="{23B06076-FAFF-45E3-BDD9-80072E13785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62" name="Shape 60">
          <a:extLst>
            <a:ext uri="{FF2B5EF4-FFF2-40B4-BE49-F238E27FC236}">
              <a16:creationId xmlns:a16="http://schemas.microsoft.com/office/drawing/2014/main" id="{0FA52EB8-CBE0-44DF-9AD0-52DE3495A1A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63" name="Shape 60">
          <a:extLst>
            <a:ext uri="{FF2B5EF4-FFF2-40B4-BE49-F238E27FC236}">
              <a16:creationId xmlns:a16="http://schemas.microsoft.com/office/drawing/2014/main" id="{53A041A4-AE03-4B9C-B8EB-9DDB31C834A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64" name="Shape 60">
          <a:extLst>
            <a:ext uri="{FF2B5EF4-FFF2-40B4-BE49-F238E27FC236}">
              <a16:creationId xmlns:a16="http://schemas.microsoft.com/office/drawing/2014/main" id="{A7F30D19-CA3A-4ADD-A26C-08D24828B24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65" name="Shape 14">
          <a:extLst>
            <a:ext uri="{FF2B5EF4-FFF2-40B4-BE49-F238E27FC236}">
              <a16:creationId xmlns:a16="http://schemas.microsoft.com/office/drawing/2014/main" id="{D831FABF-2530-4D4E-98BD-CFDA464343A1}"/>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66" name="Shape 74">
          <a:extLst>
            <a:ext uri="{FF2B5EF4-FFF2-40B4-BE49-F238E27FC236}">
              <a16:creationId xmlns:a16="http://schemas.microsoft.com/office/drawing/2014/main" id="{416C598D-9E6D-4F85-9E09-961F221C903E}"/>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67" name="Shape 74">
          <a:extLst>
            <a:ext uri="{FF2B5EF4-FFF2-40B4-BE49-F238E27FC236}">
              <a16:creationId xmlns:a16="http://schemas.microsoft.com/office/drawing/2014/main" id="{921F64DF-261A-453E-B806-E9D33264A52E}"/>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68" name="Shape 60">
          <a:extLst>
            <a:ext uri="{FF2B5EF4-FFF2-40B4-BE49-F238E27FC236}">
              <a16:creationId xmlns:a16="http://schemas.microsoft.com/office/drawing/2014/main" id="{6C16AD36-6D95-4076-86D9-5CFC3BFC323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69" name="Shape 60">
          <a:extLst>
            <a:ext uri="{FF2B5EF4-FFF2-40B4-BE49-F238E27FC236}">
              <a16:creationId xmlns:a16="http://schemas.microsoft.com/office/drawing/2014/main" id="{8D1FF122-5ADB-4F15-8F78-B643DF1F511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70" name="Shape 60">
          <a:extLst>
            <a:ext uri="{FF2B5EF4-FFF2-40B4-BE49-F238E27FC236}">
              <a16:creationId xmlns:a16="http://schemas.microsoft.com/office/drawing/2014/main" id="{7423CFC8-CFE5-4E0F-A42F-209A83AACD2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71" name="Shape 14">
          <a:extLst>
            <a:ext uri="{FF2B5EF4-FFF2-40B4-BE49-F238E27FC236}">
              <a16:creationId xmlns:a16="http://schemas.microsoft.com/office/drawing/2014/main" id="{BDC77D3D-2A7B-443F-926E-54FA64F9526D}"/>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72" name="Shape 74">
          <a:extLst>
            <a:ext uri="{FF2B5EF4-FFF2-40B4-BE49-F238E27FC236}">
              <a16:creationId xmlns:a16="http://schemas.microsoft.com/office/drawing/2014/main" id="{05A70073-A34B-4B2D-9E37-D535AF60BAC1}"/>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73" name="Shape 74">
          <a:extLst>
            <a:ext uri="{FF2B5EF4-FFF2-40B4-BE49-F238E27FC236}">
              <a16:creationId xmlns:a16="http://schemas.microsoft.com/office/drawing/2014/main" id="{503D667C-9434-46A2-ABCE-BB72C17855E9}"/>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74" name="Shape 60">
          <a:extLst>
            <a:ext uri="{FF2B5EF4-FFF2-40B4-BE49-F238E27FC236}">
              <a16:creationId xmlns:a16="http://schemas.microsoft.com/office/drawing/2014/main" id="{59A62C2D-0F5D-48B8-8A7F-4FACAEB6980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75" name="Shape 60">
          <a:extLst>
            <a:ext uri="{FF2B5EF4-FFF2-40B4-BE49-F238E27FC236}">
              <a16:creationId xmlns:a16="http://schemas.microsoft.com/office/drawing/2014/main" id="{DCFCF0CC-3327-454A-9397-7AF47059BC9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76" name="Shape 60">
          <a:extLst>
            <a:ext uri="{FF2B5EF4-FFF2-40B4-BE49-F238E27FC236}">
              <a16:creationId xmlns:a16="http://schemas.microsoft.com/office/drawing/2014/main" id="{C0625F36-BBBF-4ADB-8C90-C55F57EF7AD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77" name="Shape 14">
          <a:extLst>
            <a:ext uri="{FF2B5EF4-FFF2-40B4-BE49-F238E27FC236}">
              <a16:creationId xmlns:a16="http://schemas.microsoft.com/office/drawing/2014/main" id="{9CD5BFC2-0736-4D85-8D84-163565271B8D}"/>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78" name="Shape 74">
          <a:extLst>
            <a:ext uri="{FF2B5EF4-FFF2-40B4-BE49-F238E27FC236}">
              <a16:creationId xmlns:a16="http://schemas.microsoft.com/office/drawing/2014/main" id="{42C32574-8476-431F-9C75-A4EC1B2193C9}"/>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79" name="Shape 74">
          <a:extLst>
            <a:ext uri="{FF2B5EF4-FFF2-40B4-BE49-F238E27FC236}">
              <a16:creationId xmlns:a16="http://schemas.microsoft.com/office/drawing/2014/main" id="{0180A63C-D35B-4A78-889A-E560CEFB7FB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80" name="Shape 60">
          <a:extLst>
            <a:ext uri="{FF2B5EF4-FFF2-40B4-BE49-F238E27FC236}">
              <a16:creationId xmlns:a16="http://schemas.microsoft.com/office/drawing/2014/main" id="{D536678D-1307-4BB5-AED0-4415A13A651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81" name="Shape 60">
          <a:extLst>
            <a:ext uri="{FF2B5EF4-FFF2-40B4-BE49-F238E27FC236}">
              <a16:creationId xmlns:a16="http://schemas.microsoft.com/office/drawing/2014/main" id="{44564947-44F9-48E9-A843-EF09E22E364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82" name="Shape 60">
          <a:extLst>
            <a:ext uri="{FF2B5EF4-FFF2-40B4-BE49-F238E27FC236}">
              <a16:creationId xmlns:a16="http://schemas.microsoft.com/office/drawing/2014/main" id="{8BE24797-6CE4-43D0-95A9-11BD6C0E74C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83" name="Shape 14">
          <a:extLst>
            <a:ext uri="{FF2B5EF4-FFF2-40B4-BE49-F238E27FC236}">
              <a16:creationId xmlns:a16="http://schemas.microsoft.com/office/drawing/2014/main" id="{6648B984-DD53-4C6B-A3F4-9F5BFBFE676C}"/>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84" name="Shape 74">
          <a:extLst>
            <a:ext uri="{FF2B5EF4-FFF2-40B4-BE49-F238E27FC236}">
              <a16:creationId xmlns:a16="http://schemas.microsoft.com/office/drawing/2014/main" id="{EF9FFB6A-78F9-4CB9-BDDD-25BF1234C3C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85" name="Shape 74">
          <a:extLst>
            <a:ext uri="{FF2B5EF4-FFF2-40B4-BE49-F238E27FC236}">
              <a16:creationId xmlns:a16="http://schemas.microsoft.com/office/drawing/2014/main" id="{310076BD-E142-4A4C-8620-69BE5A6B235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86" name="Shape 60">
          <a:extLst>
            <a:ext uri="{FF2B5EF4-FFF2-40B4-BE49-F238E27FC236}">
              <a16:creationId xmlns:a16="http://schemas.microsoft.com/office/drawing/2014/main" id="{C2B9772F-50AC-4D9E-B453-E188E857897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87" name="Shape 60">
          <a:extLst>
            <a:ext uri="{FF2B5EF4-FFF2-40B4-BE49-F238E27FC236}">
              <a16:creationId xmlns:a16="http://schemas.microsoft.com/office/drawing/2014/main" id="{EDE6E419-09B3-4E70-9CAE-A731DDD3963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88" name="Shape 60">
          <a:extLst>
            <a:ext uri="{FF2B5EF4-FFF2-40B4-BE49-F238E27FC236}">
              <a16:creationId xmlns:a16="http://schemas.microsoft.com/office/drawing/2014/main" id="{826E7BCC-14E9-4D33-BF17-D305F139621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89" name="Shape 14">
          <a:extLst>
            <a:ext uri="{FF2B5EF4-FFF2-40B4-BE49-F238E27FC236}">
              <a16:creationId xmlns:a16="http://schemas.microsoft.com/office/drawing/2014/main" id="{19829C47-391B-4E45-B9CD-E960831C84D2}"/>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90" name="Shape 74">
          <a:extLst>
            <a:ext uri="{FF2B5EF4-FFF2-40B4-BE49-F238E27FC236}">
              <a16:creationId xmlns:a16="http://schemas.microsoft.com/office/drawing/2014/main" id="{6B55E3A5-6255-434E-9E6C-C53A034CAB6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91" name="Shape 74">
          <a:extLst>
            <a:ext uri="{FF2B5EF4-FFF2-40B4-BE49-F238E27FC236}">
              <a16:creationId xmlns:a16="http://schemas.microsoft.com/office/drawing/2014/main" id="{D30E9C3B-38CB-4975-B5AC-CC727800EFB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92" name="Shape 60">
          <a:extLst>
            <a:ext uri="{FF2B5EF4-FFF2-40B4-BE49-F238E27FC236}">
              <a16:creationId xmlns:a16="http://schemas.microsoft.com/office/drawing/2014/main" id="{44C40D3B-57D1-4B72-BFDB-4BA4FC16547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93" name="Shape 60">
          <a:extLst>
            <a:ext uri="{FF2B5EF4-FFF2-40B4-BE49-F238E27FC236}">
              <a16:creationId xmlns:a16="http://schemas.microsoft.com/office/drawing/2014/main" id="{B9769509-FFCA-47A2-8B4E-D59CCC38D40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94" name="Shape 60">
          <a:extLst>
            <a:ext uri="{FF2B5EF4-FFF2-40B4-BE49-F238E27FC236}">
              <a16:creationId xmlns:a16="http://schemas.microsoft.com/office/drawing/2014/main" id="{0732B447-D38D-424A-9B15-DB14ED59E9C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395" name="Shape 14">
          <a:extLst>
            <a:ext uri="{FF2B5EF4-FFF2-40B4-BE49-F238E27FC236}">
              <a16:creationId xmlns:a16="http://schemas.microsoft.com/office/drawing/2014/main" id="{AB17ED18-C3DF-4441-9EF1-A05D5E5F24CA}"/>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96" name="Shape 74">
          <a:extLst>
            <a:ext uri="{FF2B5EF4-FFF2-40B4-BE49-F238E27FC236}">
              <a16:creationId xmlns:a16="http://schemas.microsoft.com/office/drawing/2014/main" id="{23113901-98F6-4CE8-8F03-E744194223D4}"/>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397" name="Shape 74">
          <a:extLst>
            <a:ext uri="{FF2B5EF4-FFF2-40B4-BE49-F238E27FC236}">
              <a16:creationId xmlns:a16="http://schemas.microsoft.com/office/drawing/2014/main" id="{7241A47C-3E76-457E-B774-1EE766B832A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98" name="Shape 60">
          <a:extLst>
            <a:ext uri="{FF2B5EF4-FFF2-40B4-BE49-F238E27FC236}">
              <a16:creationId xmlns:a16="http://schemas.microsoft.com/office/drawing/2014/main" id="{02B97BC6-654F-427B-9333-A4A785D4C13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399" name="Shape 60">
          <a:extLst>
            <a:ext uri="{FF2B5EF4-FFF2-40B4-BE49-F238E27FC236}">
              <a16:creationId xmlns:a16="http://schemas.microsoft.com/office/drawing/2014/main" id="{CF97C551-E5D9-448D-9A12-2370BD699DB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00" name="Shape 60">
          <a:extLst>
            <a:ext uri="{FF2B5EF4-FFF2-40B4-BE49-F238E27FC236}">
              <a16:creationId xmlns:a16="http://schemas.microsoft.com/office/drawing/2014/main" id="{B48124A1-C4D0-49AC-8152-93E1F362EC6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01" name="Shape 14">
          <a:extLst>
            <a:ext uri="{FF2B5EF4-FFF2-40B4-BE49-F238E27FC236}">
              <a16:creationId xmlns:a16="http://schemas.microsoft.com/office/drawing/2014/main" id="{5A781BCE-E4C9-42FE-BEC0-094CDEF0CD7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02" name="Shape 74">
          <a:extLst>
            <a:ext uri="{FF2B5EF4-FFF2-40B4-BE49-F238E27FC236}">
              <a16:creationId xmlns:a16="http://schemas.microsoft.com/office/drawing/2014/main" id="{3CAD8B39-04F6-485E-BF93-8C643F2DBA7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03" name="Shape 74">
          <a:extLst>
            <a:ext uri="{FF2B5EF4-FFF2-40B4-BE49-F238E27FC236}">
              <a16:creationId xmlns:a16="http://schemas.microsoft.com/office/drawing/2014/main" id="{AA7BE4D4-4F46-4066-B2ED-40B4AAF6893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04" name="Shape 60">
          <a:extLst>
            <a:ext uri="{FF2B5EF4-FFF2-40B4-BE49-F238E27FC236}">
              <a16:creationId xmlns:a16="http://schemas.microsoft.com/office/drawing/2014/main" id="{7F31BEC0-FFC0-4D73-AA39-B4E9A0F90C1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05" name="Shape 60">
          <a:extLst>
            <a:ext uri="{FF2B5EF4-FFF2-40B4-BE49-F238E27FC236}">
              <a16:creationId xmlns:a16="http://schemas.microsoft.com/office/drawing/2014/main" id="{C83D30EE-78FD-4583-BC84-A9E77C5CCA5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06" name="Shape 60">
          <a:extLst>
            <a:ext uri="{FF2B5EF4-FFF2-40B4-BE49-F238E27FC236}">
              <a16:creationId xmlns:a16="http://schemas.microsoft.com/office/drawing/2014/main" id="{F7543B27-1935-4BC0-9E5B-4AC480BEBA5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07" name="Shape 14">
          <a:extLst>
            <a:ext uri="{FF2B5EF4-FFF2-40B4-BE49-F238E27FC236}">
              <a16:creationId xmlns:a16="http://schemas.microsoft.com/office/drawing/2014/main" id="{482A11F0-C2F5-4D90-A998-C33C6F5FD4C8}"/>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08" name="Shape 74">
          <a:extLst>
            <a:ext uri="{FF2B5EF4-FFF2-40B4-BE49-F238E27FC236}">
              <a16:creationId xmlns:a16="http://schemas.microsoft.com/office/drawing/2014/main" id="{17466135-35B0-4E27-8CAC-EF25B4029504}"/>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09" name="Shape 74">
          <a:extLst>
            <a:ext uri="{FF2B5EF4-FFF2-40B4-BE49-F238E27FC236}">
              <a16:creationId xmlns:a16="http://schemas.microsoft.com/office/drawing/2014/main" id="{FB9D5E94-34CB-4134-98E0-E764503491C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10" name="Shape 60">
          <a:extLst>
            <a:ext uri="{FF2B5EF4-FFF2-40B4-BE49-F238E27FC236}">
              <a16:creationId xmlns:a16="http://schemas.microsoft.com/office/drawing/2014/main" id="{5F6AB74D-4783-49FE-A76F-E9133878FF1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11" name="Shape 60">
          <a:extLst>
            <a:ext uri="{FF2B5EF4-FFF2-40B4-BE49-F238E27FC236}">
              <a16:creationId xmlns:a16="http://schemas.microsoft.com/office/drawing/2014/main" id="{57841B90-C959-4BB3-A0DA-9FE22D21715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12" name="Shape 60">
          <a:extLst>
            <a:ext uri="{FF2B5EF4-FFF2-40B4-BE49-F238E27FC236}">
              <a16:creationId xmlns:a16="http://schemas.microsoft.com/office/drawing/2014/main" id="{E4B37C9B-2E1F-4ACD-8C23-B2639559AEF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13" name="Shape 14">
          <a:extLst>
            <a:ext uri="{FF2B5EF4-FFF2-40B4-BE49-F238E27FC236}">
              <a16:creationId xmlns:a16="http://schemas.microsoft.com/office/drawing/2014/main" id="{7E521024-FB89-4DEE-A704-B07D307089EA}"/>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14" name="Shape 74">
          <a:extLst>
            <a:ext uri="{FF2B5EF4-FFF2-40B4-BE49-F238E27FC236}">
              <a16:creationId xmlns:a16="http://schemas.microsoft.com/office/drawing/2014/main" id="{3D536613-20F5-4216-B6C2-5B1FD0FD031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15" name="Shape 74">
          <a:extLst>
            <a:ext uri="{FF2B5EF4-FFF2-40B4-BE49-F238E27FC236}">
              <a16:creationId xmlns:a16="http://schemas.microsoft.com/office/drawing/2014/main" id="{CBF54213-2F97-480A-8BB1-06C93A2CC4E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16" name="Shape 60">
          <a:extLst>
            <a:ext uri="{FF2B5EF4-FFF2-40B4-BE49-F238E27FC236}">
              <a16:creationId xmlns:a16="http://schemas.microsoft.com/office/drawing/2014/main" id="{11005854-3421-4552-A2CA-D6D7AB22AFE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17" name="Shape 60">
          <a:extLst>
            <a:ext uri="{FF2B5EF4-FFF2-40B4-BE49-F238E27FC236}">
              <a16:creationId xmlns:a16="http://schemas.microsoft.com/office/drawing/2014/main" id="{8A3A5C95-66F0-45BA-A172-2C653A90CD4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18" name="Shape 60">
          <a:extLst>
            <a:ext uri="{FF2B5EF4-FFF2-40B4-BE49-F238E27FC236}">
              <a16:creationId xmlns:a16="http://schemas.microsoft.com/office/drawing/2014/main" id="{8C748246-1657-4B3F-BBD4-CABED2B5706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19" name="Shape 14">
          <a:extLst>
            <a:ext uri="{FF2B5EF4-FFF2-40B4-BE49-F238E27FC236}">
              <a16:creationId xmlns:a16="http://schemas.microsoft.com/office/drawing/2014/main" id="{FFD0A1B8-BA6F-4BEB-866A-0FA5C53AE9F1}"/>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20" name="Shape 74">
          <a:extLst>
            <a:ext uri="{FF2B5EF4-FFF2-40B4-BE49-F238E27FC236}">
              <a16:creationId xmlns:a16="http://schemas.microsoft.com/office/drawing/2014/main" id="{D6083153-D21F-493D-907A-DE0D13BF23A1}"/>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21" name="Shape 74">
          <a:extLst>
            <a:ext uri="{FF2B5EF4-FFF2-40B4-BE49-F238E27FC236}">
              <a16:creationId xmlns:a16="http://schemas.microsoft.com/office/drawing/2014/main" id="{E9940751-425D-4172-8C25-0C0E6634781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22" name="Shape 60">
          <a:extLst>
            <a:ext uri="{FF2B5EF4-FFF2-40B4-BE49-F238E27FC236}">
              <a16:creationId xmlns:a16="http://schemas.microsoft.com/office/drawing/2014/main" id="{ADDC0598-E627-4996-8F3B-E436E536EF9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23" name="Shape 60">
          <a:extLst>
            <a:ext uri="{FF2B5EF4-FFF2-40B4-BE49-F238E27FC236}">
              <a16:creationId xmlns:a16="http://schemas.microsoft.com/office/drawing/2014/main" id="{9F7F8F39-E191-4E9D-85FE-FE44498CF09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24" name="Shape 60">
          <a:extLst>
            <a:ext uri="{FF2B5EF4-FFF2-40B4-BE49-F238E27FC236}">
              <a16:creationId xmlns:a16="http://schemas.microsoft.com/office/drawing/2014/main" id="{107550A1-45FA-4F3B-B833-0EBD44FD0E3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25" name="Shape 14">
          <a:extLst>
            <a:ext uri="{FF2B5EF4-FFF2-40B4-BE49-F238E27FC236}">
              <a16:creationId xmlns:a16="http://schemas.microsoft.com/office/drawing/2014/main" id="{5CC26154-DE4D-4194-AF21-B3966ACDA01C}"/>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26" name="Shape 74">
          <a:extLst>
            <a:ext uri="{FF2B5EF4-FFF2-40B4-BE49-F238E27FC236}">
              <a16:creationId xmlns:a16="http://schemas.microsoft.com/office/drawing/2014/main" id="{BD759767-9A77-412A-92D6-DE5880C4DB3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27" name="Shape 74">
          <a:extLst>
            <a:ext uri="{FF2B5EF4-FFF2-40B4-BE49-F238E27FC236}">
              <a16:creationId xmlns:a16="http://schemas.microsoft.com/office/drawing/2014/main" id="{211527CB-2029-4EF3-B3A5-2205C5E7D86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28" name="Shape 60">
          <a:extLst>
            <a:ext uri="{FF2B5EF4-FFF2-40B4-BE49-F238E27FC236}">
              <a16:creationId xmlns:a16="http://schemas.microsoft.com/office/drawing/2014/main" id="{61302906-6665-4C2A-9E5C-61BD1350601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29" name="Shape 60">
          <a:extLst>
            <a:ext uri="{FF2B5EF4-FFF2-40B4-BE49-F238E27FC236}">
              <a16:creationId xmlns:a16="http://schemas.microsoft.com/office/drawing/2014/main" id="{A65441AF-CC68-4701-992F-6696B2508C5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30" name="Shape 60">
          <a:extLst>
            <a:ext uri="{FF2B5EF4-FFF2-40B4-BE49-F238E27FC236}">
              <a16:creationId xmlns:a16="http://schemas.microsoft.com/office/drawing/2014/main" id="{2FD214D6-4224-4CD2-9CFB-A3B20A47278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31" name="Shape 14">
          <a:extLst>
            <a:ext uri="{FF2B5EF4-FFF2-40B4-BE49-F238E27FC236}">
              <a16:creationId xmlns:a16="http://schemas.microsoft.com/office/drawing/2014/main" id="{E22BD57C-492C-4DAF-9726-E770803CDA76}"/>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32" name="Shape 74">
          <a:extLst>
            <a:ext uri="{FF2B5EF4-FFF2-40B4-BE49-F238E27FC236}">
              <a16:creationId xmlns:a16="http://schemas.microsoft.com/office/drawing/2014/main" id="{97DB8442-110D-4FAC-9DE9-1543270DF69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33" name="Shape 74">
          <a:extLst>
            <a:ext uri="{FF2B5EF4-FFF2-40B4-BE49-F238E27FC236}">
              <a16:creationId xmlns:a16="http://schemas.microsoft.com/office/drawing/2014/main" id="{A42FE9F6-1838-4990-9E40-3985B7C13D9E}"/>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34" name="Shape 60">
          <a:extLst>
            <a:ext uri="{FF2B5EF4-FFF2-40B4-BE49-F238E27FC236}">
              <a16:creationId xmlns:a16="http://schemas.microsoft.com/office/drawing/2014/main" id="{247B1E51-22CA-46AE-81DC-CAEE7F375C4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35" name="Shape 60">
          <a:extLst>
            <a:ext uri="{FF2B5EF4-FFF2-40B4-BE49-F238E27FC236}">
              <a16:creationId xmlns:a16="http://schemas.microsoft.com/office/drawing/2014/main" id="{473EFE1E-B080-4061-B313-521CB2406FE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36" name="Shape 60">
          <a:extLst>
            <a:ext uri="{FF2B5EF4-FFF2-40B4-BE49-F238E27FC236}">
              <a16:creationId xmlns:a16="http://schemas.microsoft.com/office/drawing/2014/main" id="{1CA4A569-9061-4CD7-AF56-85B478AEB6C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37" name="Shape 14">
          <a:extLst>
            <a:ext uri="{FF2B5EF4-FFF2-40B4-BE49-F238E27FC236}">
              <a16:creationId xmlns:a16="http://schemas.microsoft.com/office/drawing/2014/main" id="{57DFCFA0-12D0-4FEA-84B8-8E8412F14233}"/>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38" name="Shape 74">
          <a:extLst>
            <a:ext uri="{FF2B5EF4-FFF2-40B4-BE49-F238E27FC236}">
              <a16:creationId xmlns:a16="http://schemas.microsoft.com/office/drawing/2014/main" id="{C24ED9E6-0862-41D5-BE7E-B54D67FECBDE}"/>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39" name="Shape 74">
          <a:extLst>
            <a:ext uri="{FF2B5EF4-FFF2-40B4-BE49-F238E27FC236}">
              <a16:creationId xmlns:a16="http://schemas.microsoft.com/office/drawing/2014/main" id="{E75F3E96-D303-4D88-9DB0-0AD92690932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40" name="Shape 60">
          <a:extLst>
            <a:ext uri="{FF2B5EF4-FFF2-40B4-BE49-F238E27FC236}">
              <a16:creationId xmlns:a16="http://schemas.microsoft.com/office/drawing/2014/main" id="{05B6A9F1-1D7C-414D-A18E-290B71572C5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41" name="Shape 60">
          <a:extLst>
            <a:ext uri="{FF2B5EF4-FFF2-40B4-BE49-F238E27FC236}">
              <a16:creationId xmlns:a16="http://schemas.microsoft.com/office/drawing/2014/main" id="{541542C1-AFF0-43B2-9CC0-FD90F26BB44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42" name="Shape 60">
          <a:extLst>
            <a:ext uri="{FF2B5EF4-FFF2-40B4-BE49-F238E27FC236}">
              <a16:creationId xmlns:a16="http://schemas.microsoft.com/office/drawing/2014/main" id="{3D888BAA-9EB5-41B8-9971-E6AC061E576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43" name="Shape 14">
          <a:extLst>
            <a:ext uri="{FF2B5EF4-FFF2-40B4-BE49-F238E27FC236}">
              <a16:creationId xmlns:a16="http://schemas.microsoft.com/office/drawing/2014/main" id="{DC445193-1437-4881-8B66-A0A0065042AA}"/>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44" name="Shape 74">
          <a:extLst>
            <a:ext uri="{FF2B5EF4-FFF2-40B4-BE49-F238E27FC236}">
              <a16:creationId xmlns:a16="http://schemas.microsoft.com/office/drawing/2014/main" id="{8D280E70-5C2F-48A3-9BA9-3CDE47C7379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45" name="Shape 74">
          <a:extLst>
            <a:ext uri="{FF2B5EF4-FFF2-40B4-BE49-F238E27FC236}">
              <a16:creationId xmlns:a16="http://schemas.microsoft.com/office/drawing/2014/main" id="{A8D291A1-1C50-4354-BAAA-2BF9F6F50B2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46" name="Shape 60">
          <a:extLst>
            <a:ext uri="{FF2B5EF4-FFF2-40B4-BE49-F238E27FC236}">
              <a16:creationId xmlns:a16="http://schemas.microsoft.com/office/drawing/2014/main" id="{52F59F62-B111-4D8D-B2F3-8CBE55471C2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47" name="Shape 60">
          <a:extLst>
            <a:ext uri="{FF2B5EF4-FFF2-40B4-BE49-F238E27FC236}">
              <a16:creationId xmlns:a16="http://schemas.microsoft.com/office/drawing/2014/main" id="{269BCB35-0395-48B9-B207-915A9C1ADAD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48" name="Shape 60">
          <a:extLst>
            <a:ext uri="{FF2B5EF4-FFF2-40B4-BE49-F238E27FC236}">
              <a16:creationId xmlns:a16="http://schemas.microsoft.com/office/drawing/2014/main" id="{2AA53956-B1CA-4AE2-A206-FDD25805626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49" name="Shape 14">
          <a:extLst>
            <a:ext uri="{FF2B5EF4-FFF2-40B4-BE49-F238E27FC236}">
              <a16:creationId xmlns:a16="http://schemas.microsoft.com/office/drawing/2014/main" id="{46D39669-F932-431D-B04F-E4A8CEE6C585}"/>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50" name="Shape 74">
          <a:extLst>
            <a:ext uri="{FF2B5EF4-FFF2-40B4-BE49-F238E27FC236}">
              <a16:creationId xmlns:a16="http://schemas.microsoft.com/office/drawing/2014/main" id="{96EA79E9-DCB1-4071-BE73-0EB1819585DD}"/>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51" name="Shape 74">
          <a:extLst>
            <a:ext uri="{FF2B5EF4-FFF2-40B4-BE49-F238E27FC236}">
              <a16:creationId xmlns:a16="http://schemas.microsoft.com/office/drawing/2014/main" id="{F8D86018-2FBF-4DE4-8D95-CD196DE5B53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52" name="Shape 60">
          <a:extLst>
            <a:ext uri="{FF2B5EF4-FFF2-40B4-BE49-F238E27FC236}">
              <a16:creationId xmlns:a16="http://schemas.microsoft.com/office/drawing/2014/main" id="{7ACFEFF0-197F-4F33-8998-235CF988F47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53" name="Shape 60">
          <a:extLst>
            <a:ext uri="{FF2B5EF4-FFF2-40B4-BE49-F238E27FC236}">
              <a16:creationId xmlns:a16="http://schemas.microsoft.com/office/drawing/2014/main" id="{EF3EE678-9F98-4090-9296-B9CC1D3D5BC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54" name="Shape 60">
          <a:extLst>
            <a:ext uri="{FF2B5EF4-FFF2-40B4-BE49-F238E27FC236}">
              <a16:creationId xmlns:a16="http://schemas.microsoft.com/office/drawing/2014/main" id="{09D577E6-0884-44E0-BA01-A8FA390B317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55" name="Shape 14">
          <a:extLst>
            <a:ext uri="{FF2B5EF4-FFF2-40B4-BE49-F238E27FC236}">
              <a16:creationId xmlns:a16="http://schemas.microsoft.com/office/drawing/2014/main" id="{E9CCB423-93BD-4A66-BC10-F3CCE633E0A0}"/>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56" name="Shape 74">
          <a:extLst>
            <a:ext uri="{FF2B5EF4-FFF2-40B4-BE49-F238E27FC236}">
              <a16:creationId xmlns:a16="http://schemas.microsoft.com/office/drawing/2014/main" id="{3586BF97-8495-4583-8A5A-2350F777C3B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57" name="Shape 74">
          <a:extLst>
            <a:ext uri="{FF2B5EF4-FFF2-40B4-BE49-F238E27FC236}">
              <a16:creationId xmlns:a16="http://schemas.microsoft.com/office/drawing/2014/main" id="{6CDA492F-19A7-46ED-B747-DFCD1E34CA1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58" name="Shape 60">
          <a:extLst>
            <a:ext uri="{FF2B5EF4-FFF2-40B4-BE49-F238E27FC236}">
              <a16:creationId xmlns:a16="http://schemas.microsoft.com/office/drawing/2014/main" id="{D1B02D6F-2F77-492D-B610-9CC418FEABB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59" name="Shape 60">
          <a:extLst>
            <a:ext uri="{FF2B5EF4-FFF2-40B4-BE49-F238E27FC236}">
              <a16:creationId xmlns:a16="http://schemas.microsoft.com/office/drawing/2014/main" id="{642F7903-A843-447D-888A-10BC1B88BA0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60" name="Shape 60">
          <a:extLst>
            <a:ext uri="{FF2B5EF4-FFF2-40B4-BE49-F238E27FC236}">
              <a16:creationId xmlns:a16="http://schemas.microsoft.com/office/drawing/2014/main" id="{2DADEBBA-FCC5-4B3B-962F-5BF196922B13}"/>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61" name="Shape 14">
          <a:extLst>
            <a:ext uri="{FF2B5EF4-FFF2-40B4-BE49-F238E27FC236}">
              <a16:creationId xmlns:a16="http://schemas.microsoft.com/office/drawing/2014/main" id="{95823C2E-A827-4229-A1DC-FE9BCA84F9E0}"/>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62" name="Shape 74">
          <a:extLst>
            <a:ext uri="{FF2B5EF4-FFF2-40B4-BE49-F238E27FC236}">
              <a16:creationId xmlns:a16="http://schemas.microsoft.com/office/drawing/2014/main" id="{CA2BD617-22E3-456C-9E09-58CE10BA5D1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63" name="Shape 74">
          <a:extLst>
            <a:ext uri="{FF2B5EF4-FFF2-40B4-BE49-F238E27FC236}">
              <a16:creationId xmlns:a16="http://schemas.microsoft.com/office/drawing/2014/main" id="{6E2B9571-A9AA-4B7C-9C32-23CF385984C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64" name="Shape 60">
          <a:extLst>
            <a:ext uri="{FF2B5EF4-FFF2-40B4-BE49-F238E27FC236}">
              <a16:creationId xmlns:a16="http://schemas.microsoft.com/office/drawing/2014/main" id="{E9A3A650-016C-4FC6-A537-67E1D347C18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65" name="Shape 60">
          <a:extLst>
            <a:ext uri="{FF2B5EF4-FFF2-40B4-BE49-F238E27FC236}">
              <a16:creationId xmlns:a16="http://schemas.microsoft.com/office/drawing/2014/main" id="{F6466D33-1578-4D40-A275-D29A414403F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66" name="Shape 60">
          <a:extLst>
            <a:ext uri="{FF2B5EF4-FFF2-40B4-BE49-F238E27FC236}">
              <a16:creationId xmlns:a16="http://schemas.microsoft.com/office/drawing/2014/main" id="{29B2DD3F-A7BE-4CC2-B09D-80FF042D245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67" name="Shape 14">
          <a:extLst>
            <a:ext uri="{FF2B5EF4-FFF2-40B4-BE49-F238E27FC236}">
              <a16:creationId xmlns:a16="http://schemas.microsoft.com/office/drawing/2014/main" id="{657F04FB-1956-46D9-803B-0592234DFB4A}"/>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68" name="Shape 74">
          <a:extLst>
            <a:ext uri="{FF2B5EF4-FFF2-40B4-BE49-F238E27FC236}">
              <a16:creationId xmlns:a16="http://schemas.microsoft.com/office/drawing/2014/main" id="{811F6705-31E0-4F51-8A58-9EAD18A3016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69" name="Shape 74">
          <a:extLst>
            <a:ext uri="{FF2B5EF4-FFF2-40B4-BE49-F238E27FC236}">
              <a16:creationId xmlns:a16="http://schemas.microsoft.com/office/drawing/2014/main" id="{8B433498-B5DB-4F9D-AE64-AD2191EC0E04}"/>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70" name="Shape 60">
          <a:extLst>
            <a:ext uri="{FF2B5EF4-FFF2-40B4-BE49-F238E27FC236}">
              <a16:creationId xmlns:a16="http://schemas.microsoft.com/office/drawing/2014/main" id="{27513829-6058-475F-A91D-CFFFF4DD32B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71" name="Shape 60">
          <a:extLst>
            <a:ext uri="{FF2B5EF4-FFF2-40B4-BE49-F238E27FC236}">
              <a16:creationId xmlns:a16="http://schemas.microsoft.com/office/drawing/2014/main" id="{35A7AA3B-EC5D-4374-9199-F1F6B4BB301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72" name="Shape 60">
          <a:extLst>
            <a:ext uri="{FF2B5EF4-FFF2-40B4-BE49-F238E27FC236}">
              <a16:creationId xmlns:a16="http://schemas.microsoft.com/office/drawing/2014/main" id="{74B88004-3755-474D-9D3F-7D2DE973067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73" name="Shape 14">
          <a:extLst>
            <a:ext uri="{FF2B5EF4-FFF2-40B4-BE49-F238E27FC236}">
              <a16:creationId xmlns:a16="http://schemas.microsoft.com/office/drawing/2014/main" id="{D53492E8-BFD1-4EE7-B87C-69B2CF0B1B86}"/>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74" name="Shape 74">
          <a:extLst>
            <a:ext uri="{FF2B5EF4-FFF2-40B4-BE49-F238E27FC236}">
              <a16:creationId xmlns:a16="http://schemas.microsoft.com/office/drawing/2014/main" id="{3012465B-60DB-4D13-A956-F888C343DAB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75" name="Shape 74">
          <a:extLst>
            <a:ext uri="{FF2B5EF4-FFF2-40B4-BE49-F238E27FC236}">
              <a16:creationId xmlns:a16="http://schemas.microsoft.com/office/drawing/2014/main" id="{AA46973F-37A9-4509-B115-3ABCBFC1B22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76" name="Shape 60">
          <a:extLst>
            <a:ext uri="{FF2B5EF4-FFF2-40B4-BE49-F238E27FC236}">
              <a16:creationId xmlns:a16="http://schemas.microsoft.com/office/drawing/2014/main" id="{56304415-6234-4279-826E-CA47CCFAAFB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77" name="Shape 60">
          <a:extLst>
            <a:ext uri="{FF2B5EF4-FFF2-40B4-BE49-F238E27FC236}">
              <a16:creationId xmlns:a16="http://schemas.microsoft.com/office/drawing/2014/main" id="{919312D3-D5B7-424C-8004-8D68D36B40E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78" name="Shape 60">
          <a:extLst>
            <a:ext uri="{FF2B5EF4-FFF2-40B4-BE49-F238E27FC236}">
              <a16:creationId xmlns:a16="http://schemas.microsoft.com/office/drawing/2014/main" id="{520C6B5D-18D8-4A5A-A6EC-D256E9D457C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79" name="Shape 14">
          <a:extLst>
            <a:ext uri="{FF2B5EF4-FFF2-40B4-BE49-F238E27FC236}">
              <a16:creationId xmlns:a16="http://schemas.microsoft.com/office/drawing/2014/main" id="{CB2C6115-E039-43A2-AB4E-62F16159214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80" name="Shape 74">
          <a:extLst>
            <a:ext uri="{FF2B5EF4-FFF2-40B4-BE49-F238E27FC236}">
              <a16:creationId xmlns:a16="http://schemas.microsoft.com/office/drawing/2014/main" id="{D2FCF19D-AA87-4920-8E1D-2ED0520F246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81" name="Shape 74">
          <a:extLst>
            <a:ext uri="{FF2B5EF4-FFF2-40B4-BE49-F238E27FC236}">
              <a16:creationId xmlns:a16="http://schemas.microsoft.com/office/drawing/2014/main" id="{5727EF80-D107-4FB9-9CD3-2B592299F17D}"/>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82" name="Shape 60">
          <a:extLst>
            <a:ext uri="{FF2B5EF4-FFF2-40B4-BE49-F238E27FC236}">
              <a16:creationId xmlns:a16="http://schemas.microsoft.com/office/drawing/2014/main" id="{4E05305F-69E5-49F3-B241-DD846E92D55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83" name="Shape 60">
          <a:extLst>
            <a:ext uri="{FF2B5EF4-FFF2-40B4-BE49-F238E27FC236}">
              <a16:creationId xmlns:a16="http://schemas.microsoft.com/office/drawing/2014/main" id="{808284A2-B536-453F-9088-F7840A20E9E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84" name="Shape 60">
          <a:extLst>
            <a:ext uri="{FF2B5EF4-FFF2-40B4-BE49-F238E27FC236}">
              <a16:creationId xmlns:a16="http://schemas.microsoft.com/office/drawing/2014/main" id="{F6604635-7A42-464E-9531-0FFB23CC4A7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85" name="Shape 14">
          <a:extLst>
            <a:ext uri="{FF2B5EF4-FFF2-40B4-BE49-F238E27FC236}">
              <a16:creationId xmlns:a16="http://schemas.microsoft.com/office/drawing/2014/main" id="{36F76044-B97A-4C2C-8DBC-A2970073844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86" name="Shape 74">
          <a:extLst>
            <a:ext uri="{FF2B5EF4-FFF2-40B4-BE49-F238E27FC236}">
              <a16:creationId xmlns:a16="http://schemas.microsoft.com/office/drawing/2014/main" id="{3CB522CD-D13C-48F9-9A0C-36844F85A7E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87" name="Shape 74">
          <a:extLst>
            <a:ext uri="{FF2B5EF4-FFF2-40B4-BE49-F238E27FC236}">
              <a16:creationId xmlns:a16="http://schemas.microsoft.com/office/drawing/2014/main" id="{C93A84F2-9E11-4A65-96A5-C9CDDABC45F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88" name="Shape 60">
          <a:extLst>
            <a:ext uri="{FF2B5EF4-FFF2-40B4-BE49-F238E27FC236}">
              <a16:creationId xmlns:a16="http://schemas.microsoft.com/office/drawing/2014/main" id="{AB5B04B5-F791-4C9F-ACF1-C4E3A65BD950}"/>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89" name="Shape 60">
          <a:extLst>
            <a:ext uri="{FF2B5EF4-FFF2-40B4-BE49-F238E27FC236}">
              <a16:creationId xmlns:a16="http://schemas.microsoft.com/office/drawing/2014/main" id="{6337D51D-DF86-48B2-A1EA-D32ACFC1A83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90" name="Shape 60">
          <a:extLst>
            <a:ext uri="{FF2B5EF4-FFF2-40B4-BE49-F238E27FC236}">
              <a16:creationId xmlns:a16="http://schemas.microsoft.com/office/drawing/2014/main" id="{85FEB421-FD99-46F7-BC4F-010EAEBE295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91" name="Shape 14">
          <a:extLst>
            <a:ext uri="{FF2B5EF4-FFF2-40B4-BE49-F238E27FC236}">
              <a16:creationId xmlns:a16="http://schemas.microsoft.com/office/drawing/2014/main" id="{67E9768C-0C81-4964-8AB4-FFA7E4D72E13}"/>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92" name="Shape 74">
          <a:extLst>
            <a:ext uri="{FF2B5EF4-FFF2-40B4-BE49-F238E27FC236}">
              <a16:creationId xmlns:a16="http://schemas.microsoft.com/office/drawing/2014/main" id="{40B9DC45-67B5-4946-80AE-3C87B03B88A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93" name="Shape 74">
          <a:extLst>
            <a:ext uri="{FF2B5EF4-FFF2-40B4-BE49-F238E27FC236}">
              <a16:creationId xmlns:a16="http://schemas.microsoft.com/office/drawing/2014/main" id="{B1E374C6-DA22-4D18-B896-D4F6E95A1DA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94" name="Shape 60">
          <a:extLst>
            <a:ext uri="{FF2B5EF4-FFF2-40B4-BE49-F238E27FC236}">
              <a16:creationId xmlns:a16="http://schemas.microsoft.com/office/drawing/2014/main" id="{6A3AABEE-39E4-4D11-9F59-096654ED6B7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95" name="Shape 60">
          <a:extLst>
            <a:ext uri="{FF2B5EF4-FFF2-40B4-BE49-F238E27FC236}">
              <a16:creationId xmlns:a16="http://schemas.microsoft.com/office/drawing/2014/main" id="{A57C114C-EA12-4371-B79F-D96796E0122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496" name="Shape 60">
          <a:extLst>
            <a:ext uri="{FF2B5EF4-FFF2-40B4-BE49-F238E27FC236}">
              <a16:creationId xmlns:a16="http://schemas.microsoft.com/office/drawing/2014/main" id="{62A8892C-23AB-4F16-B160-4EFD893A08C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497" name="Shape 14">
          <a:extLst>
            <a:ext uri="{FF2B5EF4-FFF2-40B4-BE49-F238E27FC236}">
              <a16:creationId xmlns:a16="http://schemas.microsoft.com/office/drawing/2014/main" id="{EF2FDFDC-7436-462D-8244-0769147BD72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98" name="Shape 74">
          <a:extLst>
            <a:ext uri="{FF2B5EF4-FFF2-40B4-BE49-F238E27FC236}">
              <a16:creationId xmlns:a16="http://schemas.microsoft.com/office/drawing/2014/main" id="{0B445D0A-B54C-4760-B4C4-04D3FC46BD5D}"/>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499" name="Shape 74">
          <a:extLst>
            <a:ext uri="{FF2B5EF4-FFF2-40B4-BE49-F238E27FC236}">
              <a16:creationId xmlns:a16="http://schemas.microsoft.com/office/drawing/2014/main" id="{9AEC21C5-8348-43B6-BDDF-07EE1B9861C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00" name="Shape 60">
          <a:extLst>
            <a:ext uri="{FF2B5EF4-FFF2-40B4-BE49-F238E27FC236}">
              <a16:creationId xmlns:a16="http://schemas.microsoft.com/office/drawing/2014/main" id="{AD6A15BF-44A2-40C9-8080-5B267CC5CF2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01" name="Shape 60">
          <a:extLst>
            <a:ext uri="{FF2B5EF4-FFF2-40B4-BE49-F238E27FC236}">
              <a16:creationId xmlns:a16="http://schemas.microsoft.com/office/drawing/2014/main" id="{A489AA59-182E-4DD0-9102-B4A40896249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02" name="Shape 60">
          <a:extLst>
            <a:ext uri="{FF2B5EF4-FFF2-40B4-BE49-F238E27FC236}">
              <a16:creationId xmlns:a16="http://schemas.microsoft.com/office/drawing/2014/main" id="{B3FAEBEA-2A02-4F90-B8DC-77A6F4DD80C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03" name="Shape 14">
          <a:extLst>
            <a:ext uri="{FF2B5EF4-FFF2-40B4-BE49-F238E27FC236}">
              <a16:creationId xmlns:a16="http://schemas.microsoft.com/office/drawing/2014/main" id="{7D019964-27D4-4231-A1A3-1DB00F7797E5}"/>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04" name="Shape 74">
          <a:extLst>
            <a:ext uri="{FF2B5EF4-FFF2-40B4-BE49-F238E27FC236}">
              <a16:creationId xmlns:a16="http://schemas.microsoft.com/office/drawing/2014/main" id="{4EF64DF5-45A8-48A5-BABA-906BCBC2C57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05" name="Shape 74">
          <a:extLst>
            <a:ext uri="{FF2B5EF4-FFF2-40B4-BE49-F238E27FC236}">
              <a16:creationId xmlns:a16="http://schemas.microsoft.com/office/drawing/2014/main" id="{1EDFC0C7-5CF7-4561-BF9D-0828AE8AABC0}"/>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06" name="Shape 60">
          <a:extLst>
            <a:ext uri="{FF2B5EF4-FFF2-40B4-BE49-F238E27FC236}">
              <a16:creationId xmlns:a16="http://schemas.microsoft.com/office/drawing/2014/main" id="{3745763F-BBF2-4021-A5B4-13A925A2F06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07" name="Shape 60">
          <a:extLst>
            <a:ext uri="{FF2B5EF4-FFF2-40B4-BE49-F238E27FC236}">
              <a16:creationId xmlns:a16="http://schemas.microsoft.com/office/drawing/2014/main" id="{FD6A0B7F-3D0B-4679-B55B-8A64A372B7A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08" name="Shape 60">
          <a:extLst>
            <a:ext uri="{FF2B5EF4-FFF2-40B4-BE49-F238E27FC236}">
              <a16:creationId xmlns:a16="http://schemas.microsoft.com/office/drawing/2014/main" id="{DBDB6D7E-4382-44F9-B1AD-916033599368}"/>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09" name="Shape 14">
          <a:extLst>
            <a:ext uri="{FF2B5EF4-FFF2-40B4-BE49-F238E27FC236}">
              <a16:creationId xmlns:a16="http://schemas.microsoft.com/office/drawing/2014/main" id="{06955221-6D07-4C46-95D4-BDF8C6BF232B}"/>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10" name="Shape 74">
          <a:extLst>
            <a:ext uri="{FF2B5EF4-FFF2-40B4-BE49-F238E27FC236}">
              <a16:creationId xmlns:a16="http://schemas.microsoft.com/office/drawing/2014/main" id="{A4031C6E-721B-43D2-8A29-65762B9553A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11" name="Shape 74">
          <a:extLst>
            <a:ext uri="{FF2B5EF4-FFF2-40B4-BE49-F238E27FC236}">
              <a16:creationId xmlns:a16="http://schemas.microsoft.com/office/drawing/2014/main" id="{473EE1CE-C9EA-4727-BBAF-884549E564D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12" name="Shape 60">
          <a:extLst>
            <a:ext uri="{FF2B5EF4-FFF2-40B4-BE49-F238E27FC236}">
              <a16:creationId xmlns:a16="http://schemas.microsoft.com/office/drawing/2014/main" id="{433E768C-7F34-49EC-B6B3-D8D598DF61F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13" name="Shape 60">
          <a:extLst>
            <a:ext uri="{FF2B5EF4-FFF2-40B4-BE49-F238E27FC236}">
              <a16:creationId xmlns:a16="http://schemas.microsoft.com/office/drawing/2014/main" id="{7FB6C58E-EDE0-4FA2-B1C8-01DE495DC2CB}"/>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14" name="Shape 60">
          <a:extLst>
            <a:ext uri="{FF2B5EF4-FFF2-40B4-BE49-F238E27FC236}">
              <a16:creationId xmlns:a16="http://schemas.microsoft.com/office/drawing/2014/main" id="{83E68E2A-5BD9-456A-AD6C-53E196CDE70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15" name="Shape 14">
          <a:extLst>
            <a:ext uri="{FF2B5EF4-FFF2-40B4-BE49-F238E27FC236}">
              <a16:creationId xmlns:a16="http://schemas.microsoft.com/office/drawing/2014/main" id="{CDE3E85D-9EFA-40B4-AE62-AFF7EF3EDEFE}"/>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16" name="Shape 74">
          <a:extLst>
            <a:ext uri="{FF2B5EF4-FFF2-40B4-BE49-F238E27FC236}">
              <a16:creationId xmlns:a16="http://schemas.microsoft.com/office/drawing/2014/main" id="{F88A6AF1-8475-4F0E-95F9-35F75EF0ACE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17" name="Shape 74">
          <a:extLst>
            <a:ext uri="{FF2B5EF4-FFF2-40B4-BE49-F238E27FC236}">
              <a16:creationId xmlns:a16="http://schemas.microsoft.com/office/drawing/2014/main" id="{5D33304E-267B-4D27-94D7-9A45CF2D976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18" name="Shape 60">
          <a:extLst>
            <a:ext uri="{FF2B5EF4-FFF2-40B4-BE49-F238E27FC236}">
              <a16:creationId xmlns:a16="http://schemas.microsoft.com/office/drawing/2014/main" id="{EC344364-F9DB-4DC0-826D-2B00EBE09041}"/>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19" name="Shape 60">
          <a:extLst>
            <a:ext uri="{FF2B5EF4-FFF2-40B4-BE49-F238E27FC236}">
              <a16:creationId xmlns:a16="http://schemas.microsoft.com/office/drawing/2014/main" id="{5BFC7489-9B3F-45E5-8EB6-1ACE0DFB7E2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20" name="Shape 60">
          <a:extLst>
            <a:ext uri="{FF2B5EF4-FFF2-40B4-BE49-F238E27FC236}">
              <a16:creationId xmlns:a16="http://schemas.microsoft.com/office/drawing/2014/main" id="{2326C6A4-E021-4009-8F70-5AA283CBD50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21" name="Shape 14">
          <a:extLst>
            <a:ext uri="{FF2B5EF4-FFF2-40B4-BE49-F238E27FC236}">
              <a16:creationId xmlns:a16="http://schemas.microsoft.com/office/drawing/2014/main" id="{E86CA620-526D-45F7-8C28-E72CF34266D7}"/>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22" name="Shape 74">
          <a:extLst>
            <a:ext uri="{FF2B5EF4-FFF2-40B4-BE49-F238E27FC236}">
              <a16:creationId xmlns:a16="http://schemas.microsoft.com/office/drawing/2014/main" id="{524C82D8-D819-4B1F-B035-425DE5BDBE7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23" name="Shape 74">
          <a:extLst>
            <a:ext uri="{FF2B5EF4-FFF2-40B4-BE49-F238E27FC236}">
              <a16:creationId xmlns:a16="http://schemas.microsoft.com/office/drawing/2014/main" id="{FA434498-FF5B-44A0-8921-C9FA59C02504}"/>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24" name="Shape 60">
          <a:extLst>
            <a:ext uri="{FF2B5EF4-FFF2-40B4-BE49-F238E27FC236}">
              <a16:creationId xmlns:a16="http://schemas.microsoft.com/office/drawing/2014/main" id="{00A1F799-7E79-4F73-A6CB-72FDBA44B79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25" name="Shape 60">
          <a:extLst>
            <a:ext uri="{FF2B5EF4-FFF2-40B4-BE49-F238E27FC236}">
              <a16:creationId xmlns:a16="http://schemas.microsoft.com/office/drawing/2014/main" id="{1F7F61F3-E303-488C-929F-A21104DDD2C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26" name="Shape 60">
          <a:extLst>
            <a:ext uri="{FF2B5EF4-FFF2-40B4-BE49-F238E27FC236}">
              <a16:creationId xmlns:a16="http://schemas.microsoft.com/office/drawing/2014/main" id="{48A78F9F-9277-4E79-8F7F-FE717B4FBD2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27" name="Shape 14">
          <a:extLst>
            <a:ext uri="{FF2B5EF4-FFF2-40B4-BE49-F238E27FC236}">
              <a16:creationId xmlns:a16="http://schemas.microsoft.com/office/drawing/2014/main" id="{6A15BB17-1F92-496D-87A5-F0639D7D3236}"/>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28" name="Shape 74">
          <a:extLst>
            <a:ext uri="{FF2B5EF4-FFF2-40B4-BE49-F238E27FC236}">
              <a16:creationId xmlns:a16="http://schemas.microsoft.com/office/drawing/2014/main" id="{ADDD99E2-8445-4FDE-8B14-B8035EF8860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29" name="Shape 74">
          <a:extLst>
            <a:ext uri="{FF2B5EF4-FFF2-40B4-BE49-F238E27FC236}">
              <a16:creationId xmlns:a16="http://schemas.microsoft.com/office/drawing/2014/main" id="{3ED32C69-AD97-4CF4-897E-95B26E049E2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30" name="Shape 60">
          <a:extLst>
            <a:ext uri="{FF2B5EF4-FFF2-40B4-BE49-F238E27FC236}">
              <a16:creationId xmlns:a16="http://schemas.microsoft.com/office/drawing/2014/main" id="{22FBB515-02E7-40E7-8BB0-CFBC4595735D}"/>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31" name="Shape 60">
          <a:extLst>
            <a:ext uri="{FF2B5EF4-FFF2-40B4-BE49-F238E27FC236}">
              <a16:creationId xmlns:a16="http://schemas.microsoft.com/office/drawing/2014/main" id="{A3ED05AC-94BC-4B89-9481-3C118837F7D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32" name="Shape 60">
          <a:extLst>
            <a:ext uri="{FF2B5EF4-FFF2-40B4-BE49-F238E27FC236}">
              <a16:creationId xmlns:a16="http://schemas.microsoft.com/office/drawing/2014/main" id="{A086E66A-3587-4601-9F96-AD535EFF1ACE}"/>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33" name="Shape 14">
          <a:extLst>
            <a:ext uri="{FF2B5EF4-FFF2-40B4-BE49-F238E27FC236}">
              <a16:creationId xmlns:a16="http://schemas.microsoft.com/office/drawing/2014/main" id="{4D48DA49-0A91-4821-866C-4553983C58AD}"/>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34" name="Shape 74">
          <a:extLst>
            <a:ext uri="{FF2B5EF4-FFF2-40B4-BE49-F238E27FC236}">
              <a16:creationId xmlns:a16="http://schemas.microsoft.com/office/drawing/2014/main" id="{7EB9DD16-BC14-4608-9075-AD9843031401}"/>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35" name="Shape 74">
          <a:extLst>
            <a:ext uri="{FF2B5EF4-FFF2-40B4-BE49-F238E27FC236}">
              <a16:creationId xmlns:a16="http://schemas.microsoft.com/office/drawing/2014/main" id="{B1ECD78D-A989-4B29-B09A-D70FCC89603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36" name="Shape 60">
          <a:extLst>
            <a:ext uri="{FF2B5EF4-FFF2-40B4-BE49-F238E27FC236}">
              <a16:creationId xmlns:a16="http://schemas.microsoft.com/office/drawing/2014/main" id="{CAC006E9-EF51-4F7B-882E-2CE9F782D06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37" name="Shape 60">
          <a:extLst>
            <a:ext uri="{FF2B5EF4-FFF2-40B4-BE49-F238E27FC236}">
              <a16:creationId xmlns:a16="http://schemas.microsoft.com/office/drawing/2014/main" id="{FBCBD563-A49D-4105-BABC-0D375625C83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38" name="Shape 60">
          <a:extLst>
            <a:ext uri="{FF2B5EF4-FFF2-40B4-BE49-F238E27FC236}">
              <a16:creationId xmlns:a16="http://schemas.microsoft.com/office/drawing/2014/main" id="{43EC5714-89ED-4A20-99A3-AB369E20435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39" name="Shape 14">
          <a:extLst>
            <a:ext uri="{FF2B5EF4-FFF2-40B4-BE49-F238E27FC236}">
              <a16:creationId xmlns:a16="http://schemas.microsoft.com/office/drawing/2014/main" id="{C1CD4964-2A87-44FA-90BA-60EBBC59A395}"/>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40" name="Shape 74">
          <a:extLst>
            <a:ext uri="{FF2B5EF4-FFF2-40B4-BE49-F238E27FC236}">
              <a16:creationId xmlns:a16="http://schemas.microsoft.com/office/drawing/2014/main" id="{D78EBA6E-C20A-421D-8653-D86C3620B7E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41" name="Shape 74">
          <a:extLst>
            <a:ext uri="{FF2B5EF4-FFF2-40B4-BE49-F238E27FC236}">
              <a16:creationId xmlns:a16="http://schemas.microsoft.com/office/drawing/2014/main" id="{9ECE764B-2C1E-41DE-84CA-428A2B2E35DB}"/>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42" name="Shape 60">
          <a:extLst>
            <a:ext uri="{FF2B5EF4-FFF2-40B4-BE49-F238E27FC236}">
              <a16:creationId xmlns:a16="http://schemas.microsoft.com/office/drawing/2014/main" id="{A3EF9834-57D1-4662-A52E-896811B1DBA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43" name="Shape 60">
          <a:extLst>
            <a:ext uri="{FF2B5EF4-FFF2-40B4-BE49-F238E27FC236}">
              <a16:creationId xmlns:a16="http://schemas.microsoft.com/office/drawing/2014/main" id="{EFFED102-01F5-4613-860E-34A073EF27E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44" name="Shape 60">
          <a:extLst>
            <a:ext uri="{FF2B5EF4-FFF2-40B4-BE49-F238E27FC236}">
              <a16:creationId xmlns:a16="http://schemas.microsoft.com/office/drawing/2014/main" id="{DFCA102C-C3B8-45E0-87B1-1E1549B1022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45" name="Shape 14">
          <a:extLst>
            <a:ext uri="{FF2B5EF4-FFF2-40B4-BE49-F238E27FC236}">
              <a16:creationId xmlns:a16="http://schemas.microsoft.com/office/drawing/2014/main" id="{5F1F4067-6355-4452-8D45-45B08E005FBA}"/>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46" name="Shape 74">
          <a:extLst>
            <a:ext uri="{FF2B5EF4-FFF2-40B4-BE49-F238E27FC236}">
              <a16:creationId xmlns:a16="http://schemas.microsoft.com/office/drawing/2014/main" id="{D07A462D-35A8-4292-9483-DF5A8CC9F95F}"/>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47" name="Shape 74">
          <a:extLst>
            <a:ext uri="{FF2B5EF4-FFF2-40B4-BE49-F238E27FC236}">
              <a16:creationId xmlns:a16="http://schemas.microsoft.com/office/drawing/2014/main" id="{83AF142F-B99F-49D7-A29E-2A9490AAF09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48" name="Shape 60">
          <a:extLst>
            <a:ext uri="{FF2B5EF4-FFF2-40B4-BE49-F238E27FC236}">
              <a16:creationId xmlns:a16="http://schemas.microsoft.com/office/drawing/2014/main" id="{4997C81F-1559-4E42-9393-E0E64D9B53B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49" name="Shape 60">
          <a:extLst>
            <a:ext uri="{FF2B5EF4-FFF2-40B4-BE49-F238E27FC236}">
              <a16:creationId xmlns:a16="http://schemas.microsoft.com/office/drawing/2014/main" id="{A691709D-BB3C-44F6-AEEA-4566FCD05F0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50" name="Shape 60">
          <a:extLst>
            <a:ext uri="{FF2B5EF4-FFF2-40B4-BE49-F238E27FC236}">
              <a16:creationId xmlns:a16="http://schemas.microsoft.com/office/drawing/2014/main" id="{7E287708-6CC6-486E-821C-9367E68EE98C}"/>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51" name="Shape 14">
          <a:extLst>
            <a:ext uri="{FF2B5EF4-FFF2-40B4-BE49-F238E27FC236}">
              <a16:creationId xmlns:a16="http://schemas.microsoft.com/office/drawing/2014/main" id="{A7A5E9DA-05A4-4171-9F37-626DEAAFCB74}"/>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52" name="Shape 74">
          <a:extLst>
            <a:ext uri="{FF2B5EF4-FFF2-40B4-BE49-F238E27FC236}">
              <a16:creationId xmlns:a16="http://schemas.microsoft.com/office/drawing/2014/main" id="{53CB8D77-8B06-4715-97FC-354F0CCD9937}"/>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53" name="Shape 74">
          <a:extLst>
            <a:ext uri="{FF2B5EF4-FFF2-40B4-BE49-F238E27FC236}">
              <a16:creationId xmlns:a16="http://schemas.microsoft.com/office/drawing/2014/main" id="{98A787CB-4E08-47E1-AE62-45D6C36BFA06}"/>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54" name="Shape 60">
          <a:extLst>
            <a:ext uri="{FF2B5EF4-FFF2-40B4-BE49-F238E27FC236}">
              <a16:creationId xmlns:a16="http://schemas.microsoft.com/office/drawing/2014/main" id="{B3211E7D-47ED-4341-9D48-569948B55E1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55" name="Shape 60">
          <a:extLst>
            <a:ext uri="{FF2B5EF4-FFF2-40B4-BE49-F238E27FC236}">
              <a16:creationId xmlns:a16="http://schemas.microsoft.com/office/drawing/2014/main" id="{79BBAB94-4456-48D5-A563-E754F505478F}"/>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56" name="Shape 60">
          <a:extLst>
            <a:ext uri="{FF2B5EF4-FFF2-40B4-BE49-F238E27FC236}">
              <a16:creationId xmlns:a16="http://schemas.microsoft.com/office/drawing/2014/main" id="{A1301135-A092-4C13-B8A3-FF46079AB2BA}"/>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57" name="Shape 14">
          <a:extLst>
            <a:ext uri="{FF2B5EF4-FFF2-40B4-BE49-F238E27FC236}">
              <a16:creationId xmlns:a16="http://schemas.microsoft.com/office/drawing/2014/main" id="{8DD938B4-A5F1-4318-AF40-D28EE5DEB4A0}"/>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58" name="Shape 74">
          <a:extLst>
            <a:ext uri="{FF2B5EF4-FFF2-40B4-BE49-F238E27FC236}">
              <a16:creationId xmlns:a16="http://schemas.microsoft.com/office/drawing/2014/main" id="{68F8810A-E284-4D44-9F0E-9F65DFF1E2C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59" name="Shape 74">
          <a:extLst>
            <a:ext uri="{FF2B5EF4-FFF2-40B4-BE49-F238E27FC236}">
              <a16:creationId xmlns:a16="http://schemas.microsoft.com/office/drawing/2014/main" id="{D04E0D32-A08E-4AEC-A86F-18CBAEF11728}"/>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60" name="Shape 60">
          <a:extLst>
            <a:ext uri="{FF2B5EF4-FFF2-40B4-BE49-F238E27FC236}">
              <a16:creationId xmlns:a16="http://schemas.microsoft.com/office/drawing/2014/main" id="{A61C24E1-0259-49FE-BCAF-A7F0B4973287}"/>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61" name="Shape 60">
          <a:extLst>
            <a:ext uri="{FF2B5EF4-FFF2-40B4-BE49-F238E27FC236}">
              <a16:creationId xmlns:a16="http://schemas.microsoft.com/office/drawing/2014/main" id="{64EA974F-48B0-4943-9671-0AB92B52E7B6}"/>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62" name="Shape 60">
          <a:extLst>
            <a:ext uri="{FF2B5EF4-FFF2-40B4-BE49-F238E27FC236}">
              <a16:creationId xmlns:a16="http://schemas.microsoft.com/office/drawing/2014/main" id="{0ACB64BB-8904-44A9-8635-1627CB116C75}"/>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63" name="Shape 14">
          <a:extLst>
            <a:ext uri="{FF2B5EF4-FFF2-40B4-BE49-F238E27FC236}">
              <a16:creationId xmlns:a16="http://schemas.microsoft.com/office/drawing/2014/main" id="{0B9DDD46-C1EA-4D16-9D4C-DBB102716BAB}"/>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64" name="Shape 74">
          <a:extLst>
            <a:ext uri="{FF2B5EF4-FFF2-40B4-BE49-F238E27FC236}">
              <a16:creationId xmlns:a16="http://schemas.microsoft.com/office/drawing/2014/main" id="{8F826958-17B9-4C01-8C56-80B0ECCB5303}"/>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65" name="Shape 74">
          <a:extLst>
            <a:ext uri="{FF2B5EF4-FFF2-40B4-BE49-F238E27FC236}">
              <a16:creationId xmlns:a16="http://schemas.microsoft.com/office/drawing/2014/main" id="{A09BC572-1137-4DC1-9CD0-3B7C18754B8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66" name="Shape 60">
          <a:extLst>
            <a:ext uri="{FF2B5EF4-FFF2-40B4-BE49-F238E27FC236}">
              <a16:creationId xmlns:a16="http://schemas.microsoft.com/office/drawing/2014/main" id="{CE643302-1A48-46A7-AC9C-AD689723FFB2}"/>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67" name="Shape 60">
          <a:extLst>
            <a:ext uri="{FF2B5EF4-FFF2-40B4-BE49-F238E27FC236}">
              <a16:creationId xmlns:a16="http://schemas.microsoft.com/office/drawing/2014/main" id="{42CDF9CD-5162-43B2-BA05-9A6DC11A9919}"/>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68" name="Shape 60">
          <a:extLst>
            <a:ext uri="{FF2B5EF4-FFF2-40B4-BE49-F238E27FC236}">
              <a16:creationId xmlns:a16="http://schemas.microsoft.com/office/drawing/2014/main" id="{3B65D73C-09BF-4235-9DE7-D3E719C235A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69" name="Shape 14">
          <a:extLst>
            <a:ext uri="{FF2B5EF4-FFF2-40B4-BE49-F238E27FC236}">
              <a16:creationId xmlns:a16="http://schemas.microsoft.com/office/drawing/2014/main" id="{4FDC1708-88D0-455B-B95A-11E4FCE0B824}"/>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70" name="Shape 74">
          <a:extLst>
            <a:ext uri="{FF2B5EF4-FFF2-40B4-BE49-F238E27FC236}">
              <a16:creationId xmlns:a16="http://schemas.microsoft.com/office/drawing/2014/main" id="{E0B9380A-593C-4E1E-9382-CC7A4C24E67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71" name="Shape 74">
          <a:extLst>
            <a:ext uri="{FF2B5EF4-FFF2-40B4-BE49-F238E27FC236}">
              <a16:creationId xmlns:a16="http://schemas.microsoft.com/office/drawing/2014/main" id="{82B8CC26-69D3-42E9-B1D1-B03F0C0711C5}"/>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190500" cy="266700"/>
    <xdr:sp macro="" textlink="">
      <xdr:nvSpPr>
        <xdr:cNvPr id="572" name="Shape 60">
          <a:extLst>
            <a:ext uri="{FF2B5EF4-FFF2-40B4-BE49-F238E27FC236}">
              <a16:creationId xmlns:a16="http://schemas.microsoft.com/office/drawing/2014/main" id="{339E6E8D-C238-488C-BA4F-3490739F8DC4}"/>
            </a:ext>
          </a:extLst>
        </xdr:cNvPr>
        <xdr:cNvSpPr txBox="1"/>
      </xdr:nvSpPr>
      <xdr:spPr>
        <a:xfrm>
          <a:off x="0" y="50901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73" name="Shape 14">
          <a:extLst>
            <a:ext uri="{FF2B5EF4-FFF2-40B4-BE49-F238E27FC236}">
              <a16:creationId xmlns:a16="http://schemas.microsoft.com/office/drawing/2014/main" id="{B566A4F9-2E4E-425B-AA85-ABD53B68B61C}"/>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74" name="Shape 74">
          <a:extLst>
            <a:ext uri="{FF2B5EF4-FFF2-40B4-BE49-F238E27FC236}">
              <a16:creationId xmlns:a16="http://schemas.microsoft.com/office/drawing/2014/main" id="{8545D0D5-F73C-4336-A769-CAA87A3894DC}"/>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75" name="Shape 74">
          <a:extLst>
            <a:ext uri="{FF2B5EF4-FFF2-40B4-BE49-F238E27FC236}">
              <a16:creationId xmlns:a16="http://schemas.microsoft.com/office/drawing/2014/main" id="{87122011-8A0E-436D-90EF-7DE7E657C7A1}"/>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76" name="Shape 14">
          <a:extLst>
            <a:ext uri="{FF2B5EF4-FFF2-40B4-BE49-F238E27FC236}">
              <a16:creationId xmlns:a16="http://schemas.microsoft.com/office/drawing/2014/main" id="{5B28C00F-D48F-486C-A062-191B8C5ADE0C}"/>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77" name="Shape 74">
          <a:extLst>
            <a:ext uri="{FF2B5EF4-FFF2-40B4-BE49-F238E27FC236}">
              <a16:creationId xmlns:a16="http://schemas.microsoft.com/office/drawing/2014/main" id="{1BC7BE7A-26E2-40C7-883F-FABF4413327A}"/>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78" name="Shape 74">
          <a:extLst>
            <a:ext uri="{FF2B5EF4-FFF2-40B4-BE49-F238E27FC236}">
              <a16:creationId xmlns:a16="http://schemas.microsoft.com/office/drawing/2014/main" id="{793E1890-85E0-4EBC-99DC-86292E44F572}"/>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19075"/>
    <xdr:sp macro="" textlink="">
      <xdr:nvSpPr>
        <xdr:cNvPr id="579" name="Shape 14">
          <a:extLst>
            <a:ext uri="{FF2B5EF4-FFF2-40B4-BE49-F238E27FC236}">
              <a16:creationId xmlns:a16="http://schemas.microsoft.com/office/drawing/2014/main" id="{6DEBC2AD-8FB7-4CEC-8FD4-0AFB165DD37B}"/>
            </a:ext>
          </a:extLst>
        </xdr:cNvPr>
        <xdr:cNvSpPr txBox="1"/>
      </xdr:nvSpPr>
      <xdr:spPr>
        <a:xfrm>
          <a:off x="0" y="5090160"/>
          <a:ext cx="76200" cy="2190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80" name="Shape 74">
          <a:extLst>
            <a:ext uri="{FF2B5EF4-FFF2-40B4-BE49-F238E27FC236}">
              <a16:creationId xmlns:a16="http://schemas.microsoft.com/office/drawing/2014/main" id="{13707F8C-F33F-4587-88F4-EB26D62550A1}"/>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0</xdr:colOff>
      <xdr:row>22</xdr:row>
      <xdr:rowOff>0</xdr:rowOff>
    </xdr:from>
    <xdr:ext cx="76200" cy="209550"/>
    <xdr:sp macro="" textlink="">
      <xdr:nvSpPr>
        <xdr:cNvPr id="581" name="Shape 74">
          <a:extLst>
            <a:ext uri="{FF2B5EF4-FFF2-40B4-BE49-F238E27FC236}">
              <a16:creationId xmlns:a16="http://schemas.microsoft.com/office/drawing/2014/main" id="{85F14B17-DF42-439B-BDA9-FB5EC4EB6F21}"/>
            </a:ext>
          </a:extLst>
        </xdr:cNvPr>
        <xdr:cNvSpPr txBox="1"/>
      </xdr:nvSpPr>
      <xdr:spPr>
        <a:xfrm>
          <a:off x="0" y="5090160"/>
          <a:ext cx="76200" cy="209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5">
    <wetp:webextensionref xmlns:r="http://schemas.openxmlformats.org/officeDocument/2006/relationships" r:id="rId1"/>
  </wetp:taskpane>
</wetp:taskpanes>
</file>

<file path=xl/webextensions/webextension1.xml><?xml version="1.0" encoding="utf-8"?>
<we:webextension xmlns:we="http://schemas.microsoft.com/office/webextensions/webextension/2010/11" id="{6E023A02-2BCA-452B-BE59-1530B52580BD}">
  <we:reference id="WA200010725" version="1.0.0.1" store="Omex" storeType="OMEX"/>
  <we:alternateReferences>
    <we:reference id="WA200010725" version="1.0.0.1" store="WA200010725" storeType="OMEX"/>
  </we:alternateReferences>
  <we:properties>
    <we:property name="claude.fileId" value="&quot;80afd6f3-1e33-4d4e-973f-18d5d6b4eea8&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outlinePr summaryBelow="0" summaryRight="0"/>
  </sheetPr>
  <dimension ref="A1:F29"/>
  <sheetViews>
    <sheetView tabSelected="1" zoomScale="80" zoomScaleNormal="80" workbookViewId="0">
      <selection activeCell="A4" sqref="A4:F4"/>
    </sheetView>
  </sheetViews>
  <sheetFormatPr baseColWidth="10" defaultColWidth="12.7109375" defaultRowHeight="24" customHeight="1" x14ac:dyDescent="0.2"/>
  <cols>
    <col min="1" max="1" width="85.140625" customWidth="1"/>
    <col min="2" max="2" width="13" customWidth="1"/>
    <col min="3" max="3" width="26.7109375" customWidth="1"/>
    <col min="4" max="4" width="24.5703125" customWidth="1"/>
    <col min="5" max="6" width="26.7109375" customWidth="1"/>
  </cols>
  <sheetData>
    <row r="1" spans="1:6" ht="24" customHeight="1" x14ac:dyDescent="0.2">
      <c r="A1" s="22" t="s">
        <v>2</v>
      </c>
      <c r="B1" s="23"/>
      <c r="C1" s="23"/>
      <c r="D1" s="23"/>
      <c r="E1" s="23"/>
      <c r="F1" s="23"/>
    </row>
    <row r="2" spans="1:6" ht="24" customHeight="1" x14ac:dyDescent="0.2">
      <c r="A2" s="22" t="s">
        <v>15</v>
      </c>
      <c r="B2" s="23"/>
      <c r="C2" s="23"/>
      <c r="D2" s="23"/>
      <c r="E2" s="23"/>
      <c r="F2" s="23"/>
    </row>
    <row r="3" spans="1:6" ht="24" customHeight="1" x14ac:dyDescent="0.2">
      <c r="A3" s="2"/>
      <c r="B3" s="3"/>
      <c r="C3" s="3"/>
      <c r="D3" s="3"/>
      <c r="E3" s="3"/>
      <c r="F3" s="3"/>
    </row>
    <row r="4" spans="1:6" ht="51" customHeight="1" x14ac:dyDescent="0.2">
      <c r="A4" s="24" t="s">
        <v>16</v>
      </c>
      <c r="B4" s="25"/>
      <c r="C4" s="25"/>
      <c r="D4" s="25"/>
      <c r="E4" s="25"/>
      <c r="F4" s="25"/>
    </row>
    <row r="5" spans="1:6" ht="29.25" customHeight="1" x14ac:dyDescent="0.2">
      <c r="A5" s="24" t="s">
        <v>18</v>
      </c>
      <c r="B5" s="25"/>
      <c r="C5" s="25"/>
      <c r="D5" s="25"/>
      <c r="E5" s="25"/>
      <c r="F5" s="25"/>
    </row>
    <row r="6" spans="1:6" ht="24" customHeight="1" x14ac:dyDescent="0.2">
      <c r="A6" s="4"/>
      <c r="B6" s="5"/>
      <c r="C6" s="5"/>
      <c r="D6" s="5"/>
      <c r="E6" s="5"/>
      <c r="F6" s="5"/>
    </row>
    <row r="7" spans="1:6" s="7" customFormat="1" ht="24" customHeight="1" x14ac:dyDescent="0.25">
      <c r="A7" s="10" t="s">
        <v>10</v>
      </c>
      <c r="B7" s="10"/>
      <c r="C7" s="11" t="s">
        <v>9</v>
      </c>
      <c r="D7" s="11"/>
      <c r="E7" s="9"/>
    </row>
    <row r="8" spans="1:6" s="7" customFormat="1" ht="24" customHeight="1" x14ac:dyDescent="0.25">
      <c r="A8" s="10" t="s">
        <v>3</v>
      </c>
      <c r="B8" s="10"/>
      <c r="C8" s="11"/>
      <c r="D8" s="11"/>
      <c r="E8" s="9"/>
      <c r="F8" s="9"/>
    </row>
    <row r="9" spans="1:6" s="7" customFormat="1" ht="24" customHeight="1" x14ac:dyDescent="0.25">
      <c r="A9" s="10" t="s">
        <v>4</v>
      </c>
      <c r="B9" s="10"/>
      <c r="C9" s="11" t="s">
        <v>5</v>
      </c>
      <c r="D9" s="11"/>
      <c r="F9" s="9"/>
    </row>
    <row r="10" spans="1:6" ht="13.15" customHeight="1" x14ac:dyDescent="0.2">
      <c r="B10" s="6"/>
      <c r="C10" s="6"/>
      <c r="D10" s="6"/>
      <c r="E10" s="6"/>
      <c r="F10" s="6"/>
    </row>
    <row r="11" spans="1:6" ht="24" customHeight="1" x14ac:dyDescent="0.2">
      <c r="A11" s="30" t="s">
        <v>6</v>
      </c>
      <c r="B11" s="30"/>
      <c r="C11" s="30"/>
      <c r="D11" s="30"/>
      <c r="E11" s="30"/>
      <c r="F11" s="30"/>
    </row>
    <row r="12" spans="1:6" ht="12.6" customHeight="1" x14ac:dyDescent="0.2">
      <c r="A12" s="28"/>
      <c r="B12" s="29"/>
      <c r="C12" s="29"/>
      <c r="D12" s="29"/>
      <c r="E12" s="29"/>
      <c r="F12" s="29"/>
    </row>
    <row r="13" spans="1:6" ht="43.5" customHeight="1" x14ac:dyDescent="0.2">
      <c r="A13" s="17" t="s">
        <v>0</v>
      </c>
      <c r="B13" s="17" t="s">
        <v>1</v>
      </c>
      <c r="C13" s="20" t="s">
        <v>19</v>
      </c>
      <c r="D13" s="18" t="s">
        <v>7</v>
      </c>
      <c r="E13" s="18" t="s">
        <v>14</v>
      </c>
      <c r="F13" s="18" t="s">
        <v>8</v>
      </c>
    </row>
    <row r="14" spans="1:6" ht="409.5" x14ac:dyDescent="0.2">
      <c r="A14" s="19" t="s">
        <v>17</v>
      </c>
      <c r="B14" s="14">
        <v>2</v>
      </c>
      <c r="C14" s="15">
        <v>0</v>
      </c>
      <c r="D14" s="15">
        <f>C14*19%</f>
        <v>0</v>
      </c>
      <c r="E14" s="16">
        <f>C14+D14</f>
        <v>0</v>
      </c>
      <c r="F14" s="15">
        <f>E14*B14</f>
        <v>0</v>
      </c>
    </row>
    <row r="15" spans="1:6" s="8" customFormat="1" ht="33.75" x14ac:dyDescent="0.35">
      <c r="A15" s="33" t="s">
        <v>20</v>
      </c>
      <c r="B15" s="34"/>
      <c r="C15" s="34"/>
      <c r="D15" s="34"/>
      <c r="E15" s="31">
        <f>F14*12</f>
        <v>0</v>
      </c>
      <c r="F15" s="32"/>
    </row>
    <row r="16" spans="1:6" s="1" customFormat="1" ht="15.75" x14ac:dyDescent="0.2">
      <c r="A16" s="12"/>
      <c r="B16" s="26"/>
      <c r="C16" s="27"/>
      <c r="D16" s="27"/>
      <c r="E16" s="27"/>
      <c r="F16" s="27"/>
    </row>
    <row r="17" spans="1:6" s="1" customFormat="1" ht="44.25" customHeight="1" x14ac:dyDescent="0.2">
      <c r="A17" s="21" t="s">
        <v>21</v>
      </c>
      <c r="B17" s="21"/>
      <c r="C17" s="21"/>
      <c r="D17" s="21"/>
      <c r="E17" s="21"/>
      <c r="F17" s="21"/>
    </row>
    <row r="18" spans="1:6" s="1" customFormat="1" ht="51.75" customHeight="1" x14ac:dyDescent="0.2">
      <c r="A18" s="21" t="s">
        <v>22</v>
      </c>
      <c r="B18" s="21"/>
      <c r="C18" s="21"/>
      <c r="D18" s="21"/>
      <c r="E18" s="21"/>
      <c r="F18" s="21"/>
    </row>
    <row r="19" spans="1:6" s="1" customFormat="1" ht="42" customHeight="1" x14ac:dyDescent="0.2">
      <c r="A19" s="21" t="s">
        <v>23</v>
      </c>
      <c r="B19" s="21"/>
      <c r="C19" s="21"/>
      <c r="D19" s="21"/>
      <c r="E19" s="21"/>
      <c r="F19" s="21"/>
    </row>
    <row r="20" spans="1:6" s="1" customFormat="1" ht="39" customHeight="1" x14ac:dyDescent="0.2">
      <c r="A20" s="21" t="s">
        <v>24</v>
      </c>
      <c r="B20" s="21"/>
      <c r="C20" s="21"/>
      <c r="D20" s="21"/>
      <c r="E20" s="21"/>
      <c r="F20" s="21"/>
    </row>
    <row r="21" spans="1:6" s="1" customFormat="1" ht="39.75" customHeight="1" x14ac:dyDescent="0.2">
      <c r="A21" s="21" t="s">
        <v>25</v>
      </c>
      <c r="B21" s="21"/>
      <c r="C21" s="21"/>
      <c r="D21" s="21"/>
      <c r="E21" s="21"/>
      <c r="F21" s="21"/>
    </row>
    <row r="22" spans="1:6" s="1" customFormat="1" ht="24" customHeight="1" x14ac:dyDescent="0.2">
      <c r="A22" s="12"/>
      <c r="B22" s="12"/>
      <c r="C22" s="12"/>
      <c r="D22" s="12"/>
      <c r="E22" s="12"/>
      <c r="F22" s="12"/>
    </row>
    <row r="23" spans="1:6" s="1" customFormat="1" ht="24" customHeight="1" x14ac:dyDescent="0.25">
      <c r="A23" s="13"/>
      <c r="B23" s="12"/>
      <c r="C23" s="12"/>
      <c r="D23" s="12"/>
      <c r="E23" s="12"/>
      <c r="F23" s="12"/>
    </row>
    <row r="24" spans="1:6" s="1" customFormat="1" ht="24" customHeight="1" x14ac:dyDescent="0.2">
      <c r="A24" s="10" t="s">
        <v>11</v>
      </c>
      <c r="B24" s="12"/>
      <c r="C24" s="12"/>
      <c r="D24" s="12"/>
      <c r="E24" s="12"/>
      <c r="F24" s="12"/>
    </row>
    <row r="25" spans="1:6" ht="24" customHeight="1" x14ac:dyDescent="0.2">
      <c r="A25" s="10" t="s">
        <v>12</v>
      </c>
      <c r="B25" s="6"/>
      <c r="C25" s="6"/>
      <c r="D25" s="6"/>
      <c r="E25" s="6"/>
      <c r="F25" s="6"/>
    </row>
    <row r="26" spans="1:6" ht="24" customHeight="1" x14ac:dyDescent="0.2">
      <c r="A26" s="10" t="s">
        <v>13</v>
      </c>
      <c r="B26" s="6"/>
      <c r="C26" s="6"/>
      <c r="D26" s="6"/>
      <c r="E26" s="6"/>
      <c r="F26" s="6"/>
    </row>
    <row r="27" spans="1:6" ht="24" customHeight="1" x14ac:dyDescent="0.2">
      <c r="A27" s="6"/>
      <c r="B27" s="6"/>
      <c r="C27" s="6"/>
      <c r="D27" s="6"/>
      <c r="E27" s="6"/>
      <c r="F27" s="6"/>
    </row>
    <row r="28" spans="1:6" ht="24" customHeight="1" x14ac:dyDescent="0.2">
      <c r="A28" s="6"/>
      <c r="B28" s="6"/>
      <c r="C28" s="6"/>
      <c r="D28" s="6"/>
      <c r="E28" s="6"/>
      <c r="F28" s="6"/>
    </row>
    <row r="29" spans="1:6" ht="24" customHeight="1" x14ac:dyDescent="0.2">
      <c r="A29" s="6"/>
      <c r="B29" s="6"/>
      <c r="C29" s="6"/>
      <c r="D29" s="6"/>
      <c r="E29" s="6"/>
      <c r="F29" s="6"/>
    </row>
  </sheetData>
  <mergeCells count="14">
    <mergeCell ref="A1:F1"/>
    <mergeCell ref="A2:F2"/>
    <mergeCell ref="A4:F4"/>
    <mergeCell ref="A5:F5"/>
    <mergeCell ref="B16:F16"/>
    <mergeCell ref="A12:F12"/>
    <mergeCell ref="A11:F11"/>
    <mergeCell ref="E15:F15"/>
    <mergeCell ref="A15:D15"/>
    <mergeCell ref="A21:F21"/>
    <mergeCell ref="A20:F20"/>
    <mergeCell ref="A17:F17"/>
    <mergeCell ref="A18:F18"/>
    <mergeCell ref="A19:F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OFERTA_ECONOMICA_DNDA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Poveda</dc:creator>
  <cp:lastModifiedBy>Compras</cp:lastModifiedBy>
  <dcterms:created xsi:type="dcterms:W3CDTF">2025-12-11T16:37:58Z</dcterms:created>
  <dcterms:modified xsi:type="dcterms:W3CDTF">2026-10-22T14:19:00Z</dcterms:modified>
</cp:coreProperties>
</file>