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racg-\OneDrive\Documentos\Angelópolis 2026\MÍNIMA CUANTÍA\CMC-044-2026 - COMBUSTIBLE FZA PBCA\"/>
    </mc:Choice>
  </mc:AlternateContent>
  <xr:revisionPtr revIDLastSave="0" documentId="8_{07E73D7B-16AA-4A03-AE6A-1822F92BB2AE}" xr6:coauthVersionLast="47" xr6:coauthVersionMax="47" xr10:uidLastSave="{00000000-0000-0000-0000-000000000000}"/>
  <bookViews>
    <workbookView xWindow="-108" yWindow="-108" windowWidth="23256" windowHeight="12456" activeTab="1" xr2:uid="{00000000-000D-0000-FFFF-FFFF00000000}"/>
  </bookViews>
  <sheets>
    <sheet name="Presupuesto oficial" sheetId="1" r:id="rId1"/>
    <sheet name="Formato oferta económic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2" l="1"/>
  <c r="C12" i="2"/>
  <c r="E10" i="2"/>
  <c r="E9" i="2"/>
  <c r="E12" i="1"/>
  <c r="D10" i="2" s="1"/>
  <c r="E11" i="1"/>
  <c r="D9" i="2" s="1"/>
</calcChain>
</file>

<file path=xl/sharedStrings.xml><?xml version="1.0" encoding="utf-8"?>
<sst xmlns="http://schemas.openxmlformats.org/spreadsheetml/2006/main" count="36" uniqueCount="35">
  <si>
    <t>MUNICIPIO DE ANGELÓPOLIS · SECRETARÍA GENERAL Y DE GOBIERNO</t>
  </si>
  <si>
    <t>PRESUPUESTO OFICIAL Y ANÁLISIS COMPARATIVO DE PRECIOS · CMC-044-2026</t>
  </si>
  <si>
    <t>OBJETO: SUMINISTRO DE COMBUSTIBLE PARA LA FUERZA PÚBLICA SEGÚN ACTA N.° 02 DEL COMITÉ TERRITORIAL DE ORDEN PÚBLICO DEL 24 DE SEPTIEMBRE DE 2026.</t>
  </si>
  <si>
    <t>PRESUPUESTO OFICIAL MÁXIMO · MODALIDAD MONTO AGOTABLE</t>
  </si>
  <si>
    <t>ESTUDIO DE MERCADO · PRECIOS POR GALÓN (EXCLUSIVAMENTE PARA REFERENCIA Y COMPARACIÓN)</t>
  </si>
  <si>
    <t>COMBUSTIBLE / UNIDAD</t>
  </si>
  <si>
    <t>COMBUCHOCO 20/04/2026</t>
  </si>
  <si>
    <t>INVERSIONES DEL PACÍFICO 17/04/2026</t>
  </si>
  <si>
    <t>ROGUER GIRALDO 18/04/2026</t>
  </si>
  <si>
    <t>PROMEDIO DE REFERENCIA</t>
  </si>
  <si>
    <t>ACPM / diésel · galón</t>
  </si>
  <si>
    <t>Gasolina corriente · galón</t>
  </si>
  <si>
    <t>IMPORTANTE: Los valores unitarios anteriores son referentes del estudio de mercado y no representan cantidades a contratar ni modifican el presupuesto oficial de $13.000.000. Solo se consideran ACPM/diésel y gasolina corriente; se excluyen aceites y otros elementos contenidos en las cotizaciones.</t>
  </si>
  <si>
    <t>SECOP II: En el campo correspondiente al valor total de la oferta se registra $13.000.000, por ser un proceso con presupuesto fijo de monto agotable. La comparación entre proponentes se realiza sobre el FORMATO DE OFERTA ECONÓMICA, con base en la suma de los precios unitarios por galón, según el estudio previo y la invitación.</t>
  </si>
  <si>
    <t>No se fija cantidad mínima ni obligación de agotar la bolsa. Se paga únicamente el combustible efectivamente autorizado, suministrado y recibido a satisfacción, de acuerdo con los precios unitarios aceptados y los soportes contractuales.</t>
  </si>
  <si>
    <t>FUENTE: tres cotizaciones comerciales de abril de 2026; estudio previo CMC-044-2026; CDP 00640 del 20/10/2026.</t>
  </si>
  <si>
    <t>CMC-044-2026 · FORMATO DE OFERTA ECONÓMICA</t>
  </si>
  <si>
    <t>SUMINISTRO DE COMBUSTIBLE · PRESUPUESTO MÁXIMO A MONTO AGOTABLE</t>
  </si>
  <si>
    <t>PROPONENTE / RAZÓN SOCIAL:</t>
  </si>
  <si>
    <t>[Diligenciar nombre del proponente]</t>
  </si>
  <si>
    <t>IDENTIFICACIÓN / NIT:</t>
  </si>
  <si>
    <t>[Diligenciar identificación]</t>
  </si>
  <si>
    <t>ÍTEM</t>
  </si>
  <si>
    <t>UNIDAD</t>
  </si>
  <si>
    <t>PRECIO UNITARIO OFERTADO</t>
  </si>
  <si>
    <t>PRECIO REF. MERCADO</t>
  </si>
  <si>
    <t>VERIFICACIÓN REF.</t>
  </si>
  <si>
    <t>ACPM / diésel</t>
  </si>
  <si>
    <t>Galón</t>
  </si>
  <si>
    <t>Gasolina corriente</t>
  </si>
  <si>
    <t>SUMATORIA PARA COMPARACIÓN</t>
  </si>
  <si>
    <t>VALOR TOTAL QUE DEBE REGISTRARSE EN SECOP II</t>
  </si>
  <si>
    <t>INSTRUCCIÓN: Diligencie en las celdas amarillas el precio ofertado por galón de ambos combustibles. La sumatoria se utiliza únicamente para establecer el orden económico de las propuestas; NO equivale al valor del contrato. Por ser monto agotable, el valor a registrar en SECOP II es $13.000.000.</t>
  </si>
  <si>
    <t>Los precios deben comprender los costos y tributos aplicables y cumplir las condiciones de la invitación. La verificación frente a promedios se presenta como apoyo al examen de los valores unitarios de referencia; las causales y reglas de evaluación serán las definidas en el estudio previo y la invitación pública.</t>
  </si>
  <si>
    <t>FIRMA / IDENTIFICACIÓN DEL PROPONENTE: 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</si>
</sst>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font>
      <sz val="11"/>
      <name val="Carlito"/>
    </font>
    <font>
      <b/>
      <sz val="10"/>
      <name val="Arial"/>
    </font>
    <font>
      <sz val="10"/>
      <name val="Arial"/>
    </font>
    <font>
      <b/>
      <sz val="10"/>
      <color rgb="FFFFFFFF"/>
      <name val="Arial"/>
    </font>
  </fonts>
  <fills count="7">
    <fill>
      <patternFill patternType="none"/>
    </fill>
    <fill>
      <patternFill patternType="gray125"/>
    </fill>
    <fill>
      <patternFill patternType="solid">
        <fgColor rgb="FF17365D"/>
      </patternFill>
    </fill>
    <fill>
      <patternFill patternType="solid">
        <fgColor rgb="FFDCEAF2"/>
      </patternFill>
    </fill>
    <fill>
      <patternFill patternType="solid">
        <fgColor rgb="FFF2F6FA"/>
      </patternFill>
    </fill>
    <fill>
      <patternFill patternType="solid">
        <fgColor rgb="FFE5F2E9"/>
      </patternFill>
    </fill>
    <fill>
      <patternFill patternType="solid">
        <fgColor rgb="FFFFF4D6"/>
      </patternFill>
    </fill>
  </fills>
  <borders count="1">
    <border>
      <left/>
      <right/>
      <top/>
      <bottom/>
      <diagonal/>
    </border>
  </borders>
  <cellStyleXfs count="1">
    <xf numFmtId="0" fontId="0" fillId="0" borderId="0"/>
  </cellStyleXfs>
  <cellXfs count="15">
    <xf numFmtId="0" fontId="0" fillId="0" borderId="0" xfId="0"/>
    <xf numFmtId="0" fontId="1" fillId="3" borderId="0" xfId="0" applyFont="1" applyFill="1" applyAlignment="1">
      <alignment vertical="center" wrapText="1"/>
    </xf>
    <xf numFmtId="0" fontId="2" fillId="0" borderId="0" xfId="0" applyFont="1" applyAlignment="1">
      <alignment vertical="center"/>
    </xf>
    <xf numFmtId="164" fontId="1" fillId="0" borderId="0" xfId="0" applyNumberFormat="1" applyFont="1" applyAlignment="1">
      <alignment vertical="center"/>
    </xf>
    <xf numFmtId="164" fontId="2" fillId="0" borderId="0" xfId="0" applyNumberFormat="1" applyFont="1" applyAlignment="1">
      <alignment vertical="center"/>
    </xf>
    <xf numFmtId="164" fontId="2" fillId="6" borderId="0" xfId="0" applyNumberFormat="1" applyFont="1" applyFill="1" applyAlignment="1">
      <alignment vertical="center"/>
    </xf>
    <xf numFmtId="0" fontId="3" fillId="2" borderId="0" xfId="0" applyFont="1" applyFill="1" applyAlignment="1">
      <alignment horizontal="center" vertical="center" wrapText="1"/>
    </xf>
    <xf numFmtId="0" fontId="1" fillId="3" borderId="0" xfId="0" applyFont="1" applyFill="1" applyAlignment="1">
      <alignment horizontal="center" vertical="center" wrapText="1"/>
    </xf>
    <xf numFmtId="0" fontId="1" fillId="4" borderId="0" xfId="0" applyFont="1" applyFill="1" applyAlignment="1">
      <alignment vertical="center" wrapText="1"/>
    </xf>
    <xf numFmtId="0" fontId="1" fillId="3" borderId="0" xfId="0" applyFont="1" applyFill="1" applyAlignment="1">
      <alignment vertical="center" wrapText="1"/>
    </xf>
    <xf numFmtId="0" fontId="1" fillId="2" borderId="0" xfId="0" applyFont="1" applyFill="1" applyAlignment="1">
      <alignment vertical="center" wrapText="1"/>
    </xf>
    <xf numFmtId="0" fontId="2" fillId="4" borderId="0" xfId="0" applyFont="1" applyFill="1" applyAlignment="1">
      <alignment vertical="center" wrapText="1"/>
    </xf>
    <xf numFmtId="0" fontId="1" fillId="5" borderId="0" xfId="0" applyFont="1" applyFill="1" applyAlignment="1">
      <alignment vertical="center" wrapText="1"/>
    </xf>
    <xf numFmtId="0" fontId="2" fillId="3" borderId="0" xfId="0" applyFont="1" applyFill="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3"/>
  <sheetViews>
    <sheetView topLeftCell="A10" workbookViewId="0">
      <selection sqref="A1:E2"/>
    </sheetView>
  </sheetViews>
  <sheetFormatPr baseColWidth="10" defaultColWidth="8.796875" defaultRowHeight="13.8"/>
  <cols>
    <col min="1" max="4" width="23" customWidth="1"/>
    <col min="5" max="5" width="24" customWidth="1"/>
  </cols>
  <sheetData>
    <row r="1" spans="1:5" ht="22.35" customHeight="1">
      <c r="A1" s="6" t="s">
        <v>0</v>
      </c>
      <c r="B1" s="6"/>
      <c r="C1" s="6"/>
      <c r="D1" s="6"/>
      <c r="E1" s="6"/>
    </row>
    <row r="2" spans="1:5" ht="22.35" customHeight="1">
      <c r="A2" s="6"/>
      <c r="B2" s="6"/>
      <c r="C2" s="6"/>
      <c r="D2" s="6"/>
      <c r="E2" s="6"/>
    </row>
    <row r="3" spans="1:5" ht="25.65" customHeight="1">
      <c r="A3" s="7" t="s">
        <v>1</v>
      </c>
      <c r="B3" s="7"/>
      <c r="C3" s="7"/>
      <c r="D3" s="7"/>
      <c r="E3" s="7"/>
    </row>
    <row r="4" spans="1:5">
      <c r="A4" s="2"/>
      <c r="B4" s="2"/>
      <c r="C4" s="2"/>
      <c r="D4" s="2"/>
      <c r="E4" s="2"/>
    </row>
    <row r="5" spans="1:5" ht="43.2" customHeight="1">
      <c r="A5" s="8" t="s">
        <v>2</v>
      </c>
      <c r="B5" s="8"/>
      <c r="C5" s="8"/>
      <c r="D5" s="8"/>
      <c r="E5" s="8"/>
    </row>
    <row r="6" spans="1:5">
      <c r="A6" s="2"/>
      <c r="B6" s="2"/>
      <c r="C6" s="2"/>
      <c r="D6" s="2"/>
      <c r="E6" s="2"/>
    </row>
    <row r="7" spans="1:5" ht="25.65" customHeight="1">
      <c r="A7" s="9" t="s">
        <v>3</v>
      </c>
      <c r="B7" s="9"/>
      <c r="C7" s="9"/>
      <c r="D7" s="9"/>
      <c r="E7" s="3">
        <v>13000000</v>
      </c>
    </row>
    <row r="8" spans="1:5">
      <c r="A8" s="2"/>
      <c r="B8" s="2"/>
      <c r="C8" s="2"/>
      <c r="D8" s="2"/>
      <c r="E8" s="2"/>
    </row>
    <row r="9" spans="1:5" ht="24" customHeight="1">
      <c r="A9" s="10" t="s">
        <v>4</v>
      </c>
      <c r="B9" s="10"/>
      <c r="C9" s="10"/>
      <c r="D9" s="10"/>
      <c r="E9" s="10"/>
    </row>
    <row r="10" spans="1:5" ht="38.4" customHeight="1">
      <c r="A10" s="1" t="s">
        <v>5</v>
      </c>
      <c r="B10" s="1" t="s">
        <v>6</v>
      </c>
      <c r="C10" s="1" t="s">
        <v>7</v>
      </c>
      <c r="D10" s="1" t="s">
        <v>8</v>
      </c>
      <c r="E10" s="1" t="s">
        <v>9</v>
      </c>
    </row>
    <row r="11" spans="1:5" ht="24" customHeight="1">
      <c r="A11" s="2" t="s">
        <v>10</v>
      </c>
      <c r="B11" s="4">
        <v>15500</v>
      </c>
      <c r="C11" s="4">
        <v>20500</v>
      </c>
      <c r="D11" s="4">
        <v>15000</v>
      </c>
      <c r="E11" s="4">
        <f>AVERAGE(B11:D11)</f>
        <v>17000</v>
      </c>
    </row>
    <row r="12" spans="1:5" ht="24" customHeight="1">
      <c r="A12" s="2" t="s">
        <v>11</v>
      </c>
      <c r="B12" s="4">
        <v>19500</v>
      </c>
      <c r="C12" s="4">
        <v>14500</v>
      </c>
      <c r="D12" s="4">
        <v>20000</v>
      </c>
      <c r="E12" s="4">
        <f>AVERAGE(B12:D12)</f>
        <v>18000</v>
      </c>
    </row>
    <row r="13" spans="1:5">
      <c r="A13" s="2"/>
      <c r="B13" s="2"/>
      <c r="C13" s="2"/>
      <c r="D13" s="2"/>
      <c r="E13" s="2"/>
    </row>
    <row r="14" spans="1:5" ht="24.75" customHeight="1">
      <c r="A14" s="11" t="s">
        <v>12</v>
      </c>
      <c r="B14" s="11"/>
      <c r="C14" s="11"/>
      <c r="D14" s="11"/>
      <c r="E14" s="11"/>
    </row>
    <row r="15" spans="1:5" ht="24.75" customHeight="1">
      <c r="A15" s="11"/>
      <c r="B15" s="11"/>
      <c r="C15" s="11"/>
      <c r="D15" s="11"/>
      <c r="E15" s="11"/>
    </row>
    <row r="16" spans="1:5">
      <c r="A16" s="2"/>
      <c r="B16" s="2"/>
      <c r="C16" s="2"/>
      <c r="D16" s="2"/>
      <c r="E16" s="2"/>
    </row>
    <row r="17" spans="1:5" ht="25.65" customHeight="1">
      <c r="A17" s="12" t="s">
        <v>13</v>
      </c>
      <c r="B17" s="12"/>
      <c r="C17" s="12"/>
      <c r="D17" s="12"/>
      <c r="E17" s="12"/>
    </row>
    <row r="18" spans="1:5" ht="25.65" customHeight="1">
      <c r="A18" s="12"/>
      <c r="B18" s="12"/>
      <c r="C18" s="12"/>
      <c r="D18" s="12"/>
      <c r="E18" s="12"/>
    </row>
    <row r="19" spans="1:5">
      <c r="A19" s="2"/>
      <c r="B19" s="2"/>
      <c r="C19" s="2"/>
      <c r="D19" s="2"/>
      <c r="E19" s="2"/>
    </row>
    <row r="20" spans="1:5" ht="24" customHeight="1">
      <c r="A20" s="11" t="s">
        <v>14</v>
      </c>
      <c r="B20" s="11"/>
      <c r="C20" s="11"/>
      <c r="D20" s="11"/>
      <c r="E20" s="11"/>
    </row>
    <row r="21" spans="1:5" ht="24" customHeight="1">
      <c r="A21" s="11"/>
      <c r="B21" s="11"/>
      <c r="C21" s="11"/>
      <c r="D21" s="11"/>
      <c r="E21" s="11"/>
    </row>
    <row r="22" spans="1:5">
      <c r="A22" s="2"/>
      <c r="B22" s="2"/>
      <c r="C22" s="2"/>
      <c r="D22" s="2"/>
      <c r="E22" s="2"/>
    </row>
    <row r="23" spans="1:5" ht="24.75" customHeight="1">
      <c r="A23" s="13" t="s">
        <v>15</v>
      </c>
      <c r="B23" s="13"/>
      <c r="C23" s="13"/>
      <c r="D23" s="13"/>
      <c r="E23" s="13"/>
    </row>
  </sheetData>
  <mergeCells count="9">
    <mergeCell ref="A14:E15"/>
    <mergeCell ref="A17:E18"/>
    <mergeCell ref="A20:E21"/>
    <mergeCell ref="A23:E23"/>
    <mergeCell ref="A1:E2"/>
    <mergeCell ref="A3:E3"/>
    <mergeCell ref="A5:E5"/>
    <mergeCell ref="A7:D7"/>
    <mergeCell ref="A9:E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3"/>
  <sheetViews>
    <sheetView tabSelected="1" workbookViewId="0">
      <selection sqref="A1:E2"/>
    </sheetView>
  </sheetViews>
  <sheetFormatPr baseColWidth="10" defaultColWidth="8.796875" defaultRowHeight="13.8"/>
  <cols>
    <col min="1" max="1" width="28" customWidth="1"/>
    <col min="2" max="2" width="22" customWidth="1"/>
    <col min="3" max="3" width="26" customWidth="1"/>
    <col min="4" max="4" width="25" customWidth="1"/>
    <col min="5" max="5" width="29" customWidth="1"/>
  </cols>
  <sheetData>
    <row r="1" spans="1:5" ht="22.35" customHeight="1">
      <c r="A1" s="6" t="s">
        <v>16</v>
      </c>
      <c r="B1" s="6"/>
      <c r="C1" s="6"/>
      <c r="D1" s="6"/>
      <c r="E1" s="6"/>
    </row>
    <row r="2" spans="1:5" ht="22.35" customHeight="1">
      <c r="A2" s="6"/>
      <c r="B2" s="6"/>
      <c r="C2" s="6"/>
      <c r="D2" s="6"/>
      <c r="E2" s="6"/>
    </row>
    <row r="3" spans="1:5" ht="23.25" customHeight="1">
      <c r="A3" s="7" t="s">
        <v>17</v>
      </c>
      <c r="B3" s="7"/>
      <c r="C3" s="7"/>
      <c r="D3" s="7"/>
      <c r="E3" s="7"/>
    </row>
    <row r="4" spans="1:5">
      <c r="A4" s="2"/>
      <c r="B4" s="2"/>
      <c r="C4" s="2"/>
      <c r="D4" s="2"/>
      <c r="E4" s="2"/>
    </row>
    <row r="5" spans="1:5" ht="23.25" customHeight="1">
      <c r="A5" s="8" t="s">
        <v>18</v>
      </c>
      <c r="B5" s="8"/>
      <c r="C5" s="14" t="s">
        <v>19</v>
      </c>
      <c r="D5" s="14"/>
      <c r="E5" s="14"/>
    </row>
    <row r="6" spans="1:5" ht="23.25" customHeight="1">
      <c r="A6" s="8" t="s">
        <v>20</v>
      </c>
      <c r="B6" s="8"/>
      <c r="C6" s="14" t="s">
        <v>21</v>
      </c>
      <c r="D6" s="14"/>
      <c r="E6" s="14"/>
    </row>
    <row r="7" spans="1:5">
      <c r="A7" s="2"/>
      <c r="B7" s="2"/>
      <c r="C7" s="2"/>
      <c r="D7" s="2"/>
      <c r="E7" s="2"/>
    </row>
    <row r="8" spans="1:5" ht="34.35" customHeight="1">
      <c r="A8" s="1" t="s">
        <v>22</v>
      </c>
      <c r="B8" s="1" t="s">
        <v>23</v>
      </c>
      <c r="C8" s="1" t="s">
        <v>24</v>
      </c>
      <c r="D8" s="1" t="s">
        <v>25</v>
      </c>
      <c r="E8" s="1" t="s">
        <v>26</v>
      </c>
    </row>
    <row r="9" spans="1:5">
      <c r="A9" s="2" t="s">
        <v>27</v>
      </c>
      <c r="B9" s="2" t="s">
        <v>28</v>
      </c>
      <c r="C9" s="5"/>
      <c r="D9" s="4">
        <f>'Presupuesto oficial'!E11</f>
        <v>17000</v>
      </c>
      <c r="E9" s="2" t="str">
        <f>IF(C9="","PENDIENTE",IF(C9&gt;D9,"SUPERA REFERENCIA","DENTRO DE REFERENCIA"))</f>
        <v>PENDIENTE</v>
      </c>
    </row>
    <row r="10" spans="1:5">
      <c r="A10" s="2" t="s">
        <v>29</v>
      </c>
      <c r="B10" s="2" t="s">
        <v>28</v>
      </c>
      <c r="C10" s="5"/>
      <c r="D10" s="4">
        <f>'Presupuesto oficial'!E12</f>
        <v>18000</v>
      </c>
      <c r="E10" s="2" t="str">
        <f>IF(C10="","PENDIENTE",IF(C10&gt;D10,"SUPERA REFERENCIA","DENTRO DE REFERENCIA"))</f>
        <v>PENDIENTE</v>
      </c>
    </row>
    <row r="11" spans="1:5">
      <c r="A11" s="2"/>
      <c r="B11" s="2"/>
      <c r="C11" s="4"/>
      <c r="D11" s="4"/>
      <c r="E11" s="2"/>
    </row>
    <row r="12" spans="1:5" ht="27.15" customHeight="1">
      <c r="A12" s="9" t="s">
        <v>30</v>
      </c>
      <c r="B12" s="9"/>
      <c r="C12" s="4" t="str">
        <f>IF(COUNT(C9:C10)=2,SUM(C9:C10),"")</f>
        <v/>
      </c>
      <c r="D12" s="4"/>
      <c r="E12" s="2"/>
    </row>
    <row r="13" spans="1:5">
      <c r="A13" s="2"/>
      <c r="B13" s="2"/>
      <c r="C13" s="2"/>
      <c r="D13" s="2"/>
      <c r="E13" s="2"/>
    </row>
    <row r="14" spans="1:5" ht="29.55" customHeight="1">
      <c r="A14" s="12" t="s">
        <v>31</v>
      </c>
      <c r="B14" s="12"/>
      <c r="C14" s="12"/>
      <c r="D14" s="12"/>
      <c r="E14" s="3">
        <f>'Presupuesto oficial'!E7</f>
        <v>13000000</v>
      </c>
    </row>
    <row r="15" spans="1:5">
      <c r="A15" s="2"/>
      <c r="B15" s="2"/>
      <c r="C15" s="2"/>
      <c r="D15" s="2"/>
      <c r="E15" s="2"/>
    </row>
    <row r="16" spans="1:5" ht="27.15" customHeight="1">
      <c r="A16" s="11" t="s">
        <v>32</v>
      </c>
      <c r="B16" s="11"/>
      <c r="C16" s="11"/>
      <c r="D16" s="11"/>
      <c r="E16" s="11"/>
    </row>
    <row r="17" spans="1:5" ht="27.15" customHeight="1">
      <c r="A17" s="11"/>
      <c r="B17" s="11"/>
      <c r="C17" s="11"/>
      <c r="D17" s="11"/>
      <c r="E17" s="11"/>
    </row>
    <row r="18" spans="1:5">
      <c r="A18" s="2"/>
      <c r="B18" s="2"/>
      <c r="C18" s="2"/>
      <c r="D18" s="2"/>
      <c r="E18" s="2"/>
    </row>
    <row r="19" spans="1:5" ht="25.65" customHeight="1">
      <c r="A19" s="11" t="s">
        <v>33</v>
      </c>
      <c r="B19" s="11"/>
      <c r="C19" s="11"/>
      <c r="D19" s="11"/>
      <c r="E19" s="11"/>
    </row>
    <row r="20" spans="1:5" ht="25.65" customHeight="1">
      <c r="A20" s="11"/>
      <c r="B20" s="11"/>
      <c r="C20" s="11"/>
      <c r="D20" s="11"/>
      <c r="E20" s="11"/>
    </row>
    <row r="21" spans="1:5">
      <c r="A21" s="2"/>
      <c r="B21" s="2"/>
      <c r="C21" s="2"/>
      <c r="D21" s="2"/>
      <c r="E21" s="2"/>
    </row>
    <row r="22" spans="1:5" ht="25.65" customHeight="1">
      <c r="A22" s="13" t="s">
        <v>34</v>
      </c>
      <c r="B22" s="13"/>
      <c r="C22" s="13"/>
      <c r="D22" s="13"/>
      <c r="E22" s="13"/>
    </row>
    <row r="23" spans="1:5">
      <c r="A23" s="2"/>
      <c r="B23" s="2"/>
      <c r="C23" s="2"/>
      <c r="D23" s="2"/>
      <c r="E23" s="2"/>
    </row>
  </sheetData>
  <mergeCells count="11">
    <mergeCell ref="A12:B12"/>
    <mergeCell ref="A14:D14"/>
    <mergeCell ref="A16:E17"/>
    <mergeCell ref="A19:E20"/>
    <mergeCell ref="A22:E22"/>
    <mergeCell ref="A1:E2"/>
    <mergeCell ref="A3:E3"/>
    <mergeCell ref="A5:B5"/>
    <mergeCell ref="C5:E5"/>
    <mergeCell ref="A6:B6"/>
    <mergeCell ref="C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Formato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Alejandro Cuervo Gallego</dc:creator>
  <cp:lastModifiedBy>Richard Alejandro Cuervo Gallego</cp:lastModifiedBy>
  <dcterms:created xsi:type="dcterms:W3CDTF">2026-10-22T21:42:09Z</dcterms:created>
  <dcterms:modified xsi:type="dcterms:W3CDTF">2026-10-22T21:42:09Z</dcterms:modified>
</cp:coreProperties>
</file>