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DAVID\Documents\4. CONTRATO Y EJECUCION - DAVID RAMIREZ - GUAMO\PROCESOS DE CONTRATACION 2026 GUAMO\1. LICITACION PUENTE INGA\DOCUMENTOS PARA SUBIR CON PLIEGOS DEFINITIVOS\"/>
    </mc:Choice>
  </mc:AlternateContent>
  <xr:revisionPtr revIDLastSave="0" documentId="13_ncr:1_{317828D8-E595-4FF1-8FD9-F797C00FAB8C}" xr6:coauthVersionLast="47" xr6:coauthVersionMax="47" xr10:uidLastSave="{00000000-0000-0000-0000-000000000000}"/>
  <bookViews>
    <workbookView xWindow="-120" yWindow="-120" windowWidth="20730" windowHeight="1116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(Entidad)'!$I$11:$I$71</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(Entidad)'!$A$1:$N$86</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(Entidad)'!$K$82</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(Entidad)'!$K$82</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(Entidad)'!$K$83</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70" i="265" l="1"/>
  <c r="K64" i="265"/>
  <c r="K48" i="265"/>
  <c r="K17" i="265"/>
  <c r="K24" i="265"/>
  <c r="K35" i="265"/>
  <c r="K84" i="265" l="1"/>
  <c r="K73" i="265" l="1"/>
</calcChain>
</file>

<file path=xl/sharedStrings.xml><?xml version="1.0" encoding="utf-8"?>
<sst xmlns="http://schemas.openxmlformats.org/spreadsheetml/2006/main" count="263" uniqueCount="153">
  <si>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</si>
  <si>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</si>
  <si>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</si>
  <si>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</si>
  <si>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</si>
  <si>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</si>
  <si>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</si>
  <si>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</si>
  <si>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</si>
  <si>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</si>
  <si>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</si>
  <si>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</si>
  <si>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</si>
  <si>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</si>
  <si>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</si>
  <si>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</si>
  <si>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</si>
  <si>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</si>
  <si>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</si>
  <si>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</si>
  <si>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</si>
  <si>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</si>
  <si>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</si>
  <si>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</si>
  <si>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</si>
  <si>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</si>
  <si>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</si>
  <si>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</si>
  <si>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</si>
  <si>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</si>
  <si>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</si>
  <si>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</si>
  <si>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</si>
  <si>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</si>
  <si>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</si>
  <si>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</si>
  <si>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</si>
  <si>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</si>
  <si>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</si>
  <si>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</si>
  <si>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</si>
  <si>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</si>
  <si>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</si>
  <si>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</si>
  <si>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</si>
  <si>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</si>
  <si>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</si>
  <si>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</si>
  <si>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</si>
  <si>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</si>
  <si>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</si>
  <si>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</si>
  <si>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</si>
  <si>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</si>
  <si>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</si>
  <si>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</si>
  <si>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</si>
  <si>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</si>
  <si>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</si>
  <si>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</si>
  <si>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</si>
  <si>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</si>
  <si>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</si>
  <si>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</si>
  <si>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</si>
  <si>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</si>
  <si>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</si>
  <si>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</si>
  <si>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</si>
  <si>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</si>
  <si>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</si>
  <si>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</si>
  <si>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</si>
  <si>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</si>
  <si>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</si>
  <si>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</si>
  <si>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</si>
  <si>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</si>
  <si>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</si>
  <si>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</si>
  <si>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</si>
  <si>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</si>
  <si>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</si>
  <si>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</si>
  <si>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</si>
  <si>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</si>
  <si>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</si>
  <si>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</si>
  <si>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</si>
  <si>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</si>
  <si>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</si>
  <si>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</si>
  <si>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</si>
  <si>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</si>
  <si>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</si>
  <si>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</si>
  <si>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PREMILIMARES </t>
  </si>
  <si>
    <t>1.1</t>
  </si>
  <si>
    <t>M3</t>
  </si>
  <si>
    <t>UND</t>
  </si>
  <si>
    <t>PRESUPUESTO PMA</t>
  </si>
  <si>
    <t>PRESUPUESTO PMT</t>
  </si>
  <si>
    <t>PRESUPUESTO SG-SST</t>
  </si>
  <si>
    <t>LOCALIZACIÓN Y REPLANTEO DE CIMIENTOS CON ELEMENTOS DE
PRESICIÓN</t>
  </si>
  <si>
    <t xml:space="preserve">M2 </t>
  </si>
  <si>
    <t xml:space="preserve">MANEJO DE AGUA </t>
  </si>
  <si>
    <t xml:space="preserve">DEMOLICION DE PUENTE EXISTENTE </t>
  </si>
  <si>
    <t xml:space="preserve">EXCAVACION MANUAL EN CONGLOMERADO </t>
  </si>
  <si>
    <t xml:space="preserve">M3 </t>
  </si>
  <si>
    <t>SUMINISTRO E INSTALACIÓN DE CONCRETO DE 3000 PSI  PARA ANILLOS DE CAISSON DE DIAMETRO 1.20 M, NO INCLUYE ACERO DE REFUERZO.</t>
  </si>
  <si>
    <t xml:space="preserve">ML </t>
  </si>
  <si>
    <t>SUMINISTRO E INSTALACIÓN DE CONCRETO DE 4000 PSI  PARA CAISSON, NO INCLUYE ACERO DE REFUERZO.</t>
  </si>
  <si>
    <t>SUMINISTRO FIGURADA Y AMARRE DE ACERO 60000 PSI 420 MPA</t>
  </si>
  <si>
    <t>KG</t>
  </si>
  <si>
    <t>CARGUE Y RETIRO DE MATERIAL SOBRANTE DE EXCAVACIÒN HASTA 10 KM</t>
  </si>
  <si>
    <t xml:space="preserve">M3/KM </t>
  </si>
  <si>
    <t xml:space="preserve">CIMENTACIÓN </t>
  </si>
  <si>
    <t xml:space="preserve">ESTRUCTURA DE ESTRIBO </t>
  </si>
  <si>
    <t xml:space="preserve">EXCAVACION MECANICA EN MATERIAL COMUN </t>
  </si>
  <si>
    <t>SUMINISTRO  E INSTALACION DE SUB-BASE GRANULAR COMPACTADA CLASE C</t>
  </si>
  <si>
    <t>SUMINISTRO E INSTALACION CONCRETO DE 2000 PSI PARA LIMPIEZA Y ATRAQUES</t>
  </si>
  <si>
    <t xml:space="preserve">SUMINISTRO E INSTALACIÓN DE CONCRETO DE 4000 PSI  PARA ESTRIBOS, NO INCLUYE ACERO DE REFUERZO </t>
  </si>
  <si>
    <t xml:space="preserve">SUMINISTRO  E INSTALACION DE TOPE SISMICO LATERAL </t>
  </si>
  <si>
    <t xml:space="preserve">SUMINISTRO  E INSTALACION DE TOPE SISMICO LONGITUDINAL </t>
  </si>
  <si>
    <t xml:space="preserve">TRANSPORTE MATERIAL PETREO </t>
  </si>
  <si>
    <t xml:space="preserve">ESTRUCTURA DE PUENTE </t>
  </si>
  <si>
    <t xml:space="preserve">SUMINISTRO E INSTALACIÓN DE CONCRETO DE 4000 PSI  PARA VIGAS Y VIGUETAS, NO INCLUYE ACERO DE REFUERZO </t>
  </si>
  <si>
    <t xml:space="preserve">SUMINISTRO E INSTALACIÓN DE CONCRETO DE 4000 PSI  PARA TABLERO, NO INCLUYE ACERO DE REFUERZO </t>
  </si>
  <si>
    <t xml:space="preserve">SUMINISTRO E INSTALACIÓN DE CONCRETO DE 4000 PSI  PARA ANDENES, NO INCLUYE ACERO DE REFUERZO </t>
  </si>
  <si>
    <t xml:space="preserve">SUMINISTRO E INSTALACIÓN DE CONCRETO DE 4000 PSI  PARA PLACA DE APROXIMACIÓN , NO INCLUYE ACERO DE REFUERZO </t>
  </si>
  <si>
    <t xml:space="preserve">SUMINISTRO E INSTALACIÓN DE BARANDA METALICA TRAFICO VEHICULAR SEGÚN DISEÑOS </t>
  </si>
  <si>
    <t xml:space="preserve">SUMINISTRO E INSTALACIÓN DE BARANDA METALICA TRAFICO PEATONAL SEGÚN DISEÑOS </t>
  </si>
  <si>
    <t xml:space="preserve">SUMINISTRO E INSTALACIÓN DE JUNTA </t>
  </si>
  <si>
    <t>MEZCLA DENSA EN CALIENTE TIPO MDC-19  (INCLUYE CEMENTO ASFÁLTICO)</t>
  </si>
  <si>
    <t>SUMINISTRO E INSTALACIÓN DE SUMIDERO TIPO CAZOLETA 30×30CM (INCLUYE REJILLA).</t>
  </si>
  <si>
    <t xml:space="preserve">UND </t>
  </si>
  <si>
    <t xml:space="preserve">PRUEBA DE CARGA </t>
  </si>
  <si>
    <t xml:space="preserve">OBRAS DE MITIGACIÓN </t>
  </si>
  <si>
    <t>5.10</t>
  </si>
  <si>
    <t xml:space="preserve">RELLENO CON MATERIAL DE SITIO COMPACTADO </t>
  </si>
  <si>
    <t>SUMINISTRO E INSTRALACIÓN DE GAVION</t>
  </si>
  <si>
    <t xml:space="preserve">CORRECCIÓN DE CAUCE </t>
  </si>
  <si>
    <t xml:space="preserve">RELOCALIZACIÓN DE LÍNEA DE ALTA Y MEDIA TENSIÓN </t>
  </si>
  <si>
    <t>GEOTEXTIL NO TEJIDO NT 2500</t>
  </si>
  <si>
    <t xml:space="preserve">EXCAVACION MANUAL EN ZANJA </t>
  </si>
  <si>
    <t xml:space="preserve">SUMINISTRO E INSTALACION DE MANTO TERRATRAC O EQUIVALENTE </t>
  </si>
  <si>
    <t>SUMINISTRO E INSTALACION DE TUBERIA DE DRENAJE RANURADA 2"</t>
  </si>
  <si>
    <t>ENROCADO CON MATERIAL DE SITIO D50</t>
  </si>
  <si>
    <t xml:space="preserve">REVEGETALIZACIÓN CON ARBOL OCOBO </t>
  </si>
  <si>
    <t>SEÑAL VERTICAL DE TRANSITO CON LAMINA GALVANIZADA, RETROREFLECTIVA ( 60CM X 60CM)</t>
  </si>
  <si>
    <t>PAVIMENTACION ACCESOS</t>
  </si>
  <si>
    <t>BASE GRANULAR CLASE C</t>
  </si>
  <si>
    <t xml:space="preserve">MATERIAL DE MEJORAMIENTO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</si>
</sst>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240A]\ * #,##0.00_-;\-[$$-240A]\ * #,##0.00_-;_-[$$-240A]\ * &quot;-&quot;??_-;_-@_-"/>
  </numFmts>
  <fonts count="6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amily val="2"/>
    </font>
    <font>
      <b/>
      <sz val="12"/>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44" fontId="58" fillId="0" borderId="0" applyFont="0" applyFill="0" applyBorder="0" applyAlignment="0" applyProtection="0"/>
  </cellStyleXfs>
  <cellXfs count="423">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167" fontId="49" fillId="0" borderId="35" xfId="62" applyNumberFormat="1" applyFont="1" applyBorder="1" applyAlignment="1">
      <alignment horizontal="right" vertical="center" wrapText="1"/>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51" fillId="24" borderId="0" xfId="73" applyFont="1" applyFill="1" applyAlignment="1">
      <alignment horizontal="center" vertical="center"/>
    </xf>
    <xf numFmtId="0" fontId="51" fillId="24" borderId="12" xfId="73" applyFont="1" applyFill="1" applyBorder="1" applyAlignment="1">
      <alignment horizontal="center" vertical="center"/>
    </xf>
    <xf numFmtId="0" fontId="32" fillId="0" borderId="36" xfId="89" applyFont="1" applyBorder="1" applyAlignment="1">
      <alignment horizontal="left"/>
    </xf>
    <xf numFmtId="0" fontId="51" fillId="24" borderId="11" xfId="73" applyFont="1" applyFill="1" applyBorder="1" applyAlignment="1">
      <alignment horizontal="left" vertical="center"/>
    </xf>
    <xf numFmtId="4" fontId="49" fillId="0" borderId="25" xfId="39" applyNumberFormat="1" applyFont="1" applyBorder="1" applyAlignment="1">
      <alignment vertical="center" wrapText="1"/>
    </xf>
    <xf numFmtId="0" fontId="49" fillId="0" borderId="73" xfId="73" applyFont="1" applyBorder="1" applyAlignment="1">
      <alignment horizontal="center" vertical="center"/>
    </xf>
    <xf numFmtId="0" fontId="49" fillId="0" borderId="56" xfId="74" applyFont="1" applyBorder="1" applyAlignment="1">
      <alignment horizontal="center" vertical="center"/>
    </xf>
    <xf numFmtId="167" fontId="49" fillId="0" borderId="67" xfId="62" applyNumberFormat="1" applyFont="1" applyBorder="1" applyAlignment="1">
      <alignment horizontal="right" vertical="center" wrapText="1"/>
    </xf>
    <xf numFmtId="0" fontId="51" fillId="24" borderId="43" xfId="73" applyFont="1" applyFill="1" applyBorder="1" applyAlignment="1">
      <alignment horizontal="left" vertical="center"/>
    </xf>
    <xf numFmtId="0" fontId="51" fillId="24" borderId="58" xfId="73" applyFont="1" applyFill="1" applyBorder="1" applyAlignment="1">
      <alignment vertical="center"/>
    </xf>
    <xf numFmtId="181" fontId="32" fillId="0" borderId="0" xfId="90" applyNumberFormat="1" applyFont="1"/>
    <xf numFmtId="204" fontId="29" fillId="0" borderId="0" xfId="90" applyNumberFormat="1" applyFont="1"/>
    <xf numFmtId="0" fontId="51" fillId="24" borderId="60" xfId="73" applyFont="1" applyFill="1" applyBorder="1" applyAlignment="1">
      <alignment vertical="center"/>
    </xf>
    <xf numFmtId="0" fontId="51" fillId="24" borderId="59" xfId="73" applyFont="1" applyFill="1" applyBorder="1" applyAlignment="1">
      <alignment vertical="center"/>
    </xf>
    <xf numFmtId="44" fontId="49" fillId="0" borderId="18" xfId="257" applyFont="1" applyBorder="1"/>
    <xf numFmtId="0" fontId="49" fillId="0" borderId="32" xfId="73" applyFont="1" applyBorder="1" applyAlignment="1">
      <alignment horizontal="center" vertical="center"/>
    </xf>
    <xf numFmtId="0" fontId="49" fillId="0" borderId="29" xfId="73" applyFont="1" applyBorder="1" applyAlignment="1">
      <alignment horizontal="center" vertical="center"/>
    </xf>
    <xf numFmtId="0" fontId="49" fillId="0" borderId="29" xfId="73" applyFont="1" applyBorder="1" applyAlignment="1">
      <alignment horizontal="left" vertical="center" wrapText="1"/>
    </xf>
    <xf numFmtId="4" fontId="49" fillId="0" borderId="29" xfId="39" applyNumberFormat="1" applyFont="1" applyBorder="1" applyAlignment="1">
      <alignment vertical="center" wrapText="1"/>
    </xf>
    <xf numFmtId="44" fontId="49" fillId="0" borderId="29" xfId="257" applyFont="1" applyBorder="1"/>
    <xf numFmtId="0" fontId="49" fillId="0" borderId="48" xfId="73" applyFont="1" applyBorder="1" applyAlignment="1">
      <alignment horizontal="center" vertical="center"/>
    </xf>
    <xf numFmtId="0" fontId="49" fillId="0" borderId="20" xfId="73" applyFont="1" applyBorder="1" applyAlignment="1">
      <alignment horizontal="center" vertical="center"/>
    </xf>
    <xf numFmtId="0" fontId="49" fillId="0" borderId="20" xfId="73" applyFont="1" applyBorder="1" applyAlignment="1">
      <alignment horizontal="left" vertical="center" wrapText="1"/>
    </xf>
    <xf numFmtId="4" fontId="49" fillId="0" borderId="20" xfId="39" applyNumberFormat="1" applyFont="1" applyBorder="1" applyAlignment="1">
      <alignment vertical="center" wrapText="1"/>
    </xf>
    <xf numFmtId="44" fontId="49" fillId="0" borderId="20" xfId="257" applyFont="1" applyBorder="1"/>
    <xf numFmtId="167" fontId="49" fillId="0" borderId="42" xfId="62" applyNumberFormat="1" applyFont="1" applyBorder="1" applyAlignment="1">
      <alignment horizontal="right" vertical="center" wrapText="1"/>
    </xf>
    <xf numFmtId="10" fontId="49" fillId="0" borderId="18" xfId="95" applyNumberFormat="1" applyFont="1" applyBorder="1" applyAlignment="1">
      <alignment horizontal="right" vertical="center"/>
    </xf>
    <xf numFmtId="9" fontId="51" fillId="27" borderId="30" xfId="95" applyFont="1" applyFill="1" applyBorder="1" applyAlignment="1">
      <alignment horizontal="center" vertical="center"/>
    </xf>
    <xf numFmtId="187" fontId="59" fillId="24" borderId="44" xfId="73" applyNumberFormat="1" applyFont="1" applyFill="1" applyBorder="1" applyAlignment="1">
      <alignment vertical="center"/>
    </xf>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0" xfId="130" applyFont="1" applyAlignment="1">
      <alignment horizontal="center" vertical="top"/>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87"/>
  <sheetViews>
    <sheetView showGridLines="0" tabSelected="1" view="pageBreakPreview" topLeftCell="A64" zoomScale="85" zoomScaleNormal="100" zoomScaleSheetLayoutView="85" zoomScalePageLayoutView="55" workbookViewId="0">
      <selection activeCell="F73" sqref="F73"/>
    </sheetView>
  </sheetViews>
  <sheetFormatPr baseColWidth="10" defaultColWidth="11.42578125" defaultRowHeight="16.5" x14ac:dyDescent="0.3"/>
  <cols>
    <col min="1" max="2" width="3.42578125" style="1" customWidth="1"/>
    <col min="3" max="3" width="8" style="1" bestFit="1" customWidth="1"/>
    <col min="4" max="4" width="15.28515625" style="1" customWidth="1"/>
    <col min="5" max="5" width="16.140625" style="2" customWidth="1"/>
    <col min="6" max="6" width="17.5703125" style="1" customWidth="1"/>
    <col min="7" max="7" width="73.28515625" style="1" customWidth="1"/>
    <col min="8" max="8" width="11.28515625" style="1" bestFit="1" customWidth="1"/>
    <col min="9" max="9" width="18.85546875" style="1" customWidth="1"/>
    <col min="10" max="10" width="23.85546875" style="1" customWidth="1"/>
    <col min="11" max="11" width="30" style="1" customWidth="1"/>
    <col min="12" max="12" width="3.28515625" style="1" customWidth="1"/>
    <col min="13" max="13" width="2.7109375" style="1" customWidth="1"/>
    <col min="14" max="14" width="11.42578125" style="1"/>
    <col min="15" max="15" width="21" style="1" bestFit="1" customWidth="1"/>
    <col min="16" max="16384" width="11.42578125" style="1"/>
  </cols>
  <sheetData>
    <row r="1" spans="1:13" ht="17.25" thickBot="1" x14ac:dyDescent="0.35">
      <c r="A1" s="5"/>
      <c r="B1" s="5"/>
      <c r="C1" s="5"/>
      <c r="D1" s="5"/>
      <c r="E1" s="6"/>
      <c r="F1" s="5"/>
      <c r="G1" s="5"/>
      <c r="H1" s="5"/>
      <c r="I1" s="5"/>
      <c r="J1" s="5"/>
      <c r="K1" s="5"/>
      <c r="L1" s="5"/>
      <c r="M1" s="5"/>
    </row>
    <row r="2" spans="1:13" ht="17.25" thickTop="1" x14ac:dyDescent="0.3">
      <c r="A2" s="5"/>
      <c r="B2" s="7"/>
      <c r="C2" s="228"/>
      <c r="D2" s="228"/>
      <c r="E2" s="229"/>
      <c r="F2" s="228"/>
      <c r="G2" s="228"/>
      <c r="H2" s="228"/>
      <c r="I2" s="228"/>
      <c r="J2" s="228"/>
      <c r="K2" s="228"/>
      <c r="L2" s="8"/>
      <c r="M2" s="5"/>
    </row>
    <row r="3" spans="1:13" ht="27" customHeight="1" x14ac:dyDescent="0.3">
      <c r="A3" s="5"/>
      <c r="B3" s="9"/>
      <c r="C3" s="265" t="s">
        <v>0</v>
      </c>
      <c r="D3" s="265"/>
      <c r="E3" s="265"/>
      <c r="F3" s="265"/>
      <c r="G3" s="5"/>
      <c r="H3" s="5"/>
      <c r="I3" s="5"/>
      <c r="J3" s="5"/>
      <c r="K3" s="5"/>
      <c r="L3" s="10"/>
      <c r="M3" s="5"/>
    </row>
    <row r="4" spans="1:13" x14ac:dyDescent="0.3">
      <c r="A4" s="5"/>
      <c r="B4" s="9"/>
      <c r="C4" s="210" t="s">
        <v>1</v>
      </c>
      <c r="D4" s="211" t="s">
        <v>2</v>
      </c>
      <c r="E4" s="210" t="s">
        <v>3</v>
      </c>
      <c r="F4" s="211">
        <v>4</v>
      </c>
      <c r="G4" s="5"/>
      <c r="H4" s="5"/>
      <c r="I4" s="5"/>
      <c r="J4" s="5"/>
      <c r="K4" s="5"/>
      <c r="L4" s="10"/>
      <c r="M4" s="5"/>
    </row>
    <row r="5" spans="1:13" x14ac:dyDescent="0.3">
      <c r="A5" s="5"/>
      <c r="B5" s="9"/>
      <c r="C5" s="286" t="s">
        <v>4</v>
      </c>
      <c r="D5" s="286"/>
      <c r="E5" s="286"/>
      <c r="F5" s="286"/>
      <c r="G5" s="286"/>
      <c r="H5" s="286"/>
      <c r="I5" s="286"/>
      <c r="J5" s="286"/>
      <c r="K5" s="286"/>
      <c r="L5" s="10"/>
      <c r="M5" s="5"/>
    </row>
    <row r="6" spans="1:13" ht="17.25" thickBot="1" x14ac:dyDescent="0.35">
      <c r="A6" s="5"/>
      <c r="B6" s="9"/>
      <c r="C6" s="283" t="s">
        <v>5</v>
      </c>
      <c r="D6" s="283"/>
      <c r="E6" s="283"/>
      <c r="F6" s="283"/>
      <c r="G6" s="283"/>
      <c r="H6" s="283"/>
      <c r="I6" s="283"/>
      <c r="J6" s="283"/>
      <c r="K6" s="283"/>
      <c r="L6" s="10"/>
      <c r="M6" s="5"/>
    </row>
    <row r="7" spans="1:13" s="20" customFormat="1" x14ac:dyDescent="0.3">
      <c r="A7" s="19"/>
      <c r="B7" s="225"/>
      <c r="C7" s="287" t="s">
        <v>6</v>
      </c>
      <c r="D7" s="288"/>
      <c r="E7" s="288"/>
      <c r="F7" s="288"/>
      <c r="G7" s="288"/>
      <c r="H7" s="288"/>
      <c r="I7" s="288"/>
      <c r="J7" s="288"/>
      <c r="K7" s="289"/>
      <c r="L7" s="21"/>
      <c r="M7" s="19"/>
    </row>
    <row r="8" spans="1:13" ht="43.5" customHeight="1" x14ac:dyDescent="0.3">
      <c r="A8" s="5"/>
      <c r="B8" s="226"/>
      <c r="C8" s="290"/>
      <c r="D8" s="291"/>
      <c r="E8" s="291"/>
      <c r="F8" s="291"/>
      <c r="G8" s="291"/>
      <c r="H8" s="291"/>
      <c r="I8" s="291"/>
      <c r="J8" s="291"/>
      <c r="K8" s="292"/>
      <c r="L8" s="10"/>
      <c r="M8" s="5"/>
    </row>
    <row r="9" spans="1:13" ht="34.5" customHeight="1" x14ac:dyDescent="0.3">
      <c r="A9" s="5"/>
      <c r="B9" s="226"/>
      <c r="C9" s="293" t="s">
        <v>7</v>
      </c>
      <c r="D9" s="294"/>
      <c r="E9" s="294"/>
      <c r="F9" s="294"/>
      <c r="G9" s="294"/>
      <c r="H9" s="294"/>
      <c r="I9" s="294"/>
      <c r="J9" s="294"/>
      <c r="K9" s="295"/>
      <c r="L9" s="10"/>
      <c r="M9" s="5"/>
    </row>
    <row r="10" spans="1:13" ht="30" customHeight="1" thickBot="1" x14ac:dyDescent="0.35">
      <c r="A10" s="5"/>
      <c r="B10" s="9"/>
      <c r="C10" s="268"/>
      <c r="D10" s="269"/>
      <c r="E10" s="269"/>
      <c r="F10" s="269"/>
      <c r="G10" s="269"/>
      <c r="H10" s="269"/>
      <c r="I10" s="269"/>
      <c r="J10" s="269"/>
      <c r="K10" s="270"/>
      <c r="L10" s="10"/>
      <c r="M10" s="5"/>
    </row>
    <row r="11" spans="1:13" ht="30" customHeight="1" x14ac:dyDescent="0.3">
      <c r="A11" s="5"/>
      <c r="B11" s="9"/>
      <c r="C11" s="300" t="s">
        <v>8</v>
      </c>
      <c r="D11" s="284" t="s">
        <v>9</v>
      </c>
      <c r="E11" s="302" t="s">
        <v>10</v>
      </c>
      <c r="F11" s="302"/>
      <c r="G11" s="300" t="s">
        <v>11</v>
      </c>
      <c r="H11" s="284" t="s">
        <v>12</v>
      </c>
      <c r="I11" s="284" t="s">
        <v>13</v>
      </c>
      <c r="J11" s="296" t="s">
        <v>14</v>
      </c>
      <c r="K11" s="298" t="s">
        <v>15</v>
      </c>
      <c r="L11" s="10"/>
      <c r="M11" s="5"/>
    </row>
    <row r="12" spans="1:13" ht="30" customHeight="1" thickBot="1" x14ac:dyDescent="0.35">
      <c r="A12" s="5"/>
      <c r="B12" s="9"/>
      <c r="C12" s="301"/>
      <c r="D12" s="285"/>
      <c r="E12" s="135" t="s">
        <v>16</v>
      </c>
      <c r="F12" s="135" t="s">
        <v>17</v>
      </c>
      <c r="G12" s="301"/>
      <c r="H12" s="285"/>
      <c r="I12" s="285"/>
      <c r="J12" s="297"/>
      <c r="K12" s="299"/>
      <c r="L12" s="10"/>
      <c r="M12" s="5"/>
    </row>
    <row r="13" spans="1:13" ht="30" customHeight="1" x14ac:dyDescent="0.3">
      <c r="A13" s="5"/>
      <c r="B13" s="238"/>
      <c r="C13" s="239">
        <v>1</v>
      </c>
      <c r="D13" s="239" t="s">
        <v>96</v>
      </c>
      <c r="E13" s="236"/>
      <c r="F13" s="236"/>
      <c r="G13" s="236"/>
      <c r="H13" s="236"/>
      <c r="I13" s="236"/>
      <c r="J13" s="236"/>
      <c r="K13" s="237"/>
      <c r="L13" s="10"/>
      <c r="M13" s="5"/>
    </row>
    <row r="14" spans="1:13" ht="30" customHeight="1" x14ac:dyDescent="0.3">
      <c r="A14" s="5"/>
      <c r="B14" s="9"/>
      <c r="C14" s="139" t="s">
        <v>97</v>
      </c>
      <c r="D14" s="140"/>
      <c r="E14" s="140"/>
      <c r="F14" s="140"/>
      <c r="G14" s="141" t="s">
        <v>103</v>
      </c>
      <c r="H14" s="140" t="s">
        <v>104</v>
      </c>
      <c r="I14" s="142">
        <v>430</v>
      </c>
      <c r="J14" s="143">
        <v>10949</v>
      </c>
      <c r="K14" s="144">
        <v>4708070</v>
      </c>
      <c r="L14" s="10"/>
      <c r="M14" s="5"/>
    </row>
    <row r="15" spans="1:13" ht="30" customHeight="1" x14ac:dyDescent="0.3">
      <c r="A15" s="5"/>
      <c r="B15" s="9"/>
      <c r="C15" s="241">
        <v>1.2</v>
      </c>
      <c r="D15" s="140"/>
      <c r="E15" s="140"/>
      <c r="F15" s="140"/>
      <c r="G15" s="141" t="s">
        <v>105</v>
      </c>
      <c r="H15" s="242" t="s">
        <v>99</v>
      </c>
      <c r="I15" s="142">
        <v>1</v>
      </c>
      <c r="J15" s="243">
        <v>15345681</v>
      </c>
      <c r="K15" s="144">
        <v>15345681</v>
      </c>
      <c r="L15" s="10"/>
      <c r="M15" s="5"/>
    </row>
    <row r="16" spans="1:13" ht="30" customHeight="1" x14ac:dyDescent="0.3">
      <c r="A16" s="5"/>
      <c r="B16" s="9"/>
      <c r="C16" s="241">
        <v>1.3</v>
      </c>
      <c r="D16" s="140"/>
      <c r="E16" s="140"/>
      <c r="F16" s="140"/>
      <c r="G16" s="141" t="s">
        <v>106</v>
      </c>
      <c r="H16" s="242" t="s">
        <v>98</v>
      </c>
      <c r="I16" s="142">
        <v>436.59999999999997</v>
      </c>
      <c r="J16" s="243">
        <v>369278</v>
      </c>
      <c r="K16" s="144">
        <v>161226775</v>
      </c>
      <c r="L16" s="10"/>
      <c r="M16" s="5"/>
    </row>
    <row r="17" spans="1:13" ht="30" customHeight="1" thickBot="1" x14ac:dyDescent="0.35">
      <c r="A17" s="5"/>
      <c r="B17" s="9"/>
      <c r="C17" s="145" t="s">
        <v>18</v>
      </c>
      <c r="D17" s="146"/>
      <c r="E17" s="146"/>
      <c r="F17" s="146"/>
      <c r="G17" s="147"/>
      <c r="H17" s="146"/>
      <c r="I17" s="240"/>
      <c r="J17" s="148"/>
      <c r="K17" s="149">
        <f>SUM(K14:K16)</f>
        <v>181280526</v>
      </c>
      <c r="L17" s="10"/>
      <c r="M17" s="5"/>
    </row>
    <row r="18" spans="1:13" ht="30" customHeight="1" thickBot="1" x14ac:dyDescent="0.35">
      <c r="A18" s="5"/>
      <c r="B18" s="9"/>
      <c r="C18" s="136">
        <v>2</v>
      </c>
      <c r="D18" s="244" t="s">
        <v>116</v>
      </c>
      <c r="E18" s="137"/>
      <c r="F18" s="137"/>
      <c r="G18" s="137"/>
      <c r="H18" s="137"/>
      <c r="I18" s="137"/>
      <c r="J18" s="137"/>
      <c r="K18" s="138"/>
      <c r="L18" s="10"/>
      <c r="M18" s="5"/>
    </row>
    <row r="19" spans="1:13" ht="30" customHeight="1" x14ac:dyDescent="0.3">
      <c r="A19" s="5"/>
      <c r="B19" s="9"/>
      <c r="C19" s="139">
        <v>2.1</v>
      </c>
      <c r="D19" s="140"/>
      <c r="E19" s="140"/>
      <c r="F19" s="140"/>
      <c r="G19" s="141" t="s">
        <v>107</v>
      </c>
      <c r="H19" s="140" t="s">
        <v>108</v>
      </c>
      <c r="I19" s="142">
        <v>168.89202105698729</v>
      </c>
      <c r="J19" s="143">
        <v>82725</v>
      </c>
      <c r="K19" s="151">
        <v>13971592</v>
      </c>
      <c r="L19" s="10"/>
      <c r="M19" s="5"/>
    </row>
    <row r="20" spans="1:13" ht="47.45" customHeight="1" x14ac:dyDescent="0.3">
      <c r="A20" s="5"/>
      <c r="B20" s="9"/>
      <c r="C20" s="139">
        <v>2.2000000000000002</v>
      </c>
      <c r="D20" s="140"/>
      <c r="E20" s="140"/>
      <c r="F20" s="140"/>
      <c r="G20" s="141" t="s">
        <v>109</v>
      </c>
      <c r="H20" s="140" t="s">
        <v>110</v>
      </c>
      <c r="I20" s="142">
        <v>40</v>
      </c>
      <c r="J20" s="143">
        <v>861182</v>
      </c>
      <c r="K20" s="151">
        <v>34447280</v>
      </c>
      <c r="L20" s="10"/>
      <c r="M20" s="5"/>
    </row>
    <row r="21" spans="1:13" ht="30" customHeight="1" x14ac:dyDescent="0.3">
      <c r="A21" s="5"/>
      <c r="B21" s="9"/>
      <c r="C21" s="139">
        <v>2.2999999999999998</v>
      </c>
      <c r="D21" s="140"/>
      <c r="E21" s="140"/>
      <c r="F21" s="140"/>
      <c r="G21" s="141" t="s">
        <v>111</v>
      </c>
      <c r="H21" s="140" t="s">
        <v>108</v>
      </c>
      <c r="I21" s="142">
        <v>122.14512237157116</v>
      </c>
      <c r="J21" s="143">
        <v>6616022</v>
      </c>
      <c r="K21" s="151">
        <v>808114817</v>
      </c>
      <c r="L21" s="10"/>
      <c r="M21" s="5"/>
    </row>
    <row r="22" spans="1:13" ht="30" customHeight="1" x14ac:dyDescent="0.3">
      <c r="A22" s="5"/>
      <c r="B22" s="9"/>
      <c r="C22" s="139">
        <v>2.4</v>
      </c>
      <c r="D22" s="140"/>
      <c r="E22" s="140"/>
      <c r="F22" s="140"/>
      <c r="G22" s="141" t="s">
        <v>112</v>
      </c>
      <c r="H22" s="140" t="s">
        <v>113</v>
      </c>
      <c r="I22" s="142">
        <v>52905.007800000014</v>
      </c>
      <c r="J22" s="143">
        <v>14038</v>
      </c>
      <c r="K22" s="151">
        <v>742680499</v>
      </c>
      <c r="L22" s="10"/>
      <c r="M22" s="5"/>
    </row>
    <row r="23" spans="1:13" ht="30" customHeight="1" x14ac:dyDescent="0.3">
      <c r="A23" s="5"/>
      <c r="B23" s="9"/>
      <c r="C23" s="139">
        <v>2.5</v>
      </c>
      <c r="D23" s="140"/>
      <c r="E23" s="140"/>
      <c r="F23" s="140"/>
      <c r="G23" s="141" t="s">
        <v>114</v>
      </c>
      <c r="H23" s="140" t="s">
        <v>115</v>
      </c>
      <c r="I23" s="142">
        <v>168.89202105698729</v>
      </c>
      <c r="J23" s="143">
        <v>41333</v>
      </c>
      <c r="K23" s="151">
        <v>6980814</v>
      </c>
      <c r="L23" s="10"/>
      <c r="M23" s="5"/>
    </row>
    <row r="24" spans="1:13" ht="30" customHeight="1" thickBot="1" x14ac:dyDescent="0.35">
      <c r="A24" s="5"/>
      <c r="B24" s="9"/>
      <c r="C24" s="145" t="s">
        <v>18</v>
      </c>
      <c r="D24" s="154"/>
      <c r="E24" s="155"/>
      <c r="F24" s="154"/>
      <c r="G24" s="154"/>
      <c r="H24" s="154"/>
      <c r="I24" s="142"/>
      <c r="J24" s="154"/>
      <c r="K24" s="149">
        <f>SUM(K19:K23)</f>
        <v>1606195002</v>
      </c>
      <c r="L24" s="10"/>
      <c r="M24" s="5"/>
    </row>
    <row r="25" spans="1:13" ht="30" customHeight="1" thickBot="1" x14ac:dyDescent="0.35">
      <c r="A25" s="5"/>
      <c r="B25" s="9"/>
      <c r="C25" s="248">
        <v>3</v>
      </c>
      <c r="D25" s="249" t="s">
        <v>117</v>
      </c>
      <c r="E25" s="249"/>
      <c r="F25" s="249"/>
      <c r="G25" s="249"/>
      <c r="H25" s="249"/>
      <c r="I25" s="249"/>
      <c r="J25" s="249"/>
      <c r="K25" s="245"/>
      <c r="L25" s="10"/>
      <c r="M25" s="5"/>
    </row>
    <row r="26" spans="1:13" ht="30" customHeight="1" x14ac:dyDescent="0.3">
      <c r="A26" s="5"/>
      <c r="B26" s="9"/>
      <c r="C26" s="251">
        <v>3.1</v>
      </c>
      <c r="D26" s="252"/>
      <c r="E26" s="252"/>
      <c r="F26" s="252"/>
      <c r="G26" s="253" t="s">
        <v>118</v>
      </c>
      <c r="H26" s="252" t="s">
        <v>108</v>
      </c>
      <c r="I26" s="254">
        <v>156.23999999999998</v>
      </c>
      <c r="J26" s="255">
        <v>15787</v>
      </c>
      <c r="K26" s="227">
        <v>2466561</v>
      </c>
      <c r="L26" s="10"/>
      <c r="M26" s="5"/>
    </row>
    <row r="27" spans="1:13" ht="30" customHeight="1" x14ac:dyDescent="0.3">
      <c r="A27" s="5"/>
      <c r="B27" s="9"/>
      <c r="C27" s="168">
        <v>3.2</v>
      </c>
      <c r="D27" s="156"/>
      <c r="E27" s="156"/>
      <c r="F27" s="156"/>
      <c r="G27" s="157" t="s">
        <v>119</v>
      </c>
      <c r="H27" s="156" t="s">
        <v>108</v>
      </c>
      <c r="I27" s="142">
        <v>47.429999999999993</v>
      </c>
      <c r="J27" s="250">
        <v>180609</v>
      </c>
      <c r="K27" s="151">
        <v>8566285</v>
      </c>
      <c r="L27" s="10"/>
      <c r="M27" s="5"/>
    </row>
    <row r="28" spans="1:13" ht="30" customHeight="1" x14ac:dyDescent="0.3">
      <c r="A28" s="5"/>
      <c r="B28" s="9"/>
      <c r="C28" s="168">
        <v>3.3</v>
      </c>
      <c r="D28" s="156"/>
      <c r="E28" s="156"/>
      <c r="F28" s="156"/>
      <c r="G28" s="157" t="s">
        <v>120</v>
      </c>
      <c r="H28" s="156" t="s">
        <v>108</v>
      </c>
      <c r="I28" s="142">
        <v>1.2000000000000002</v>
      </c>
      <c r="J28" s="250">
        <v>830597</v>
      </c>
      <c r="K28" s="151">
        <v>996716</v>
      </c>
      <c r="L28" s="10"/>
      <c r="M28" s="5"/>
    </row>
    <row r="29" spans="1:13" ht="30" customHeight="1" x14ac:dyDescent="0.3">
      <c r="A29" s="5"/>
      <c r="B29" s="9"/>
      <c r="C29" s="168">
        <v>3.4</v>
      </c>
      <c r="D29" s="156"/>
      <c r="E29" s="156"/>
      <c r="F29" s="156"/>
      <c r="G29" s="157" t="s">
        <v>121</v>
      </c>
      <c r="H29" s="156" t="s">
        <v>108</v>
      </c>
      <c r="I29" s="142">
        <v>42.431560000000005</v>
      </c>
      <c r="J29" s="250">
        <v>1807124</v>
      </c>
      <c r="K29" s="151">
        <v>76679090</v>
      </c>
      <c r="L29" s="10"/>
      <c r="M29" s="5"/>
    </row>
    <row r="30" spans="1:13" ht="30" customHeight="1" x14ac:dyDescent="0.3">
      <c r="A30" s="5"/>
      <c r="B30" s="9"/>
      <c r="C30" s="168">
        <v>3.5</v>
      </c>
      <c r="D30" s="156"/>
      <c r="E30" s="156"/>
      <c r="F30" s="156"/>
      <c r="G30" s="157" t="s">
        <v>112</v>
      </c>
      <c r="H30" s="156" t="s">
        <v>113</v>
      </c>
      <c r="I30" s="142">
        <v>4752.6607599999998</v>
      </c>
      <c r="J30" s="250">
        <v>14038</v>
      </c>
      <c r="K30" s="151">
        <v>66717852</v>
      </c>
      <c r="L30" s="10"/>
      <c r="M30" s="5"/>
    </row>
    <row r="31" spans="1:13" ht="30" customHeight="1" x14ac:dyDescent="0.3">
      <c r="A31" s="5"/>
      <c r="B31" s="9"/>
      <c r="C31" s="168">
        <v>3.6</v>
      </c>
      <c r="D31" s="156"/>
      <c r="E31" s="156"/>
      <c r="F31" s="156"/>
      <c r="G31" s="157" t="s">
        <v>122</v>
      </c>
      <c r="H31" s="156" t="s">
        <v>99</v>
      </c>
      <c r="I31" s="142">
        <v>4</v>
      </c>
      <c r="J31" s="250">
        <v>3041002</v>
      </c>
      <c r="K31" s="151">
        <v>12164008</v>
      </c>
      <c r="L31" s="10"/>
      <c r="M31" s="5"/>
    </row>
    <row r="32" spans="1:13" ht="30" customHeight="1" x14ac:dyDescent="0.3">
      <c r="A32" s="5"/>
      <c r="B32" s="9"/>
      <c r="C32" s="168">
        <v>3.7</v>
      </c>
      <c r="D32" s="156"/>
      <c r="E32" s="156"/>
      <c r="F32" s="156"/>
      <c r="G32" s="157" t="s">
        <v>123</v>
      </c>
      <c r="H32" s="156" t="s">
        <v>99</v>
      </c>
      <c r="I32" s="142">
        <v>4</v>
      </c>
      <c r="J32" s="250">
        <v>3041002</v>
      </c>
      <c r="K32" s="151">
        <v>12164008</v>
      </c>
      <c r="L32" s="10"/>
      <c r="M32" s="5"/>
    </row>
    <row r="33" spans="1:13" ht="30" customHeight="1" x14ac:dyDescent="0.3">
      <c r="A33" s="5"/>
      <c r="B33" s="9"/>
      <c r="C33" s="168">
        <v>3.8</v>
      </c>
      <c r="D33" s="156"/>
      <c r="E33" s="156"/>
      <c r="F33" s="156"/>
      <c r="G33" s="157" t="s">
        <v>114</v>
      </c>
      <c r="H33" s="156" t="s">
        <v>115</v>
      </c>
      <c r="I33" s="142">
        <v>156.23999999999998</v>
      </c>
      <c r="J33" s="250">
        <v>41333</v>
      </c>
      <c r="K33" s="151">
        <v>6457868</v>
      </c>
      <c r="L33" s="10"/>
      <c r="M33" s="5"/>
    </row>
    <row r="34" spans="1:13" ht="30" customHeight="1" thickBot="1" x14ac:dyDescent="0.35">
      <c r="A34" s="5"/>
      <c r="B34" s="9"/>
      <c r="C34" s="256">
        <v>3.9</v>
      </c>
      <c r="D34" s="257"/>
      <c r="E34" s="257"/>
      <c r="F34" s="257"/>
      <c r="G34" s="258" t="s">
        <v>124</v>
      </c>
      <c r="H34" s="257" t="s">
        <v>115</v>
      </c>
      <c r="I34" s="259">
        <v>47.429999999999993</v>
      </c>
      <c r="J34" s="260">
        <v>50088</v>
      </c>
      <c r="K34" s="261">
        <v>2375674</v>
      </c>
      <c r="L34" s="10"/>
      <c r="M34" s="5"/>
    </row>
    <row r="35" spans="1:13" ht="30" customHeight="1" thickBot="1" x14ac:dyDescent="0.35">
      <c r="A35" s="5"/>
      <c r="B35" s="9"/>
      <c r="C35" s="163" t="s">
        <v>18</v>
      </c>
      <c r="D35" s="164"/>
      <c r="E35" s="164"/>
      <c r="F35" s="164"/>
      <c r="G35" s="165"/>
      <c r="H35" s="164"/>
      <c r="I35" s="240"/>
      <c r="J35" s="166"/>
      <c r="K35" s="167">
        <f>SUM(K26:K34)</f>
        <v>188588062</v>
      </c>
      <c r="L35" s="10"/>
      <c r="M35" s="5"/>
    </row>
    <row r="36" spans="1:13" ht="30" customHeight="1" thickBot="1" x14ac:dyDescent="0.35">
      <c r="A36" s="5"/>
      <c r="B36" s="9"/>
      <c r="C36" s="136">
        <v>4</v>
      </c>
      <c r="D36" s="244" t="s">
        <v>125</v>
      </c>
      <c r="E36" s="137"/>
      <c r="F36" s="137"/>
      <c r="G36" s="137"/>
      <c r="H36" s="137"/>
      <c r="I36" s="137"/>
      <c r="J36" s="137"/>
      <c r="K36" s="138"/>
      <c r="L36" s="10"/>
      <c r="M36" s="5"/>
    </row>
    <row r="37" spans="1:13" s="5" customFormat="1" ht="30" customHeight="1" x14ac:dyDescent="0.25">
      <c r="B37" s="9"/>
      <c r="C37" s="139">
        <v>4.0999999999999996</v>
      </c>
      <c r="D37" s="152"/>
      <c r="E37" s="152"/>
      <c r="F37" s="152"/>
      <c r="G37" s="159" t="s">
        <v>126</v>
      </c>
      <c r="H37" s="152" t="s">
        <v>108</v>
      </c>
      <c r="I37" s="142">
        <v>52.204000000000001</v>
      </c>
      <c r="J37" s="143">
        <v>1844514</v>
      </c>
      <c r="K37" s="151">
        <v>96291009</v>
      </c>
      <c r="L37" s="10"/>
    </row>
    <row r="38" spans="1:13" s="5" customFormat="1" ht="30" customHeight="1" x14ac:dyDescent="0.25">
      <c r="B38" s="9"/>
      <c r="C38" s="139">
        <v>4.2</v>
      </c>
      <c r="D38" s="152"/>
      <c r="E38" s="152"/>
      <c r="F38" s="152"/>
      <c r="G38" s="159" t="s">
        <v>127</v>
      </c>
      <c r="H38" s="152" t="s">
        <v>108</v>
      </c>
      <c r="I38" s="142">
        <v>42.05</v>
      </c>
      <c r="J38" s="143">
        <v>1844514</v>
      </c>
      <c r="K38" s="151">
        <v>77561814</v>
      </c>
      <c r="L38" s="10"/>
    </row>
    <row r="39" spans="1:13" s="5" customFormat="1" ht="30" customHeight="1" x14ac:dyDescent="0.25">
      <c r="B39" s="9"/>
      <c r="C39" s="139">
        <v>4.3</v>
      </c>
      <c r="D39" s="152"/>
      <c r="E39" s="152"/>
      <c r="F39" s="152"/>
      <c r="G39" s="159" t="s">
        <v>128</v>
      </c>
      <c r="H39" s="152" t="s">
        <v>108</v>
      </c>
      <c r="I39" s="142">
        <v>7.0246405992668057</v>
      </c>
      <c r="J39" s="143">
        <v>1844514</v>
      </c>
      <c r="K39" s="151">
        <v>12957048</v>
      </c>
      <c r="L39" s="10"/>
    </row>
    <row r="40" spans="1:13" s="5" customFormat="1" ht="30" customHeight="1" x14ac:dyDescent="0.25">
      <c r="B40" s="9"/>
      <c r="C40" s="139">
        <v>4.4000000000000004</v>
      </c>
      <c r="D40" s="152"/>
      <c r="E40" s="152"/>
      <c r="F40" s="152"/>
      <c r="G40" s="159" t="s">
        <v>129</v>
      </c>
      <c r="H40" s="152" t="s">
        <v>108</v>
      </c>
      <c r="I40" s="142">
        <v>13.243759999999998</v>
      </c>
      <c r="J40" s="143">
        <v>1844514</v>
      </c>
      <c r="K40" s="151">
        <v>24428301</v>
      </c>
      <c r="L40" s="10"/>
    </row>
    <row r="41" spans="1:13" s="5" customFormat="1" ht="30" customHeight="1" x14ac:dyDescent="0.25">
      <c r="B41" s="9"/>
      <c r="C41" s="139">
        <v>4.5</v>
      </c>
      <c r="D41" s="152"/>
      <c r="E41" s="152"/>
      <c r="F41" s="152"/>
      <c r="G41" s="159" t="s">
        <v>112</v>
      </c>
      <c r="H41" s="152" t="s">
        <v>113</v>
      </c>
      <c r="I41" s="142">
        <v>21219.325088999998</v>
      </c>
      <c r="J41" s="143">
        <v>14038</v>
      </c>
      <c r="K41" s="151">
        <v>297876886</v>
      </c>
      <c r="L41" s="10"/>
    </row>
    <row r="42" spans="1:13" s="5" customFormat="1" ht="30" customHeight="1" x14ac:dyDescent="0.25">
      <c r="B42" s="9"/>
      <c r="C42" s="139">
        <v>4.5999999999999996</v>
      </c>
      <c r="D42" s="152"/>
      <c r="E42" s="152"/>
      <c r="F42" s="152"/>
      <c r="G42" s="159" t="s">
        <v>130</v>
      </c>
      <c r="H42" s="152" t="s">
        <v>110</v>
      </c>
      <c r="I42" s="142">
        <v>25</v>
      </c>
      <c r="J42" s="143">
        <v>946432</v>
      </c>
      <c r="K42" s="151">
        <v>23660800</v>
      </c>
      <c r="L42" s="10"/>
    </row>
    <row r="43" spans="1:13" s="5" customFormat="1" ht="30" customHeight="1" x14ac:dyDescent="0.25">
      <c r="B43" s="9"/>
      <c r="C43" s="139">
        <v>4.7</v>
      </c>
      <c r="D43" s="152"/>
      <c r="E43" s="152"/>
      <c r="F43" s="152"/>
      <c r="G43" s="159" t="s">
        <v>131</v>
      </c>
      <c r="H43" s="152" t="s">
        <v>110</v>
      </c>
      <c r="I43" s="142">
        <v>25</v>
      </c>
      <c r="J43" s="143">
        <v>886600</v>
      </c>
      <c r="K43" s="151">
        <v>22165000</v>
      </c>
      <c r="L43" s="10"/>
    </row>
    <row r="44" spans="1:13" ht="61.5" customHeight="1" x14ac:dyDescent="0.3">
      <c r="A44" s="5"/>
      <c r="B44" s="9"/>
      <c r="C44" s="139">
        <v>4.8</v>
      </c>
      <c r="D44" s="156"/>
      <c r="E44" s="156"/>
      <c r="F44" s="156"/>
      <c r="G44" s="157" t="s">
        <v>132</v>
      </c>
      <c r="H44" s="156" t="s">
        <v>110</v>
      </c>
      <c r="I44" s="142">
        <v>16</v>
      </c>
      <c r="J44" s="160">
        <v>628040</v>
      </c>
      <c r="K44" s="151">
        <v>10048640</v>
      </c>
      <c r="L44" s="10"/>
      <c r="M44" s="5"/>
    </row>
    <row r="45" spans="1:13" ht="61.5" customHeight="1" x14ac:dyDescent="0.3">
      <c r="A45" s="5"/>
      <c r="B45" s="9"/>
      <c r="C45" s="139">
        <v>4.9000000000000004</v>
      </c>
      <c r="D45" s="156"/>
      <c r="E45" s="156"/>
      <c r="F45" s="156"/>
      <c r="G45" s="157" t="s">
        <v>133</v>
      </c>
      <c r="H45" s="156" t="s">
        <v>108</v>
      </c>
      <c r="I45" s="142">
        <v>6.6054000000000013</v>
      </c>
      <c r="J45" s="160">
        <v>2029694</v>
      </c>
      <c r="K45" s="151">
        <v>13406941</v>
      </c>
      <c r="L45" s="10"/>
      <c r="M45" s="5"/>
    </row>
    <row r="46" spans="1:13" s="5" customFormat="1" ht="48.95" customHeight="1" x14ac:dyDescent="0.25">
      <c r="B46" s="9"/>
      <c r="C46" s="161">
        <v>4.0999999999999996</v>
      </c>
      <c r="D46" s="152"/>
      <c r="E46" s="152"/>
      <c r="F46" s="152"/>
      <c r="G46" s="159" t="s">
        <v>134</v>
      </c>
      <c r="H46" s="152" t="s">
        <v>135</v>
      </c>
      <c r="I46" s="142">
        <v>8</v>
      </c>
      <c r="J46" s="160">
        <v>1259084</v>
      </c>
      <c r="K46" s="151">
        <v>10072672</v>
      </c>
      <c r="L46" s="10"/>
    </row>
    <row r="47" spans="1:13" s="5" customFormat="1" ht="45" customHeight="1" x14ac:dyDescent="0.25">
      <c r="B47" s="9"/>
      <c r="C47" s="161">
        <v>4.1100000000000003</v>
      </c>
      <c r="D47" s="152"/>
      <c r="E47" s="152"/>
      <c r="F47" s="152"/>
      <c r="G47" s="159" t="s">
        <v>136</v>
      </c>
      <c r="H47" s="152" t="s">
        <v>99</v>
      </c>
      <c r="I47" s="142">
        <v>1</v>
      </c>
      <c r="J47" s="160">
        <v>32558150</v>
      </c>
      <c r="K47" s="151">
        <v>32558150</v>
      </c>
      <c r="L47" s="10"/>
    </row>
    <row r="48" spans="1:13" s="5" customFormat="1" ht="32.450000000000003" customHeight="1" thickBot="1" x14ac:dyDescent="0.3">
      <c r="B48" s="9"/>
      <c r="C48" s="163" t="s">
        <v>18</v>
      </c>
      <c r="D48" s="164"/>
      <c r="E48" s="164"/>
      <c r="F48" s="164"/>
      <c r="G48" s="165"/>
      <c r="H48" s="164"/>
      <c r="I48" s="142"/>
      <c r="J48" s="166"/>
      <c r="K48" s="167">
        <f>SUM(K37:K47)</f>
        <v>621027261</v>
      </c>
      <c r="L48" s="10"/>
    </row>
    <row r="49" spans="1:13" ht="30" customHeight="1" thickBot="1" x14ac:dyDescent="0.35">
      <c r="A49" s="5"/>
      <c r="B49" s="9"/>
      <c r="C49" s="136">
        <v>5</v>
      </c>
      <c r="D49" s="137" t="s">
        <v>137</v>
      </c>
      <c r="E49" s="137"/>
      <c r="F49" s="137"/>
      <c r="G49" s="137"/>
      <c r="H49" s="137"/>
      <c r="I49" s="137"/>
      <c r="J49" s="137"/>
      <c r="K49" s="138"/>
      <c r="L49" s="10"/>
      <c r="M49" s="5"/>
    </row>
    <row r="50" spans="1:13" ht="48.95" customHeight="1" x14ac:dyDescent="0.3">
      <c r="A50" s="5"/>
      <c r="B50" s="9"/>
      <c r="C50" s="139">
        <v>5.0999999999999996</v>
      </c>
      <c r="D50" s="156"/>
      <c r="E50" s="140"/>
      <c r="F50" s="156"/>
      <c r="G50" s="157" t="s">
        <v>118</v>
      </c>
      <c r="H50" s="156" t="s">
        <v>108</v>
      </c>
      <c r="I50" s="142">
        <v>1216.46</v>
      </c>
      <c r="J50" s="143">
        <v>18904</v>
      </c>
      <c r="K50" s="151">
        <v>22995960</v>
      </c>
      <c r="L50" s="10"/>
      <c r="M50" s="5"/>
    </row>
    <row r="51" spans="1:13" ht="48.95" customHeight="1" x14ac:dyDescent="0.3">
      <c r="A51" s="5"/>
      <c r="B51" s="9"/>
      <c r="C51" s="139">
        <v>5.2</v>
      </c>
      <c r="D51" s="156"/>
      <c r="E51" s="140"/>
      <c r="F51" s="156"/>
      <c r="G51" s="157" t="s">
        <v>139</v>
      </c>
      <c r="H51" s="156" t="s">
        <v>108</v>
      </c>
      <c r="I51" s="142">
        <v>17.52</v>
      </c>
      <c r="J51" s="143">
        <v>103425</v>
      </c>
      <c r="K51" s="151">
        <v>1812006</v>
      </c>
      <c r="L51" s="10"/>
      <c r="M51" s="5"/>
    </row>
    <row r="52" spans="1:13" ht="48.95" customHeight="1" x14ac:dyDescent="0.3">
      <c r="A52" s="5"/>
      <c r="B52" s="9"/>
      <c r="C52" s="139">
        <v>5.3</v>
      </c>
      <c r="D52" s="156"/>
      <c r="E52" s="140"/>
      <c r="F52" s="156"/>
      <c r="G52" s="157" t="s">
        <v>140</v>
      </c>
      <c r="H52" s="156" t="s">
        <v>108</v>
      </c>
      <c r="I52" s="142">
        <v>683.69999999999993</v>
      </c>
      <c r="J52" s="143">
        <v>728030</v>
      </c>
      <c r="K52" s="151">
        <v>497754111</v>
      </c>
      <c r="L52" s="10"/>
      <c r="M52" s="5"/>
    </row>
    <row r="53" spans="1:13" ht="48.95" customHeight="1" x14ac:dyDescent="0.3">
      <c r="A53" s="5"/>
      <c r="B53" s="9"/>
      <c r="C53" s="139">
        <v>5.5</v>
      </c>
      <c r="D53" s="156"/>
      <c r="E53" s="140"/>
      <c r="F53" s="156"/>
      <c r="G53" s="157" t="s">
        <v>141</v>
      </c>
      <c r="H53" s="156" t="s">
        <v>98</v>
      </c>
      <c r="I53" s="142">
        <v>365.79186000000004</v>
      </c>
      <c r="J53" s="143">
        <v>63294</v>
      </c>
      <c r="K53" s="151">
        <v>23152430</v>
      </c>
      <c r="L53" s="10"/>
      <c r="M53" s="5"/>
    </row>
    <row r="54" spans="1:13" ht="48.95" customHeight="1" x14ac:dyDescent="0.3">
      <c r="A54" s="5"/>
      <c r="B54" s="9"/>
      <c r="C54" s="139">
        <v>5.6</v>
      </c>
      <c r="D54" s="156"/>
      <c r="E54" s="140"/>
      <c r="F54" s="156"/>
      <c r="G54" s="157" t="s">
        <v>142</v>
      </c>
      <c r="H54" s="156" t="s">
        <v>99</v>
      </c>
      <c r="I54" s="142">
        <v>3</v>
      </c>
      <c r="J54" s="143">
        <v>27255920</v>
      </c>
      <c r="K54" s="151">
        <v>81767760</v>
      </c>
      <c r="L54" s="10"/>
      <c r="M54" s="5"/>
    </row>
    <row r="55" spans="1:13" ht="48.95" customHeight="1" x14ac:dyDescent="0.3">
      <c r="A55" s="5"/>
      <c r="B55" s="9"/>
      <c r="C55" s="139">
        <v>5.4</v>
      </c>
      <c r="D55" s="156"/>
      <c r="E55" s="140"/>
      <c r="F55" s="156"/>
      <c r="G55" s="157" t="s">
        <v>143</v>
      </c>
      <c r="H55" s="156" t="s">
        <v>104</v>
      </c>
      <c r="I55" s="142">
        <v>615.32999999999993</v>
      </c>
      <c r="J55" s="143">
        <v>17513</v>
      </c>
      <c r="K55" s="151">
        <v>10776274</v>
      </c>
      <c r="L55" s="10"/>
      <c r="M55" s="5"/>
    </row>
    <row r="56" spans="1:13" ht="48.95" customHeight="1" x14ac:dyDescent="0.3">
      <c r="A56" s="5"/>
      <c r="B56" s="9"/>
      <c r="C56" s="139">
        <v>5.7</v>
      </c>
      <c r="D56" s="156"/>
      <c r="E56" s="140"/>
      <c r="F56" s="156"/>
      <c r="G56" s="157" t="s">
        <v>144</v>
      </c>
      <c r="H56" s="156" t="s">
        <v>108</v>
      </c>
      <c r="I56" s="142">
        <v>15</v>
      </c>
      <c r="J56" s="143">
        <v>64176</v>
      </c>
      <c r="K56" s="151">
        <v>962640</v>
      </c>
      <c r="L56" s="10"/>
      <c r="M56" s="5"/>
    </row>
    <row r="57" spans="1:13" ht="48.95" customHeight="1" x14ac:dyDescent="0.3">
      <c r="A57" s="5"/>
      <c r="B57" s="9"/>
      <c r="C57" s="139">
        <v>5.8</v>
      </c>
      <c r="D57" s="156"/>
      <c r="E57" s="140"/>
      <c r="F57" s="156"/>
      <c r="G57" s="157" t="s">
        <v>145</v>
      </c>
      <c r="H57" s="156" t="s">
        <v>104</v>
      </c>
      <c r="I57" s="142">
        <v>330</v>
      </c>
      <c r="J57" s="143">
        <v>70419</v>
      </c>
      <c r="K57" s="151">
        <v>23238270</v>
      </c>
      <c r="L57" s="10"/>
      <c r="M57" s="5"/>
    </row>
    <row r="58" spans="1:13" ht="48.95" customHeight="1" x14ac:dyDescent="0.3">
      <c r="A58" s="5"/>
      <c r="B58" s="9"/>
      <c r="C58" s="139">
        <v>5.9</v>
      </c>
      <c r="D58" s="156"/>
      <c r="E58" s="140"/>
      <c r="F58" s="156"/>
      <c r="G58" s="157" t="s">
        <v>146</v>
      </c>
      <c r="H58" s="156" t="s">
        <v>110</v>
      </c>
      <c r="I58" s="142">
        <v>131</v>
      </c>
      <c r="J58" s="143">
        <v>95792</v>
      </c>
      <c r="K58" s="151">
        <v>12548752</v>
      </c>
      <c r="L58" s="10"/>
      <c r="M58" s="5"/>
    </row>
    <row r="59" spans="1:13" ht="48.95" customHeight="1" x14ac:dyDescent="0.3">
      <c r="A59" s="5"/>
      <c r="B59" s="9"/>
      <c r="C59" s="139" t="s">
        <v>138</v>
      </c>
      <c r="D59" s="156"/>
      <c r="E59" s="140"/>
      <c r="F59" s="156"/>
      <c r="G59" s="157" t="s">
        <v>147</v>
      </c>
      <c r="H59" s="156" t="s">
        <v>108</v>
      </c>
      <c r="I59" s="142">
        <v>100.53096491487338</v>
      </c>
      <c r="J59" s="143">
        <v>63798</v>
      </c>
      <c r="K59" s="151">
        <v>6413674</v>
      </c>
      <c r="L59" s="10"/>
      <c r="M59" s="5"/>
    </row>
    <row r="60" spans="1:13" ht="48.95" customHeight="1" x14ac:dyDescent="0.3">
      <c r="A60" s="5"/>
      <c r="B60" s="9"/>
      <c r="C60" s="139">
        <v>5.1100000000000003</v>
      </c>
      <c r="D60" s="156"/>
      <c r="E60" s="140"/>
      <c r="F60" s="156"/>
      <c r="G60" s="157" t="s">
        <v>148</v>
      </c>
      <c r="H60" s="156" t="s">
        <v>135</v>
      </c>
      <c r="I60" s="142">
        <v>20</v>
      </c>
      <c r="J60" s="143">
        <v>84378</v>
      </c>
      <c r="K60" s="151">
        <v>1687560</v>
      </c>
      <c r="L60" s="10"/>
      <c r="M60" s="5"/>
    </row>
    <row r="61" spans="1:13" ht="48.95" customHeight="1" x14ac:dyDescent="0.3">
      <c r="A61" s="5"/>
      <c r="B61" s="9"/>
      <c r="C61" s="139">
        <v>2.5</v>
      </c>
      <c r="D61" s="156"/>
      <c r="E61" s="140"/>
      <c r="F61" s="156"/>
      <c r="G61" s="157" t="s">
        <v>114</v>
      </c>
      <c r="H61" s="156" t="s">
        <v>115</v>
      </c>
      <c r="I61" s="142">
        <v>123.146</v>
      </c>
      <c r="J61" s="143">
        <v>41333</v>
      </c>
      <c r="K61" s="151">
        <v>5089994</v>
      </c>
      <c r="L61" s="10"/>
      <c r="M61" s="5"/>
    </row>
    <row r="62" spans="1:13" ht="42.6" customHeight="1" x14ac:dyDescent="0.3">
      <c r="A62" s="5"/>
      <c r="B62" s="9"/>
      <c r="C62" s="139">
        <v>5.12</v>
      </c>
      <c r="D62" s="156"/>
      <c r="E62" s="140"/>
      <c r="F62" s="156"/>
      <c r="G62" s="157" t="s">
        <v>149</v>
      </c>
      <c r="H62" s="156" t="s">
        <v>135</v>
      </c>
      <c r="I62" s="142">
        <v>6</v>
      </c>
      <c r="J62" s="143">
        <v>908028</v>
      </c>
      <c r="K62" s="151">
        <v>5448168</v>
      </c>
      <c r="L62" s="10"/>
      <c r="M62" s="5"/>
    </row>
    <row r="63" spans="1:13" ht="39" customHeight="1" x14ac:dyDescent="0.3">
      <c r="A63" s="5"/>
      <c r="B63" s="9"/>
      <c r="C63" s="139">
        <v>3.9</v>
      </c>
      <c r="D63" s="156"/>
      <c r="E63" s="140"/>
      <c r="F63" s="156"/>
      <c r="G63" s="157" t="s">
        <v>124</v>
      </c>
      <c r="H63" s="156" t="s">
        <v>115</v>
      </c>
      <c r="I63" s="142">
        <v>683.69999999999993</v>
      </c>
      <c r="J63" s="143">
        <v>50088</v>
      </c>
      <c r="K63" s="151">
        <v>34245166</v>
      </c>
      <c r="L63" s="10"/>
      <c r="M63" s="5"/>
    </row>
    <row r="64" spans="1:13" ht="30" customHeight="1" thickBot="1" x14ac:dyDescent="0.35">
      <c r="A64" s="5"/>
      <c r="B64" s="9"/>
      <c r="C64" s="163" t="s">
        <v>18</v>
      </c>
      <c r="D64" s="164"/>
      <c r="E64" s="164"/>
      <c r="F64" s="164"/>
      <c r="G64" s="165"/>
      <c r="H64" s="164"/>
      <c r="I64" s="142"/>
      <c r="J64" s="166"/>
      <c r="K64" s="167">
        <f>SUM(K50:K63)</f>
        <v>727892765</v>
      </c>
      <c r="L64" s="10"/>
      <c r="M64" s="5"/>
    </row>
    <row r="65" spans="1:15" ht="30" customHeight="1" x14ac:dyDescent="0.3">
      <c r="A65" s="5"/>
      <c r="B65" s="9"/>
      <c r="C65" s="248">
        <v>6</v>
      </c>
      <c r="D65" s="249" t="s">
        <v>150</v>
      </c>
      <c r="E65" s="249"/>
      <c r="F65" s="249"/>
      <c r="G65" s="249"/>
      <c r="H65" s="249"/>
      <c r="I65" s="249"/>
      <c r="J65" s="249"/>
      <c r="K65" s="245"/>
      <c r="L65" s="10"/>
      <c r="M65" s="5"/>
    </row>
    <row r="66" spans="1:15" ht="48.95" customHeight="1" x14ac:dyDescent="0.3">
      <c r="A66" s="5"/>
      <c r="B66" s="9"/>
      <c r="C66" s="156">
        <v>4.9000000000000004</v>
      </c>
      <c r="D66" s="156"/>
      <c r="E66" s="140"/>
      <c r="F66" s="156"/>
      <c r="G66" s="157" t="s">
        <v>133</v>
      </c>
      <c r="H66" s="156" t="s">
        <v>98</v>
      </c>
      <c r="I66" s="142">
        <v>7.5</v>
      </c>
      <c r="J66" s="143">
        <v>2029694</v>
      </c>
      <c r="K66" s="143">
        <v>15222705</v>
      </c>
      <c r="L66" s="10"/>
      <c r="M66" s="5"/>
    </row>
    <row r="67" spans="1:15" ht="48.95" customHeight="1" x14ac:dyDescent="0.3">
      <c r="A67" s="5"/>
      <c r="B67" s="9"/>
      <c r="C67" s="156">
        <v>6.2</v>
      </c>
      <c r="D67" s="156"/>
      <c r="E67" s="140"/>
      <c r="F67" s="156"/>
      <c r="G67" s="157" t="s">
        <v>151</v>
      </c>
      <c r="H67" s="156" t="s">
        <v>98</v>
      </c>
      <c r="I67" s="142">
        <v>22.5</v>
      </c>
      <c r="J67" s="143">
        <v>211220</v>
      </c>
      <c r="K67" s="143">
        <v>4752450</v>
      </c>
      <c r="L67" s="10"/>
      <c r="M67" s="5"/>
    </row>
    <row r="68" spans="1:15" ht="48.95" customHeight="1" x14ac:dyDescent="0.3">
      <c r="A68" s="5"/>
      <c r="B68" s="9"/>
      <c r="C68" s="156">
        <v>6.3</v>
      </c>
      <c r="D68" s="156"/>
      <c r="E68" s="140"/>
      <c r="F68" s="156"/>
      <c r="G68" s="157" t="s">
        <v>152</v>
      </c>
      <c r="H68" s="156" t="s">
        <v>98</v>
      </c>
      <c r="I68" s="142">
        <v>11.25</v>
      </c>
      <c r="J68" s="143">
        <v>187094</v>
      </c>
      <c r="K68" s="143">
        <v>2104808</v>
      </c>
      <c r="L68" s="10"/>
      <c r="M68" s="5"/>
    </row>
    <row r="69" spans="1:15" ht="48.95" customHeight="1" x14ac:dyDescent="0.3">
      <c r="A69" s="5"/>
      <c r="B69" s="9"/>
      <c r="C69" s="156">
        <v>3.9</v>
      </c>
      <c r="D69" s="156"/>
      <c r="E69" s="140"/>
      <c r="F69" s="156"/>
      <c r="G69" s="157" t="s">
        <v>124</v>
      </c>
      <c r="H69" s="156" t="s">
        <v>108</v>
      </c>
      <c r="I69" s="142">
        <v>33.75</v>
      </c>
      <c r="J69" s="143">
        <v>50088</v>
      </c>
      <c r="K69" s="143">
        <v>1690470</v>
      </c>
      <c r="L69" s="10"/>
      <c r="M69" s="5"/>
    </row>
    <row r="70" spans="1:15" ht="30" customHeight="1" thickBot="1" x14ac:dyDescent="0.35">
      <c r="A70" s="5"/>
      <c r="B70" s="9"/>
      <c r="C70" s="163" t="s">
        <v>18</v>
      </c>
      <c r="D70" s="164"/>
      <c r="E70" s="164"/>
      <c r="F70" s="164"/>
      <c r="G70" s="165"/>
      <c r="H70" s="164"/>
      <c r="I70" s="240"/>
      <c r="J70" s="166"/>
      <c r="K70" s="167">
        <f>SUM(K66:K69)</f>
        <v>23770433</v>
      </c>
      <c r="L70" s="10"/>
      <c r="M70" s="5"/>
    </row>
    <row r="71" spans="1:15" s="3" customFormat="1" ht="30" customHeight="1" thickBot="1" x14ac:dyDescent="0.3">
      <c r="A71" s="11"/>
      <c r="B71" s="12"/>
      <c r="C71" s="271" t="s">
        <v>19</v>
      </c>
      <c r="D71" s="272"/>
      <c r="E71" s="272"/>
      <c r="F71" s="272"/>
      <c r="G71" s="272"/>
      <c r="H71" s="272"/>
      <c r="I71" s="272"/>
      <c r="J71" s="273"/>
      <c r="K71" s="173">
        <v>3348747868.7610679</v>
      </c>
      <c r="L71" s="13"/>
      <c r="M71" s="11"/>
    </row>
    <row r="72" spans="1:15" s="3" customFormat="1" thickBot="1" x14ac:dyDescent="0.3">
      <c r="A72" s="11"/>
      <c r="B72" s="12"/>
      <c r="C72" s="174"/>
      <c r="D72" s="174"/>
      <c r="E72" s="174"/>
      <c r="F72" s="174"/>
      <c r="G72" s="174"/>
      <c r="H72" s="174"/>
      <c r="I72" s="174"/>
      <c r="J72" s="174"/>
      <c r="K72" s="175"/>
      <c r="L72" s="13"/>
      <c r="M72" s="11"/>
    </row>
    <row r="73" spans="1:15" s="3" customFormat="1" ht="30" customHeight="1" x14ac:dyDescent="0.25">
      <c r="A73" s="11"/>
      <c r="B73" s="12"/>
      <c r="C73" s="176"/>
      <c r="D73" s="185"/>
      <c r="E73" s="185"/>
      <c r="F73" s="185"/>
      <c r="G73" s="189" t="s">
        <v>20</v>
      </c>
      <c r="H73" s="186"/>
      <c r="I73" s="187"/>
      <c r="J73" s="188"/>
      <c r="K73" s="190">
        <f>+K71</f>
        <v>3348747868.7610679</v>
      </c>
      <c r="L73" s="13"/>
      <c r="M73" s="11"/>
    </row>
    <row r="74" spans="1:15" s="3" customFormat="1" ht="30" customHeight="1" x14ac:dyDescent="0.25">
      <c r="A74" s="11"/>
      <c r="B74" s="12"/>
      <c r="C74" s="176"/>
      <c r="D74" s="177"/>
      <c r="E74" s="176"/>
      <c r="F74" s="176"/>
      <c r="G74" s="191" t="s">
        <v>100</v>
      </c>
      <c r="H74" s="186"/>
      <c r="I74" s="187"/>
      <c r="J74" s="262">
        <v>4.6051959133326823E-3</v>
      </c>
      <c r="K74" s="184">
        <v>15421640</v>
      </c>
      <c r="L74" s="13"/>
      <c r="M74" s="11"/>
    </row>
    <row r="75" spans="1:15" s="3" customFormat="1" ht="30" customHeight="1" x14ac:dyDescent="0.25">
      <c r="A75" s="11"/>
      <c r="B75" s="12"/>
      <c r="C75" s="176"/>
      <c r="D75" s="177"/>
      <c r="E75" s="176"/>
      <c r="F75" s="176"/>
      <c r="G75" s="191" t="s">
        <v>101</v>
      </c>
      <c r="H75" s="186"/>
      <c r="I75" s="187"/>
      <c r="J75" s="262">
        <v>1.5250476297845112E-2</v>
      </c>
      <c r="K75" s="184">
        <v>51070000</v>
      </c>
      <c r="L75" s="13"/>
      <c r="M75" s="11"/>
    </row>
    <row r="76" spans="1:15" s="3" customFormat="1" ht="30" customHeight="1" thickBot="1" x14ac:dyDescent="0.3">
      <c r="A76" s="11"/>
      <c r="B76" s="12"/>
      <c r="C76" s="176"/>
      <c r="D76" s="177"/>
      <c r="E76" s="176"/>
      <c r="F76" s="193"/>
      <c r="G76" s="191" t="s">
        <v>102</v>
      </c>
      <c r="H76" s="186"/>
      <c r="I76" s="187"/>
      <c r="J76" s="262">
        <v>1.0236333502373268E-2</v>
      </c>
      <c r="K76" s="184">
        <v>34278900</v>
      </c>
      <c r="L76" s="13"/>
      <c r="M76" s="11"/>
    </row>
    <row r="77" spans="1:15" s="3" customFormat="1" ht="30" customHeight="1" thickBot="1" x14ac:dyDescent="0.3">
      <c r="A77" s="11"/>
      <c r="B77" s="12"/>
      <c r="C77" s="176"/>
      <c r="D77" s="177"/>
      <c r="E77" s="176"/>
      <c r="F77" s="176"/>
      <c r="G77" s="194" t="s">
        <v>21</v>
      </c>
      <c r="H77" s="195"/>
      <c r="I77" s="196"/>
      <c r="J77" s="197"/>
      <c r="K77" s="264">
        <v>3449518408.7610679</v>
      </c>
      <c r="L77" s="13"/>
      <c r="M77" s="11"/>
      <c r="O77" s="246"/>
    </row>
    <row r="78" spans="1:15" s="3" customFormat="1" thickBot="1" x14ac:dyDescent="0.3">
      <c r="A78" s="11"/>
      <c r="B78" s="12"/>
      <c r="C78" s="176"/>
      <c r="D78" s="177"/>
      <c r="E78" s="177"/>
      <c r="F78" s="177"/>
      <c r="G78" s="176"/>
      <c r="H78" s="176"/>
      <c r="I78" s="198"/>
      <c r="J78" s="199"/>
      <c r="K78" s="200"/>
      <c r="L78" s="13"/>
      <c r="M78" s="11"/>
    </row>
    <row r="79" spans="1:15" s="3" customFormat="1" ht="15.75" x14ac:dyDescent="0.25">
      <c r="A79" s="11"/>
      <c r="B79" s="12"/>
      <c r="C79" s="201"/>
      <c r="D79" s="281"/>
      <c r="E79" s="281"/>
      <c r="F79" s="281"/>
      <c r="G79" s="281"/>
      <c r="H79" s="281"/>
      <c r="I79" s="281"/>
      <c r="J79" s="281"/>
      <c r="K79" s="282"/>
      <c r="L79" s="14"/>
      <c r="M79" s="11"/>
    </row>
    <row r="80" spans="1:15" s="3" customFormat="1" ht="46.5" customHeight="1" x14ac:dyDescent="0.3">
      <c r="A80" s="11"/>
      <c r="B80" s="12"/>
      <c r="C80" s="266" t="s">
        <v>22</v>
      </c>
      <c r="D80" s="267"/>
      <c r="E80" s="267"/>
      <c r="F80" s="267"/>
      <c r="G80" s="267"/>
      <c r="H80" s="280" t="s">
        <v>23</v>
      </c>
      <c r="I80" s="280"/>
      <c r="J80" s="280"/>
      <c r="K80" s="202" t="s">
        <v>24</v>
      </c>
      <c r="L80" s="15"/>
      <c r="M80" s="11"/>
      <c r="O80" s="247"/>
    </row>
    <row r="81" spans="1:13" s="3" customFormat="1" ht="32.25" customHeight="1" x14ac:dyDescent="0.25">
      <c r="A81" s="11"/>
      <c r="B81" s="12"/>
      <c r="C81" s="266" t="s">
        <v>25</v>
      </c>
      <c r="D81" s="267"/>
      <c r="E81" s="267"/>
      <c r="F81" s="267"/>
      <c r="G81" s="267"/>
      <c r="H81" s="279" t="s">
        <v>26</v>
      </c>
      <c r="I81" s="279"/>
      <c r="J81" s="203" t="s">
        <v>27</v>
      </c>
      <c r="K81" s="204">
        <v>0.3</v>
      </c>
      <c r="L81" s="15"/>
      <c r="M81" s="11"/>
    </row>
    <row r="82" spans="1:13" s="3" customFormat="1" ht="30" customHeight="1" x14ac:dyDescent="0.25">
      <c r="A82" s="11"/>
      <c r="B82" s="12"/>
      <c r="C82" s="266" t="s">
        <v>28</v>
      </c>
      <c r="D82" s="267"/>
      <c r="E82" s="267"/>
      <c r="F82" s="267"/>
      <c r="G82" s="267"/>
      <c r="H82" s="276" t="s">
        <v>29</v>
      </c>
      <c r="I82" s="277"/>
      <c r="J82" s="203" t="s">
        <v>30</v>
      </c>
      <c r="K82" s="204">
        <v>0.01</v>
      </c>
      <c r="L82" s="15"/>
      <c r="M82" s="11"/>
    </row>
    <row r="83" spans="1:13" s="4" customFormat="1" ht="58.5" customHeight="1" x14ac:dyDescent="0.25">
      <c r="A83" s="11"/>
      <c r="B83" s="12"/>
      <c r="C83" s="214"/>
      <c r="E83" s="215"/>
      <c r="F83" s="215"/>
      <c r="G83" s="216"/>
      <c r="H83" s="278" t="s">
        <v>31</v>
      </c>
      <c r="I83" s="279"/>
      <c r="J83" s="203" t="s">
        <v>32</v>
      </c>
      <c r="K83" s="204">
        <v>0.05</v>
      </c>
      <c r="L83" s="13"/>
      <c r="M83" s="11"/>
    </row>
    <row r="84" spans="1:13" ht="57" customHeight="1" x14ac:dyDescent="0.3">
      <c r="A84" s="5"/>
      <c r="B84" s="9"/>
      <c r="C84" s="217"/>
      <c r="D84" s="218"/>
      <c r="E84" s="218"/>
      <c r="F84" s="218"/>
      <c r="G84" s="219"/>
      <c r="H84" s="279" t="s">
        <v>33</v>
      </c>
      <c r="I84" s="279"/>
      <c r="J84" s="203" t="s">
        <v>34</v>
      </c>
      <c r="K84" s="263">
        <f>SUM(K81:K83)</f>
        <v>0.36</v>
      </c>
      <c r="L84" s="10"/>
      <c r="M84" s="5"/>
    </row>
    <row r="85" spans="1:13" ht="17.25" thickBot="1" x14ac:dyDescent="0.35">
      <c r="A85" s="5"/>
      <c r="B85" s="9"/>
      <c r="C85" s="224"/>
      <c r="D85" s="222"/>
      <c r="E85" s="222"/>
      <c r="F85" s="222"/>
      <c r="G85" s="223"/>
      <c r="H85" s="274"/>
      <c r="I85" s="274"/>
      <c r="J85" s="274"/>
      <c r="K85" s="275"/>
      <c r="L85" s="10"/>
      <c r="M85" s="5"/>
    </row>
    <row r="86" spans="1:13" ht="17.25" thickBot="1" x14ac:dyDescent="0.35">
      <c r="A86" s="5"/>
      <c r="B86" s="230"/>
      <c r="C86" s="231"/>
      <c r="D86" s="231"/>
      <c r="E86" s="232"/>
      <c r="F86" s="231"/>
      <c r="G86" s="233"/>
      <c r="H86" s="231"/>
      <c r="I86" s="231"/>
      <c r="J86" s="231"/>
      <c r="K86" s="231"/>
      <c r="L86" s="234"/>
      <c r="M86" s="5"/>
    </row>
    <row r="87" spans="1:13" ht="17.25" thickTop="1" x14ac:dyDescent="0.3">
      <c r="A87" s="5"/>
      <c r="B87" s="5"/>
      <c r="C87" s="5"/>
      <c r="D87" s="5"/>
      <c r="E87" s="6"/>
      <c r="F87" s="5"/>
      <c r="G87" s="5"/>
      <c r="H87" s="5"/>
      <c r="I87" s="5"/>
      <c r="J87" s="5"/>
      <c r="K87" s="5"/>
      <c r="L87" s="5"/>
      <c r="M87" s="5"/>
    </row>
  </sheetData>
  <mergeCells count="25">
    <mergeCell ref="C7:K8"/>
    <mergeCell ref="C9:K9"/>
    <mergeCell ref="J11:J12"/>
    <mergeCell ref="K11:K12"/>
    <mergeCell ref="C11:C12"/>
    <mergeCell ref="D11:D12"/>
    <mergeCell ref="G11:G12"/>
    <mergeCell ref="H11:H12"/>
    <mergeCell ref="E11:F11"/>
    <mergeCell ref="C3:F3"/>
    <mergeCell ref="C81:G81"/>
    <mergeCell ref="C10:K10"/>
    <mergeCell ref="C71:J71"/>
    <mergeCell ref="H85:K85"/>
    <mergeCell ref="C82:G82"/>
    <mergeCell ref="H82:I82"/>
    <mergeCell ref="H83:I83"/>
    <mergeCell ref="H84:I84"/>
    <mergeCell ref="C80:G80"/>
    <mergeCell ref="H80:J80"/>
    <mergeCell ref="H81:I81"/>
    <mergeCell ref="D79:K79"/>
    <mergeCell ref="C6:K6"/>
    <mergeCell ref="I11:I12"/>
    <mergeCell ref="C5:K5"/>
  </mergeCells>
  <phoneticPr fontId="6"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49" zoomScale="55" zoomScaleNormal="100" zoomScaleSheetLayoutView="55" zoomScalePageLayoutView="91" workbookViewId="0">
      <selection activeCell="C6" sqref="C6:K6"/>
    </sheetView>
  </sheetViews>
  <sheetFormatPr baseColWidth="10" defaultColWidth="11.42578125" defaultRowHeight="16.5" x14ac:dyDescent="0.3"/>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x14ac:dyDescent="0.35">
      <c r="A1" s="5"/>
      <c r="B1" s="5"/>
      <c r="C1" s="5"/>
      <c r="D1" s="5"/>
      <c r="E1" s="6"/>
      <c r="F1" s="5"/>
      <c r="G1" s="5"/>
      <c r="H1" s="5"/>
      <c r="I1" s="5"/>
      <c r="J1" s="5"/>
      <c r="K1" s="5"/>
      <c r="L1" s="5"/>
      <c r="M1" s="5"/>
    </row>
    <row r="2" spans="1:13" ht="17.25" thickTop="1" x14ac:dyDescent="0.3">
      <c r="A2" s="5"/>
      <c r="B2" s="7"/>
      <c r="C2" s="228"/>
      <c r="D2" s="228"/>
      <c r="E2" s="229"/>
      <c r="F2" s="228"/>
      <c r="G2" s="228"/>
      <c r="H2" s="228"/>
      <c r="I2" s="228"/>
      <c r="J2" s="228"/>
      <c r="K2" s="228"/>
      <c r="L2" s="8"/>
      <c r="M2" s="5"/>
    </row>
    <row r="3" spans="1:13" ht="26.25" customHeight="1" x14ac:dyDescent="0.3">
      <c r="A3" s="5"/>
      <c r="B3" s="9"/>
      <c r="C3" s="303" t="s">
        <v>0</v>
      </c>
      <c r="D3" s="303"/>
      <c r="E3" s="303"/>
      <c r="F3" s="303"/>
      <c r="G3" s="5"/>
      <c r="H3" s="5"/>
      <c r="I3" s="5"/>
      <c r="J3" s="5"/>
      <c r="K3" s="5"/>
      <c r="L3" s="10"/>
      <c r="M3" s="5"/>
    </row>
    <row r="4" spans="1:13" x14ac:dyDescent="0.3">
      <c r="A4" s="5"/>
      <c r="B4" s="9"/>
      <c r="C4" s="208" t="s">
        <v>1</v>
      </c>
      <c r="D4" s="209" t="s">
        <v>2</v>
      </c>
      <c r="E4" s="208" t="s">
        <v>3</v>
      </c>
      <c r="F4" s="209">
        <v>4</v>
      </c>
      <c r="G4" s="5"/>
      <c r="H4" s="5"/>
      <c r="I4" s="5"/>
      <c r="J4" s="5"/>
      <c r="K4" s="5"/>
      <c r="L4" s="10"/>
      <c r="M4" s="5"/>
    </row>
    <row r="5" spans="1:13" x14ac:dyDescent="0.3">
      <c r="A5" s="5"/>
      <c r="B5" s="9"/>
      <c r="C5" s="304" t="s">
        <v>4</v>
      </c>
      <c r="D5" s="304"/>
      <c r="E5" s="304"/>
      <c r="F5" s="304"/>
      <c r="G5" s="304"/>
      <c r="H5" s="304"/>
      <c r="I5" s="304"/>
      <c r="J5" s="304"/>
      <c r="K5" s="304"/>
      <c r="L5" s="10"/>
      <c r="M5" s="5"/>
    </row>
    <row r="6" spans="1:13" ht="17.25" thickBot="1" x14ac:dyDescent="0.35">
      <c r="A6" s="5"/>
      <c r="B6" s="9"/>
      <c r="C6" s="283" t="s">
        <v>35</v>
      </c>
      <c r="D6" s="283"/>
      <c r="E6" s="283"/>
      <c r="F6" s="283"/>
      <c r="G6" s="283"/>
      <c r="H6" s="283"/>
      <c r="I6" s="283"/>
      <c r="J6" s="283"/>
      <c r="K6" s="283"/>
      <c r="L6" s="10"/>
      <c r="M6" s="5"/>
    </row>
    <row r="7" spans="1:13" s="20" customFormat="1" ht="16.5" customHeight="1" x14ac:dyDescent="0.3">
      <c r="A7" s="19"/>
      <c r="B7" s="225"/>
      <c r="C7" s="305" t="s">
        <v>36</v>
      </c>
      <c r="D7" s="306"/>
      <c r="E7" s="306"/>
      <c r="F7" s="306"/>
      <c r="G7" s="306"/>
      <c r="H7" s="306"/>
      <c r="I7" s="306"/>
      <c r="J7" s="306"/>
      <c r="K7" s="307"/>
      <c r="L7" s="21"/>
      <c r="M7" s="19"/>
    </row>
    <row r="8" spans="1:13" ht="33.75" customHeight="1" thickBot="1" x14ac:dyDescent="0.35">
      <c r="A8" s="5"/>
      <c r="B8" s="226"/>
      <c r="C8" s="308"/>
      <c r="D8" s="309"/>
      <c r="E8" s="309"/>
      <c r="F8" s="309"/>
      <c r="G8" s="309"/>
      <c r="H8" s="309"/>
      <c r="I8" s="309"/>
      <c r="J8" s="309"/>
      <c r="K8" s="310"/>
      <c r="L8" s="10"/>
      <c r="M8" s="5"/>
    </row>
    <row r="9" spans="1:13" ht="34.5" customHeight="1" x14ac:dyDescent="0.3">
      <c r="A9" s="5"/>
      <c r="B9" s="226"/>
      <c r="C9" s="311" t="s">
        <v>37</v>
      </c>
      <c r="D9" s="312"/>
      <c r="E9" s="312"/>
      <c r="F9" s="312"/>
      <c r="G9" s="312"/>
      <c r="H9" s="312"/>
      <c r="I9" s="312"/>
      <c r="J9" s="312"/>
      <c r="K9" s="313"/>
      <c r="L9" s="10"/>
      <c r="M9" s="5"/>
    </row>
    <row r="10" spans="1:13" ht="30" customHeight="1" thickBot="1" x14ac:dyDescent="0.35">
      <c r="A10" s="5"/>
      <c r="B10" s="226"/>
      <c r="C10" s="269"/>
      <c r="D10" s="269"/>
      <c r="E10" s="269"/>
      <c r="F10" s="269"/>
      <c r="G10" s="269"/>
      <c r="H10" s="269"/>
      <c r="I10" s="269"/>
      <c r="J10" s="269"/>
      <c r="K10" s="270"/>
      <c r="L10" s="10"/>
      <c r="M10" s="5"/>
    </row>
    <row r="11" spans="1:13" ht="30" customHeight="1" x14ac:dyDescent="0.3">
      <c r="A11" s="5"/>
      <c r="B11" s="9"/>
      <c r="C11" s="300" t="s">
        <v>8</v>
      </c>
      <c r="D11" s="284" t="s">
        <v>9</v>
      </c>
      <c r="E11" s="302" t="s">
        <v>10</v>
      </c>
      <c r="F11" s="302"/>
      <c r="G11" s="300" t="s">
        <v>11</v>
      </c>
      <c r="H11" s="284" t="s">
        <v>12</v>
      </c>
      <c r="I11" s="284" t="s">
        <v>13</v>
      </c>
      <c r="J11" s="296" t="s">
        <v>14</v>
      </c>
      <c r="K11" s="298" t="s">
        <v>15</v>
      </c>
      <c r="L11" s="10"/>
      <c r="M11" s="5"/>
    </row>
    <row r="12" spans="1:13" ht="30" customHeight="1" thickBot="1" x14ac:dyDescent="0.35">
      <c r="A12" s="5"/>
      <c r="B12" s="9"/>
      <c r="C12" s="301"/>
      <c r="D12" s="285"/>
      <c r="E12" s="135" t="s">
        <v>16</v>
      </c>
      <c r="F12" s="135" t="s">
        <v>17</v>
      </c>
      <c r="G12" s="301"/>
      <c r="H12" s="285"/>
      <c r="I12" s="285"/>
      <c r="J12" s="297"/>
      <c r="K12" s="299"/>
      <c r="L12" s="10"/>
      <c r="M12" s="5"/>
    </row>
    <row r="13" spans="1:13" ht="30" customHeight="1" thickBot="1" x14ac:dyDescent="0.35">
      <c r="A13" s="5"/>
      <c r="B13" s="9"/>
      <c r="C13" s="136"/>
      <c r="D13" s="137"/>
      <c r="E13" s="137"/>
      <c r="F13" s="137"/>
      <c r="G13" s="137"/>
      <c r="H13" s="137"/>
      <c r="I13" s="137"/>
      <c r="J13" s="137"/>
      <c r="K13" s="138"/>
      <c r="L13" s="10"/>
      <c r="M13" s="5"/>
    </row>
    <row r="14" spans="1:13" ht="30" customHeight="1" x14ac:dyDescent="0.3">
      <c r="A14" s="5"/>
      <c r="B14" s="9"/>
      <c r="C14" s="139"/>
      <c r="D14" s="140"/>
      <c r="E14" s="140"/>
      <c r="F14" s="140"/>
      <c r="G14" s="141"/>
      <c r="H14" s="140"/>
      <c r="I14" s="142"/>
      <c r="J14" s="143"/>
      <c r="K14" s="144"/>
      <c r="L14" s="10"/>
      <c r="M14" s="5"/>
    </row>
    <row r="15" spans="1:13" ht="30" customHeight="1" thickBot="1" x14ac:dyDescent="0.35">
      <c r="A15" s="5"/>
      <c r="B15" s="9"/>
      <c r="C15" s="145" t="s">
        <v>18</v>
      </c>
      <c r="D15" s="146"/>
      <c r="E15" s="146"/>
      <c r="F15" s="146"/>
      <c r="G15" s="147"/>
      <c r="H15" s="146"/>
      <c r="I15" s="142"/>
      <c r="J15" s="148"/>
      <c r="K15" s="149"/>
      <c r="L15" s="10"/>
      <c r="M15" s="5"/>
    </row>
    <row r="16" spans="1:13" ht="30" customHeight="1" thickBot="1" x14ac:dyDescent="0.35">
      <c r="A16" s="5"/>
      <c r="B16" s="9"/>
      <c r="C16" s="136"/>
      <c r="D16" s="137"/>
      <c r="E16" s="137"/>
      <c r="F16" s="137"/>
      <c r="G16" s="137"/>
      <c r="H16" s="137"/>
      <c r="I16" s="137"/>
      <c r="J16" s="137"/>
      <c r="K16" s="138"/>
      <c r="L16" s="10"/>
      <c r="M16" s="5"/>
    </row>
    <row r="17" spans="1:13" ht="30" customHeight="1" x14ac:dyDescent="0.3">
      <c r="A17" s="5"/>
      <c r="B17" s="9"/>
      <c r="C17" s="139"/>
      <c r="D17" s="140"/>
      <c r="E17" s="140"/>
      <c r="F17" s="140"/>
      <c r="G17" s="150"/>
      <c r="H17" s="140"/>
      <c r="I17" s="142"/>
      <c r="J17" s="143"/>
      <c r="K17" s="151"/>
      <c r="L17" s="10"/>
      <c r="M17" s="5"/>
    </row>
    <row r="18" spans="1:13" ht="30" customHeight="1" x14ac:dyDescent="0.3">
      <c r="A18" s="5"/>
      <c r="B18" s="9"/>
      <c r="C18" s="139"/>
      <c r="D18" s="140"/>
      <c r="E18" s="140"/>
      <c r="F18" s="140"/>
      <c r="G18" s="150"/>
      <c r="H18" s="140"/>
      <c r="I18" s="142"/>
      <c r="J18" s="143"/>
      <c r="K18" s="151"/>
      <c r="L18" s="10"/>
      <c r="M18" s="5"/>
    </row>
    <row r="19" spans="1:13" s="5" customFormat="1" ht="30" customHeight="1" x14ac:dyDescent="0.25">
      <c r="B19" s="9"/>
      <c r="C19" s="139"/>
      <c r="D19" s="152"/>
      <c r="E19" s="152"/>
      <c r="F19" s="152"/>
      <c r="G19" s="153"/>
      <c r="H19" s="152"/>
      <c r="I19" s="142"/>
      <c r="J19" s="143"/>
      <c r="K19" s="151"/>
      <c r="L19" s="10"/>
    </row>
    <row r="20" spans="1:13" ht="30" customHeight="1" x14ac:dyDescent="0.3">
      <c r="B20" s="16"/>
      <c r="C20" s="139"/>
      <c r="D20" s="140"/>
      <c r="E20" s="140"/>
      <c r="F20" s="140"/>
      <c r="G20" s="150"/>
      <c r="H20" s="140"/>
      <c r="I20" s="142"/>
      <c r="J20" s="143"/>
      <c r="K20" s="151"/>
      <c r="L20" s="17"/>
    </row>
    <row r="21" spans="1:13" ht="30" customHeight="1" thickBot="1" x14ac:dyDescent="0.35">
      <c r="A21" s="5"/>
      <c r="B21" s="9"/>
      <c r="C21" s="145" t="s">
        <v>18</v>
      </c>
      <c r="D21" s="154"/>
      <c r="E21" s="155"/>
      <c r="F21" s="154"/>
      <c r="G21" s="154"/>
      <c r="H21" s="154"/>
      <c r="I21" s="142"/>
      <c r="J21" s="154"/>
      <c r="K21" s="149"/>
      <c r="L21" s="10"/>
      <c r="M21" s="5"/>
    </row>
    <row r="22" spans="1:13" ht="30" customHeight="1" thickBot="1" x14ac:dyDescent="0.35">
      <c r="A22" s="5"/>
      <c r="B22" s="9"/>
      <c r="C22" s="136"/>
      <c r="D22" s="137"/>
      <c r="E22" s="137"/>
      <c r="F22" s="137"/>
      <c r="G22" s="137"/>
      <c r="H22" s="137"/>
      <c r="I22" s="137"/>
      <c r="J22" s="137"/>
      <c r="K22" s="138"/>
      <c r="L22" s="10"/>
      <c r="M22" s="5"/>
    </row>
    <row r="23" spans="1:13" ht="30" customHeight="1" x14ac:dyDescent="0.3">
      <c r="A23" s="5"/>
      <c r="B23" s="9"/>
      <c r="C23" s="139"/>
      <c r="D23" s="156"/>
      <c r="E23" s="156"/>
      <c r="F23" s="156"/>
      <c r="G23" s="157"/>
      <c r="H23" s="156"/>
      <c r="I23" s="142"/>
      <c r="J23" s="143"/>
      <c r="K23" s="151"/>
      <c r="L23" s="10"/>
      <c r="M23" s="5"/>
    </row>
    <row r="24" spans="1:13" ht="30" customHeight="1" x14ac:dyDescent="0.3">
      <c r="A24" s="5"/>
      <c r="B24" s="9"/>
      <c r="C24" s="139"/>
      <c r="D24" s="158"/>
      <c r="E24" s="158"/>
      <c r="F24" s="158"/>
      <c r="G24" s="157"/>
      <c r="H24" s="156"/>
      <c r="I24" s="142"/>
      <c r="J24" s="143"/>
      <c r="K24" s="151"/>
      <c r="L24" s="10"/>
      <c r="M24" s="5"/>
    </row>
    <row r="25" spans="1:13" ht="30" customHeight="1" x14ac:dyDescent="0.3">
      <c r="A25" s="5"/>
      <c r="B25" s="9"/>
      <c r="C25" s="139"/>
      <c r="D25" s="156"/>
      <c r="E25" s="156"/>
      <c r="F25" s="156"/>
      <c r="G25" s="157"/>
      <c r="H25" s="156"/>
      <c r="I25" s="142"/>
      <c r="J25" s="143"/>
      <c r="K25" s="151"/>
      <c r="L25" s="10"/>
      <c r="M25" s="5"/>
    </row>
    <row r="26" spans="1:13" s="5" customFormat="1" ht="30" customHeight="1" x14ac:dyDescent="0.25">
      <c r="B26" s="9"/>
      <c r="C26" s="139"/>
      <c r="D26" s="152"/>
      <c r="E26" s="152"/>
      <c r="F26" s="152"/>
      <c r="G26" s="159"/>
      <c r="H26" s="152"/>
      <c r="I26" s="142"/>
      <c r="J26" s="143"/>
      <c r="K26" s="151"/>
      <c r="L26" s="10"/>
    </row>
    <row r="27" spans="1:13" ht="30" customHeight="1" x14ac:dyDescent="0.3">
      <c r="A27" s="5"/>
      <c r="B27" s="9"/>
      <c r="C27" s="139"/>
      <c r="D27" s="156"/>
      <c r="E27" s="156"/>
      <c r="F27" s="156"/>
      <c r="G27" s="157"/>
      <c r="H27" s="156"/>
      <c r="I27" s="142"/>
      <c r="J27" s="160"/>
      <c r="K27" s="151"/>
      <c r="L27" s="10"/>
      <c r="M27" s="5"/>
    </row>
    <row r="28" spans="1:13" s="5" customFormat="1" ht="30" customHeight="1" x14ac:dyDescent="0.25">
      <c r="B28" s="9"/>
      <c r="C28" s="161"/>
      <c r="D28" s="152"/>
      <c r="E28" s="152"/>
      <c r="F28" s="152"/>
      <c r="G28" s="159"/>
      <c r="H28" s="152"/>
      <c r="I28" s="142"/>
      <c r="J28" s="160"/>
      <c r="K28" s="151"/>
      <c r="L28" s="10"/>
    </row>
    <row r="29" spans="1:13" ht="30" customHeight="1" x14ac:dyDescent="0.3">
      <c r="A29" s="5"/>
      <c r="B29" s="9"/>
      <c r="C29" s="139"/>
      <c r="D29" s="156"/>
      <c r="E29" s="140"/>
      <c r="F29" s="156"/>
      <c r="G29" s="157"/>
      <c r="H29" s="156"/>
      <c r="I29" s="142"/>
      <c r="J29" s="143"/>
      <c r="K29" s="151"/>
      <c r="L29" s="10"/>
      <c r="M29" s="5"/>
    </row>
    <row r="30" spans="1:13" ht="30" customHeight="1" x14ac:dyDescent="0.3">
      <c r="A30" s="5"/>
      <c r="B30" s="9"/>
      <c r="C30" s="139"/>
      <c r="D30" s="156"/>
      <c r="E30" s="156"/>
      <c r="F30" s="156"/>
      <c r="G30" s="157"/>
      <c r="H30" s="162"/>
      <c r="I30" s="142"/>
      <c r="J30" s="143"/>
      <c r="K30" s="151"/>
      <c r="L30" s="10"/>
      <c r="M30" s="5"/>
    </row>
    <row r="31" spans="1:13" ht="30" customHeight="1" thickBot="1" x14ac:dyDescent="0.35">
      <c r="A31" s="5"/>
      <c r="B31" s="9"/>
      <c r="C31" s="163" t="s">
        <v>18</v>
      </c>
      <c r="D31" s="164"/>
      <c r="E31" s="164"/>
      <c r="F31" s="164"/>
      <c r="G31" s="165"/>
      <c r="H31" s="164"/>
      <c r="I31" s="142"/>
      <c r="J31" s="166"/>
      <c r="K31" s="167"/>
      <c r="L31" s="10"/>
      <c r="M31" s="5"/>
    </row>
    <row r="32" spans="1:13" ht="30" customHeight="1" thickBot="1" x14ac:dyDescent="0.35">
      <c r="A32" s="5"/>
      <c r="B32" s="9"/>
      <c r="C32" s="136"/>
      <c r="D32" s="137"/>
      <c r="E32" s="137"/>
      <c r="F32" s="137"/>
      <c r="G32" s="137"/>
      <c r="H32" s="137"/>
      <c r="I32" s="137"/>
      <c r="J32" s="137"/>
      <c r="K32" s="138"/>
      <c r="L32" s="10"/>
      <c r="M32" s="5"/>
    </row>
    <row r="33" spans="1:13" ht="30" customHeight="1" x14ac:dyDescent="0.3">
      <c r="A33" s="5"/>
      <c r="B33" s="9"/>
      <c r="C33" s="139"/>
      <c r="D33" s="156"/>
      <c r="E33" s="156"/>
      <c r="F33" s="156"/>
      <c r="G33" s="157"/>
      <c r="H33" s="156"/>
      <c r="I33" s="142"/>
      <c r="J33" s="143"/>
      <c r="K33" s="151"/>
      <c r="L33" s="10"/>
      <c r="M33" s="5"/>
    </row>
    <row r="34" spans="1:13" ht="30" customHeight="1" x14ac:dyDescent="0.3">
      <c r="A34" s="5"/>
      <c r="B34" s="9"/>
      <c r="C34" s="139"/>
      <c r="D34" s="156"/>
      <c r="E34" s="156"/>
      <c r="F34" s="156"/>
      <c r="G34" s="157"/>
      <c r="H34" s="156"/>
      <c r="I34" s="142"/>
      <c r="J34" s="143"/>
      <c r="K34" s="151"/>
      <c r="L34" s="10"/>
      <c r="M34" s="5"/>
    </row>
    <row r="35" spans="1:13" ht="30" customHeight="1" x14ac:dyDescent="0.3">
      <c r="A35" s="5"/>
      <c r="B35" s="9"/>
      <c r="C35" s="168"/>
      <c r="D35" s="156"/>
      <c r="E35" s="156"/>
      <c r="F35" s="156"/>
      <c r="G35" s="157"/>
      <c r="H35" s="156"/>
      <c r="I35" s="142"/>
      <c r="J35" s="143"/>
      <c r="K35" s="151"/>
      <c r="L35" s="10"/>
      <c r="M35" s="5"/>
    </row>
    <row r="36" spans="1:13" ht="30" customHeight="1" thickBot="1" x14ac:dyDescent="0.35">
      <c r="A36" s="5"/>
      <c r="B36" s="9"/>
      <c r="C36" s="145" t="s">
        <v>18</v>
      </c>
      <c r="D36" s="169"/>
      <c r="E36" s="169"/>
      <c r="F36" s="169"/>
      <c r="G36" s="170"/>
      <c r="H36" s="171"/>
      <c r="I36" s="142"/>
      <c r="J36" s="148"/>
      <c r="K36" s="149"/>
      <c r="L36" s="10"/>
      <c r="M36" s="5"/>
    </row>
    <row r="37" spans="1:13" ht="30" customHeight="1" thickBot="1" x14ac:dyDescent="0.35">
      <c r="A37" s="5"/>
      <c r="B37" s="9"/>
      <c r="C37" s="136"/>
      <c r="D37" s="137"/>
      <c r="E37" s="137"/>
      <c r="F37" s="137"/>
      <c r="G37" s="137"/>
      <c r="H37" s="137"/>
      <c r="I37" s="137"/>
      <c r="J37" s="137"/>
      <c r="K37" s="138"/>
      <c r="L37" s="10"/>
      <c r="M37" s="5"/>
    </row>
    <row r="38" spans="1:13" ht="30" customHeight="1" x14ac:dyDescent="0.3">
      <c r="A38" s="5"/>
      <c r="B38" s="9"/>
      <c r="C38" s="139"/>
      <c r="D38" s="156"/>
      <c r="E38" s="156"/>
      <c r="F38" s="156"/>
      <c r="G38" s="157"/>
      <c r="H38" s="156"/>
      <c r="I38" s="142"/>
      <c r="J38" s="143"/>
      <c r="K38" s="151"/>
      <c r="L38" s="10"/>
      <c r="M38" s="5"/>
    </row>
    <row r="39" spans="1:13" ht="30" customHeight="1" thickBot="1" x14ac:dyDescent="0.35">
      <c r="A39" s="5"/>
      <c r="B39" s="9"/>
      <c r="C39" s="145" t="s">
        <v>18</v>
      </c>
      <c r="D39" s="169"/>
      <c r="E39" s="169"/>
      <c r="F39" s="169"/>
      <c r="G39" s="172"/>
      <c r="H39" s="171"/>
      <c r="I39" s="142"/>
      <c r="J39" s="148"/>
      <c r="K39" s="149"/>
      <c r="L39" s="10"/>
      <c r="M39" s="5"/>
    </row>
    <row r="40" spans="1:13" s="3" customFormat="1" ht="30" customHeight="1" thickBot="1" x14ac:dyDescent="0.3">
      <c r="A40" s="11"/>
      <c r="B40" s="12"/>
      <c r="C40" s="271" t="s">
        <v>19</v>
      </c>
      <c r="D40" s="272"/>
      <c r="E40" s="272"/>
      <c r="F40" s="272"/>
      <c r="G40" s="272"/>
      <c r="H40" s="272"/>
      <c r="I40" s="272"/>
      <c r="J40" s="273"/>
      <c r="K40" s="173"/>
      <c r="L40" s="13"/>
      <c r="M40" s="11"/>
    </row>
    <row r="41" spans="1:13" s="3" customFormat="1" thickBot="1" x14ac:dyDescent="0.3">
      <c r="A41" s="11"/>
      <c r="B41" s="12"/>
      <c r="C41" s="174"/>
      <c r="D41" s="174"/>
      <c r="E41" s="174"/>
      <c r="F41" s="174"/>
      <c r="G41" s="174"/>
      <c r="H41" s="174"/>
      <c r="I41" s="174"/>
      <c r="J41" s="174"/>
      <c r="K41" s="175"/>
      <c r="L41" s="13"/>
      <c r="M41" s="11"/>
    </row>
    <row r="42" spans="1:13" s="3" customFormat="1" ht="30" customHeight="1" x14ac:dyDescent="0.25">
      <c r="A42" s="11"/>
      <c r="B42" s="12"/>
      <c r="C42" s="176"/>
      <c r="D42" s="177"/>
      <c r="E42" s="176"/>
      <c r="F42" s="176"/>
      <c r="G42" s="314"/>
      <c r="H42" s="315"/>
      <c r="I42" s="316"/>
      <c r="J42" s="178"/>
      <c r="K42" s="179"/>
      <c r="L42" s="13"/>
      <c r="M42" s="11"/>
    </row>
    <row r="43" spans="1:13" s="3" customFormat="1" ht="30" customHeight="1" x14ac:dyDescent="0.25">
      <c r="A43" s="11"/>
      <c r="B43" s="12"/>
      <c r="C43" s="176"/>
      <c r="D43" s="177"/>
      <c r="E43" s="176"/>
      <c r="F43" s="176"/>
      <c r="G43" s="180"/>
      <c r="H43" s="181"/>
      <c r="I43" s="182"/>
      <c r="J43" s="183"/>
      <c r="K43" s="184"/>
      <c r="L43" s="13"/>
      <c r="M43" s="11"/>
    </row>
    <row r="44" spans="1:13" s="3" customFormat="1" ht="30" customHeight="1" x14ac:dyDescent="0.25">
      <c r="A44" s="11"/>
      <c r="B44" s="12"/>
      <c r="C44" s="176"/>
      <c r="D44" s="185"/>
      <c r="E44" s="185"/>
      <c r="F44" s="185"/>
      <c r="G44" s="180"/>
      <c r="H44" s="186"/>
      <c r="I44" s="187"/>
      <c r="J44" s="188"/>
      <c r="K44" s="184"/>
      <c r="L44" s="13"/>
      <c r="M44" s="11"/>
    </row>
    <row r="45" spans="1:13" s="3" customFormat="1" ht="30" customHeight="1" x14ac:dyDescent="0.25">
      <c r="A45" s="11"/>
      <c r="B45" s="12"/>
      <c r="C45" s="176"/>
      <c r="D45" s="185"/>
      <c r="E45" s="185"/>
      <c r="F45" s="185"/>
      <c r="G45" s="189" t="s">
        <v>20</v>
      </c>
      <c r="H45" s="186"/>
      <c r="I45" s="187"/>
      <c r="J45" s="188"/>
      <c r="K45" s="190"/>
      <c r="L45" s="13"/>
      <c r="M45" s="11"/>
    </row>
    <row r="46" spans="1:13" s="3" customFormat="1" ht="30" customHeight="1" x14ac:dyDescent="0.25">
      <c r="A46" s="11"/>
      <c r="B46" s="12"/>
      <c r="C46" s="176"/>
      <c r="D46" s="177"/>
      <c r="E46" s="176"/>
      <c r="F46" s="176"/>
      <c r="G46" s="191"/>
      <c r="H46" s="186"/>
      <c r="I46" s="187"/>
      <c r="J46" s="192"/>
      <c r="K46" s="184"/>
      <c r="L46" s="13"/>
      <c r="M46" s="11"/>
    </row>
    <row r="47" spans="1:13" s="3" customFormat="1" ht="30" customHeight="1" x14ac:dyDescent="0.25">
      <c r="A47" s="11"/>
      <c r="B47" s="12"/>
      <c r="C47" s="176"/>
      <c r="D47" s="177"/>
      <c r="E47" s="176"/>
      <c r="F47" s="176"/>
      <c r="G47" s="191"/>
      <c r="H47" s="186"/>
      <c r="I47" s="187"/>
      <c r="J47" s="192"/>
      <c r="K47" s="184"/>
      <c r="L47" s="13"/>
      <c r="M47" s="11"/>
    </row>
    <row r="48" spans="1:13" s="3" customFormat="1" ht="30" customHeight="1" thickBot="1" x14ac:dyDescent="0.3">
      <c r="A48" s="11"/>
      <c r="B48" s="12"/>
      <c r="C48" s="176"/>
      <c r="D48" s="177"/>
      <c r="E48" s="176"/>
      <c r="F48" s="176"/>
      <c r="G48" s="205"/>
      <c r="H48" s="186"/>
      <c r="I48" s="187"/>
      <c r="J48" s="192"/>
      <c r="K48" s="190"/>
      <c r="L48" s="13"/>
      <c r="M48" s="11"/>
    </row>
    <row r="49" spans="1:13" s="3" customFormat="1" ht="30" customHeight="1" thickBot="1" x14ac:dyDescent="0.3">
      <c r="A49" s="11"/>
      <c r="B49" s="12"/>
      <c r="C49" s="176"/>
      <c r="D49" s="177"/>
      <c r="E49" s="176"/>
      <c r="F49" s="176"/>
      <c r="G49" s="194" t="s">
        <v>21</v>
      </c>
      <c r="H49" s="195"/>
      <c r="I49" s="196"/>
      <c r="J49" s="197"/>
      <c r="K49" s="173"/>
      <c r="L49" s="13"/>
      <c r="M49" s="11"/>
    </row>
    <row r="50" spans="1:13" s="3" customFormat="1" thickBot="1" x14ac:dyDescent="0.3">
      <c r="A50" s="11"/>
      <c r="B50" s="12"/>
      <c r="C50" s="176"/>
      <c r="D50" s="177"/>
      <c r="E50" s="177"/>
      <c r="F50" s="177"/>
      <c r="G50" s="176"/>
      <c r="H50" s="176"/>
      <c r="I50" s="198"/>
      <c r="J50" s="199"/>
      <c r="K50" s="200"/>
      <c r="L50" s="13"/>
      <c r="M50" s="11"/>
    </row>
    <row r="51" spans="1:13" s="3" customFormat="1" ht="15.75" x14ac:dyDescent="0.25">
      <c r="A51" s="11"/>
      <c r="B51" s="12"/>
      <c r="C51" s="201"/>
      <c r="D51" s="281"/>
      <c r="E51" s="281"/>
      <c r="F51" s="281"/>
      <c r="G51" s="281"/>
      <c r="H51" s="281"/>
      <c r="I51" s="281"/>
      <c r="J51" s="281"/>
      <c r="K51" s="282"/>
      <c r="L51" s="14"/>
      <c r="M51" s="11"/>
    </row>
    <row r="52" spans="1:13" s="3" customFormat="1" ht="46.5" customHeight="1" x14ac:dyDescent="0.25">
      <c r="A52" s="11"/>
      <c r="B52" s="12"/>
      <c r="C52" s="266" t="s">
        <v>22</v>
      </c>
      <c r="D52" s="267"/>
      <c r="E52" s="267"/>
      <c r="F52" s="267"/>
      <c r="G52" s="267"/>
      <c r="H52" s="280" t="s">
        <v>11</v>
      </c>
      <c r="I52" s="280"/>
      <c r="J52" s="280"/>
      <c r="K52" s="202" t="s">
        <v>24</v>
      </c>
      <c r="L52" s="15"/>
      <c r="M52" s="11"/>
    </row>
    <row r="53" spans="1:13" s="3" customFormat="1" ht="32.25" customHeight="1" x14ac:dyDescent="0.25">
      <c r="A53" s="11"/>
      <c r="B53" s="12"/>
      <c r="C53" s="266" t="s">
        <v>38</v>
      </c>
      <c r="D53" s="267"/>
      <c r="E53" s="267"/>
      <c r="F53" s="267"/>
      <c r="G53" s="267"/>
      <c r="H53" s="279" t="s">
        <v>26</v>
      </c>
      <c r="I53" s="279"/>
      <c r="J53" s="203" t="s">
        <v>27</v>
      </c>
      <c r="K53" s="204" t="s">
        <v>39</v>
      </c>
      <c r="L53" s="220"/>
      <c r="M53" s="11"/>
    </row>
    <row r="54" spans="1:13" s="3" customFormat="1" ht="30" customHeight="1" x14ac:dyDescent="0.25">
      <c r="A54" s="11"/>
      <c r="B54" s="12"/>
      <c r="C54" s="266" t="s">
        <v>28</v>
      </c>
      <c r="D54" s="267"/>
      <c r="E54" s="267"/>
      <c r="F54" s="267"/>
      <c r="G54" s="267"/>
      <c r="H54" s="276" t="s">
        <v>29</v>
      </c>
      <c r="I54" s="277"/>
      <c r="J54" s="203" t="s">
        <v>30</v>
      </c>
      <c r="K54" s="204" t="s">
        <v>39</v>
      </c>
      <c r="L54" s="15"/>
      <c r="M54" s="11"/>
    </row>
    <row r="55" spans="1:13" s="4" customFormat="1" ht="58.5" customHeight="1" x14ac:dyDescent="0.25">
      <c r="A55" s="11"/>
      <c r="B55" s="12"/>
      <c r="C55" s="214"/>
      <c r="D55" s="215"/>
      <c r="E55" s="215"/>
      <c r="F55" s="215"/>
      <c r="G55" s="216"/>
      <c r="H55" s="278" t="s">
        <v>31</v>
      </c>
      <c r="I55" s="279"/>
      <c r="J55" s="203" t="s">
        <v>32</v>
      </c>
      <c r="K55" s="204" t="s">
        <v>39</v>
      </c>
      <c r="L55" s="13"/>
      <c r="M55" s="11"/>
    </row>
    <row r="56" spans="1:13" ht="57.75" customHeight="1" x14ac:dyDescent="0.3">
      <c r="A56" s="5"/>
      <c r="B56" s="9"/>
      <c r="C56" s="217"/>
      <c r="D56" s="218"/>
      <c r="E56" s="218"/>
      <c r="F56" s="218"/>
      <c r="G56" s="219"/>
      <c r="H56" s="279" t="s">
        <v>33</v>
      </c>
      <c r="I56" s="279"/>
      <c r="J56" s="203" t="s">
        <v>34</v>
      </c>
      <c r="K56" s="204" t="s">
        <v>39</v>
      </c>
      <c r="L56" s="10"/>
      <c r="M56" s="5"/>
    </row>
    <row r="57" spans="1:13" ht="17.25" thickBot="1" x14ac:dyDescent="0.35">
      <c r="A57" s="5"/>
      <c r="B57" s="9"/>
      <c r="C57" s="217"/>
      <c r="D57" s="222"/>
      <c r="E57" s="222"/>
      <c r="F57" s="218"/>
      <c r="G57" s="223"/>
      <c r="H57" s="317"/>
      <c r="I57" s="317"/>
      <c r="J57" s="317"/>
      <c r="K57" s="318"/>
      <c r="L57" s="10"/>
      <c r="M57" s="5"/>
    </row>
    <row r="58" spans="1:13" ht="47.25" customHeight="1" x14ac:dyDescent="0.3">
      <c r="A58" s="5"/>
      <c r="B58" s="9"/>
      <c r="C58" s="221"/>
      <c r="D58" s="206"/>
      <c r="E58" s="206"/>
      <c r="F58" s="221"/>
      <c r="G58" s="206"/>
      <c r="H58" s="221"/>
      <c r="I58" s="221"/>
      <c r="J58" s="221"/>
      <c r="K58" s="221"/>
      <c r="L58" s="10"/>
      <c r="M58" s="5"/>
    </row>
    <row r="59" spans="1:13" ht="47.25" customHeight="1" x14ac:dyDescent="0.3">
      <c r="A59" s="5"/>
      <c r="B59" s="9"/>
      <c r="C59" s="206"/>
      <c r="D59" s="206"/>
      <c r="E59" s="206"/>
      <c r="F59" s="206"/>
      <c r="G59" s="207" t="s">
        <v>40</v>
      </c>
      <c r="H59" s="206"/>
      <c r="I59" s="206"/>
      <c r="J59" s="206"/>
      <c r="K59" s="206"/>
      <c r="L59" s="10"/>
      <c r="M59" s="5"/>
    </row>
    <row r="60" spans="1:13" ht="17.25" thickBot="1" x14ac:dyDescent="0.35">
      <c r="A60" s="5"/>
      <c r="B60" s="230"/>
      <c r="C60" s="231"/>
      <c r="D60" s="231"/>
      <c r="E60" s="232"/>
      <c r="F60" s="231"/>
      <c r="G60" s="233"/>
      <c r="H60" s="231"/>
      <c r="I60" s="231"/>
      <c r="J60" s="231"/>
      <c r="K60" s="231"/>
      <c r="L60" s="234"/>
      <c r="M60" s="5"/>
    </row>
    <row r="61" spans="1:13" ht="17.25" thickTop="1" x14ac:dyDescent="0.3">
      <c r="A61" s="5"/>
      <c r="B61" s="5"/>
      <c r="C61" s="5"/>
      <c r="D61" s="5"/>
      <c r="E61" s="6"/>
      <c r="F61" s="5"/>
      <c r="G61" s="5"/>
      <c r="H61" s="5"/>
      <c r="I61" s="5"/>
      <c r="J61" s="5"/>
      <c r="K61" s="5"/>
      <c r="L61" s="5"/>
      <c r="M61" s="5"/>
    </row>
    <row r="63" spans="1:13" x14ac:dyDescent="0.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2578125" defaultRowHeight="12.75" x14ac:dyDescent="0.2"/>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x14ac:dyDescent="0.25"/>
    <row r="2" spans="2:16" ht="13.5" thickTop="1" x14ac:dyDescent="0.2">
      <c r="B2" s="23"/>
      <c r="C2" s="24"/>
      <c r="D2" s="24"/>
      <c r="E2" s="24"/>
      <c r="F2" s="24"/>
      <c r="G2" s="24"/>
      <c r="H2" s="24"/>
      <c r="I2" s="24"/>
      <c r="J2" s="24"/>
      <c r="K2" s="24"/>
      <c r="L2" s="24"/>
      <c r="M2" s="24"/>
      <c r="N2" s="24"/>
      <c r="O2" s="24"/>
      <c r="P2" s="235"/>
    </row>
    <row r="3" spans="2:16" ht="36.75" customHeight="1" x14ac:dyDescent="0.25">
      <c r="B3" s="25"/>
      <c r="C3" s="319" t="s">
        <v>0</v>
      </c>
      <c r="D3" s="319"/>
      <c r="E3" s="319"/>
      <c r="F3" s="319"/>
      <c r="P3" s="26"/>
    </row>
    <row r="4" spans="2:16" x14ac:dyDescent="0.2">
      <c r="B4" s="25"/>
      <c r="C4" s="212" t="s">
        <v>1</v>
      </c>
      <c r="D4" s="213" t="s">
        <v>2</v>
      </c>
      <c r="E4" s="212" t="s">
        <v>3</v>
      </c>
      <c r="F4" s="213">
        <v>4</v>
      </c>
      <c r="P4" s="26"/>
    </row>
    <row r="5" spans="2:16" x14ac:dyDescent="0.2">
      <c r="B5" s="25"/>
      <c r="C5" s="133"/>
      <c r="D5" s="134"/>
      <c r="E5" s="133"/>
      <c r="F5" s="134"/>
      <c r="P5" s="26"/>
    </row>
    <row r="6" spans="2:16" ht="48" customHeight="1" x14ac:dyDescent="0.25">
      <c r="B6" s="25"/>
      <c r="C6" s="320" t="s">
        <v>41</v>
      </c>
      <c r="D6" s="320"/>
      <c r="E6" s="320"/>
      <c r="F6" s="320"/>
      <c r="G6" s="320"/>
      <c r="H6" s="320"/>
      <c r="I6" s="320"/>
      <c r="J6" s="320"/>
      <c r="K6" s="320"/>
      <c r="L6" s="320"/>
      <c r="M6" s="320"/>
      <c r="N6" s="320"/>
      <c r="O6" s="320"/>
      <c r="P6" s="27"/>
    </row>
    <row r="7" spans="2:16" ht="15" thickBot="1" x14ac:dyDescent="0.25">
      <c r="B7" s="25"/>
      <c r="C7" s="52"/>
      <c r="D7" s="52"/>
      <c r="E7" s="52"/>
      <c r="F7" s="52"/>
      <c r="G7" s="52"/>
      <c r="H7" s="52"/>
      <c r="I7" s="52"/>
      <c r="J7" s="52"/>
      <c r="K7" s="52"/>
      <c r="L7" s="52"/>
      <c r="M7" s="52"/>
      <c r="N7" s="52"/>
      <c r="O7" s="52"/>
      <c r="P7" s="26"/>
    </row>
    <row r="8" spans="2:16" ht="15" x14ac:dyDescent="0.25">
      <c r="B8" s="25"/>
      <c r="C8" s="366"/>
      <c r="D8" s="368"/>
      <c r="E8" s="369"/>
      <c r="F8" s="369"/>
      <c r="G8" s="369"/>
      <c r="H8" s="369"/>
      <c r="I8" s="369"/>
      <c r="J8" s="369"/>
      <c r="K8" s="370"/>
      <c r="L8" s="377"/>
      <c r="M8" s="378"/>
      <c r="N8" s="378"/>
      <c r="O8" s="379"/>
      <c r="P8" s="28"/>
    </row>
    <row r="9" spans="2:16" ht="15" x14ac:dyDescent="0.25">
      <c r="B9" s="25"/>
      <c r="C9" s="367"/>
      <c r="D9" s="323" t="s">
        <v>42</v>
      </c>
      <c r="E9" s="324"/>
      <c r="F9" s="324"/>
      <c r="G9" s="324"/>
      <c r="H9" s="324"/>
      <c r="I9" s="324"/>
      <c r="J9" s="324"/>
      <c r="K9" s="325"/>
      <c r="L9" s="380"/>
      <c r="M9" s="381"/>
      <c r="N9" s="381"/>
      <c r="O9" s="382"/>
      <c r="P9" s="28"/>
    </row>
    <row r="10" spans="2:16" ht="15" x14ac:dyDescent="0.25">
      <c r="B10" s="25"/>
      <c r="C10" s="367"/>
      <c r="D10" s="323"/>
      <c r="E10" s="324"/>
      <c r="F10" s="324"/>
      <c r="G10" s="324"/>
      <c r="H10" s="324"/>
      <c r="I10" s="324"/>
      <c r="J10" s="324"/>
      <c r="K10" s="325"/>
      <c r="L10" s="321" t="s">
        <v>43</v>
      </c>
      <c r="M10" s="383"/>
      <c r="N10" s="384"/>
      <c r="O10" s="385"/>
      <c r="P10" s="28"/>
    </row>
    <row r="11" spans="2:16" ht="15" x14ac:dyDescent="0.25">
      <c r="B11" s="25"/>
      <c r="C11" s="367"/>
      <c r="D11" s="323" t="s">
        <v>44</v>
      </c>
      <c r="E11" s="324"/>
      <c r="F11" s="324"/>
      <c r="G11" s="324"/>
      <c r="H11" s="324"/>
      <c r="I11" s="324"/>
      <c r="J11" s="324"/>
      <c r="K11" s="325"/>
      <c r="L11" s="371"/>
      <c r="M11" s="386"/>
      <c r="N11" s="387"/>
      <c r="O11" s="388"/>
      <c r="P11" s="29"/>
    </row>
    <row r="12" spans="2:16" ht="12.75" customHeight="1" x14ac:dyDescent="0.2">
      <c r="B12" s="25"/>
      <c r="C12" s="367"/>
      <c r="D12" s="326"/>
      <c r="E12" s="327"/>
      <c r="F12" s="327"/>
      <c r="G12" s="327"/>
      <c r="H12" s="327"/>
      <c r="I12" s="327"/>
      <c r="J12" s="327"/>
      <c r="K12" s="328"/>
      <c r="L12" s="321" t="s">
        <v>45</v>
      </c>
      <c r="M12" s="321">
        <v>1</v>
      </c>
      <c r="N12" s="321" t="s">
        <v>46</v>
      </c>
      <c r="O12" s="375">
        <v>1</v>
      </c>
      <c r="P12" s="28"/>
    </row>
    <row r="13" spans="2:16" ht="13.5" x14ac:dyDescent="0.2">
      <c r="B13" s="25"/>
      <c r="C13" s="367"/>
      <c r="D13" s="326"/>
      <c r="E13" s="327"/>
      <c r="F13" s="327"/>
      <c r="G13" s="327"/>
      <c r="H13" s="327"/>
      <c r="I13" s="327"/>
      <c r="J13" s="327"/>
      <c r="K13" s="328"/>
      <c r="L13" s="322"/>
      <c r="M13" s="322"/>
      <c r="N13" s="322"/>
      <c r="O13" s="376"/>
      <c r="P13" s="28"/>
    </row>
    <row r="14" spans="2:16" ht="15" x14ac:dyDescent="0.25">
      <c r="B14" s="25"/>
      <c r="C14" s="367"/>
      <c r="D14" s="323" t="s">
        <v>47</v>
      </c>
      <c r="E14" s="324"/>
      <c r="F14" s="324"/>
      <c r="G14" s="324"/>
      <c r="H14" s="324"/>
      <c r="I14" s="324"/>
      <c r="J14" s="324"/>
      <c r="K14" s="325"/>
      <c r="L14" s="322"/>
      <c r="M14" s="322"/>
      <c r="N14" s="322"/>
      <c r="O14" s="376"/>
      <c r="P14" s="28"/>
    </row>
    <row r="15" spans="2:16" ht="15.75" thickBot="1" x14ac:dyDescent="0.3">
      <c r="B15" s="25"/>
      <c r="C15" s="53"/>
      <c r="D15" s="54"/>
      <c r="E15" s="54"/>
      <c r="F15" s="54"/>
      <c r="G15" s="54"/>
      <c r="H15" s="54"/>
      <c r="I15" s="54"/>
      <c r="J15" s="54"/>
      <c r="K15" s="54"/>
      <c r="L15" s="54"/>
      <c r="M15" s="55"/>
      <c r="N15" s="55"/>
      <c r="O15" s="56"/>
      <c r="P15" s="30"/>
    </row>
    <row r="16" spans="2:16" ht="15" x14ac:dyDescent="0.25">
      <c r="B16" s="25"/>
      <c r="C16" s="57"/>
      <c r="D16" s="58"/>
      <c r="E16" s="58"/>
      <c r="F16" s="58"/>
      <c r="G16" s="58"/>
      <c r="H16" s="58"/>
      <c r="I16" s="58"/>
      <c r="J16" s="58"/>
      <c r="K16" s="58"/>
      <c r="L16" s="59" t="s">
        <v>48</v>
      </c>
      <c r="M16" s="60" t="s">
        <v>49</v>
      </c>
      <c r="N16" s="60" t="s">
        <v>50</v>
      </c>
      <c r="O16" s="61" t="s">
        <v>51</v>
      </c>
      <c r="P16" s="29"/>
    </row>
    <row r="17" spans="2:16" ht="15" x14ac:dyDescent="0.25">
      <c r="B17" s="25"/>
      <c r="C17" s="62"/>
      <c r="D17" s="63"/>
      <c r="E17" s="63"/>
      <c r="F17" s="63"/>
      <c r="G17" s="63"/>
      <c r="H17" s="63"/>
      <c r="I17" s="63"/>
      <c r="J17" s="63"/>
      <c r="K17" s="63"/>
      <c r="L17" s="64"/>
      <c r="M17" s="65"/>
      <c r="N17" s="65"/>
      <c r="O17" s="66"/>
      <c r="P17" s="31"/>
    </row>
    <row r="18" spans="2:16" ht="18" customHeight="1" x14ac:dyDescent="0.25">
      <c r="B18" s="25"/>
      <c r="C18" s="411" t="s">
        <v>52</v>
      </c>
      <c r="D18" s="412"/>
      <c r="E18" s="412"/>
      <c r="F18" s="412"/>
      <c r="G18" s="63"/>
      <c r="H18" s="63"/>
      <c r="I18" s="63" t="s">
        <v>53</v>
      </c>
      <c r="J18" s="52"/>
      <c r="K18" s="63"/>
      <c r="L18" s="64"/>
      <c r="M18" s="52"/>
      <c r="N18" s="52"/>
      <c r="O18" s="67"/>
      <c r="P18" s="31"/>
    </row>
    <row r="19" spans="2:16" ht="15" x14ac:dyDescent="0.25">
      <c r="B19" s="25"/>
      <c r="C19" s="68"/>
      <c r="D19" s="69"/>
      <c r="E19" s="69"/>
      <c r="F19" s="69"/>
      <c r="G19" s="69"/>
      <c r="H19" s="69"/>
      <c r="I19" s="69"/>
      <c r="J19" s="69"/>
      <c r="K19" s="69"/>
      <c r="L19" s="69"/>
      <c r="M19" s="69"/>
      <c r="N19" s="69"/>
      <c r="O19" s="70"/>
      <c r="P19" s="32"/>
    </row>
    <row r="20" spans="2:16" ht="15" thickBot="1" x14ac:dyDescent="0.25">
      <c r="B20" s="25"/>
      <c r="C20" s="71"/>
      <c r="D20" s="72"/>
      <c r="E20" s="72"/>
      <c r="F20" s="72"/>
      <c r="G20" s="72"/>
      <c r="H20" s="72"/>
      <c r="I20" s="72"/>
      <c r="J20" s="72"/>
      <c r="K20" s="72"/>
      <c r="L20" s="72"/>
      <c r="M20" s="72"/>
      <c r="N20" s="72"/>
      <c r="O20" s="73"/>
      <c r="P20" s="26"/>
    </row>
    <row r="21" spans="2:16" ht="15" thickBot="1" x14ac:dyDescent="0.25">
      <c r="B21" s="25"/>
      <c r="C21" s="74"/>
      <c r="D21" s="75"/>
      <c r="E21" s="75"/>
      <c r="F21" s="75"/>
      <c r="G21" s="75"/>
      <c r="H21" s="75"/>
      <c r="I21" s="52"/>
      <c r="J21" s="52"/>
      <c r="K21" s="75"/>
      <c r="L21" s="75"/>
      <c r="M21" s="75"/>
      <c r="N21" s="75"/>
      <c r="O21" s="76"/>
      <c r="P21" s="26"/>
    </row>
    <row r="22" spans="2:16" ht="15" x14ac:dyDescent="0.25">
      <c r="B22" s="25"/>
      <c r="C22" s="336" t="s">
        <v>54</v>
      </c>
      <c r="D22" s="337"/>
      <c r="E22" s="337"/>
      <c r="F22" s="337"/>
      <c r="G22" s="337"/>
      <c r="H22" s="337"/>
      <c r="I22" s="337"/>
      <c r="J22" s="337"/>
      <c r="K22" s="337"/>
      <c r="L22" s="337"/>
      <c r="M22" s="337"/>
      <c r="N22" s="337"/>
      <c r="O22" s="338"/>
      <c r="P22" s="33"/>
    </row>
    <row r="23" spans="2:16" ht="15" thickBot="1" x14ac:dyDescent="0.25">
      <c r="B23" s="25"/>
      <c r="C23" s="77"/>
      <c r="D23" s="52"/>
      <c r="E23" s="52"/>
      <c r="F23" s="52"/>
      <c r="G23" s="52"/>
      <c r="H23" s="52"/>
      <c r="I23" s="52"/>
      <c r="J23" s="52"/>
      <c r="K23" s="52"/>
      <c r="L23" s="52"/>
      <c r="M23" s="52"/>
      <c r="N23" s="52"/>
      <c r="O23" s="78"/>
      <c r="P23" s="26"/>
    </row>
    <row r="24" spans="2:16" ht="15" x14ac:dyDescent="0.2">
      <c r="B24" s="25"/>
      <c r="C24" s="79" t="s">
        <v>55</v>
      </c>
      <c r="D24" s="372" t="s">
        <v>11</v>
      </c>
      <c r="E24" s="373"/>
      <c r="F24" s="373"/>
      <c r="G24" s="373"/>
      <c r="H24" s="373"/>
      <c r="I24" s="373"/>
      <c r="J24" s="373"/>
      <c r="K24" s="373"/>
      <c r="L24" s="374"/>
      <c r="M24" s="334" t="s">
        <v>56</v>
      </c>
      <c r="N24" s="335"/>
      <c r="O24" s="79" t="s">
        <v>13</v>
      </c>
      <c r="P24" s="34"/>
    </row>
    <row r="25" spans="2:16" ht="15" thickBot="1" x14ac:dyDescent="0.25">
      <c r="B25" s="25"/>
      <c r="C25" s="80"/>
      <c r="D25" s="352"/>
      <c r="E25" s="392"/>
      <c r="F25" s="392"/>
      <c r="G25" s="392"/>
      <c r="H25" s="392"/>
      <c r="I25" s="392"/>
      <c r="J25" s="392"/>
      <c r="K25" s="392"/>
      <c r="L25" s="353"/>
      <c r="M25" s="352"/>
      <c r="N25" s="353"/>
      <c r="O25" s="81"/>
      <c r="P25" s="35"/>
    </row>
    <row r="26" spans="2:16" x14ac:dyDescent="0.2">
      <c r="B26" s="25"/>
      <c r="C26" s="357" t="s">
        <v>57</v>
      </c>
      <c r="D26" s="358"/>
      <c r="E26" s="358"/>
      <c r="F26" s="358"/>
      <c r="G26" s="358"/>
      <c r="H26" s="358"/>
      <c r="I26" s="358"/>
      <c r="J26" s="358"/>
      <c r="K26" s="358"/>
      <c r="L26" s="358"/>
      <c r="M26" s="358"/>
      <c r="N26" s="358"/>
      <c r="O26" s="359"/>
      <c r="P26" s="36"/>
    </row>
    <row r="27" spans="2:16" x14ac:dyDescent="0.2">
      <c r="B27" s="25"/>
      <c r="C27" s="360"/>
      <c r="D27" s="361"/>
      <c r="E27" s="361"/>
      <c r="F27" s="361"/>
      <c r="G27" s="361"/>
      <c r="H27" s="361"/>
      <c r="I27" s="361"/>
      <c r="J27" s="361"/>
      <c r="K27" s="361"/>
      <c r="L27" s="361"/>
      <c r="M27" s="361"/>
      <c r="N27" s="361"/>
      <c r="O27" s="362"/>
      <c r="P27" s="36"/>
    </row>
    <row r="28" spans="2:16" ht="13.5" thickBot="1" x14ac:dyDescent="0.25">
      <c r="B28" s="25"/>
      <c r="C28" s="363"/>
      <c r="D28" s="364"/>
      <c r="E28" s="364"/>
      <c r="F28" s="364"/>
      <c r="G28" s="364"/>
      <c r="H28" s="364"/>
      <c r="I28" s="364"/>
      <c r="J28" s="364"/>
      <c r="K28" s="364"/>
      <c r="L28" s="364"/>
      <c r="M28" s="364"/>
      <c r="N28" s="364"/>
      <c r="O28" s="365"/>
      <c r="P28" s="36"/>
    </row>
    <row r="29" spans="2:16" ht="15" x14ac:dyDescent="0.25">
      <c r="B29" s="25"/>
      <c r="C29" s="354" t="s">
        <v>11</v>
      </c>
      <c r="D29" s="355"/>
      <c r="E29" s="355"/>
      <c r="F29" s="355"/>
      <c r="G29" s="356"/>
      <c r="H29" s="332" t="s">
        <v>58</v>
      </c>
      <c r="I29" s="355"/>
      <c r="J29" s="390" t="s">
        <v>59</v>
      </c>
      <c r="K29" s="391"/>
      <c r="L29" s="82" t="s">
        <v>60</v>
      </c>
      <c r="M29" s="332" t="s">
        <v>61</v>
      </c>
      <c r="N29" s="333"/>
      <c r="O29" s="83" t="s">
        <v>62</v>
      </c>
      <c r="P29" s="37"/>
    </row>
    <row r="30" spans="2:16" ht="14.25" x14ac:dyDescent="0.2">
      <c r="B30" s="25"/>
      <c r="C30" s="339"/>
      <c r="D30" s="340"/>
      <c r="E30" s="340"/>
      <c r="F30" s="340"/>
      <c r="G30" s="341"/>
      <c r="H30" s="342"/>
      <c r="I30" s="341"/>
      <c r="J30" s="342"/>
      <c r="K30" s="341"/>
      <c r="L30" s="84"/>
      <c r="M30" s="343"/>
      <c r="N30" s="344"/>
      <c r="O30" s="85"/>
      <c r="P30" s="38"/>
    </row>
    <row r="31" spans="2:16" ht="14.25" x14ac:dyDescent="0.2">
      <c r="B31" s="25"/>
      <c r="C31" s="86"/>
      <c r="D31" s="87"/>
      <c r="E31" s="87"/>
      <c r="F31" s="87"/>
      <c r="G31" s="88"/>
      <c r="H31" s="89"/>
      <c r="I31" s="88"/>
      <c r="J31" s="89"/>
      <c r="K31" s="88"/>
      <c r="L31" s="84"/>
      <c r="M31" s="343"/>
      <c r="N31" s="344"/>
      <c r="O31" s="85"/>
      <c r="P31" s="38"/>
    </row>
    <row r="32" spans="2:16" ht="15" thickBot="1" x14ac:dyDescent="0.25">
      <c r="B32" s="25"/>
      <c r="C32" s="345"/>
      <c r="D32" s="346"/>
      <c r="E32" s="346"/>
      <c r="F32" s="346"/>
      <c r="G32" s="347"/>
      <c r="H32" s="393"/>
      <c r="I32" s="347"/>
      <c r="J32" s="393"/>
      <c r="K32" s="347"/>
      <c r="L32" s="90"/>
      <c r="M32" s="394"/>
      <c r="N32" s="395"/>
      <c r="O32" s="85"/>
      <c r="P32" s="38"/>
    </row>
    <row r="33" spans="2:16" ht="15.75" thickBot="1" x14ac:dyDescent="0.3">
      <c r="B33" s="25"/>
      <c r="C33" s="329" t="s">
        <v>63</v>
      </c>
      <c r="D33" s="330"/>
      <c r="E33" s="330"/>
      <c r="F33" s="330"/>
      <c r="G33" s="330"/>
      <c r="H33" s="330"/>
      <c r="I33" s="330"/>
      <c r="J33" s="330"/>
      <c r="K33" s="330"/>
      <c r="L33" s="330"/>
      <c r="M33" s="330"/>
      <c r="N33" s="331"/>
      <c r="O33" s="91"/>
      <c r="P33" s="39"/>
    </row>
    <row r="34" spans="2:16" ht="13.5" customHeight="1" x14ac:dyDescent="0.2">
      <c r="B34" s="25"/>
      <c r="C34" s="357" t="s">
        <v>64</v>
      </c>
      <c r="D34" s="358"/>
      <c r="E34" s="358"/>
      <c r="F34" s="358"/>
      <c r="G34" s="358"/>
      <c r="H34" s="358"/>
      <c r="I34" s="358"/>
      <c r="J34" s="358"/>
      <c r="K34" s="358"/>
      <c r="L34" s="358"/>
      <c r="M34" s="358"/>
      <c r="N34" s="358"/>
      <c r="O34" s="359"/>
      <c r="P34" s="36"/>
    </row>
    <row r="35" spans="2:16" x14ac:dyDescent="0.2">
      <c r="B35" s="25"/>
      <c r="C35" s="360"/>
      <c r="D35" s="361"/>
      <c r="E35" s="361"/>
      <c r="F35" s="361"/>
      <c r="G35" s="361"/>
      <c r="H35" s="361"/>
      <c r="I35" s="361"/>
      <c r="J35" s="361"/>
      <c r="K35" s="361"/>
      <c r="L35" s="361"/>
      <c r="M35" s="361"/>
      <c r="N35" s="361"/>
      <c r="O35" s="362"/>
      <c r="P35" s="36"/>
    </row>
    <row r="36" spans="2:16" ht="13.5" thickBot="1" x14ac:dyDescent="0.25">
      <c r="B36" s="25"/>
      <c r="C36" s="363"/>
      <c r="D36" s="364"/>
      <c r="E36" s="364"/>
      <c r="F36" s="364"/>
      <c r="G36" s="364"/>
      <c r="H36" s="364"/>
      <c r="I36" s="364"/>
      <c r="J36" s="364"/>
      <c r="K36" s="364"/>
      <c r="L36" s="364"/>
      <c r="M36" s="364"/>
      <c r="N36" s="364"/>
      <c r="O36" s="365"/>
      <c r="P36" s="36"/>
    </row>
    <row r="37" spans="2:16" ht="15" x14ac:dyDescent="0.25">
      <c r="B37" s="25"/>
      <c r="C37" s="354" t="s">
        <v>11</v>
      </c>
      <c r="D37" s="389"/>
      <c r="E37" s="389"/>
      <c r="F37" s="389"/>
      <c r="G37" s="389"/>
      <c r="H37" s="389"/>
      <c r="I37" s="389"/>
      <c r="J37" s="333"/>
      <c r="K37" s="92" t="s">
        <v>56</v>
      </c>
      <c r="L37" s="82" t="s">
        <v>13</v>
      </c>
      <c r="M37" s="332" t="s">
        <v>65</v>
      </c>
      <c r="N37" s="333"/>
      <c r="O37" s="83" t="s">
        <v>62</v>
      </c>
      <c r="P37" s="37"/>
    </row>
    <row r="38" spans="2:16" ht="14.25" x14ac:dyDescent="0.2">
      <c r="B38" s="25"/>
      <c r="C38" s="339"/>
      <c r="D38" s="340"/>
      <c r="E38" s="340"/>
      <c r="F38" s="340"/>
      <c r="G38" s="340"/>
      <c r="H38" s="340"/>
      <c r="I38" s="340"/>
      <c r="J38" s="341"/>
      <c r="K38" s="93"/>
      <c r="L38" s="94"/>
      <c r="M38" s="350"/>
      <c r="N38" s="351"/>
      <c r="O38" s="85"/>
      <c r="P38" s="38"/>
    </row>
    <row r="39" spans="2:16" ht="15" thickBot="1" x14ac:dyDescent="0.25">
      <c r="B39" s="25"/>
      <c r="C39" s="345"/>
      <c r="D39" s="346"/>
      <c r="E39" s="346"/>
      <c r="F39" s="346"/>
      <c r="G39" s="346"/>
      <c r="H39" s="346"/>
      <c r="I39" s="346"/>
      <c r="J39" s="347"/>
      <c r="K39" s="87"/>
      <c r="L39" s="95"/>
      <c r="M39" s="348"/>
      <c r="N39" s="349"/>
      <c r="O39" s="96"/>
      <c r="P39" s="38"/>
    </row>
    <row r="40" spans="2:16" ht="15.75" thickBot="1" x14ac:dyDescent="0.3">
      <c r="B40" s="25"/>
      <c r="C40" s="329" t="s">
        <v>63</v>
      </c>
      <c r="D40" s="330"/>
      <c r="E40" s="330"/>
      <c r="F40" s="330"/>
      <c r="G40" s="330"/>
      <c r="H40" s="330"/>
      <c r="I40" s="330"/>
      <c r="J40" s="330"/>
      <c r="K40" s="330"/>
      <c r="L40" s="330"/>
      <c r="M40" s="330"/>
      <c r="N40" s="331"/>
      <c r="O40" s="97">
        <v>0</v>
      </c>
      <c r="P40" s="38"/>
    </row>
    <row r="41" spans="2:16" x14ac:dyDescent="0.2">
      <c r="B41" s="25"/>
      <c r="C41" s="357" t="s">
        <v>66</v>
      </c>
      <c r="D41" s="358"/>
      <c r="E41" s="358"/>
      <c r="F41" s="358"/>
      <c r="G41" s="358"/>
      <c r="H41" s="358"/>
      <c r="I41" s="358"/>
      <c r="J41" s="358"/>
      <c r="K41" s="358"/>
      <c r="L41" s="358"/>
      <c r="M41" s="358"/>
      <c r="N41" s="358"/>
      <c r="O41" s="359"/>
      <c r="P41" s="36"/>
    </row>
    <row r="42" spans="2:16" x14ac:dyDescent="0.2">
      <c r="B42" s="25"/>
      <c r="C42" s="360"/>
      <c r="D42" s="361"/>
      <c r="E42" s="361"/>
      <c r="F42" s="361"/>
      <c r="G42" s="361"/>
      <c r="H42" s="361"/>
      <c r="I42" s="361"/>
      <c r="J42" s="361"/>
      <c r="K42" s="361"/>
      <c r="L42" s="361"/>
      <c r="M42" s="361"/>
      <c r="N42" s="361"/>
      <c r="O42" s="362"/>
      <c r="P42" s="36"/>
    </row>
    <row r="43" spans="2:16" ht="13.5" thickBot="1" x14ac:dyDescent="0.25">
      <c r="B43" s="25"/>
      <c r="C43" s="363"/>
      <c r="D43" s="364"/>
      <c r="E43" s="364"/>
      <c r="F43" s="364"/>
      <c r="G43" s="364"/>
      <c r="H43" s="364"/>
      <c r="I43" s="364"/>
      <c r="J43" s="364"/>
      <c r="K43" s="364"/>
      <c r="L43" s="364"/>
      <c r="M43" s="364"/>
      <c r="N43" s="364"/>
      <c r="O43" s="365"/>
      <c r="P43" s="36"/>
    </row>
    <row r="44" spans="2:16" ht="17.25" x14ac:dyDescent="0.25">
      <c r="B44" s="25"/>
      <c r="C44" s="354" t="s">
        <v>67</v>
      </c>
      <c r="D44" s="389"/>
      <c r="E44" s="389"/>
      <c r="F44" s="389"/>
      <c r="G44" s="389"/>
      <c r="H44" s="389"/>
      <c r="I44" s="389"/>
      <c r="J44" s="82" t="s">
        <v>68</v>
      </c>
      <c r="K44" s="98" t="s">
        <v>69</v>
      </c>
      <c r="L44" s="99" t="s">
        <v>70</v>
      </c>
      <c r="M44" s="332" t="s">
        <v>71</v>
      </c>
      <c r="N44" s="333"/>
      <c r="O44" s="83" t="s">
        <v>62</v>
      </c>
      <c r="P44" s="37"/>
    </row>
    <row r="45" spans="2:16" ht="14.25" x14ac:dyDescent="0.2">
      <c r="B45" s="25"/>
      <c r="C45" s="339"/>
      <c r="D45" s="340"/>
      <c r="E45" s="340"/>
      <c r="F45" s="340"/>
      <c r="G45" s="340"/>
      <c r="H45" s="340"/>
      <c r="I45" s="340"/>
      <c r="J45" s="100"/>
      <c r="K45" s="101"/>
      <c r="L45" s="100"/>
      <c r="M45" s="401"/>
      <c r="N45" s="402"/>
      <c r="O45" s="85"/>
      <c r="P45" s="38"/>
    </row>
    <row r="46" spans="2:16" ht="15" thickBot="1" x14ac:dyDescent="0.25">
      <c r="B46" s="25"/>
      <c r="C46" s="345"/>
      <c r="D46" s="346"/>
      <c r="E46" s="346"/>
      <c r="F46" s="346"/>
      <c r="G46" s="346"/>
      <c r="H46" s="346"/>
      <c r="I46" s="346"/>
      <c r="J46" s="102"/>
      <c r="K46" s="103"/>
      <c r="L46" s="102"/>
      <c r="M46" s="348"/>
      <c r="N46" s="349"/>
      <c r="O46" s="104"/>
      <c r="P46" s="38"/>
    </row>
    <row r="47" spans="2:16" ht="15.75" thickBot="1" x14ac:dyDescent="0.3">
      <c r="B47" s="25"/>
      <c r="C47" s="329" t="s">
        <v>63</v>
      </c>
      <c r="D47" s="330"/>
      <c r="E47" s="330"/>
      <c r="F47" s="330"/>
      <c r="G47" s="330"/>
      <c r="H47" s="330"/>
      <c r="I47" s="330"/>
      <c r="J47" s="330"/>
      <c r="K47" s="330"/>
      <c r="L47" s="330"/>
      <c r="M47" s="330"/>
      <c r="N47" s="331"/>
      <c r="O47" s="91"/>
      <c r="P47" s="39"/>
    </row>
    <row r="48" spans="2:16" x14ac:dyDescent="0.2">
      <c r="B48" s="25"/>
      <c r="C48" s="357" t="s">
        <v>72</v>
      </c>
      <c r="D48" s="358"/>
      <c r="E48" s="358"/>
      <c r="F48" s="358"/>
      <c r="G48" s="358"/>
      <c r="H48" s="358"/>
      <c r="I48" s="358"/>
      <c r="J48" s="358"/>
      <c r="K48" s="358"/>
      <c r="L48" s="358"/>
      <c r="M48" s="358"/>
      <c r="N48" s="358"/>
      <c r="O48" s="359"/>
      <c r="P48" s="36"/>
    </row>
    <row r="49" spans="2:16" x14ac:dyDescent="0.2">
      <c r="B49" s="25"/>
      <c r="C49" s="360"/>
      <c r="D49" s="361"/>
      <c r="E49" s="361"/>
      <c r="F49" s="361"/>
      <c r="G49" s="361"/>
      <c r="H49" s="361"/>
      <c r="I49" s="361"/>
      <c r="J49" s="361"/>
      <c r="K49" s="361"/>
      <c r="L49" s="361"/>
      <c r="M49" s="361"/>
      <c r="N49" s="361"/>
      <c r="O49" s="362"/>
      <c r="P49" s="36"/>
    </row>
    <row r="50" spans="2:16" ht="13.5" thickBot="1" x14ac:dyDescent="0.25">
      <c r="B50" s="25"/>
      <c r="C50" s="363"/>
      <c r="D50" s="364"/>
      <c r="E50" s="364"/>
      <c r="F50" s="364"/>
      <c r="G50" s="364"/>
      <c r="H50" s="364"/>
      <c r="I50" s="364"/>
      <c r="J50" s="364"/>
      <c r="K50" s="364"/>
      <c r="L50" s="364"/>
      <c r="M50" s="364"/>
      <c r="N50" s="364"/>
      <c r="O50" s="365"/>
      <c r="P50" s="36"/>
    </row>
    <row r="51" spans="2:16" ht="30" x14ac:dyDescent="0.25">
      <c r="B51" s="25"/>
      <c r="C51" s="354" t="s">
        <v>73</v>
      </c>
      <c r="D51" s="389"/>
      <c r="E51" s="389"/>
      <c r="F51" s="389"/>
      <c r="G51" s="389"/>
      <c r="H51" s="389"/>
      <c r="I51" s="389"/>
      <c r="J51" s="82" t="s">
        <v>74</v>
      </c>
      <c r="K51" s="105" t="s">
        <v>75</v>
      </c>
      <c r="L51" s="106" t="s">
        <v>76</v>
      </c>
      <c r="M51" s="399" t="s">
        <v>61</v>
      </c>
      <c r="N51" s="400"/>
      <c r="O51" s="107" t="s">
        <v>62</v>
      </c>
      <c r="P51" s="40"/>
    </row>
    <row r="52" spans="2:16" ht="14.25" x14ac:dyDescent="0.2">
      <c r="B52" s="25"/>
      <c r="C52" s="108"/>
      <c r="D52" s="109"/>
      <c r="E52" s="109"/>
      <c r="F52" s="109"/>
      <c r="G52" s="109"/>
      <c r="H52" s="109"/>
      <c r="I52" s="109"/>
      <c r="J52" s="110"/>
      <c r="K52" s="111"/>
      <c r="L52" s="112"/>
      <c r="M52" s="403"/>
      <c r="N52" s="404"/>
      <c r="O52" s="113"/>
      <c r="P52" s="41"/>
    </row>
    <row r="53" spans="2:16" ht="14.25" x14ac:dyDescent="0.2">
      <c r="B53" s="25"/>
      <c r="C53" s="108"/>
      <c r="D53" s="109"/>
      <c r="E53" s="109"/>
      <c r="F53" s="109"/>
      <c r="G53" s="109"/>
      <c r="H53" s="109"/>
      <c r="I53" s="109"/>
      <c r="J53" s="110"/>
      <c r="K53" s="111"/>
      <c r="L53" s="112"/>
      <c r="M53" s="403"/>
      <c r="N53" s="404"/>
      <c r="O53" s="113"/>
      <c r="P53" s="41"/>
    </row>
    <row r="54" spans="2:16" ht="14.25" x14ac:dyDescent="0.2">
      <c r="B54" s="25"/>
      <c r="C54" s="108"/>
      <c r="D54" s="109"/>
      <c r="E54" s="109"/>
      <c r="F54" s="109"/>
      <c r="G54" s="109"/>
      <c r="H54" s="109"/>
      <c r="I54" s="109"/>
      <c r="J54" s="110"/>
      <c r="K54" s="111"/>
      <c r="L54" s="112"/>
      <c r="M54" s="401"/>
      <c r="N54" s="402"/>
      <c r="O54" s="113"/>
      <c r="P54" s="41"/>
    </row>
    <row r="55" spans="2:16" ht="15" thickBot="1" x14ac:dyDescent="0.25">
      <c r="B55" s="25"/>
      <c r="C55" s="345"/>
      <c r="D55" s="346"/>
      <c r="E55" s="346"/>
      <c r="F55" s="346"/>
      <c r="G55" s="346"/>
      <c r="H55" s="346"/>
      <c r="I55" s="346"/>
      <c r="J55" s="102"/>
      <c r="K55" s="103"/>
      <c r="L55" s="102"/>
      <c r="M55" s="348"/>
      <c r="N55" s="349"/>
      <c r="O55" s="104"/>
      <c r="P55" s="38"/>
    </row>
    <row r="56" spans="2:16" ht="15.75" thickBot="1" x14ac:dyDescent="0.3">
      <c r="B56" s="25"/>
      <c r="C56" s="329" t="s">
        <v>63</v>
      </c>
      <c r="D56" s="330"/>
      <c r="E56" s="330"/>
      <c r="F56" s="330"/>
      <c r="G56" s="330"/>
      <c r="H56" s="330"/>
      <c r="I56" s="330"/>
      <c r="J56" s="330"/>
      <c r="K56" s="330"/>
      <c r="L56" s="330"/>
      <c r="M56" s="330"/>
      <c r="N56" s="331"/>
      <c r="O56" s="97"/>
      <c r="P56" s="38"/>
    </row>
    <row r="57" spans="2:16" ht="15" thickBot="1" x14ac:dyDescent="0.25">
      <c r="B57" s="25"/>
      <c r="C57" s="77"/>
      <c r="D57" s="52"/>
      <c r="E57" s="52"/>
      <c r="F57" s="52"/>
      <c r="G57" s="52"/>
      <c r="H57" s="52"/>
      <c r="I57" s="52"/>
      <c r="J57" s="52"/>
      <c r="K57" s="52"/>
      <c r="L57" s="52"/>
      <c r="M57" s="52"/>
      <c r="N57" s="52"/>
      <c r="O57" s="78"/>
      <c r="P57" s="26"/>
    </row>
    <row r="58" spans="2:16" ht="15.75" thickBot="1" x14ac:dyDescent="0.3">
      <c r="B58" s="25"/>
      <c r="C58" s="396" t="s">
        <v>77</v>
      </c>
      <c r="D58" s="397"/>
      <c r="E58" s="397"/>
      <c r="F58" s="397"/>
      <c r="G58" s="397"/>
      <c r="H58" s="397"/>
      <c r="I58" s="397"/>
      <c r="J58" s="397"/>
      <c r="K58" s="397"/>
      <c r="L58" s="397"/>
      <c r="M58" s="397"/>
      <c r="N58" s="398"/>
      <c r="O58" s="114"/>
      <c r="P58" s="42"/>
    </row>
    <row r="59" spans="2:16" x14ac:dyDescent="0.2">
      <c r="B59" s="25"/>
      <c r="C59" s="357" t="s">
        <v>78</v>
      </c>
      <c r="D59" s="358"/>
      <c r="E59" s="358"/>
      <c r="F59" s="358"/>
      <c r="G59" s="358"/>
      <c r="H59" s="358"/>
      <c r="I59" s="358"/>
      <c r="J59" s="358"/>
      <c r="K59" s="358"/>
      <c r="L59" s="358"/>
      <c r="M59" s="358"/>
      <c r="N59" s="358"/>
      <c r="O59" s="359"/>
      <c r="P59" s="36"/>
    </row>
    <row r="60" spans="2:16" x14ac:dyDescent="0.2">
      <c r="B60" s="25"/>
      <c r="C60" s="360"/>
      <c r="D60" s="361"/>
      <c r="E60" s="361"/>
      <c r="F60" s="361"/>
      <c r="G60" s="361"/>
      <c r="H60" s="361"/>
      <c r="I60" s="361"/>
      <c r="J60" s="361"/>
      <c r="K60" s="361"/>
      <c r="L60" s="361"/>
      <c r="M60" s="361"/>
      <c r="N60" s="361"/>
      <c r="O60" s="362"/>
      <c r="P60" s="36"/>
    </row>
    <row r="61" spans="2:16" ht="13.5" thickBot="1" x14ac:dyDescent="0.25">
      <c r="B61" s="25"/>
      <c r="C61" s="363"/>
      <c r="D61" s="364"/>
      <c r="E61" s="364"/>
      <c r="F61" s="364"/>
      <c r="G61" s="364"/>
      <c r="H61" s="364"/>
      <c r="I61" s="364"/>
      <c r="J61" s="364"/>
      <c r="K61" s="364"/>
      <c r="L61" s="364"/>
      <c r="M61" s="364"/>
      <c r="N61" s="364"/>
      <c r="O61" s="365"/>
      <c r="P61" s="36"/>
    </row>
    <row r="62" spans="2:16" ht="15" x14ac:dyDescent="0.25">
      <c r="B62" s="25"/>
      <c r="C62" s="354" t="s">
        <v>79</v>
      </c>
      <c r="D62" s="389"/>
      <c r="E62" s="389"/>
      <c r="F62" s="389"/>
      <c r="G62" s="389"/>
      <c r="H62" s="389"/>
      <c r="I62" s="389"/>
      <c r="J62" s="98"/>
      <c r="K62" s="115"/>
      <c r="L62" s="106" t="s">
        <v>80</v>
      </c>
      <c r="M62" s="399" t="s">
        <v>81</v>
      </c>
      <c r="N62" s="400"/>
      <c r="O62" s="107"/>
      <c r="P62" s="40"/>
    </row>
    <row r="63" spans="2:16" ht="14.25" x14ac:dyDescent="0.2">
      <c r="B63" s="25"/>
      <c r="C63" s="339" t="s">
        <v>82</v>
      </c>
      <c r="D63" s="340"/>
      <c r="E63" s="340"/>
      <c r="F63" s="340"/>
      <c r="G63" s="340"/>
      <c r="H63" s="340"/>
      <c r="I63" s="340"/>
      <c r="J63" s="116"/>
      <c r="K63" s="117"/>
      <c r="L63" s="118"/>
      <c r="M63" s="419"/>
      <c r="N63" s="420"/>
      <c r="O63" s="119"/>
      <c r="P63" s="43"/>
    </row>
    <row r="64" spans="2:16" ht="14.25" x14ac:dyDescent="0.2">
      <c r="B64" s="25"/>
      <c r="C64" s="86" t="s">
        <v>83</v>
      </c>
      <c r="D64" s="87"/>
      <c r="E64" s="87"/>
      <c r="F64" s="87"/>
      <c r="G64" s="87"/>
      <c r="H64" s="87"/>
      <c r="I64" s="87"/>
      <c r="J64" s="116"/>
      <c r="K64" s="117"/>
      <c r="L64" s="118"/>
      <c r="M64" s="419"/>
      <c r="N64" s="420"/>
      <c r="O64" s="119"/>
      <c r="P64" s="43"/>
    </row>
    <row r="65" spans="2:16" ht="15" thickBot="1" x14ac:dyDescent="0.25">
      <c r="B65" s="25"/>
      <c r="C65" s="71" t="s">
        <v>84</v>
      </c>
      <c r="D65" s="72"/>
      <c r="E65" s="72"/>
      <c r="F65" s="72"/>
      <c r="G65" s="72"/>
      <c r="H65" s="72"/>
      <c r="I65" s="72"/>
      <c r="J65" s="120"/>
      <c r="K65" s="121"/>
      <c r="L65" s="118"/>
      <c r="M65" s="421"/>
      <c r="N65" s="422"/>
      <c r="O65" s="119"/>
      <c r="P65" s="43"/>
    </row>
    <row r="66" spans="2:16" ht="15.75" thickBot="1" x14ac:dyDescent="0.3">
      <c r="B66" s="25"/>
      <c r="C66" s="329" t="s">
        <v>63</v>
      </c>
      <c r="D66" s="330"/>
      <c r="E66" s="330"/>
      <c r="F66" s="330"/>
      <c r="G66" s="330"/>
      <c r="H66" s="330"/>
      <c r="I66" s="330"/>
      <c r="J66" s="330"/>
      <c r="K66" s="330"/>
      <c r="L66" s="330"/>
      <c r="M66" s="330"/>
      <c r="N66" s="331"/>
      <c r="O66" s="122"/>
      <c r="P66" s="44"/>
    </row>
    <row r="67" spans="2:16" ht="15" thickBot="1" x14ac:dyDescent="0.25">
      <c r="B67" s="25"/>
      <c r="C67" s="77"/>
      <c r="D67" s="52"/>
      <c r="E67" s="52"/>
      <c r="F67" s="52"/>
      <c r="G67" s="52"/>
      <c r="H67" s="52"/>
      <c r="I67" s="52"/>
      <c r="J67" s="52"/>
      <c r="K67" s="52"/>
      <c r="L67" s="52"/>
      <c r="M67" s="52"/>
      <c r="N67" s="52"/>
      <c r="O67" s="78"/>
      <c r="P67" s="26"/>
    </row>
    <row r="68" spans="2:16" ht="15.75" thickBot="1" x14ac:dyDescent="0.3">
      <c r="B68" s="25"/>
      <c r="C68" s="396" t="s">
        <v>85</v>
      </c>
      <c r="D68" s="397"/>
      <c r="E68" s="397"/>
      <c r="F68" s="397"/>
      <c r="G68" s="397"/>
      <c r="H68" s="397"/>
      <c r="I68" s="397"/>
      <c r="J68" s="397"/>
      <c r="K68" s="397"/>
      <c r="L68" s="397"/>
      <c r="M68" s="397"/>
      <c r="N68" s="398"/>
      <c r="O68" s="123"/>
      <c r="P68" s="44"/>
    </row>
    <row r="69" spans="2:16" ht="14.25" x14ac:dyDescent="0.2">
      <c r="B69" s="25"/>
      <c r="C69" s="74"/>
      <c r="D69" s="75"/>
      <c r="E69" s="75"/>
      <c r="F69" s="75"/>
      <c r="G69" s="75"/>
      <c r="H69" s="75"/>
      <c r="I69" s="75"/>
      <c r="J69" s="75"/>
      <c r="K69" s="75"/>
      <c r="L69" s="75"/>
      <c r="M69" s="75"/>
      <c r="N69" s="75"/>
      <c r="O69" s="76"/>
      <c r="P69" s="26"/>
    </row>
    <row r="70" spans="2:16" ht="14.25" x14ac:dyDescent="0.2">
      <c r="B70" s="25"/>
      <c r="C70" s="77"/>
      <c r="D70" s="52"/>
      <c r="E70" s="52"/>
      <c r="F70" s="52"/>
      <c r="G70" s="52"/>
      <c r="H70" s="52"/>
      <c r="I70" s="52"/>
      <c r="J70" s="52"/>
      <c r="K70" s="52"/>
      <c r="L70" s="52"/>
      <c r="M70" s="52"/>
      <c r="N70" s="52"/>
      <c r="O70" s="78"/>
      <c r="P70" s="26"/>
    </row>
    <row r="71" spans="2:16" ht="14.25" x14ac:dyDescent="0.2">
      <c r="B71" s="25"/>
      <c r="C71" s="77"/>
      <c r="D71" s="52"/>
      <c r="E71" s="52"/>
      <c r="F71" s="52"/>
      <c r="G71" s="52"/>
      <c r="H71" s="52"/>
      <c r="I71" s="52"/>
      <c r="J71" s="52"/>
      <c r="K71" s="52"/>
      <c r="L71" s="52"/>
      <c r="M71" s="52"/>
      <c r="N71" s="52"/>
      <c r="O71" s="78"/>
      <c r="P71" s="26"/>
    </row>
    <row r="72" spans="2:16" ht="14.25" x14ac:dyDescent="0.2">
      <c r="B72" s="25"/>
      <c r="C72" s="77"/>
      <c r="D72" s="52"/>
      <c r="E72" s="52"/>
      <c r="F72" s="52"/>
      <c r="G72" s="52"/>
      <c r="H72" s="124" t="s">
        <v>86</v>
      </c>
      <c r="I72" s="124"/>
      <c r="J72" s="124"/>
      <c r="K72" s="124"/>
      <c r="L72" s="52"/>
      <c r="M72" s="52"/>
      <c r="N72" s="52"/>
      <c r="O72" s="78"/>
      <c r="P72" s="26"/>
    </row>
    <row r="73" spans="2:16" ht="15" x14ac:dyDescent="0.25">
      <c r="B73" s="25"/>
      <c r="C73" s="77"/>
      <c r="D73" s="52"/>
      <c r="E73" s="52"/>
      <c r="F73" s="52"/>
      <c r="G73" s="52"/>
      <c r="H73" s="124" t="s">
        <v>87</v>
      </c>
      <c r="I73" s="52"/>
      <c r="J73" s="52"/>
      <c r="K73" s="52"/>
      <c r="L73" s="52"/>
      <c r="M73" s="52"/>
      <c r="N73" s="52"/>
      <c r="O73" s="78"/>
      <c r="P73" s="45"/>
    </row>
    <row r="74" spans="2:16" ht="15" x14ac:dyDescent="0.25">
      <c r="B74" s="25"/>
      <c r="C74" s="77"/>
      <c r="D74" s="52"/>
      <c r="E74" s="52"/>
      <c r="F74" s="52"/>
      <c r="G74" s="52"/>
      <c r="H74" s="124" t="s">
        <v>88</v>
      </c>
      <c r="I74" s="52"/>
      <c r="J74" s="52"/>
      <c r="K74" s="52"/>
      <c r="L74" s="52"/>
      <c r="M74" s="52"/>
      <c r="N74" s="52"/>
      <c r="O74" s="78"/>
      <c r="P74" s="45"/>
    </row>
    <row r="75" spans="2:16" ht="14.25" x14ac:dyDescent="0.2">
      <c r="B75" s="25"/>
      <c r="C75" s="62"/>
      <c r="D75" s="125"/>
      <c r="E75" s="125"/>
      <c r="F75" s="125"/>
      <c r="G75" s="125"/>
      <c r="H75" s="124" t="s">
        <v>89</v>
      </c>
      <c r="I75" s="125"/>
      <c r="J75" s="125"/>
      <c r="K75" s="125"/>
      <c r="L75" s="125"/>
      <c r="M75" s="125"/>
      <c r="N75" s="125"/>
      <c r="O75" s="126"/>
      <c r="P75" s="46"/>
    </row>
    <row r="76" spans="2:16" ht="14.25" x14ac:dyDescent="0.2">
      <c r="B76" s="25"/>
      <c r="C76" s="77"/>
      <c r="D76" s="52"/>
      <c r="E76" s="52"/>
      <c r="F76" s="52"/>
      <c r="G76" s="52"/>
      <c r="H76" s="52" t="s">
        <v>90</v>
      </c>
      <c r="I76" s="52"/>
      <c r="J76" s="52"/>
      <c r="K76" s="52"/>
      <c r="L76" s="52"/>
      <c r="M76" s="52"/>
      <c r="N76" s="52"/>
      <c r="O76" s="78"/>
      <c r="P76" s="26"/>
    </row>
    <row r="77" spans="2:16" ht="15" x14ac:dyDescent="0.25">
      <c r="B77" s="25"/>
      <c r="C77" s="127" t="s">
        <v>91</v>
      </c>
      <c r="D77" s="128"/>
      <c r="E77" s="128"/>
      <c r="F77" s="128"/>
      <c r="G77" s="128"/>
      <c r="H77" s="128"/>
      <c r="I77" s="128"/>
      <c r="J77" s="128"/>
      <c r="K77" s="128"/>
      <c r="L77" s="128"/>
      <c r="M77" s="128"/>
      <c r="N77" s="128"/>
      <c r="O77" s="129"/>
      <c r="P77" s="26"/>
    </row>
    <row r="78" spans="2:16" ht="14.25" x14ac:dyDescent="0.2">
      <c r="B78" s="25"/>
      <c r="C78" s="416"/>
      <c r="D78" s="417"/>
      <c r="E78" s="417"/>
      <c r="F78" s="417"/>
      <c r="G78" s="417"/>
      <c r="H78" s="417"/>
      <c r="I78" s="417"/>
      <c r="J78" s="417"/>
      <c r="K78" s="417"/>
      <c r="L78" s="417"/>
      <c r="M78" s="417"/>
      <c r="N78" s="417"/>
      <c r="O78" s="418"/>
      <c r="P78" s="46"/>
    </row>
    <row r="79" spans="2:16" ht="14.25" x14ac:dyDescent="0.2">
      <c r="B79" s="25"/>
      <c r="C79" s="416"/>
      <c r="D79" s="417"/>
      <c r="E79" s="417"/>
      <c r="F79" s="417"/>
      <c r="G79" s="417"/>
      <c r="H79" s="417"/>
      <c r="I79" s="417"/>
      <c r="J79" s="417"/>
      <c r="K79" s="417"/>
      <c r="L79" s="417"/>
      <c r="M79" s="417"/>
      <c r="N79" s="417"/>
      <c r="O79" s="418"/>
      <c r="P79" s="46"/>
    </row>
    <row r="80" spans="2:16" ht="14.25" x14ac:dyDescent="0.2">
      <c r="B80" s="25"/>
      <c r="C80" s="62"/>
      <c r="D80" s="125"/>
      <c r="E80" s="125"/>
      <c r="F80" s="125"/>
      <c r="G80" s="125"/>
      <c r="H80" s="125"/>
      <c r="I80" s="125"/>
      <c r="J80" s="125"/>
      <c r="K80" s="125"/>
      <c r="L80" s="125"/>
      <c r="M80" s="125"/>
      <c r="N80" s="125"/>
      <c r="O80" s="126"/>
      <c r="P80" s="46"/>
    </row>
    <row r="81" spans="2:16" ht="15" x14ac:dyDescent="0.25">
      <c r="B81" s="25"/>
      <c r="C81" s="130" t="s">
        <v>92</v>
      </c>
      <c r="D81" s="125"/>
      <c r="E81" s="125"/>
      <c r="F81" s="125"/>
      <c r="G81" s="125"/>
      <c r="H81" s="125"/>
      <c r="I81" s="125"/>
      <c r="J81" s="125"/>
      <c r="K81" s="125"/>
      <c r="L81" s="125"/>
      <c r="M81" s="125"/>
      <c r="N81" s="125"/>
      <c r="O81" s="126"/>
      <c r="P81" s="46"/>
    </row>
    <row r="82" spans="2:16" ht="12.75" customHeight="1" x14ac:dyDescent="0.2">
      <c r="B82" s="25"/>
      <c r="C82" s="413" t="s">
        <v>93</v>
      </c>
      <c r="D82" s="414"/>
      <c r="E82" s="414"/>
      <c r="F82" s="414"/>
      <c r="G82" s="414"/>
      <c r="H82" s="414"/>
      <c r="I82" s="414"/>
      <c r="J82" s="414"/>
      <c r="K82" s="414"/>
      <c r="L82" s="414"/>
      <c r="M82" s="414"/>
      <c r="N82" s="414"/>
      <c r="O82" s="415"/>
      <c r="P82" s="47"/>
    </row>
    <row r="83" spans="2:16" x14ac:dyDescent="0.2">
      <c r="B83" s="25"/>
      <c r="C83" s="413"/>
      <c r="D83" s="414"/>
      <c r="E83" s="414"/>
      <c r="F83" s="414"/>
      <c r="G83" s="414"/>
      <c r="H83" s="414"/>
      <c r="I83" s="414"/>
      <c r="J83" s="414"/>
      <c r="K83" s="414"/>
      <c r="L83" s="414"/>
      <c r="M83" s="414"/>
      <c r="N83" s="414"/>
      <c r="O83" s="415"/>
      <c r="P83" s="47"/>
    </row>
    <row r="84" spans="2:16" ht="12.95" customHeight="1" x14ac:dyDescent="0.2">
      <c r="B84" s="25"/>
      <c r="C84" s="413" t="s">
        <v>94</v>
      </c>
      <c r="D84" s="414"/>
      <c r="E84" s="414"/>
      <c r="F84" s="414"/>
      <c r="G84" s="414"/>
      <c r="H84" s="414"/>
      <c r="I84" s="414"/>
      <c r="J84" s="414"/>
      <c r="K84" s="414"/>
      <c r="L84" s="414"/>
      <c r="M84" s="414"/>
      <c r="N84" s="414"/>
      <c r="O84" s="415"/>
      <c r="P84" s="47"/>
    </row>
    <row r="85" spans="2:16" x14ac:dyDescent="0.2">
      <c r="B85" s="25"/>
      <c r="C85" s="413"/>
      <c r="D85" s="414"/>
      <c r="E85" s="414"/>
      <c r="F85" s="414"/>
      <c r="G85" s="414"/>
      <c r="H85" s="414"/>
      <c r="I85" s="414"/>
      <c r="J85" s="414"/>
      <c r="K85" s="414"/>
      <c r="L85" s="414"/>
      <c r="M85" s="414"/>
      <c r="N85" s="414"/>
      <c r="O85" s="415"/>
      <c r="P85" s="47"/>
    </row>
    <row r="86" spans="2:16" ht="14.25" x14ac:dyDescent="0.2">
      <c r="B86" s="25"/>
      <c r="C86" s="62"/>
      <c r="D86" s="125"/>
      <c r="E86" s="125"/>
      <c r="F86" s="125"/>
      <c r="G86" s="125"/>
      <c r="H86" s="125"/>
      <c r="I86" s="125"/>
      <c r="J86" s="125"/>
      <c r="K86" s="125"/>
      <c r="L86" s="125"/>
      <c r="M86" s="125"/>
      <c r="N86" s="125"/>
      <c r="O86" s="126"/>
      <c r="P86" s="46"/>
    </row>
    <row r="87" spans="2:16" ht="14.25" x14ac:dyDescent="0.2">
      <c r="B87" s="25"/>
      <c r="C87" s="77"/>
      <c r="D87" s="52"/>
      <c r="E87" s="52"/>
      <c r="F87" s="52"/>
      <c r="G87" s="52"/>
      <c r="H87" s="124" t="s">
        <v>86</v>
      </c>
      <c r="I87" s="52"/>
      <c r="J87" s="52"/>
      <c r="K87" s="52"/>
      <c r="L87" s="52"/>
      <c r="M87" s="52"/>
      <c r="N87" s="52"/>
      <c r="O87" s="78"/>
      <c r="P87" s="26"/>
    </row>
    <row r="88" spans="2:16" ht="14.25" x14ac:dyDescent="0.2">
      <c r="B88" s="25"/>
      <c r="C88" s="77"/>
      <c r="D88" s="52"/>
      <c r="E88" s="52"/>
      <c r="F88" s="52"/>
      <c r="G88" s="52"/>
      <c r="H88" s="52" t="s">
        <v>87</v>
      </c>
      <c r="I88" s="87"/>
      <c r="J88" s="87"/>
      <c r="K88" s="87"/>
      <c r="L88" s="52"/>
      <c r="M88" s="52"/>
      <c r="N88" s="52"/>
      <c r="O88" s="78"/>
      <c r="P88" s="26"/>
    </row>
    <row r="89" spans="2:16" ht="14.25" x14ac:dyDescent="0.2">
      <c r="B89" s="25"/>
      <c r="C89" s="77"/>
      <c r="D89" s="52"/>
      <c r="E89" s="52"/>
      <c r="F89" s="52"/>
      <c r="G89" s="52"/>
      <c r="H89" s="52" t="s">
        <v>95</v>
      </c>
      <c r="I89" s="131"/>
      <c r="J89" s="131"/>
      <c r="K89" s="131"/>
      <c r="L89" s="52"/>
      <c r="M89" s="52"/>
      <c r="N89" s="52"/>
      <c r="O89" s="78"/>
      <c r="P89" s="26"/>
    </row>
    <row r="90" spans="2:16" ht="14.25" x14ac:dyDescent="0.2">
      <c r="B90" s="25"/>
      <c r="C90" s="132"/>
      <c r="D90" s="125"/>
      <c r="E90" s="125"/>
      <c r="F90" s="125"/>
      <c r="G90" s="125"/>
      <c r="H90" s="52" t="s">
        <v>89</v>
      </c>
      <c r="I90" s="52"/>
      <c r="J90" s="52"/>
      <c r="K90" s="52"/>
      <c r="L90" s="125"/>
      <c r="M90" s="125"/>
      <c r="N90" s="125"/>
      <c r="O90" s="126"/>
      <c r="P90" s="46"/>
    </row>
    <row r="91" spans="2:16" ht="17.25" customHeight="1" x14ac:dyDescent="0.25">
      <c r="B91" s="25"/>
      <c r="C91" s="132"/>
      <c r="D91" s="131"/>
      <c r="E91" s="131"/>
      <c r="F91" s="52"/>
      <c r="G91" s="52"/>
      <c r="H91" s="52"/>
      <c r="I91" s="52"/>
      <c r="J91" s="52"/>
      <c r="K91" s="405"/>
      <c r="L91" s="405"/>
      <c r="M91" s="405"/>
      <c r="N91" s="405"/>
      <c r="O91" s="406"/>
      <c r="P91" s="48"/>
    </row>
    <row r="92" spans="2:16" ht="18.75" customHeight="1" thickBot="1" x14ac:dyDescent="0.3">
      <c r="B92" s="25"/>
      <c r="C92" s="409"/>
      <c r="D92" s="410"/>
      <c r="E92" s="410"/>
      <c r="F92" s="103"/>
      <c r="G92" s="103"/>
      <c r="H92" s="103"/>
      <c r="I92" s="103"/>
      <c r="J92" s="103"/>
      <c r="K92" s="407"/>
      <c r="L92" s="407"/>
      <c r="M92" s="407"/>
      <c r="N92" s="407"/>
      <c r="O92" s="408"/>
      <c r="P92" s="48"/>
    </row>
    <row r="93" spans="2:16" ht="13.5" thickBot="1" x14ac:dyDescent="0.25">
      <c r="B93" s="49"/>
      <c r="C93" s="50"/>
      <c r="D93" s="50"/>
      <c r="E93" s="50"/>
      <c r="F93" s="50"/>
      <c r="G93" s="50"/>
      <c r="H93" s="50"/>
      <c r="I93" s="50"/>
      <c r="J93" s="50"/>
      <c r="K93" s="50"/>
      <c r="L93" s="50"/>
      <c r="M93" s="50"/>
      <c r="N93" s="50"/>
      <c r="O93" s="50"/>
      <c r="P93" s="51"/>
    </row>
    <row r="94" spans="2:16" ht="13.5" thickTop="1" x14ac:dyDescent="0.2"/>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DAVID</cp:lastModifiedBy>
  <cp:revision/>
  <cp:lastPrinted>2026-09-22T21:10:04Z</cp:lastPrinted>
  <dcterms:created xsi:type="dcterms:W3CDTF">2006-06-27T16:47:25Z</dcterms:created>
  <dcterms:modified xsi:type="dcterms:W3CDTF">2026-10-22T21:21:25Z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