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Caja33\Desktop\"/>
    </mc:Choice>
  </mc:AlternateContent>
  <bookViews>
    <workbookView xWindow="0" yWindow="0" windowWidth="21435" windowHeight="9420"/>
  </bookViews>
  <sheets>
    <sheet name="Hoja1" sheetId="1"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99" i="1" l="1"/>
</calcChain>
</file>

<file path=xl/sharedStrings.xml><?xml version="1.0" encoding="utf-8"?>
<sst xmlns="http://schemas.openxmlformats.org/spreadsheetml/2006/main" count="104" uniqueCount="95">
  <si>
    <t>COTIZACIÓN</t>
  </si>
  <si>
    <t>FECHA COTIZACIÓN</t>
  </si>
  <si>
    <t xml:space="preserve">TIEMPO OFERTA </t>
  </si>
  <si>
    <t>15 DIAS</t>
  </si>
  <si>
    <t>MUNICIPIO DE ZARZAL</t>
  </si>
  <si>
    <t>juridica@zarzal-valle.gov.co</t>
  </si>
  <si>
    <t>ASESOR: CATERINE RAMIREZ</t>
  </si>
  <si>
    <r>
      <rPr>
        <b/>
        <sz val="10"/>
        <color theme="1"/>
        <rFont val="Calibri"/>
        <family val="2"/>
        <scheme val="minor"/>
      </rPr>
      <t>TELEFONO:</t>
    </r>
    <r>
      <rPr>
        <sz val="10"/>
        <color theme="1"/>
        <rFont val="Calibri"/>
        <family val="2"/>
        <scheme val="minor"/>
      </rPr>
      <t xml:space="preserve"> 3164417842</t>
    </r>
  </si>
  <si>
    <t>CR 9 10 36</t>
  </si>
  <si>
    <t>EMAIL:</t>
  </si>
  <si>
    <t>SERVICIO</t>
  </si>
  <si>
    <t>CANT.</t>
  </si>
  <si>
    <t>PRECIO VENTA UNITARIO IVA INCLUIDO</t>
  </si>
  <si>
    <t>PRECIO DE VENTA TOTAL IVA INCLUIDO</t>
  </si>
  <si>
    <t>NISSAN FRONTIER OQJ081</t>
  </si>
  <si>
    <t>MOTUL 4100 PROTECT 10W30 GL X 4LT</t>
  </si>
  <si>
    <t>BALDWIN CA4996/WIX 49108 RETRO CATERPILL</t>
  </si>
  <si>
    <t>MOBIL DELVAC MX ESP 15W40 GL</t>
  </si>
  <si>
    <t>BALDWIN BT251/PARTMO AR17 FILTRO ACEITE</t>
  </si>
  <si>
    <t>BALDWIN BF46039D/361-9554 RETRO CATERPIL</t>
  </si>
  <si>
    <t>BALDWIN PA4997/WIX 49109 RETRO CATERPILL</t>
  </si>
  <si>
    <t>CRC LUBRICANTE Y PROTECTOR 5-56 180 CM3</t>
  </si>
  <si>
    <t>TOYOTA PRADO OQJ076</t>
  </si>
  <si>
    <t>MOTUL 2000 20W50 PROTECT GL X 4LT</t>
  </si>
  <si>
    <t>MOTUL 2000 20W50 PROTECT X LT</t>
  </si>
  <si>
    <t>PARTMO A18 MF50</t>
  </si>
  <si>
    <t>PREMIUM FLP300 TOYOTA HILUX/A093SP</t>
  </si>
  <si>
    <t>MOTUL 4100 PROTECT 10W30 LT</t>
  </si>
  <si>
    <t>TOTAL</t>
  </si>
  <si>
    <t>ASESOR</t>
  </si>
  <si>
    <t>ACEPTADA</t>
  </si>
  <si>
    <t>03 DE JULIO DE 2026</t>
  </si>
  <si>
    <t>TENSION DE CORREA</t>
  </si>
  <si>
    <t>ABRAZADERA PLASTICA NYLON NEGRA 360X7.8M</t>
  </si>
  <si>
    <t>ABRAZADERA NYLON NEGRA 4.8X178MM</t>
  </si>
  <si>
    <t>COFRE LIQUIDO DE FRENOS DOT4 X 250CC</t>
  </si>
  <si>
    <t>CAMBIO DE TROMPO DE REVERSA</t>
  </si>
  <si>
    <t>MO MANTENIMIENTO DE FRENOS,MO CAMBIO DE ROTULAS,MO CAMBIO TAPA VALVULA,MO REPARACION DE FUGA DE ACEITE,MO MANTENIMIENTO DE RODAMIENTOS,MO CAMBIO DE CAUCHOS DE BARRA ESTABILIZADORA,MO CAMBIO DE AMORTIGUADORES,MO CAMBIO DE EJES, MO CAMBIO DE DISCOS.</t>
  </si>
  <si>
    <t>TERMINALES DE DIRECCION,BRAZOS AXIALES,LAGRIMAS DELANTERAS,AMORTIGUADORES DELANTEROS,ROTULAS SUPERIORES E INFERIORES,PASTILLAS DELANTERAS Y TRASERAS,DISCOS DE FRENO,GUARDAPOLVO DE DIRECCION Y DE CAJA,PUNTA EJE LADO CAJA,EMPAQUE TAPA VALVULAS,MANGUERA TAPA VALVULAS.</t>
  </si>
  <si>
    <t>MO CAMBIO DE ROTULA A BORNES Y REPARACION DE 2 BASES DE AMORTIGUADOR</t>
  </si>
  <si>
    <t>WURTH SILICONA ALTA TEMP RTV GRIS 85ML</t>
  </si>
  <si>
    <t>CRC LIMPIADOR ELECTRONICO 8 OZ 235ML</t>
  </si>
  <si>
    <t>LUBRISTONE REFRIGERANTE  VERDE GL</t>
  </si>
  <si>
    <t>LUBRISTONE REFRIGERANTE VERDE 1/4</t>
  </si>
  <si>
    <t>REXION FLAT WIPER 20"</t>
  </si>
  <si>
    <t>REXION FLAT WIPER 16"</t>
  </si>
  <si>
    <t>ENDEREZADA DE ESTRIBO</t>
  </si>
  <si>
    <t>MO. SINCRONIZADA DE MOTOR,DESMONTAJE DE ESTRIBO,MO CAMBIO DE REFRIGERANTE,ARREGLO DE MIONAS,AJUSTE VICELES.</t>
  </si>
  <si>
    <t>BUJIAS,FILTRO DE COMBUSTIBLE,TAPA DE RADIADOR</t>
  </si>
  <si>
    <t>RESTAURACION DE EXPLORADORAS</t>
  </si>
  <si>
    <t>PREMIUM OLP015/PARTMO A18 CHEVROLET SWIF</t>
  </si>
  <si>
    <t>ECOBREX 1780162010/AIP558/AP62010</t>
  </si>
  <si>
    <t>ARREGLO DE ARRANQUE,JUEGO DE CONTACTOS</t>
  </si>
  <si>
    <t>RETROEXCAVADORA CATERPILLAR</t>
  </si>
  <si>
    <t xml:space="preserve">TERPEL ULTREK TRANSMISION 80W90 GRF     </t>
  </si>
  <si>
    <t>POWER OIL HIDRAULICO 68 GARRAFA ROJO GRA</t>
  </si>
  <si>
    <t>MO RECTIFICAR BASE DE PASADOR TREN DELANTERO,RODILLO,SELLOS PARA EJE.SELLOS PARA CHARNELAS,CRUCETA PARA EJES,ARANDELA DEL TREN DELLANTERO,AJUSTE DE TERMINALES Y GUARDAPOLVOS A BALLAS DE DIRECCIN,MO DESARME Y ARMADO DEL TREN DELANTERO.</t>
  </si>
  <si>
    <t>POWER OIL HIDRAULICO ISO 68 ROJO GL</t>
  </si>
  <si>
    <t>2 MANGUERAS HIDRAULICAS COMPLETAS , 1 LLAVE MIXTA,1 TORNILLO</t>
  </si>
  <si>
    <t>MOBIL DELVAC MX ESP 15W40 1/4</t>
  </si>
  <si>
    <t>VOLQUETA INTER OQJ065</t>
  </si>
  <si>
    <t>MOBIL HIDRAULICO 68 LT</t>
  </si>
  <si>
    <t>ROYAL BLACK 295/80R22.5 18PR TRAC RD860</t>
  </si>
  <si>
    <t>MONTAJE DE LLANTAS</t>
  </si>
  <si>
    <t xml:space="preserve">MOBIL DELVAC 1350 GRF                   </t>
  </si>
  <si>
    <t>MOBIL DELVAC 1350 GL</t>
  </si>
  <si>
    <t>BALDWIN B7030/P550367/A408SP</t>
  </si>
  <si>
    <t>PARTMO A588SP/P552603</t>
  </si>
  <si>
    <t>PARTMO A1345SP</t>
  </si>
  <si>
    <t>MO. CAMBIO DE ACEITE</t>
  </si>
  <si>
    <t>PARTMO AP182028/DA2265/P181028 DT466,INT</t>
  </si>
  <si>
    <t>ARREGLO DE PUERTA; BAJADA Y CUADRADA</t>
  </si>
  <si>
    <t>PREMIUM OLP019/A1402 HYNDAI ATOS KIA</t>
  </si>
  <si>
    <t>ECOBREX 1654686G00/AIP544 NISSAN PATHIFA</t>
  </si>
  <si>
    <t>TENSION DE FRENOS</t>
  </si>
  <si>
    <t>REPARACION SISTEMA HIDRAULICO</t>
  </si>
  <si>
    <t>TOYOTA PRADO TXLOQJ085</t>
  </si>
  <si>
    <t>MOTUL CAJA AUT MULTI ATF 1L SINT</t>
  </si>
  <si>
    <t>PREMIUM OLP067/A14302P TOYOTA HILUX FORT</t>
  </si>
  <si>
    <t>NARITA 1780150040/AIP552 TOYOTA PRADOTXL</t>
  </si>
  <si>
    <t>FAC087/ACP071 HILUX/COROLLA/PRADO/TXL</t>
  </si>
  <si>
    <t>PASTILLAS TRASERAS Y DISCOS DE FRENO</t>
  </si>
  <si>
    <t>MANTENIMIENTO DE FRENOS Y ARREGLO DE FUGA HIDRAULICO</t>
  </si>
  <si>
    <t>REPARACION CAJA AUTOMATICA</t>
  </si>
  <si>
    <t>VOLQUETA VOLKSWAGEN OKZ041</t>
  </si>
  <si>
    <t xml:space="preserve">BALDWIN PF7935 FIL COMBUSTIBLE CARTUCHO </t>
  </si>
  <si>
    <t>FILTRO DE TRAMPA RE120LJ10MAQII</t>
  </si>
  <si>
    <t xml:space="preserve">F. ACEITE HU8171 VOLKSWAGEN </t>
  </si>
  <si>
    <t xml:space="preserve">MOBIL DELVAC MX ESP 15W40 GRF           </t>
  </si>
  <si>
    <t>VIBRO COMPACTADOR CASE</t>
  </si>
  <si>
    <t xml:space="preserve">REPARACION DE SISTEMA ELECTRICO </t>
  </si>
  <si>
    <t>BALDWIN BF9910</t>
  </si>
  <si>
    <t>BALDWIN BT8409</t>
  </si>
  <si>
    <t xml:space="preserve">BALDWIN BF9923-0                        </t>
  </si>
  <si>
    <t>BALDWIN RS3884 FILTRO DE ELEM AIRE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</si>
</sst>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quot;$&quot;#,##0.00"/>
    <numFmt numFmtId="166" formatCode="_-&quot;$&quot;\ * #,##0_-;\-&quot;$&quot;\ * #,##0_-;_-&quot;$&quot;\ * &quot;-&quot;??_-;_-@_-"/>
  </numFmts>
  <fonts count="15" x14ac:knownFonts="1">
    <font>
      <sz val="11"/>
      <color theme="1"/>
      <name val="Calibri"/>
      <family val="2"/>
      <scheme val="minor"/>
    </font>
    <font>
      <sz val="11"/>
      <color theme="1"/>
      <name val="Calibri"/>
      <family val="2"/>
      <scheme val="minor"/>
    </font>
    <font>
      <b/>
      <sz val="12"/>
      <color theme="1"/>
      <name val="Calibri"/>
      <family val="2"/>
      <scheme val="minor"/>
    </font>
    <font>
      <b/>
      <sz val="12"/>
      <color theme="1"/>
      <name val="Arial"/>
      <family val="2"/>
    </font>
    <font>
      <sz val="12"/>
      <color theme="1"/>
      <name val="Calibri"/>
      <family val="2"/>
      <scheme val="minor"/>
    </font>
    <font>
      <sz val="10"/>
      <color theme="1"/>
      <name val="Calibri"/>
      <family val="2"/>
      <scheme val="minor"/>
    </font>
    <font>
      <b/>
      <sz val="10"/>
      <color theme="1"/>
      <name val="Calibri"/>
      <family val="2"/>
      <scheme val="minor"/>
    </font>
    <font>
      <sz val="10"/>
      <color theme="1"/>
      <name val="Arial"/>
      <family val="2"/>
    </font>
    <font>
      <u/>
      <sz val="11"/>
      <color theme="10"/>
      <name val="Calibri"/>
      <family val="2"/>
      <scheme val="minor"/>
    </font>
    <font>
      <u/>
      <sz val="10"/>
      <color theme="10"/>
      <name val="Calibri"/>
      <family val="2"/>
      <scheme val="minor"/>
    </font>
    <font>
      <sz val="10"/>
      <name val="Calibri"/>
      <family val="2"/>
      <scheme val="minor"/>
    </font>
    <font>
      <sz val="10"/>
      <color indexed="8"/>
      <name val="Calibri"/>
      <family val="2"/>
      <scheme val="minor"/>
    </font>
    <font>
      <b/>
      <sz val="10"/>
      <color indexed="8"/>
      <name val="Calibri"/>
      <family val="2"/>
      <scheme val="minor"/>
    </font>
    <font>
      <b/>
      <sz val="10"/>
      <color theme="1"/>
      <name val="Calibri"/>
      <family val="2"/>
    </font>
    <font>
      <sz val="10"/>
      <color theme="1"/>
      <name val="Calibri"/>
      <family val="2"/>
    </font>
  </fonts>
  <fills count="2">
    <fill>
      <patternFill patternType="none"/>
    </fill>
    <fill>
      <patternFill patternType="gray125"/>
    </fill>
  </fills>
  <borders count="35">
    <border>
      <left/>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medium">
        <color indexed="64"/>
      </top>
      <bottom/>
      <diagonal/>
    </border>
    <border>
      <left/>
      <right/>
      <top style="medium">
        <color indexed="64"/>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style="medium">
        <color indexed="64"/>
      </top>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bottom style="thin">
        <color indexed="64"/>
      </bottom>
      <diagonal/>
    </border>
    <border>
      <left/>
      <right style="medium">
        <color indexed="64"/>
      </right>
      <top/>
      <bottom style="thin">
        <color indexed="64"/>
      </bottom>
      <diagonal/>
    </border>
    <border>
      <left/>
      <right style="medium">
        <color indexed="64"/>
      </right>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diagonal/>
    </border>
    <border>
      <left style="thin">
        <color indexed="64"/>
      </left>
      <right/>
      <top style="thin">
        <color indexed="64"/>
      </top>
      <bottom/>
      <diagonal/>
    </border>
    <border>
      <left style="medium">
        <color indexed="64"/>
      </left>
      <right style="thin">
        <color indexed="64"/>
      </right>
      <top/>
      <bottom/>
      <diagonal/>
    </border>
    <border>
      <left style="thin">
        <color indexed="64"/>
      </left>
      <right/>
      <top/>
      <bottom/>
      <diagonal/>
    </border>
    <border>
      <left style="thin">
        <color indexed="64"/>
      </left>
      <right/>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s>
  <cellStyleXfs count="3">
    <xf numFmtId="0" fontId="0" fillId="0" borderId="0"/>
    <xf numFmtId="9" fontId="1" fillId="0" borderId="0" applyFont="0" applyFill="0" applyBorder="0" applyAlignment="0" applyProtection="0"/>
    <xf numFmtId="0" fontId="8" fillId="0" borderId="0" applyNumberFormat="0" applyFill="0" applyBorder="0" applyAlignment="0" applyProtection="0"/>
  </cellStyleXfs>
  <cellXfs count="81">
    <xf numFmtId="0" fontId="0" fillId="0" borderId="0" xfId="0"/>
    <xf numFmtId="0" fontId="2" fillId="0" borderId="1" xfId="0" applyFont="1" applyBorder="1" applyAlignment="1">
      <alignment horizontal="center" vertical="center"/>
    </xf>
    <xf numFmtId="0" fontId="2" fillId="0" borderId="2" xfId="0" applyFont="1" applyBorder="1" applyAlignment="1">
      <alignment horizontal="center" vertical="center"/>
    </xf>
    <xf numFmtId="164" fontId="3" fillId="0" borderId="1" xfId="0" applyNumberFormat="1" applyFont="1" applyBorder="1" applyAlignment="1">
      <alignment horizontal="center" vertical="center"/>
    </xf>
    <xf numFmtId="164" fontId="3" fillId="0" borderId="2" xfId="0" applyNumberFormat="1"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164" fontId="3" fillId="0" borderId="5" xfId="0" applyNumberFormat="1" applyFont="1" applyBorder="1" applyAlignment="1">
      <alignment horizontal="center" vertical="center"/>
    </xf>
    <xf numFmtId="164" fontId="3" fillId="0" borderId="6" xfId="0" applyNumberFormat="1" applyFont="1" applyBorder="1" applyAlignment="1">
      <alignment horizontal="center" vertical="center"/>
    </xf>
    <xf numFmtId="0" fontId="4" fillId="0" borderId="7" xfId="0" applyFont="1" applyBorder="1" applyAlignment="1">
      <alignment horizontal="center" vertical="center"/>
    </xf>
    <xf numFmtId="0" fontId="4" fillId="0" borderId="8" xfId="0" applyFont="1" applyBorder="1" applyAlignment="1">
      <alignment horizontal="center" vertical="center"/>
    </xf>
    <xf numFmtId="164" fontId="5" fillId="0" borderId="9" xfId="0" applyNumberFormat="1" applyFont="1" applyBorder="1" applyAlignment="1">
      <alignment horizontal="center"/>
    </xf>
    <xf numFmtId="164" fontId="6" fillId="0" borderId="10" xfId="0" applyNumberFormat="1" applyFont="1" applyBorder="1" applyAlignment="1">
      <alignment horizontal="center"/>
    </xf>
    <xf numFmtId="0" fontId="4" fillId="0" borderId="11" xfId="0" applyFont="1" applyBorder="1" applyAlignment="1">
      <alignment horizontal="center" vertical="center"/>
    </xf>
    <xf numFmtId="0" fontId="4" fillId="0" borderId="0" xfId="0" applyFont="1" applyBorder="1" applyAlignment="1">
      <alignment horizontal="center" vertical="center"/>
    </xf>
    <xf numFmtId="0" fontId="5" fillId="0" borderId="9" xfId="0" applyFont="1" applyBorder="1" applyAlignment="1">
      <alignment horizontal="center"/>
    </xf>
    <xf numFmtId="0" fontId="6" fillId="0" borderId="10" xfId="0" applyFont="1" applyBorder="1" applyAlignment="1">
      <alignment horizontal="center"/>
    </xf>
    <xf numFmtId="0" fontId="2" fillId="0" borderId="11" xfId="0" applyFont="1" applyBorder="1"/>
    <xf numFmtId="0" fontId="4" fillId="0" borderId="12" xfId="0" applyFont="1" applyBorder="1"/>
    <xf numFmtId="0" fontId="4" fillId="0" borderId="13" xfId="0" applyFont="1" applyBorder="1"/>
    <xf numFmtId="164" fontId="4" fillId="0" borderId="14" xfId="0" applyNumberFormat="1" applyFont="1" applyBorder="1"/>
    <xf numFmtId="164" fontId="2" fillId="0" borderId="11" xfId="0" applyNumberFormat="1" applyFont="1" applyBorder="1"/>
    <xf numFmtId="164" fontId="4" fillId="0" borderId="12" xfId="0" applyNumberFormat="1" applyFont="1" applyBorder="1"/>
    <xf numFmtId="1" fontId="6" fillId="0" borderId="7" xfId="0" applyNumberFormat="1" applyFont="1" applyBorder="1" applyAlignment="1">
      <alignment horizontal="left"/>
    </xf>
    <xf numFmtId="0" fontId="7" fillId="0" borderId="15" xfId="0" applyFont="1" applyBorder="1"/>
    <xf numFmtId="0" fontId="7" fillId="0" borderId="11" xfId="0" applyFont="1" applyBorder="1"/>
    <xf numFmtId="0" fontId="7" fillId="0" borderId="12" xfId="0" applyFont="1" applyBorder="1"/>
    <xf numFmtId="0" fontId="9" fillId="0" borderId="11" xfId="2" applyFont="1" applyBorder="1" applyAlignment="1">
      <alignment horizontal="left"/>
    </xf>
    <xf numFmtId="0" fontId="7" fillId="0" borderId="12" xfId="0" applyFont="1" applyBorder="1" applyAlignment="1">
      <alignment horizontal="left"/>
    </xf>
    <xf numFmtId="164" fontId="6" fillId="0" borderId="16" xfId="0" applyNumberFormat="1" applyFont="1" applyBorder="1"/>
    <xf numFmtId="164" fontId="5" fillId="0" borderId="17" xfId="0" applyNumberFormat="1" applyFont="1" applyBorder="1"/>
    <xf numFmtId="164" fontId="5" fillId="0" borderId="11" xfId="0" applyNumberFormat="1" applyFont="1" applyBorder="1"/>
    <xf numFmtId="164" fontId="5" fillId="0" borderId="12" xfId="0" applyNumberFormat="1" applyFont="1" applyBorder="1"/>
    <xf numFmtId="0" fontId="10" fillId="0" borderId="11" xfId="2" applyFont="1" applyBorder="1" applyAlignment="1">
      <alignment horizontal="left" vertical="center" wrapText="1"/>
    </xf>
    <xf numFmtId="0" fontId="6" fillId="0" borderId="18" xfId="0" applyFont="1" applyBorder="1" applyAlignment="1">
      <alignment horizontal="left"/>
    </xf>
    <xf numFmtId="0" fontId="5" fillId="0" borderId="19" xfId="0" applyFont="1" applyBorder="1" applyAlignment="1">
      <alignment horizontal="left"/>
    </xf>
    <xf numFmtId="0" fontId="5" fillId="0" borderId="13" xfId="0" applyFont="1" applyBorder="1" applyAlignment="1">
      <alignment horizontal="left"/>
    </xf>
    <xf numFmtId="0" fontId="7" fillId="0" borderId="20" xfId="0" applyFont="1" applyBorder="1"/>
    <xf numFmtId="164" fontId="7" fillId="0" borderId="13" xfId="0" applyNumberFormat="1" applyFont="1" applyBorder="1"/>
    <xf numFmtId="164" fontId="7" fillId="0" borderId="20" xfId="0" applyNumberFormat="1" applyFont="1" applyBorder="1"/>
    <xf numFmtId="0" fontId="5" fillId="0" borderId="21" xfId="0" applyFont="1" applyBorder="1"/>
    <xf numFmtId="0" fontId="12" fillId="0" borderId="25" xfId="0" applyFont="1" applyFill="1" applyBorder="1" applyAlignment="1">
      <alignment wrapText="1"/>
    </xf>
    <xf numFmtId="0" fontId="11" fillId="0" borderId="26" xfId="0" applyFont="1" applyBorder="1" applyAlignment="1">
      <alignment horizontal="center"/>
    </xf>
    <xf numFmtId="166" fontId="11" fillId="0" borderId="26" xfId="0" applyNumberFormat="1" applyFont="1" applyBorder="1"/>
    <xf numFmtId="166" fontId="12" fillId="0" borderId="27" xfId="0" applyNumberFormat="1" applyFont="1" applyBorder="1"/>
    <xf numFmtId="0" fontId="5" fillId="0" borderId="16" xfId="0" applyFont="1" applyBorder="1"/>
    <xf numFmtId="164" fontId="5" fillId="0" borderId="28" xfId="0" applyNumberFormat="1" applyFont="1" applyBorder="1"/>
    <xf numFmtId="0" fontId="6" fillId="0" borderId="5" xfId="0" applyFont="1" applyBorder="1"/>
    <xf numFmtId="164" fontId="5" fillId="0" borderId="0" xfId="0" applyNumberFormat="1" applyFont="1" applyBorder="1"/>
    <xf numFmtId="9" fontId="6" fillId="0" borderId="29" xfId="1" applyFont="1" applyBorder="1" applyAlignment="1">
      <alignment horizontal="center"/>
    </xf>
    <xf numFmtId="9" fontId="6" fillId="0" borderId="17" xfId="1" applyFont="1" applyBorder="1" applyAlignment="1">
      <alignment horizontal="center"/>
    </xf>
    <xf numFmtId="0" fontId="5" fillId="0" borderId="30" xfId="0" applyFont="1" applyBorder="1"/>
    <xf numFmtId="9" fontId="6" fillId="0" borderId="31" xfId="1" applyFont="1" applyBorder="1" applyAlignment="1">
      <alignment horizontal="center"/>
    </xf>
    <xf numFmtId="9" fontId="6" fillId="0" borderId="12" xfId="1" applyFont="1" applyBorder="1" applyAlignment="1">
      <alignment horizontal="center"/>
    </xf>
    <xf numFmtId="9" fontId="6" fillId="0" borderId="32" xfId="1" applyFont="1" applyBorder="1" applyAlignment="1">
      <alignment horizontal="center"/>
    </xf>
    <xf numFmtId="9" fontId="6" fillId="0" borderId="19" xfId="1" applyFont="1" applyBorder="1" applyAlignment="1">
      <alignment horizontal="center"/>
    </xf>
    <xf numFmtId="0" fontId="2" fillId="0" borderId="13" xfId="0" applyFont="1" applyBorder="1" applyAlignment="1">
      <alignment horizontal="left"/>
    </xf>
    <xf numFmtId="0" fontId="2" fillId="0" borderId="14" xfId="0" applyFont="1" applyBorder="1" applyAlignment="1">
      <alignment horizontal="left"/>
    </xf>
    <xf numFmtId="0" fontId="2" fillId="0" borderId="20" xfId="0" applyFont="1" applyBorder="1" applyAlignment="1">
      <alignment horizontal="left"/>
    </xf>
    <xf numFmtId="164" fontId="6" fillId="0" borderId="8" xfId="0" applyNumberFormat="1" applyFont="1" applyBorder="1" applyAlignment="1">
      <alignment horizontal="center" wrapText="1"/>
    </xf>
    <xf numFmtId="164" fontId="6" fillId="0" borderId="15" xfId="0" applyNumberFormat="1" applyFont="1" applyBorder="1" applyAlignment="1">
      <alignment horizontal="center" wrapText="1"/>
    </xf>
    <xf numFmtId="0" fontId="0" fillId="0" borderId="0" xfId="0" applyBorder="1"/>
    <xf numFmtId="0" fontId="6" fillId="0" borderId="33" xfId="0" applyFont="1" applyBorder="1" applyAlignment="1">
      <alignment horizontal="center"/>
    </xf>
    <xf numFmtId="164" fontId="6" fillId="0" borderId="33" xfId="0" applyNumberFormat="1" applyFont="1" applyBorder="1" applyAlignment="1">
      <alignment horizontal="center" wrapText="1"/>
    </xf>
    <xf numFmtId="0" fontId="14" fillId="0" borderId="23" xfId="0" applyFont="1" applyBorder="1"/>
    <xf numFmtId="166" fontId="14" fillId="0" borderId="23" xfId="0" applyNumberFormat="1" applyFont="1" applyBorder="1"/>
    <xf numFmtId="0" fontId="14" fillId="0" borderId="23" xfId="0" applyFont="1" applyFill="1" applyBorder="1"/>
    <xf numFmtId="0" fontId="13" fillId="0" borderId="7" xfId="0" applyFont="1" applyBorder="1"/>
    <xf numFmtId="0" fontId="14" fillId="0" borderId="22" xfId="0" applyFont="1" applyBorder="1"/>
    <xf numFmtId="166" fontId="14" fillId="0" borderId="24" xfId="0" applyNumberFormat="1" applyFont="1" applyBorder="1"/>
    <xf numFmtId="0" fontId="14" fillId="0" borderId="22" xfId="0" applyFont="1" applyBorder="1" applyAlignment="1"/>
    <xf numFmtId="0" fontId="14" fillId="0" borderId="22" xfId="0" applyFont="1" applyBorder="1" applyAlignment="1">
      <alignment wrapText="1"/>
    </xf>
    <xf numFmtId="0" fontId="14" fillId="0" borderId="3" xfId="0" applyFont="1" applyBorder="1"/>
    <xf numFmtId="0" fontId="14" fillId="0" borderId="34" xfId="0" applyFont="1" applyBorder="1"/>
    <xf numFmtId="166" fontId="14" fillId="0" borderId="34" xfId="0" applyNumberFormat="1" applyFont="1" applyBorder="1"/>
    <xf numFmtId="166" fontId="14" fillId="0" borderId="4" xfId="0" applyNumberFormat="1" applyFont="1" applyBorder="1"/>
    <xf numFmtId="0" fontId="14" fillId="0" borderId="8" xfId="0" applyFont="1" applyBorder="1"/>
    <xf numFmtId="166" fontId="14" fillId="0" borderId="8" xfId="0" applyNumberFormat="1" applyFont="1" applyBorder="1"/>
    <xf numFmtId="166" fontId="14" fillId="0" borderId="15" xfId="0" applyNumberFormat="1" applyFont="1" applyBorder="1"/>
    <xf numFmtId="0" fontId="14" fillId="0" borderId="34" xfId="0" applyFont="1" applyFill="1" applyBorder="1"/>
    <xf numFmtId="0" fontId="14" fillId="0" borderId="3" xfId="0" applyFont="1" applyFill="1" applyBorder="1"/>
  </cellXfs>
  <cellStyles count="3">
    <cellStyle name="Hipervínculo" xfId="2" builtinId="8"/>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1</xdr:col>
      <xdr:colOff>2419350</xdr:colOff>
      <xdr:row>4</xdr:row>
      <xdr:rowOff>161925</xdr:rowOff>
    </xdr:from>
    <xdr:ext cx="1712200" cy="280205"/>
    <xdr:sp macro="" textlink="">
      <xdr:nvSpPr>
        <xdr:cNvPr id="2" name="5 CuadroTexto">
          <a:extLst>
            <a:ext uri="{FF2B5EF4-FFF2-40B4-BE49-F238E27FC236}">
              <a16:creationId xmlns:a16="http://schemas.microsoft.com/office/drawing/2014/main" id="{00000000-0008-0000-0000-000003000000}"/>
            </a:ext>
          </a:extLst>
        </xdr:cNvPr>
        <xdr:cNvSpPr txBox="1"/>
      </xdr:nvSpPr>
      <xdr:spPr>
        <a:xfrm>
          <a:off x="2552700" y="933450"/>
          <a:ext cx="1712200" cy="28020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ES" sz="1200" b="1"/>
            <a:t>ZARZAL, Valle del Cauca</a:t>
          </a:r>
        </a:p>
      </xdr:txBody>
    </xdr:sp>
    <xdr:clientData/>
  </xdr:oneCellAnchor>
  <xdr:twoCellAnchor editAs="oneCell">
    <xdr:from>
      <xdr:col>1</xdr:col>
      <xdr:colOff>200025</xdr:colOff>
      <xdr:row>2</xdr:row>
      <xdr:rowOff>38975</xdr:rowOff>
    </xdr:from>
    <xdr:to>
      <xdr:col>1</xdr:col>
      <xdr:colOff>2357498</xdr:colOff>
      <xdr:row>5</xdr:row>
      <xdr:rowOff>466725</xdr:rowOff>
    </xdr:to>
    <xdr:pic>
      <xdr:nvPicPr>
        <xdr:cNvPr id="3" name="Imagen 2">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33375" y="429500"/>
          <a:ext cx="2157473" cy="1008775"/>
        </a:xfrm>
        <a:prstGeom prst="rect">
          <a:avLst/>
        </a:prstGeom>
      </xdr:spPr>
    </xdr:pic>
    <xdr:clientData/>
  </xdr:twoCellAnchor>
  <xdr:twoCellAnchor editAs="oneCell">
    <xdr:from>
      <xdr:col>4</xdr:col>
      <xdr:colOff>342900</xdr:colOff>
      <xdr:row>44</xdr:row>
      <xdr:rowOff>104775</xdr:rowOff>
    </xdr:from>
    <xdr:to>
      <xdr:col>4</xdr:col>
      <xdr:colOff>647700</xdr:colOff>
      <xdr:row>44</xdr:row>
      <xdr:rowOff>476250</xdr:rowOff>
    </xdr:to>
    <xdr:sp macro="" textlink="">
      <xdr:nvSpPr>
        <xdr:cNvPr id="4" name="AutoShape 1">
          <a:extLst>
            <a:ext uri="{FF2B5EF4-FFF2-40B4-BE49-F238E27FC236}">
              <a16:creationId xmlns:a16="http://schemas.microsoft.com/office/drawing/2014/main" id="{686FA4DA-3690-7828-5A80-71B6AD11E3DE}"/>
            </a:ext>
          </a:extLst>
        </xdr:cNvPr>
        <xdr:cNvSpPr>
          <a:spLocks noChangeAspect="1" noChangeArrowheads="1"/>
        </xdr:cNvSpPr>
      </xdr:nvSpPr>
      <xdr:spPr bwMode="auto">
        <a:xfrm>
          <a:off x="5553075" y="9296400"/>
          <a:ext cx="304800" cy="3714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E104"/>
  <sheetViews>
    <sheetView tabSelected="1" workbookViewId="0">
      <selection activeCell="B108" sqref="B108"/>
    </sheetView>
  </sheetViews>
  <sheetFormatPr baseColWidth="10" defaultRowHeight="15" x14ac:dyDescent="0.25"/>
  <cols>
    <col min="1" max="1" width="2" customWidth="1"/>
    <col min="2" max="2" width="48.42578125" customWidth="1"/>
    <col min="3" max="3" width="12.140625" customWidth="1"/>
    <col min="4" max="4" width="15.5703125" customWidth="1"/>
    <col min="5" max="5" width="16.85546875" customWidth="1"/>
    <col min="6" max="6" width="18.42578125" bestFit="1" customWidth="1"/>
  </cols>
  <sheetData>
    <row r="1" spans="2:5" x14ac:dyDescent="0.25">
      <c r="B1" s="1"/>
      <c r="C1" s="2"/>
      <c r="D1" s="3" t="s">
        <v>0</v>
      </c>
      <c r="E1" s="4"/>
    </row>
    <row r="2" spans="2:5" ht="15.75" thickBot="1" x14ac:dyDescent="0.3">
      <c r="B2" s="5"/>
      <c r="C2" s="6"/>
      <c r="D2" s="7"/>
      <c r="E2" s="8"/>
    </row>
    <row r="3" spans="2:5" x14ac:dyDescent="0.25">
      <c r="B3" s="9"/>
      <c r="C3" s="10"/>
      <c r="D3" s="11" t="s">
        <v>1</v>
      </c>
      <c r="E3" s="12" t="s">
        <v>31</v>
      </c>
    </row>
    <row r="4" spans="2:5" x14ac:dyDescent="0.25">
      <c r="B4" s="13"/>
      <c r="C4" s="14"/>
      <c r="D4" s="15" t="s">
        <v>2</v>
      </c>
      <c r="E4" s="16" t="s">
        <v>3</v>
      </c>
    </row>
    <row r="5" spans="2:5" ht="15.75" x14ac:dyDescent="0.25">
      <c r="B5" s="13"/>
      <c r="C5" s="14"/>
      <c r="D5" s="17"/>
      <c r="E5" s="18"/>
    </row>
    <row r="6" spans="2:5" ht="39" customHeight="1" thickBot="1" x14ac:dyDescent="0.3">
      <c r="B6" s="19"/>
      <c r="C6" s="20"/>
      <c r="D6" s="21"/>
      <c r="E6" s="22"/>
    </row>
    <row r="7" spans="2:5" x14ac:dyDescent="0.25">
      <c r="B7" s="23" t="s">
        <v>4</v>
      </c>
      <c r="C7" s="24"/>
      <c r="D7" s="25"/>
      <c r="E7" s="26"/>
    </row>
    <row r="8" spans="2:5" x14ac:dyDescent="0.25">
      <c r="B8" s="27" t="s">
        <v>5</v>
      </c>
      <c r="C8" s="28"/>
      <c r="D8" s="29" t="s">
        <v>6</v>
      </c>
      <c r="E8" s="30"/>
    </row>
    <row r="9" spans="2:5" x14ac:dyDescent="0.25">
      <c r="B9" s="27">
        <v>891900624</v>
      </c>
      <c r="C9" s="26"/>
      <c r="D9" s="31" t="s">
        <v>7</v>
      </c>
      <c r="E9" s="32"/>
    </row>
    <row r="10" spans="2:5" x14ac:dyDescent="0.25">
      <c r="B10" s="33" t="s">
        <v>8</v>
      </c>
      <c r="C10" s="26"/>
      <c r="D10" s="34" t="s">
        <v>9</v>
      </c>
      <c r="E10" s="35"/>
    </row>
    <row r="11" spans="2:5" ht="15.75" thickBot="1" x14ac:dyDescent="0.3">
      <c r="B11" s="36">
        <v>2219000</v>
      </c>
      <c r="C11" s="37"/>
      <c r="D11" s="38"/>
      <c r="E11" s="39"/>
    </row>
    <row r="12" spans="2:5" ht="41.25" customHeight="1" thickBot="1" x14ac:dyDescent="0.3">
      <c r="B12" s="62" t="s">
        <v>10</v>
      </c>
      <c r="C12" s="63" t="s">
        <v>11</v>
      </c>
      <c r="D12" s="63" t="s">
        <v>12</v>
      </c>
      <c r="E12" s="63" t="s">
        <v>13</v>
      </c>
    </row>
    <row r="13" spans="2:5" s="61" customFormat="1" ht="14.25" customHeight="1" x14ac:dyDescent="0.25">
      <c r="B13" s="67" t="s">
        <v>22</v>
      </c>
      <c r="C13" s="59"/>
      <c r="D13" s="59"/>
      <c r="E13" s="60"/>
    </row>
    <row r="14" spans="2:5" s="61" customFormat="1" ht="14.25" customHeight="1" x14ac:dyDescent="0.25">
      <c r="B14" s="68" t="s">
        <v>23</v>
      </c>
      <c r="C14" s="64">
        <v>1</v>
      </c>
      <c r="D14" s="65">
        <v>193199.99999999997</v>
      </c>
      <c r="E14" s="69">
        <v>193199.99999999997</v>
      </c>
    </row>
    <row r="15" spans="2:5" s="61" customFormat="1" ht="14.25" customHeight="1" x14ac:dyDescent="0.25">
      <c r="B15" s="68" t="s">
        <v>24</v>
      </c>
      <c r="C15" s="64">
        <v>2</v>
      </c>
      <c r="D15" s="65">
        <v>52439.999999999993</v>
      </c>
      <c r="E15" s="69">
        <v>104879.99999999999</v>
      </c>
    </row>
    <row r="16" spans="2:5" s="61" customFormat="1" ht="14.25" customHeight="1" x14ac:dyDescent="0.25">
      <c r="B16" s="68" t="s">
        <v>25</v>
      </c>
      <c r="C16" s="64">
        <v>1</v>
      </c>
      <c r="D16" s="65">
        <v>24839.999999999996</v>
      </c>
      <c r="E16" s="69">
        <v>24839.999999999996</v>
      </c>
    </row>
    <row r="17" spans="2:5" s="61" customFormat="1" ht="14.25" customHeight="1" x14ac:dyDescent="0.25">
      <c r="B17" s="68" t="s">
        <v>32</v>
      </c>
      <c r="C17" s="64">
        <v>1</v>
      </c>
      <c r="D17" s="65">
        <v>51749.999999999993</v>
      </c>
      <c r="E17" s="69">
        <v>51749.999999999993</v>
      </c>
    </row>
    <row r="18" spans="2:5" s="61" customFormat="1" ht="14.25" customHeight="1" x14ac:dyDescent="0.25">
      <c r="B18" s="70" t="s">
        <v>33</v>
      </c>
      <c r="C18" s="64">
        <v>10</v>
      </c>
      <c r="D18" s="65">
        <v>1380</v>
      </c>
      <c r="E18" s="69">
        <v>13800</v>
      </c>
    </row>
    <row r="19" spans="2:5" s="61" customFormat="1" ht="14.25" customHeight="1" x14ac:dyDescent="0.25">
      <c r="B19" s="68" t="s">
        <v>34</v>
      </c>
      <c r="C19" s="64">
        <v>6</v>
      </c>
      <c r="D19" s="65">
        <v>625</v>
      </c>
      <c r="E19" s="69">
        <v>3750</v>
      </c>
    </row>
    <row r="20" spans="2:5" s="61" customFormat="1" ht="14.25" customHeight="1" x14ac:dyDescent="0.25">
      <c r="B20" s="68" t="s">
        <v>35</v>
      </c>
      <c r="C20" s="64">
        <v>1</v>
      </c>
      <c r="D20" s="65">
        <v>30359.999999999996</v>
      </c>
      <c r="E20" s="69">
        <v>30359.999999999996</v>
      </c>
    </row>
    <row r="21" spans="2:5" s="61" customFormat="1" ht="14.25" customHeight="1" x14ac:dyDescent="0.25">
      <c r="B21" s="68" t="s">
        <v>36</v>
      </c>
      <c r="C21" s="64">
        <v>1</v>
      </c>
      <c r="D21" s="65">
        <v>172500</v>
      </c>
      <c r="E21" s="69">
        <v>172500</v>
      </c>
    </row>
    <row r="22" spans="2:5" ht="77.25" x14ac:dyDescent="0.25">
      <c r="B22" s="71" t="s">
        <v>37</v>
      </c>
      <c r="C22" s="64">
        <v>1</v>
      </c>
      <c r="D22" s="65">
        <v>2156250</v>
      </c>
      <c r="E22" s="69">
        <v>2156250</v>
      </c>
    </row>
    <row r="23" spans="2:5" ht="77.25" x14ac:dyDescent="0.25">
      <c r="B23" s="71" t="s">
        <v>38</v>
      </c>
      <c r="C23" s="64">
        <v>1</v>
      </c>
      <c r="D23" s="65">
        <v>6228974.9999999991</v>
      </c>
      <c r="E23" s="69">
        <v>6228974.9999999991</v>
      </c>
    </row>
    <row r="24" spans="2:5" ht="26.25" x14ac:dyDescent="0.25">
      <c r="B24" s="71" t="s">
        <v>39</v>
      </c>
      <c r="C24" s="64">
        <v>1</v>
      </c>
      <c r="D24" s="65">
        <v>155250</v>
      </c>
      <c r="E24" s="69">
        <v>155250</v>
      </c>
    </row>
    <row r="25" spans="2:5" x14ac:dyDescent="0.25">
      <c r="B25" s="68" t="s">
        <v>40</v>
      </c>
      <c r="C25" s="64">
        <v>1</v>
      </c>
      <c r="D25" s="65">
        <v>20700</v>
      </c>
      <c r="E25" s="69">
        <v>20700</v>
      </c>
    </row>
    <row r="26" spans="2:5" x14ac:dyDescent="0.25">
      <c r="B26" s="68" t="s">
        <v>41</v>
      </c>
      <c r="C26" s="64">
        <v>1</v>
      </c>
      <c r="D26" s="65">
        <v>52439.999999999993</v>
      </c>
      <c r="E26" s="69">
        <v>52439.999999999993</v>
      </c>
    </row>
    <row r="27" spans="2:5" x14ac:dyDescent="0.25">
      <c r="B27" s="68" t="s">
        <v>42</v>
      </c>
      <c r="C27" s="64">
        <v>2</v>
      </c>
      <c r="D27" s="65">
        <v>49679.999999999993</v>
      </c>
      <c r="E27" s="69">
        <v>99359.999999999985</v>
      </c>
    </row>
    <row r="28" spans="2:5" x14ac:dyDescent="0.25">
      <c r="B28" s="68" t="s">
        <v>43</v>
      </c>
      <c r="C28" s="64">
        <v>2</v>
      </c>
      <c r="D28" s="65">
        <v>19320</v>
      </c>
      <c r="E28" s="69">
        <v>38640</v>
      </c>
    </row>
    <row r="29" spans="2:5" x14ac:dyDescent="0.25">
      <c r="B29" s="68" t="s">
        <v>44</v>
      </c>
      <c r="C29" s="64">
        <v>1</v>
      </c>
      <c r="D29" s="65">
        <v>41400</v>
      </c>
      <c r="E29" s="69">
        <v>41400</v>
      </c>
    </row>
    <row r="30" spans="2:5" x14ac:dyDescent="0.25">
      <c r="B30" s="68" t="s">
        <v>45</v>
      </c>
      <c r="C30" s="64">
        <v>1</v>
      </c>
      <c r="D30" s="65">
        <v>41400</v>
      </c>
      <c r="E30" s="69">
        <v>41400</v>
      </c>
    </row>
    <row r="31" spans="2:5" x14ac:dyDescent="0.25">
      <c r="B31" s="68" t="s">
        <v>46</v>
      </c>
      <c r="C31" s="64">
        <v>1</v>
      </c>
      <c r="D31" s="65">
        <v>80500</v>
      </c>
      <c r="E31" s="69">
        <v>80500</v>
      </c>
    </row>
    <row r="32" spans="2:5" ht="39" x14ac:dyDescent="0.25">
      <c r="B32" s="71" t="s">
        <v>47</v>
      </c>
      <c r="C32" s="64">
        <v>1</v>
      </c>
      <c r="D32" s="65">
        <v>862499.99999999988</v>
      </c>
      <c r="E32" s="69">
        <v>862499.99999999988</v>
      </c>
    </row>
    <row r="33" spans="2:5" x14ac:dyDescent="0.25">
      <c r="B33" s="68" t="s">
        <v>48</v>
      </c>
      <c r="C33" s="64">
        <v>1</v>
      </c>
      <c r="D33" s="65">
        <v>388000</v>
      </c>
      <c r="E33" s="69">
        <v>388000</v>
      </c>
    </row>
    <row r="34" spans="2:5" x14ac:dyDescent="0.25">
      <c r="B34" s="68" t="s">
        <v>49</v>
      </c>
      <c r="C34" s="64">
        <v>1</v>
      </c>
      <c r="D34" s="65">
        <v>77600</v>
      </c>
      <c r="E34" s="69">
        <v>77600</v>
      </c>
    </row>
    <row r="35" spans="2:5" x14ac:dyDescent="0.25">
      <c r="B35" s="68" t="s">
        <v>23</v>
      </c>
      <c r="C35" s="64">
        <v>1</v>
      </c>
      <c r="D35" s="65">
        <v>193199.99999999997</v>
      </c>
      <c r="E35" s="69">
        <v>193199.99999999997</v>
      </c>
    </row>
    <row r="36" spans="2:5" x14ac:dyDescent="0.25">
      <c r="B36" s="68" t="s">
        <v>24</v>
      </c>
      <c r="C36" s="64">
        <v>2</v>
      </c>
      <c r="D36" s="65">
        <v>52439.999999999993</v>
      </c>
      <c r="E36" s="69">
        <v>104879.99999999999</v>
      </c>
    </row>
    <row r="37" spans="2:5" x14ac:dyDescent="0.25">
      <c r="B37" s="68" t="s">
        <v>50</v>
      </c>
      <c r="C37" s="64">
        <v>1</v>
      </c>
      <c r="D37" s="65">
        <v>24839.999999999996</v>
      </c>
      <c r="E37" s="69">
        <v>24839.999999999996</v>
      </c>
    </row>
    <row r="38" spans="2:5" x14ac:dyDescent="0.25">
      <c r="B38" s="68" t="s">
        <v>51</v>
      </c>
      <c r="C38" s="64">
        <v>1</v>
      </c>
      <c r="D38" s="65">
        <v>59339.999999999993</v>
      </c>
      <c r="E38" s="69">
        <v>59339.999999999993</v>
      </c>
    </row>
    <row r="39" spans="2:5" ht="15.75" thickBot="1" x14ac:dyDescent="0.3">
      <c r="B39" s="72" t="s">
        <v>52</v>
      </c>
      <c r="C39" s="73">
        <v>1</v>
      </c>
      <c r="D39" s="74">
        <v>241499.99999999997</v>
      </c>
      <c r="E39" s="75">
        <v>241499.99999999997</v>
      </c>
    </row>
    <row r="40" spans="2:5" x14ac:dyDescent="0.25">
      <c r="B40" s="67" t="s">
        <v>53</v>
      </c>
      <c r="C40" s="76"/>
      <c r="D40" s="77"/>
      <c r="E40" s="78"/>
    </row>
    <row r="41" spans="2:5" x14ac:dyDescent="0.25">
      <c r="B41" s="68" t="s">
        <v>40</v>
      </c>
      <c r="C41" s="64">
        <v>1</v>
      </c>
      <c r="D41" s="65">
        <v>20700</v>
      </c>
      <c r="E41" s="69">
        <v>20700</v>
      </c>
    </row>
    <row r="42" spans="2:5" x14ac:dyDescent="0.25">
      <c r="B42" s="68" t="s">
        <v>54</v>
      </c>
      <c r="C42" s="64">
        <v>1</v>
      </c>
      <c r="D42" s="65">
        <v>735540</v>
      </c>
      <c r="E42" s="69">
        <v>735540</v>
      </c>
    </row>
    <row r="43" spans="2:5" x14ac:dyDescent="0.25">
      <c r="B43" s="68" t="s">
        <v>55</v>
      </c>
      <c r="C43" s="64">
        <v>1</v>
      </c>
      <c r="D43" s="65">
        <v>255299.99999999997</v>
      </c>
      <c r="E43" s="69">
        <v>255299.99999999997</v>
      </c>
    </row>
    <row r="44" spans="2:5" x14ac:dyDescent="0.25">
      <c r="B44" s="68" t="s">
        <v>21</v>
      </c>
      <c r="C44" s="64">
        <v>1</v>
      </c>
      <c r="D44" s="65">
        <v>31739.999999999996</v>
      </c>
      <c r="E44" s="69">
        <v>31739.999999999996</v>
      </c>
    </row>
    <row r="45" spans="2:5" ht="77.25" x14ac:dyDescent="0.25">
      <c r="B45" s="71" t="s">
        <v>56</v>
      </c>
      <c r="C45" s="64">
        <v>1</v>
      </c>
      <c r="D45" s="65">
        <v>7430000</v>
      </c>
      <c r="E45" s="69">
        <v>7430000</v>
      </c>
    </row>
    <row r="46" spans="2:5" x14ac:dyDescent="0.25">
      <c r="B46" s="68" t="s">
        <v>20</v>
      </c>
      <c r="C46" s="64">
        <v>1</v>
      </c>
      <c r="D46" s="65">
        <v>328440</v>
      </c>
      <c r="E46" s="69">
        <v>328440</v>
      </c>
    </row>
    <row r="47" spans="2:5" x14ac:dyDescent="0.25">
      <c r="B47" s="68" t="s">
        <v>16</v>
      </c>
      <c r="C47" s="64">
        <v>1</v>
      </c>
      <c r="D47" s="65">
        <v>517499.99999999994</v>
      </c>
      <c r="E47" s="69">
        <v>517499.99999999994</v>
      </c>
    </row>
    <row r="48" spans="2:5" x14ac:dyDescent="0.25">
      <c r="B48" s="68" t="s">
        <v>17</v>
      </c>
      <c r="C48" s="64">
        <v>3</v>
      </c>
      <c r="D48" s="65">
        <v>234599.99999999997</v>
      </c>
      <c r="E48" s="69">
        <v>703799.99999999988</v>
      </c>
    </row>
    <row r="49" spans="2:5" x14ac:dyDescent="0.25">
      <c r="B49" s="68" t="s">
        <v>18</v>
      </c>
      <c r="C49" s="64">
        <v>1</v>
      </c>
      <c r="D49" s="65">
        <v>85560</v>
      </c>
      <c r="E49" s="69">
        <v>85560</v>
      </c>
    </row>
    <row r="50" spans="2:5" x14ac:dyDescent="0.25">
      <c r="B50" s="68" t="s">
        <v>19</v>
      </c>
      <c r="C50" s="64">
        <v>1</v>
      </c>
      <c r="D50" s="65">
        <v>202859.99999999997</v>
      </c>
      <c r="E50" s="69">
        <v>202859.99999999997</v>
      </c>
    </row>
    <row r="51" spans="2:5" x14ac:dyDescent="0.25">
      <c r="B51" s="68" t="s">
        <v>57</v>
      </c>
      <c r="C51" s="64">
        <v>3</v>
      </c>
      <c r="D51" s="65">
        <v>55199.999999999993</v>
      </c>
      <c r="E51" s="69">
        <v>165599.99999999997</v>
      </c>
    </row>
    <row r="52" spans="2:5" x14ac:dyDescent="0.25">
      <c r="B52" s="68" t="s">
        <v>58</v>
      </c>
      <c r="C52" s="66">
        <v>1</v>
      </c>
      <c r="D52" s="65">
        <v>243799.99999999997</v>
      </c>
      <c r="E52" s="69">
        <v>243799.99999999997</v>
      </c>
    </row>
    <row r="53" spans="2:5" ht="15.75" thickBot="1" x14ac:dyDescent="0.3">
      <c r="B53" s="72" t="s">
        <v>59</v>
      </c>
      <c r="C53" s="79">
        <v>1</v>
      </c>
      <c r="D53" s="74">
        <v>60719.999999999993</v>
      </c>
      <c r="E53" s="75">
        <v>60719.999999999993</v>
      </c>
    </row>
    <row r="54" spans="2:5" x14ac:dyDescent="0.25">
      <c r="B54" s="67" t="s">
        <v>60</v>
      </c>
      <c r="C54" s="76"/>
      <c r="D54" s="77"/>
      <c r="E54" s="78"/>
    </row>
    <row r="55" spans="2:5" x14ac:dyDescent="0.25">
      <c r="B55" s="68" t="s">
        <v>61</v>
      </c>
      <c r="C55" s="64">
        <v>1</v>
      </c>
      <c r="D55" s="65">
        <v>35880</v>
      </c>
      <c r="E55" s="69">
        <v>35880</v>
      </c>
    </row>
    <row r="56" spans="2:5" x14ac:dyDescent="0.25">
      <c r="B56" s="68" t="s">
        <v>62</v>
      </c>
      <c r="C56" s="64">
        <v>4</v>
      </c>
      <c r="D56" s="65">
        <v>1778819.9999999998</v>
      </c>
      <c r="E56" s="69">
        <v>7115279.9999999991</v>
      </c>
    </row>
    <row r="57" spans="2:5" x14ac:dyDescent="0.25">
      <c r="B57" s="68" t="s">
        <v>63</v>
      </c>
      <c r="C57" s="64">
        <v>4</v>
      </c>
      <c r="D57" s="65">
        <v>53906.249999999993</v>
      </c>
      <c r="E57" s="69">
        <v>215624.99999999997</v>
      </c>
    </row>
    <row r="58" spans="2:5" x14ac:dyDescent="0.25">
      <c r="B58" s="68" t="s">
        <v>64</v>
      </c>
      <c r="C58" s="64">
        <v>1</v>
      </c>
      <c r="D58" s="65">
        <v>892859.99999999988</v>
      </c>
      <c r="E58" s="69">
        <v>892859.99999999988</v>
      </c>
    </row>
    <row r="59" spans="2:5" x14ac:dyDescent="0.25">
      <c r="B59" s="68" t="s">
        <v>65</v>
      </c>
      <c r="C59" s="64">
        <v>3</v>
      </c>
      <c r="D59" s="65">
        <v>193199.99999999997</v>
      </c>
      <c r="E59" s="69">
        <v>579599.99999999988</v>
      </c>
    </row>
    <row r="60" spans="2:5" x14ac:dyDescent="0.25">
      <c r="B60" s="68" t="s">
        <v>66</v>
      </c>
      <c r="C60" s="64">
        <v>1</v>
      </c>
      <c r="D60" s="65">
        <v>220799.99999999997</v>
      </c>
      <c r="E60" s="69">
        <v>220799.99999999997</v>
      </c>
    </row>
    <row r="61" spans="2:5" x14ac:dyDescent="0.25">
      <c r="B61" s="68" t="s">
        <v>67</v>
      </c>
      <c r="C61" s="64">
        <v>1</v>
      </c>
      <c r="D61" s="65">
        <v>86940</v>
      </c>
      <c r="E61" s="69">
        <v>86940</v>
      </c>
    </row>
    <row r="62" spans="2:5" x14ac:dyDescent="0.25">
      <c r="B62" s="68" t="s">
        <v>68</v>
      </c>
      <c r="C62" s="64">
        <v>1</v>
      </c>
      <c r="D62" s="65">
        <v>100739.99999999999</v>
      </c>
      <c r="E62" s="69">
        <v>100739.99999999999</v>
      </c>
    </row>
    <row r="63" spans="2:5" x14ac:dyDescent="0.25">
      <c r="B63" s="68" t="s">
        <v>69</v>
      </c>
      <c r="C63" s="64">
        <v>1</v>
      </c>
      <c r="D63" s="65">
        <v>172500</v>
      </c>
      <c r="E63" s="69">
        <v>172500</v>
      </c>
    </row>
    <row r="64" spans="2:5" x14ac:dyDescent="0.25">
      <c r="B64" s="68" t="s">
        <v>70</v>
      </c>
      <c r="C64" s="64">
        <v>1</v>
      </c>
      <c r="D64" s="65">
        <v>186300</v>
      </c>
      <c r="E64" s="69">
        <v>186300</v>
      </c>
    </row>
    <row r="65" spans="2:5" x14ac:dyDescent="0.25">
      <c r="B65" s="68" t="s">
        <v>57</v>
      </c>
      <c r="C65" s="64">
        <v>1</v>
      </c>
      <c r="D65" s="65">
        <v>55199.999999999993</v>
      </c>
      <c r="E65" s="69">
        <v>55199.999999999993</v>
      </c>
    </row>
    <row r="66" spans="2:5" ht="15.75" thickBot="1" x14ac:dyDescent="0.3">
      <c r="B66" s="72" t="s">
        <v>71</v>
      </c>
      <c r="C66" s="73">
        <v>1</v>
      </c>
      <c r="D66" s="74">
        <v>258749.99999999997</v>
      </c>
      <c r="E66" s="75">
        <v>258749.99999999997</v>
      </c>
    </row>
    <row r="67" spans="2:5" x14ac:dyDescent="0.25">
      <c r="B67" s="67" t="s">
        <v>14</v>
      </c>
      <c r="C67" s="76"/>
      <c r="D67" s="77"/>
      <c r="E67" s="78"/>
    </row>
    <row r="68" spans="2:5" x14ac:dyDescent="0.25">
      <c r="B68" s="68" t="s">
        <v>15</v>
      </c>
      <c r="C68" s="64">
        <v>1</v>
      </c>
      <c r="D68" s="65">
        <v>209759.99999999997</v>
      </c>
      <c r="E68" s="69">
        <v>209759.99999999997</v>
      </c>
    </row>
    <row r="69" spans="2:5" x14ac:dyDescent="0.25">
      <c r="B69" s="68" t="s">
        <v>72</v>
      </c>
      <c r="C69" s="64">
        <v>1</v>
      </c>
      <c r="D69" s="65">
        <v>27599.999999999996</v>
      </c>
      <c r="E69" s="69">
        <v>27599.999999999996</v>
      </c>
    </row>
    <row r="70" spans="2:5" x14ac:dyDescent="0.25">
      <c r="B70" s="68" t="s">
        <v>73</v>
      </c>
      <c r="C70" s="64">
        <v>1</v>
      </c>
      <c r="D70" s="65">
        <v>52439.999999999993</v>
      </c>
      <c r="E70" s="69">
        <v>52439.999999999993</v>
      </c>
    </row>
    <row r="71" spans="2:5" x14ac:dyDescent="0.25">
      <c r="B71" s="68" t="s">
        <v>74</v>
      </c>
      <c r="C71" s="64">
        <v>1</v>
      </c>
      <c r="D71" s="65">
        <v>51749.999999999993</v>
      </c>
      <c r="E71" s="69">
        <v>51749.999999999993</v>
      </c>
    </row>
    <row r="72" spans="2:5" x14ac:dyDescent="0.25">
      <c r="B72" s="68" t="s">
        <v>75</v>
      </c>
      <c r="C72" s="64">
        <v>1</v>
      </c>
      <c r="D72" s="65">
        <v>2790000</v>
      </c>
      <c r="E72" s="69">
        <v>2790000</v>
      </c>
    </row>
    <row r="73" spans="2:5" ht="15.75" thickBot="1" x14ac:dyDescent="0.3">
      <c r="B73" s="72" t="s">
        <v>27</v>
      </c>
      <c r="C73" s="79">
        <v>1</v>
      </c>
      <c r="D73" s="74">
        <v>55199.999999999993</v>
      </c>
      <c r="E73" s="75">
        <v>55199.999999999993</v>
      </c>
    </row>
    <row r="74" spans="2:5" x14ac:dyDescent="0.25">
      <c r="B74" s="67" t="s">
        <v>76</v>
      </c>
      <c r="C74" s="76"/>
      <c r="D74" s="77"/>
      <c r="E74" s="78"/>
    </row>
    <row r="75" spans="2:5" x14ac:dyDescent="0.25">
      <c r="B75" s="68" t="s">
        <v>77</v>
      </c>
      <c r="C75" s="64">
        <v>1</v>
      </c>
      <c r="D75" s="65">
        <v>81400</v>
      </c>
      <c r="E75" s="69">
        <v>81400</v>
      </c>
    </row>
    <row r="76" spans="2:5" x14ac:dyDescent="0.25">
      <c r="B76" s="68" t="s">
        <v>15</v>
      </c>
      <c r="C76" s="64">
        <v>1</v>
      </c>
      <c r="D76" s="65">
        <v>209759.99999999997</v>
      </c>
      <c r="E76" s="69">
        <v>209759.99999999997</v>
      </c>
    </row>
    <row r="77" spans="2:5" x14ac:dyDescent="0.25">
      <c r="B77" s="68" t="s">
        <v>27</v>
      </c>
      <c r="C77" s="64">
        <v>3</v>
      </c>
      <c r="D77" s="65">
        <v>56579.999999999993</v>
      </c>
      <c r="E77" s="69">
        <v>169739.99999999997</v>
      </c>
    </row>
    <row r="78" spans="2:5" x14ac:dyDescent="0.25">
      <c r="B78" s="68" t="s">
        <v>78</v>
      </c>
      <c r="C78" s="64">
        <v>1</v>
      </c>
      <c r="D78" s="65">
        <v>27599.999999999996</v>
      </c>
      <c r="E78" s="69">
        <v>27599.999999999996</v>
      </c>
    </row>
    <row r="79" spans="2:5" x14ac:dyDescent="0.25">
      <c r="B79" s="68" t="s">
        <v>79</v>
      </c>
      <c r="C79" s="64">
        <v>1</v>
      </c>
      <c r="D79" s="65">
        <v>38640</v>
      </c>
      <c r="E79" s="69">
        <v>38640</v>
      </c>
    </row>
    <row r="80" spans="2:5" x14ac:dyDescent="0.25">
      <c r="B80" s="68" t="s">
        <v>80</v>
      </c>
      <c r="C80" s="64">
        <v>1</v>
      </c>
      <c r="D80" s="65">
        <v>34500</v>
      </c>
      <c r="E80" s="69">
        <v>34500</v>
      </c>
    </row>
    <row r="81" spans="2:5" x14ac:dyDescent="0.25">
      <c r="B81" s="68" t="s">
        <v>26</v>
      </c>
      <c r="C81" s="64">
        <v>1</v>
      </c>
      <c r="D81" s="65">
        <v>57959.999999999993</v>
      </c>
      <c r="E81" s="69">
        <v>57959.999999999993</v>
      </c>
    </row>
    <row r="82" spans="2:5" x14ac:dyDescent="0.25">
      <c r="B82" s="68" t="s">
        <v>81</v>
      </c>
      <c r="C82" s="64">
        <v>1</v>
      </c>
      <c r="D82" s="65">
        <v>932000</v>
      </c>
      <c r="E82" s="69">
        <v>932000</v>
      </c>
    </row>
    <row r="83" spans="2:5" x14ac:dyDescent="0.25">
      <c r="B83" s="68" t="s">
        <v>82</v>
      </c>
      <c r="C83" s="64">
        <v>1</v>
      </c>
      <c r="D83" s="65">
        <v>467000</v>
      </c>
      <c r="E83" s="69">
        <v>467000</v>
      </c>
    </row>
    <row r="84" spans="2:5" ht="15.75" thickBot="1" x14ac:dyDescent="0.3">
      <c r="B84" s="80" t="s">
        <v>83</v>
      </c>
      <c r="C84" s="79">
        <v>1</v>
      </c>
      <c r="D84" s="74">
        <v>27852999.999999996</v>
      </c>
      <c r="E84" s="75">
        <v>27852999.999999996</v>
      </c>
    </row>
    <row r="85" spans="2:5" x14ac:dyDescent="0.25">
      <c r="B85" s="67" t="s">
        <v>84</v>
      </c>
      <c r="C85" s="76"/>
      <c r="D85" s="77"/>
      <c r="E85" s="78"/>
    </row>
    <row r="86" spans="2:5" x14ac:dyDescent="0.25">
      <c r="B86" s="68" t="s">
        <v>85</v>
      </c>
      <c r="C86" s="64">
        <v>1</v>
      </c>
      <c r="D86" s="65">
        <v>290000</v>
      </c>
      <c r="E86" s="69">
        <v>290000</v>
      </c>
    </row>
    <row r="87" spans="2:5" x14ac:dyDescent="0.25">
      <c r="B87" s="68" t="s">
        <v>86</v>
      </c>
      <c r="C87" s="64">
        <v>1</v>
      </c>
      <c r="D87" s="65">
        <v>110399.99999999999</v>
      </c>
      <c r="E87" s="69">
        <v>110399.99999999999</v>
      </c>
    </row>
    <row r="88" spans="2:5" x14ac:dyDescent="0.25">
      <c r="B88" s="68" t="s">
        <v>87</v>
      </c>
      <c r="C88" s="64">
        <v>1</v>
      </c>
      <c r="D88" s="65">
        <v>256679.99999999997</v>
      </c>
      <c r="E88" s="69">
        <v>256679.99999999997</v>
      </c>
    </row>
    <row r="89" spans="2:5" x14ac:dyDescent="0.25">
      <c r="B89" s="68" t="s">
        <v>88</v>
      </c>
      <c r="C89" s="64">
        <v>1</v>
      </c>
      <c r="D89" s="65">
        <v>1050180</v>
      </c>
      <c r="E89" s="69">
        <v>1050180</v>
      </c>
    </row>
    <row r="90" spans="2:5" x14ac:dyDescent="0.25">
      <c r="B90" s="68" t="s">
        <v>17</v>
      </c>
      <c r="C90" s="64">
        <v>3</v>
      </c>
      <c r="D90" s="65">
        <v>234599.99999999997</v>
      </c>
      <c r="E90" s="69">
        <v>703799.99999999988</v>
      </c>
    </row>
    <row r="91" spans="2:5" ht="15.75" thickBot="1" x14ac:dyDescent="0.3">
      <c r="B91" s="72" t="s">
        <v>69</v>
      </c>
      <c r="C91" s="73">
        <v>1</v>
      </c>
      <c r="D91" s="74">
        <v>172500</v>
      </c>
      <c r="E91" s="75">
        <v>172500</v>
      </c>
    </row>
    <row r="92" spans="2:5" x14ac:dyDescent="0.25">
      <c r="B92" s="67" t="s">
        <v>89</v>
      </c>
      <c r="C92" s="76"/>
      <c r="D92" s="77"/>
      <c r="E92" s="78"/>
    </row>
    <row r="93" spans="2:5" x14ac:dyDescent="0.25">
      <c r="B93" s="68" t="s">
        <v>90</v>
      </c>
      <c r="C93" s="64">
        <v>1</v>
      </c>
      <c r="D93" s="65">
        <v>241499.99999999997</v>
      </c>
      <c r="E93" s="69">
        <v>241499.99999999997</v>
      </c>
    </row>
    <row r="94" spans="2:5" x14ac:dyDescent="0.25">
      <c r="B94" s="68" t="s">
        <v>91</v>
      </c>
      <c r="C94" s="64">
        <v>1</v>
      </c>
      <c r="D94" s="65">
        <v>179400</v>
      </c>
      <c r="E94" s="69">
        <v>179400</v>
      </c>
    </row>
    <row r="95" spans="2:5" x14ac:dyDescent="0.25">
      <c r="B95" s="68" t="s">
        <v>92</v>
      </c>
      <c r="C95" s="64">
        <v>1</v>
      </c>
      <c r="D95" s="65">
        <v>124199.99999999999</v>
      </c>
      <c r="E95" s="69">
        <v>124199.99999999999</v>
      </c>
    </row>
    <row r="96" spans="2:5" x14ac:dyDescent="0.25">
      <c r="B96" s="68" t="s">
        <v>93</v>
      </c>
      <c r="C96" s="64">
        <v>1</v>
      </c>
      <c r="D96" s="65">
        <v>296700</v>
      </c>
      <c r="E96" s="69">
        <v>296700</v>
      </c>
    </row>
    <row r="97" spans="2:5" x14ac:dyDescent="0.25">
      <c r="B97" s="68" t="s">
        <v>94</v>
      </c>
      <c r="C97" s="64">
        <v>1</v>
      </c>
      <c r="D97" s="65">
        <v>648600</v>
      </c>
      <c r="E97" s="69">
        <v>648600</v>
      </c>
    </row>
    <row r="98" spans="2:5" ht="15.75" thickBot="1" x14ac:dyDescent="0.3">
      <c r="B98" s="72" t="s">
        <v>17</v>
      </c>
      <c r="C98" s="73">
        <v>3</v>
      </c>
      <c r="D98" s="74">
        <v>234599.99999999997</v>
      </c>
      <c r="E98" s="75">
        <v>703799.99999999988</v>
      </c>
    </row>
    <row r="99" spans="2:5" ht="15.75" thickBot="1" x14ac:dyDescent="0.3">
      <c r="B99" s="41" t="s">
        <v>28</v>
      </c>
      <c r="C99" s="42"/>
      <c r="D99" s="43"/>
      <c r="E99" s="44">
        <f>SUM(E14:E98)</f>
        <v>70000000</v>
      </c>
    </row>
    <row r="100" spans="2:5" x14ac:dyDescent="0.25">
      <c r="B100" s="45"/>
      <c r="C100" s="46"/>
      <c r="D100" s="46"/>
      <c r="E100" s="30"/>
    </row>
    <row r="101" spans="2:5" x14ac:dyDescent="0.25">
      <c r="B101" s="47" t="s">
        <v>29</v>
      </c>
      <c r="C101" s="48"/>
      <c r="D101" s="49" t="s">
        <v>30</v>
      </c>
      <c r="E101" s="50"/>
    </row>
    <row r="102" spans="2:5" x14ac:dyDescent="0.25">
      <c r="B102" s="51"/>
      <c r="C102" s="48"/>
      <c r="D102" s="52"/>
      <c r="E102" s="53"/>
    </row>
    <row r="103" spans="2:5" x14ac:dyDescent="0.25">
      <c r="B103" s="40"/>
      <c r="C103" s="48"/>
      <c r="D103" s="54"/>
      <c r="E103" s="55"/>
    </row>
    <row r="104" spans="2:5" ht="16.5" thickBot="1" x14ac:dyDescent="0.3">
      <c r="B104" s="56"/>
      <c r="C104" s="57"/>
      <c r="D104" s="57"/>
      <c r="E104" s="58"/>
    </row>
  </sheetData>
  <mergeCells count="6">
    <mergeCell ref="B1:C2"/>
    <mergeCell ref="D1:E2"/>
    <mergeCell ref="B3:C5"/>
    <mergeCell ref="D10:E10"/>
    <mergeCell ref="D101:E103"/>
    <mergeCell ref="B104:E104"/>
  </mergeCells>
  <pageMargins left="0.7" right="0.7" top="0.75" bottom="0.75" header="0.3" footer="0.3"/>
  <pageSetup paperSize="9" scale="92" fitToHeight="0"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Caja33</dc:creator>
  <cp:lastModifiedBy>Caja33</cp:lastModifiedBy>
  <cp:lastPrinted>2026-07-04T00:16:17Z</cp:lastPrinted>
  <dcterms:created xsi:type="dcterms:W3CDTF">2026-07-04T00:03:21Z</dcterms:created>
  <dcterms:modified xsi:type="dcterms:W3CDTF">2026-07-04T00:17:46Z</dcterms:modified>
</cp:coreProperties>
</file>