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EVF-SGEN\2026\SUBASTA INVERSA\SASIXX_2026 SUMINISTROS OAC DR RICARDO JOSE JESSICA NELLY\PRESUPUESTO 4\"/>
    </mc:Choice>
  </mc:AlternateContent>
  <xr:revisionPtr revIDLastSave="0" documentId="13_ncr:1_{F95EDCBC-E3BD-40FF-A5F6-C47731411548}" xr6:coauthVersionLast="47" xr6:coauthVersionMax="47" xr10:uidLastSave="{00000000-0000-0000-0000-000000000000}"/>
  <bookViews>
    <workbookView xWindow="-120" yWindow="-120" windowWidth="29040" windowHeight="15720" xr2:uid="{3298A6C1-9A15-405B-9888-61098AC4B961}"/>
  </bookViews>
  <sheets>
    <sheet name="ANEXO PROPUESTA ECONOMICA" sheetId="1" r:id="rId1"/>
  </sheets>
  <definedNames>
    <definedName name="\a">#REF!</definedName>
    <definedName name="\b">#REF!</definedName>
    <definedName name="\eliminar">#REF!</definedName>
    <definedName name="\eliminar1">#REF!</definedName>
    <definedName name="\q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aiu2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tab1">#REF!</definedName>
    <definedName name="_____tab2">#REF!</definedName>
    <definedName name="_____tab3">#REF!</definedName>
    <definedName name="_____TAB4">#REF!</definedName>
    <definedName name="_____Vol1">#REF!</definedName>
    <definedName name="____aiu2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>#REF!</definedName>
    <definedName name="____tab1">#REF!</definedName>
    <definedName name="____tab2">#REF!</definedName>
    <definedName name="____tab3">#REF!</definedName>
    <definedName name="____TAB4">#REF!</definedName>
    <definedName name="____Vol1">#REF!</definedName>
    <definedName name="___aiu2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#REF!</definedName>
    <definedName name="__1Excel_BuiltIn_Print_Area_1_1_1">#REF!</definedName>
    <definedName name="__2Excel_BuiltIn_Print_Titles_1_1_1_1">#REF!</definedName>
    <definedName name="__aiu2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r">#REF!</definedName>
    <definedName name="__tab1">#REF!</definedName>
    <definedName name="__tab2">#REF!</definedName>
    <definedName name="__tab3">#REF!</definedName>
    <definedName name="__TAB4">#REF!</definedName>
    <definedName name="__Vol1">#REF!</definedName>
    <definedName name="_10Excel_BuiltIn_Print_Titles_1_1_1_1">#REF!</definedName>
    <definedName name="_1Excel_BuiltIn_Print_Area_1_1">#REF!</definedName>
    <definedName name="_1Excel_BuiltIn_Print_Area_1_1_1">#REF!</definedName>
    <definedName name="_2Excel_BuiltIn_Print_Titles_1_1_1_1">#REF!</definedName>
    <definedName name="_6Excel_BuiltIn_Print_Area_1_1_1">#REF!</definedName>
    <definedName name="_aiu2">#REF!</definedName>
    <definedName name="_APU221">#REF!</definedName>
    <definedName name="_APU465" localSheetId="0">#REF!</definedName>
    <definedName name="_APU465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r">#REF!</definedName>
    <definedName name="_SAL1">#REF!</definedName>
    <definedName name="_tab1">#REF!</definedName>
    <definedName name="_tab2">#REF!</definedName>
    <definedName name="_tab3">#REF!</definedName>
    <definedName name="_TAB4">#REF!</definedName>
    <definedName name="_Vol1">#REF!</definedName>
    <definedName name="A">#REF!</definedName>
    <definedName name="A_impresión_IM">#REF!</definedName>
    <definedName name="AAA">#REF!</definedName>
    <definedName name="AAAAAAAAAA">#REF!</definedName>
    <definedName name="AAAAAAAAAAAAAAAAAAAA">#REF!</definedName>
    <definedName name="AADOQUINVEH">#REF!</definedName>
    <definedName name="AANDENES">#REF!</definedName>
    <definedName name="abc">#REF!</definedName>
    <definedName name="ABR">#REF!</definedName>
    <definedName name="absc">#N/A</definedName>
    <definedName name="ACALZADA">#REF!</definedName>
    <definedName name="AccessDatabase" hidden="1">"C:\C-314\VOLUMENES\volfin4.mdb"</definedName>
    <definedName name="ACTIVDA">#REF!</definedName>
    <definedName name="adoq" localSheetId="0">#REF!</definedName>
    <definedName name="adoq">#REF!</definedName>
    <definedName name="adoq1" localSheetId="0">#REF!</definedName>
    <definedName name="adoq1">#REF!</definedName>
    <definedName name="AGO">#REF!</definedName>
    <definedName name="aiu">#REF!</definedName>
    <definedName name="Ajuste">#REF!</definedName>
    <definedName name="alc" localSheetId="0">#REF!</definedName>
    <definedName name="alc">#REF!</definedName>
    <definedName name="ALTOTANCHE">#REF!</definedName>
    <definedName name="AMBIENTAL">#REF!</definedName>
    <definedName name="AÑOWUIE">#REF!</definedName>
    <definedName name="APU" localSheetId="0">#REF!</definedName>
    <definedName name="APU">#REF!</definedName>
    <definedName name="APU221.1">#REF!</definedName>
    <definedName name="APU221.2">#REF!</definedName>
    <definedName name="AREA">#REF!</definedName>
    <definedName name="_xlnm.Print_Area" localSheetId="0">'ANEXO PROPUESTA ECONOMICA'!$A$1:$F$112</definedName>
    <definedName name="_xlnm.Print_Area">#REF!</definedName>
    <definedName name="asdfñk" localSheetId="0">#REF!</definedName>
    <definedName name="asdfñk">#REF!</definedName>
    <definedName name="AU">#REF!</definedName>
    <definedName name="auto1">#REF!</definedName>
    <definedName name="auto2">#REF!</definedName>
    <definedName name="AUTOPISTA">#REF!</definedName>
    <definedName name="b">#REF!</definedName>
    <definedName name="B_impresión_IM">#REF!</definedName>
    <definedName name="BANCO">#REF!</definedName>
    <definedName name="_xlnm.Database">#REF!</definedName>
    <definedName name="BL">#REF!</definedName>
    <definedName name="BO">#REF!</definedName>
    <definedName name="BUSQ_EN_TABLA_PR_BASE">#REF!</definedName>
    <definedName name="BUSQ_PREC">#REF!</definedName>
    <definedName name="BUSQ_TABLA_IVA">#REF!</definedName>
    <definedName name="BUSQ_TABLA_VLR_TOTAL">#REF!</definedName>
    <definedName name="C_">#REF!</definedName>
    <definedName name="CAD">#REF!</definedName>
    <definedName name="CAMBIOITEM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STA">#REF!</definedName>
    <definedName name="CC">#REF!</definedName>
    <definedName name="CCCCCC">#REF!</definedName>
    <definedName name="ccto210">#REF!</definedName>
    <definedName name="ccto211">#REF!</definedName>
    <definedName name="CDS_V_INDICES_CIRCUITO_CAUSA">#REF!</definedName>
    <definedName name="CIRCUITOS">#REF!</definedName>
    <definedName name="CIRCUNVALAR">#REF!</definedName>
    <definedName name="CL">#REF!</definedName>
    <definedName name="codigos">#REF!</definedName>
    <definedName name="CONDI1">#REF!</definedName>
    <definedName name="Consultor">#REF!</definedName>
    <definedName name="Contrato">#REF!</definedName>
    <definedName name="Coordinador">#REF!</definedName>
    <definedName name="Costopérdidas">#REF!</definedName>
    <definedName name="CT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rva">"Chart 11"</definedName>
    <definedName name="D">#REF!</definedName>
    <definedName name="Datos">#REF!</definedName>
    <definedName name="DD">#REF!</definedName>
    <definedName name="dde">#REF!</definedName>
    <definedName name="ddsds">#REF!</definedName>
    <definedName name="DENS">#REF!</definedName>
    <definedName name="densi">#REF!</definedName>
    <definedName name="DESC1">#REF!</definedName>
    <definedName name="DESC521">#REF!</definedName>
    <definedName name="DIC">#REF!</definedName>
    <definedName name="diego">#REF!</definedName>
    <definedName name="diego1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OLAR">#REF!</definedName>
    <definedName name="DOT">#REF!</definedName>
    <definedName name="dota">#REF!</definedName>
    <definedName name="dwdedew">#REF!</definedName>
    <definedName name="ededede">#REF!</definedName>
    <definedName name="edqwede">#REF!</definedName>
    <definedName name="EF">#REF!</definedName>
    <definedName name="ENE">#REF!</definedName>
    <definedName name="EQUIPO">#REF!</definedName>
    <definedName name="ERR">#REF!</definedName>
    <definedName name="erra">#REF!</definedName>
    <definedName name="ES">#REF!</definedName>
    <definedName name="EST10A">#REF!</definedName>
    <definedName name="EST10V1">#REF!</definedName>
    <definedName name="EST11A">#REF!</definedName>
    <definedName name="EURO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EXCROC">#REF!</definedName>
    <definedName name="FactorCostoPotencia">#REF!</definedName>
    <definedName name="fd">#REF!</definedName>
    <definedName name="FEB">#REF!</definedName>
    <definedName name="Fecha">#REF!</definedName>
    <definedName name="FO">#REF!</definedName>
    <definedName name="GG">#REF!</definedName>
    <definedName name="GKJDGDIJZ">"Imagen 3"</definedName>
    <definedName name="_xlnm.Recorder">#REF!</definedName>
    <definedName name="GRUPO1">#REF!</definedName>
    <definedName name="GRUPO2">#REF!</definedName>
    <definedName name="h">#REF!</definedName>
    <definedName name="HOJA1">#REF!</definedName>
    <definedName name="I">#REF!</definedName>
    <definedName name="IF">#REF!</definedName>
    <definedName name="INF">#REF!</definedName>
    <definedName name="INFF">#REF!</definedName>
    <definedName name="INFG">#REF!</definedName>
    <definedName name="infi">#REF!</definedName>
    <definedName name="INSUMASEO">#REF!</definedName>
    <definedName name="INSUMCAF">#REF!</definedName>
    <definedName name="Interventor">#REF!</definedName>
    <definedName name="INV_11">#REF!</definedName>
    <definedName name="Io">#REF!</definedName>
    <definedName name="ITEM">#REF!</definedName>
    <definedName name="ITEM2.10">#REF!</definedName>
    <definedName name="ITEM2.11">#REF!</definedName>
    <definedName name="ITEM2.12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SCP">#REF!</definedName>
    <definedName name="Jornal">#REF!</definedName>
    <definedName name="JUL">#REF!</definedName>
    <definedName name="JUN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K">#REF!</definedName>
    <definedName name="lasd">#REF!</definedName>
    <definedName name="LICITACION">#REF!</definedName>
    <definedName name="LINEAS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LIZACION">#REF!</definedName>
    <definedName name="Longitud">#REF!</definedName>
    <definedName name="Longitud1">#REF!</definedName>
    <definedName name="Longitud2">#REF!</definedName>
    <definedName name="LP">#REF!</definedName>
    <definedName name="MAL">#REF!&lt;2.5</definedName>
    <definedName name="MALO">#REF!&lt;2.5</definedName>
    <definedName name="mantenimiento">#REF!</definedName>
    <definedName name="MAR">#REF!</definedName>
    <definedName name="MAT">#REF!</definedName>
    <definedName name="MAY">#REF!</definedName>
    <definedName name="meses">#REF!</definedName>
    <definedName name="Mínimo">#REF!</definedName>
    <definedName name="mmm">#REF!</definedName>
    <definedName name="MO">#REF!</definedName>
    <definedName name="MU">#REF!</definedName>
    <definedName name="MZ">#REF!</definedName>
    <definedName name="NM">#REF!</definedName>
    <definedName name="NNN" localSheetId="0">#REF!</definedName>
    <definedName name="NNN">#REF!</definedName>
    <definedName name="NOMBRE">#REF!</definedName>
    <definedName name="NOV">#REF!</definedName>
    <definedName name="NUMCOMPONENTE">#REF!</definedName>
    <definedName name="NUNI">#REF!</definedName>
    <definedName name="Obra">#REF!</definedName>
    <definedName name="OCT">#REF!</definedName>
    <definedName name="ooo">#REF!</definedName>
    <definedName name="OOOO">#REF!</definedName>
    <definedName name="ORO">#REF!</definedName>
    <definedName name="PARAMETROS">#REF!</definedName>
    <definedName name="PARQUE_AUTOMOTOR">#REF!</definedName>
    <definedName name="PB">#REF!</definedName>
    <definedName name="PERFIL_DEL_TRAMO">#REF!</definedName>
    <definedName name="PERIODOS">#REF!</definedName>
    <definedName name="PESO_CHILENO">#REF!</definedName>
    <definedName name="PESO14.2">#REF!</definedName>
    <definedName name="PESO14.3">#REF!</definedName>
    <definedName name="PESO14.4">#REF!</definedName>
    <definedName name="PLACAS">#REF!</definedName>
    <definedName name="PMT">#REF!</definedName>
    <definedName name="PORC._DOLAR">#REF!</definedName>
    <definedName name="PRE">#REF!</definedName>
    <definedName name="PRECIOS">#REF!</definedName>
    <definedName name="PRESUPUESTADO">#REF!</definedName>
    <definedName name="Print_Area_MI">#REF!</definedName>
    <definedName name="PROGRAMAS">#REF!</definedName>
    <definedName name="PROY_INFLACION_2024">#REF!</definedName>
    <definedName name="PROY_INFLACION_2025">#REF!</definedName>
    <definedName name="PROYECTOS">#REF!</definedName>
    <definedName name="PRUEBA2">#REF!</definedName>
    <definedName name="Q">#REF!</definedName>
    <definedName name="qqq">#REF!</definedName>
    <definedName name="QWQWQWWQW">#REF!</definedName>
    <definedName name="REG">#REF!&gt;2.5</definedName>
    <definedName name="REGULAR">#REF!&gt;2.5</definedName>
    <definedName name="rell">#REF!</definedName>
    <definedName name="RELLG">#REF!</definedName>
    <definedName name="REPUESTOS_VEHIC">#REF!</definedName>
    <definedName name="Resistenciaconductor">#REF!</definedName>
    <definedName name="RET">#REF!</definedName>
    <definedName name="retr">#REF!</definedName>
    <definedName name="sa" localSheetId="0">#REF!</definedName>
    <definedName name="sa">#REF!</definedName>
    <definedName name="SEP">#REF!</definedName>
    <definedName name="SF">#REF!</definedName>
    <definedName name="SGI_V_INDICES_CIRCUITO_CAUSA">#REF!</definedName>
    <definedName name="SJ">#REF!</definedName>
    <definedName name="SM">#REF!</definedName>
    <definedName name="SOCIAL">#REF!</definedName>
    <definedName name="st">#REF!</definedName>
    <definedName name="SU">#REF!</definedName>
    <definedName name="SUBESTACIONES">#REF!</definedName>
    <definedName name="t" localSheetId="0">#REF!</definedName>
    <definedName name="t">#REF!</definedName>
    <definedName name="TABLA">#REF!</definedName>
    <definedName name="tabla2">#REF!</definedName>
    <definedName name="TB">#REF!</definedName>
    <definedName name="TE">#REF!</definedName>
    <definedName name="Tiempo_Ejecución__Meses">#REF!</definedName>
    <definedName name="TIPO_MANTENIMIENTO">#REF!</definedName>
    <definedName name="TITULO">#REF!</definedName>
    <definedName name="To">#REF!</definedName>
    <definedName name="TOTAL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RAT">#REF!</definedName>
    <definedName name="TU">#REF!</definedName>
    <definedName name="TUBERIASPVC">#REF!</definedName>
    <definedName name="U">#REF!</definedName>
    <definedName name="UM">#REF!</definedName>
    <definedName name="UNIDAD1">#REF!</definedName>
    <definedName name="UNIDAD521">#REF!</definedName>
    <definedName name="UNITARIOS">#REF!</definedName>
    <definedName name="US">#REF!</definedName>
    <definedName name="valor1">#REF!</definedName>
    <definedName name="valor2">#REF!</definedName>
    <definedName name="VALOR3">#REF!</definedName>
    <definedName name="variacion">#REF!</definedName>
    <definedName name="VBC">#REF!</definedName>
    <definedName name="VE">#REF!</definedName>
    <definedName name="VI">#REF!</definedName>
    <definedName name="VVV">#REF!</definedName>
    <definedName name="WER">#REF!</definedName>
    <definedName name="WILSON">#REF!</definedName>
    <definedName name="ww">#REF!</definedName>
    <definedName name="www">#REF!</definedName>
    <definedName name="x">#REF!</definedName>
    <definedName name="xx">#REF!</definedName>
    <definedName name="XXX">#REF!</definedName>
    <definedName name="XXXXXXXXXX">#REF!</definedName>
    <definedName name="XXXXXXXXXXXX">#REF!</definedName>
    <definedName name="y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4" i="1"/>
  <c r="F98" i="1" l="1"/>
  <c r="F99" i="1" s="1"/>
  <c r="F100" i="1" s="1"/>
</calcChain>
</file>

<file path=xl/sharedStrings.xml><?xml version="1.0" encoding="utf-8"?>
<sst xmlns="http://schemas.openxmlformats.org/spreadsheetml/2006/main" count="205" uniqueCount="113">
  <si>
    <t>ANEXO N°8</t>
  </si>
  <si>
    <t>PROPUESTA ECONÓMICA A VALOR UNITARIO</t>
  </si>
  <si>
    <t>Items</t>
  </si>
  <si>
    <t>Descripción</t>
  </si>
  <si>
    <t>UNIDAD DE 
MEDIDA</t>
  </si>
  <si>
    <t>CANTIDAD
(A)</t>
  </si>
  <si>
    <t>VALOR 
UNITARIO
(B)</t>
  </si>
  <si>
    <t>VALOR TOTAL
(AXB)</t>
  </si>
  <si>
    <r>
      <rPr>
        <b/>
        <sz val="11"/>
        <color rgb="FF000000"/>
        <rFont val="Arial Narrow"/>
        <family val="2"/>
      </rPr>
      <t>Aviso para fachada exterior</t>
    </r>
    <r>
      <rPr>
        <sz val="11"/>
        <color rgb="FF000000"/>
        <rFont val="Arial Narrow"/>
        <family val="2"/>
      </rPr>
      <t xml:space="preserve">
• Elemento gráfico para exterior fabricado en lona frontlit de mínimo 510 g/m², apta para intemperie y exposición UV.
• Impresión digital a color con tintas ecosolventes o tecnología equivalente para exterior; resolución mínima efectiva de 720 dpi.
• Acabado: laminado protector mate o brillante, según diseño aprobado; dobladillo o refuerzo perimetral y sistema de tensión.
• Estructura: tubo cuadrado de acero de mínimo 38 x 38 mm y espesor mínimo de 1,2 mm, con protección anticorrosiva.
• Anclaje: seleccionado de acuerdo con la superficie, mediante fijación mecánica, química o pernos pasantes, con elementos resistentes a corrosión.
• Incluye visita técnica cuando sea necesaria, fabricación, transporte, instalación, nivelación, fijaciones, limpieza y retiro de residuos.
• Unidad de pago: metro cuadrado efectivamente suministrado e instalado.</t>
    </r>
  </si>
  <si>
    <t>m²</t>
  </si>
  <si>
    <r>
      <rPr>
        <b/>
        <sz val="11"/>
        <color rgb="FF000000"/>
        <rFont val="Arial Narrow"/>
        <family val="2"/>
      </rPr>
      <t>Vinilo adhesivo para pared instalado</t>
    </r>
    <r>
      <rPr>
        <sz val="11"/>
        <color rgb="FF000000"/>
        <rFont val="Arial Narrow"/>
        <family val="2"/>
      </rPr>
      <t xml:space="preserve">
• Vinilo autoadhesivo polimérico de respaldo opaco, espesor mínimo 80 micras, apto para superficies interiores lisas.
• Impresión digital a color con tinta ecosolvente, látex o UV; resolución mínima efectiva de 720 dpi.
• Acabado laminado mate o brillante y corte o troquelado según arte aprobado.
• La instalación incluye limpieza, desengrase, retiro de residuos adhesivos y preparación superficial menor. No comprende resanes, pintura, obra civil ni reparación estructural.
• Incluye transporte, instalación sin burbujas ni pliegues, remates y retiro de residuos.
• Unidad de pago: metro cuadrado instalado.</t>
    </r>
  </si>
  <si>
    <r>
      <rPr>
        <b/>
        <sz val="11"/>
        <color rgb="FF000000"/>
        <rFont val="Arial Narrow"/>
        <family val="2"/>
      </rPr>
      <t>Identificación adhesiva para vehículos institucionales</t>
    </r>
    <r>
      <rPr>
        <sz val="11"/>
        <color rgb="FF000000"/>
        <rFont val="Arial Narrow"/>
        <family val="2"/>
      </rPr>
      <t xml:space="preserve">
• Vinilo autoadhesivo polimérico de uso vehicular, removible sin daño bajo condiciones normales y con durabilidad exterior mínima de tres años.
• Impresión digital a color con tinta ecosolvente, látex o UV, laminado transparente con protección UV y troquelado según diseño.
• Incluye limpieza, instalación profesional, remates y garantía mínima de seis meses sobre adherencia e instalación.
• No se aceptan burbujas, arrugas, desprendimientos ni diferencias visibles de color.
• Unidad de pago: metro cuadrado instalado.</t>
    </r>
  </si>
  <si>
    <r>
      <rPr>
        <b/>
        <sz val="11"/>
        <color rgb="FF000000"/>
        <rFont val="Arial Narrow"/>
        <family val="2"/>
      </rPr>
      <t>Vinilo opalizado para vidrio instalado</t>
    </r>
    <r>
      <rPr>
        <sz val="11"/>
        <color rgb="FF000000"/>
        <rFont val="Arial Narrow"/>
        <family val="2"/>
      </rPr>
      <t xml:space="preserve">
• Película autoadhesiva traslúcida tipo esmerilado u opalizado, espesor mínimo 80 micras.
• Corte o impresión según diseño aprobado.
• Incluye toma de medidas, limpieza, instalación sin burbujas, remates y retiro de residuos.
• Unidad de pago: metro cuadrado instalado.</t>
    </r>
  </si>
  <si>
    <r>
      <rPr>
        <b/>
        <sz val="11"/>
        <color rgb="FF000000"/>
        <rFont val="Arial Narrow"/>
        <family val="2"/>
      </rPr>
      <t>Vinilo microperforado para vidrio instalado</t>
    </r>
    <r>
      <rPr>
        <sz val="11"/>
        <color rgb="FF000000"/>
        <rFont val="Arial Narrow"/>
        <family val="2"/>
      </rPr>
      <t xml:space="preserve">
• Película microperforada blanca, con reverso negro, área imprimible mínima del 60 % y apta para aplicación en vidrio.
• Impresión digital a color con tinta ecosolvente, látex o UV; resolución mínima efectiva de 720 dpi.
• Incluye laminado ópticamente transparente cuando la exposición o ubicación lo requiera, toma de medidas, limpieza, instalación y remates.
• Unidad de pago: metro cuadrado instalado.</t>
    </r>
  </si>
  <si>
    <r>
      <rPr>
        <b/>
        <sz val="11"/>
        <color rgb="FF000000"/>
        <rFont val="Arial Narrow"/>
        <family val="2"/>
      </rPr>
      <t>Impresión en papel propalcote de 115 g/m²</t>
    </r>
    <r>
      <rPr>
        <sz val="11"/>
        <color rgb="FF000000"/>
        <rFont val="Arial Narrow"/>
        <family val="2"/>
      </rPr>
      <t xml:space="preserve">
• Sustrato: papel propalcote, gramaje nominal de 115 g/m², tolerancia comercial máxima de ±5 %.
• Tamaño terminado: Carta (21,6 x 27,9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</si>
  <si>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t>UNIDAD</t>
  </si>
  <si>
    <r>
      <rPr>
        <b/>
        <sz val="11"/>
        <color rgb="FF000000"/>
        <rFont val="Arial Narrow"/>
        <family val="2"/>
      </rPr>
      <t>Impresión en papel propalcote de 115 g/m²</t>
    </r>
    <r>
      <rPr>
        <sz val="11"/>
        <color rgb="FF000000"/>
        <rFont val="Arial Narrow"/>
        <family val="2"/>
      </rPr>
      <t xml:space="preserve">
• Sustrato: papel propalcote, gramaje nominal de 115 g/m², tolerancia comercial máxima de ±5 %.
• Tamaño terminado: Carta (21,6 x 27,9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</si>
  <si>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115 g/m²</t>
    </r>
    <r>
      <rPr>
        <sz val="11"/>
        <color rgb="FF000000"/>
        <rFont val="Arial Narrow"/>
        <family val="2"/>
      </rPr>
      <t xml:space="preserve">
• Sustrato: papel propalcote, gramaje nominal de 115 g/m², tolerancia comercial máxima de ±5 %.
• Tamaño terminado: Tabloide (27,9 x 43,2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</si>
  <si>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115 g/m²</t>
    </r>
    <r>
      <rPr>
        <sz val="11"/>
        <color rgb="FF000000"/>
        <rFont val="Arial Narrow"/>
        <family val="2"/>
      </rPr>
      <t xml:space="preserve">
• Sustrato: papel propalcote, gramaje nominal de 115 g/m², tolerancia comercial máxima de ±5 %.
• Tamaño terminado: Tabloide (27,9 x 43,2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</si>
  <si>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115 g/m²</t>
    </r>
    <r>
      <rPr>
        <sz val="11"/>
        <color rgb="FF000000"/>
        <rFont val="Arial Narrow"/>
        <family val="2"/>
      </rPr>
      <t xml:space="preserve">
• Sustrato: papel propalcote, gramaje nominal de 115 g/m², tolerancia comercial máxima de ±5 %.
• Tamaño terminado: Pliego (70 x 100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</si>
  <si>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115 g/m²</t>
    </r>
    <r>
      <rPr>
        <sz val="11"/>
        <color rgb="FF000000"/>
        <rFont val="Arial Narrow"/>
        <family val="2"/>
      </rPr>
      <t xml:space="preserve">
• Sustrato: papel propalcote, gramaje nominal de 115 g/m², tolerancia comercial máxima de ±5 %.
• Tamaño terminado: Pliego (70 x 100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</si>
  <si>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150 g/m²</t>
    </r>
    <r>
      <rPr>
        <sz val="11"/>
        <color rgb="FF000000"/>
        <rFont val="Arial Narrow"/>
        <family val="2"/>
      </rPr>
      <t xml:space="preserve">
• Sustrato: papel propalcote, gramaje nominal de 150 g/m², tolerancia comercial máxima de ±5 %.
• Tamaño terminado: Carta (21,6 x 27,9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</si>
  <si>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150 g/m²</t>
    </r>
    <r>
      <rPr>
        <sz val="11"/>
        <color rgb="FF000000"/>
        <rFont val="Arial Narrow"/>
        <family val="2"/>
      </rPr>
      <t xml:space="preserve">
• Sustrato: papel propalcote, gramaje nominal de 150 g/m², tolerancia comercial máxima de ±5 %.
• Tamaño terminado: Carta (21,6 x 27,9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</si>
  <si>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150 g/m²</t>
    </r>
    <r>
      <rPr>
        <sz val="11"/>
        <color rgb="FF000000"/>
        <rFont val="Arial Narrow"/>
        <family val="2"/>
      </rPr>
      <t xml:space="preserve">
• Sustrato: papel propalcote, gramaje nominal de 150 g/m², tolerancia comercial máxima de ±5 %.
• Tamaño terminado: Tabloide (27,9 x 43,2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</si>
  <si>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150 g/m²</t>
    </r>
    <r>
      <rPr>
        <sz val="11"/>
        <color rgb="FF000000"/>
        <rFont val="Arial Narrow"/>
        <family val="2"/>
      </rPr>
      <t xml:space="preserve">
• Sustrato: papel propalcote, gramaje nominal de 150 g/m², tolerancia comercial máxima de ±5 %.
• Tamaño terminado: Tabloide (27,9 x 43,2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</si>
  <si>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t>Impresión en papel propalcote de 150 g/m²
• Sustrato: papel propalcote, gramaje nominal de 150 g/m², tolerancia comercial máxima de ±5 %.
• Tamaño terminado: Pliego (70 x 100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</si>
  <si>
    <r>
      <rPr>
        <b/>
        <sz val="11"/>
        <color rgb="FF000000"/>
        <rFont val="Arial Narrow"/>
        <family val="2"/>
      </rPr>
      <t>Impresión en papel propalcote de 150 g/m²</t>
    </r>
    <r>
      <rPr>
        <sz val="11"/>
        <color rgb="FF000000"/>
        <rFont val="Arial Narrow"/>
        <family val="2"/>
      </rPr>
      <t xml:space="preserve">
• Sustrato: papel propalcote, gramaje nominal de 150 g/m², tolerancia comercial máxima de ±5 %.
• Tamaño terminado: Pliego (70 x 100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</si>
  <si>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220 g/m²</t>
    </r>
    <r>
      <rPr>
        <sz val="11"/>
        <color rgb="FF000000"/>
        <rFont val="Arial Narrow"/>
        <family val="2"/>
      </rPr>
      <t xml:space="preserve">
• Sustrato: papel propalcote, gramaje nominal de 220 g/m², tolerancia comercial máxima de ±5 %.
• Tamaño terminado: Carta (21,6 x 27,9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</si>
  <si>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220 g/m²</t>
    </r>
    <r>
      <rPr>
        <sz val="11"/>
        <color rgb="FF000000"/>
        <rFont val="Arial Narrow"/>
        <family val="2"/>
      </rPr>
      <t xml:space="preserve">
• Sustrato: papel propalcote, gramaje nominal de 220 g/m², tolerancia comercial máxima de ±5 %.
• Tamaño terminado: Carta (21,6 x 27,9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</si>
  <si>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220 g/m²</t>
    </r>
    <r>
      <rPr>
        <sz val="11"/>
        <color rgb="FF000000"/>
        <rFont val="Arial Narrow"/>
        <family val="2"/>
      </rPr>
      <t xml:space="preserve">
• Sustrato: papel propalcote, gramaje nominal de 220 g/m², tolerancia comercial máxima de ±5 %.
• Tamaño terminado: Tabloide (27,9 x 43,2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</si>
  <si>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220 g/m²</t>
    </r>
    <r>
      <rPr>
        <sz val="11"/>
        <color rgb="FF000000"/>
        <rFont val="Arial Narrow"/>
        <family val="2"/>
      </rPr>
      <t xml:space="preserve">
• Sustrato: papel propalcote, gramaje nominal de 220 g/m², tolerancia comercial máxima de ±5 %.
• Tamaño terminado: Tabloide (27,9 x 43,2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</si>
  <si>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220 g/m²</t>
    </r>
    <r>
      <rPr>
        <sz val="11"/>
        <color rgb="FF000000"/>
        <rFont val="Arial Narrow"/>
        <family val="2"/>
      </rPr>
      <t xml:space="preserve">
• Sustrato: papel propalcote, gramaje nominal de 220 g/m², tolerancia comercial máxima de ±5 %.
• Tamaño terminado: Pliego (70 x 100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</si>
  <si>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220 g/m²</t>
    </r>
    <r>
      <rPr>
        <sz val="11"/>
        <color rgb="FF000000"/>
        <rFont val="Arial Narrow"/>
        <family val="2"/>
      </rPr>
      <t xml:space="preserve">
• Sustrato: papel propalcote, gramaje nominal de 220 g/m², tolerancia comercial máxima de ±5 %.
• Tamaño terminado: Pliego (70 x 100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</si>
  <si>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300 g/m²</t>
    </r>
    <r>
      <rPr>
        <sz val="11"/>
        <color rgb="FF000000"/>
        <rFont val="Arial Narrow"/>
        <family val="2"/>
      </rPr>
      <t xml:space="preserve">
• Sustrato: papel propalcote, gramaje nominal de 300 g/m², tolerancia comercial máxima de ±5 %.
• Tamaño terminado: Carta (21,6 x 27,9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</si>
  <si>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300 g/m²</t>
    </r>
    <r>
      <rPr>
        <sz val="11"/>
        <color rgb="FF000000"/>
        <rFont val="Arial Narrow"/>
        <family val="2"/>
      </rPr>
      <t xml:space="preserve">
• Sustrato: papel propalcote, gramaje nominal de 300 g/m², tolerancia comercial máxima de ±5 %.
• Tamaño terminado: Carta (21,6 x 27,9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</si>
  <si>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300 g/m²</t>
    </r>
    <r>
      <rPr>
        <sz val="11"/>
        <color rgb="FF000000"/>
        <rFont val="Arial Narrow"/>
        <family val="2"/>
      </rPr>
      <t xml:space="preserve">
• Sustrato: papel propalcote, gramaje nominal de 300 g/m², tolerancia comercial máxima de ±5 %.
• Tamaño terminado: Tabloide (27,9 x 43,2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</si>
  <si>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300 g/m²</t>
    </r>
    <r>
      <rPr>
        <sz val="11"/>
        <color rgb="FF000000"/>
        <rFont val="Arial Narrow"/>
        <family val="2"/>
      </rPr>
      <t xml:space="preserve">
• Sustrato: papel propalcote, gramaje nominal de 300 g/m², tolerancia comercial máxima de ±5 %.
• Tamaño terminado: Tabloide (27,9 x 43,2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</si>
  <si>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300 g/m²</t>
    </r>
    <r>
      <rPr>
        <sz val="11"/>
        <color rgb="FF000000"/>
        <rFont val="Arial Narrow"/>
        <family val="2"/>
      </rPr>
      <t xml:space="preserve">
• Sustrato: papel propalcote, gramaje nominal de 300 g/m², tolerancia comercial máxima de ±5 %.
• Tamaño terminado: Pliego (70 x 100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</si>
  <si>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300 g/m²</t>
    </r>
    <r>
      <rPr>
        <sz val="11"/>
        <color rgb="FF000000"/>
        <rFont val="Arial Narrow"/>
        <family val="2"/>
      </rPr>
      <t xml:space="preserve">
• Sustrato: papel propalcote, gramaje nominal de 300 g/m², tolerancia comercial máxima de ±5 %.
• Tamaño terminado: Pliego (70 x 100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</si>
  <si>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115 g/m² con laminado</t>
    </r>
    <r>
      <rPr>
        <sz val="11"/>
        <color rgb="FF000000"/>
        <rFont val="Arial Narrow"/>
        <family val="2"/>
      </rPr>
      <t xml:space="preserve">
• Sustrato: papel propalcote, gramaje nominal de 115 g/m², tolerancia comercial máxima de ±5 %.
• Tamaño terminado: Carta (21,6 x 27,9 cm), tolerancia de corte de ±2 mm.
• Impresión: policromía 4x0,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</si>
  <si>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115 g/m² con laminado</t>
    </r>
    <r>
      <rPr>
        <sz val="11"/>
        <color rgb="FF000000"/>
        <rFont val="Arial Narrow"/>
        <family val="2"/>
      </rPr>
      <t xml:space="preserve">
• Sustrato: papel propalcote, gramaje nominal de 115 g/m², tolerancia comercial máxima de ±5 %.
• Tamaño terminado: Carta (21,6 x 27,9 cm), tolerancia de corte de ±2 mm.
• Impresión: policromía 4x4,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</si>
  <si>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115 g/m² con laminado</t>
    </r>
    <r>
      <rPr>
        <sz val="11"/>
        <color rgb="FF000000"/>
        <rFont val="Arial Narrow"/>
        <family val="2"/>
      </rPr>
      <t xml:space="preserve">
• Sustrato: papel propalcote, gramaje nominal de 115 g/m², tolerancia comercial máxima de ±5 %.
• Tamaño terminado: Tabloide (27,9 x 43,2 cm), tolerancia de corte de ±2 mm.
• Impresión: policromía 4x0,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</si>
  <si>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115 g/m² con laminado</t>
    </r>
    <r>
      <rPr>
        <sz val="11"/>
        <color rgb="FF000000"/>
        <rFont val="Arial Narrow"/>
        <family val="2"/>
      </rPr>
      <t xml:space="preserve">
• Sustrato: papel propalcote, gramaje nominal de 115 g/m², tolerancia comercial máxima de ±5 %.
• Tamaño terminado: Tabloide (27,9 x 43,2 cm), tolerancia de corte de ±2 mm.
• Impresión: policromía 4x4,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</si>
  <si>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115 g/m² con laminado</t>
    </r>
    <r>
      <rPr>
        <sz val="11"/>
        <color rgb="FF000000"/>
        <rFont val="Arial Narrow"/>
        <family val="2"/>
      </rPr>
      <t xml:space="preserve">
• Sustrato: papel propalcote, gramaje nominal de 115 g/m², tolerancia comercial máxima de ±5 %.
• Tamaño terminado: Pliego (70 x 100 cm), tolerancia de corte de ±2 mm.
• Impresión: policromía 4x0,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</si>
  <si>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115 g/m² con laminado</t>
    </r>
    <r>
      <rPr>
        <sz val="11"/>
        <color rgb="FF000000"/>
        <rFont val="Arial Narrow"/>
        <family val="2"/>
      </rPr>
      <t xml:space="preserve">
• Sustrato: papel propalcote, gramaje nominal de 115 g/m², tolerancia comercial máxima de ±5 %.
• Tamaño terminado: Pliego (70 x 100 cm), tolerancia de corte de ±2 mm.
• Impresión: policromía 4x4,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</si>
  <si>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150 g/m² con laminado</t>
    </r>
    <r>
      <rPr>
        <sz val="11"/>
        <color rgb="FF000000"/>
        <rFont val="Arial Narrow"/>
        <family val="2"/>
      </rPr>
      <t xml:space="preserve">
• Sustrato: papel propalcote, gramaje nominal de 150 g/m², tolerancia comercial máxima de ±5 %.
• Tamaño terminado: Carta (21,6 x 27,9 cm), tolerancia de corte de ±2 mm.
• Impresión: policromía 4x0,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</si>
  <si>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150 g/m² con laminado</t>
    </r>
    <r>
      <rPr>
        <sz val="11"/>
        <color rgb="FF000000"/>
        <rFont val="Arial Narrow"/>
        <family val="2"/>
      </rPr>
      <t xml:space="preserve">
• Sustrato: papel propalcote, gramaje nominal de 150 g/m², tolerancia comercial máxima de ±5 %.
• Tamaño terminado: Carta (21,6 x 27,9 cm), tolerancia de corte de ±2 mm.
• Impresión: policromía 4x4,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</si>
  <si>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150 g/m² con laminado</t>
    </r>
    <r>
      <rPr>
        <sz val="11"/>
        <color rgb="FF000000"/>
        <rFont val="Arial Narrow"/>
        <family val="2"/>
      </rPr>
      <t xml:space="preserve">
• Sustrato: papel propalcote, gramaje nominal de 150 g/m², tolerancia comercial máxima de ±5 %.
• Tamaño terminado: Tabloide (27,9 x 43,2 cm), tolerancia de corte de ±2 mm.
• Impresión: policromía 4x0,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</si>
  <si>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150 g/m² con laminado</t>
    </r>
    <r>
      <rPr>
        <sz val="11"/>
        <color rgb="FF000000"/>
        <rFont val="Arial Narrow"/>
        <family val="2"/>
      </rPr>
      <t xml:space="preserve">
• Sustrato: papel propalcote, gramaje nominal de 150 g/m², tolerancia comercial máxima de ±5 %.
• Tamaño terminado: Tabloide (27,9 x 43,2 cm), tolerancia de corte de ±2 mm.
• Impresión: policromía 4x4,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</si>
  <si>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150 g/m² con laminado</t>
    </r>
    <r>
      <rPr>
        <sz val="11"/>
        <color rgb="FF000000"/>
        <rFont val="Arial Narrow"/>
        <family val="2"/>
      </rPr>
      <t xml:space="preserve">
• Sustrato: papel propalcote, gramaje nominal de 150 g/m², tolerancia comercial máxima de ±5 %.
• Tamaño terminado: Pliego (70 x 100 cm), tolerancia de corte de ±2 mm.
• Impresión: policromía 4x0,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</si>
  <si>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150 g/m² con laminado</t>
    </r>
    <r>
      <rPr>
        <sz val="11"/>
        <color rgb="FF000000"/>
        <rFont val="Arial Narrow"/>
        <family val="2"/>
      </rPr>
      <t xml:space="preserve">
• Sustrato: papel propalcote, gramaje nominal de 150 g/m², tolerancia comercial máxima de ±5 %.
• Tamaño terminado: Pliego (70 x 100 cm), tolerancia de corte de ±2 mm.
• Impresión: policromía 4x4,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</si>
  <si>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220 g/m² con laminado</t>
    </r>
    <r>
      <rPr>
        <sz val="11"/>
        <color rgb="FF000000"/>
        <rFont val="Arial Narrow"/>
        <family val="2"/>
      </rPr>
      <t xml:space="preserve">
• Sustrato: papel propalcote, gramaje nominal de 220 g/m², tolerancia comercial máxima de ±5 %.
• Tamaño terminado: Carta (21,6 x 27,9 cm), tolerancia de corte de ±2 mm.
• Impresión: policromía 4x0,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</si>
  <si>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220 g/m² con laminado</t>
    </r>
    <r>
      <rPr>
        <sz val="11"/>
        <color rgb="FF000000"/>
        <rFont val="Arial Narrow"/>
        <family val="2"/>
      </rPr>
      <t xml:space="preserve">
• Sustrato: papel propalcote, gramaje nominal de 220 g/m², tolerancia comercial máxima de ±5 %.
• Tamaño terminado: Carta (21,6 x 27,9 cm), tolerancia de corte de ±2 mm.
• Impresión: policromía 4x4,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</si>
  <si>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220 g/m² con laminado</t>
    </r>
    <r>
      <rPr>
        <sz val="11"/>
        <color rgb="FF000000"/>
        <rFont val="Arial Narrow"/>
        <family val="2"/>
      </rPr>
      <t xml:space="preserve">
• Sustrato: papel propalcote, gramaje nominal de 220 g/m², tolerancia comercial máxima de ±5 %.
• Tamaño terminado: Tabloide (27,9 x 43,2 cm), tolerancia de corte de ±2 mm.
• Impresión: policromía 4x0,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</si>
  <si>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220 g/m² con laminado</t>
    </r>
    <r>
      <rPr>
        <sz val="11"/>
        <color rgb="FF000000"/>
        <rFont val="Arial Narrow"/>
        <family val="2"/>
      </rPr>
      <t xml:space="preserve">
• Sustrato: papel propalcote, gramaje nominal de 220 g/m², tolerancia comercial máxima de ±5 %.
• Tamaño terminado: Tabloide (27,9 x 43,2 cm), tolerancia de corte de ±2 mm.
• Impresión: policromía 4x4,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</si>
  <si>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220 g/m² con laminado</t>
    </r>
    <r>
      <rPr>
        <sz val="11"/>
        <color rgb="FF000000"/>
        <rFont val="Arial Narrow"/>
        <family val="2"/>
      </rPr>
      <t xml:space="preserve">
• Sustrato: papel propalcote, gramaje nominal de 220 g/m², tolerancia comercial máxima de ±5 %.
• Tamaño terminado: Pliego (70 x 100 cm), tolerancia de corte de ±2 mm.
• Impresión: policromía 4x0,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</si>
  <si>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220 g/m² con laminado</t>
    </r>
    <r>
      <rPr>
        <sz val="11"/>
        <color rgb="FF000000"/>
        <rFont val="Arial Narrow"/>
        <family val="2"/>
      </rPr>
      <t xml:space="preserve">
• Sustrato: papel propalcote, gramaje nominal de 220 g/m², tolerancia comercial máxima de ±5 %.
• Tamaño terminado: Pliego (70 x 100 cm), tolerancia de corte de ±2 mm.
• Impresión: policromía 4x4,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</si>
  <si>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300 g/m² con laminado</t>
    </r>
    <r>
      <rPr>
        <sz val="11"/>
        <color rgb="FF000000"/>
        <rFont val="Arial Narrow"/>
        <family val="2"/>
      </rPr>
      <t xml:space="preserve">
• Sustrato: papel propalcote, gramaje nominal de 300 g/m², tolerancia comercial máxima de ±5 %.
• Tamaño terminado: Carta (21,6 x 27,9 cm), tolerancia de corte de ±2 mm.
• Impresión: policromía 4x0,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</si>
  <si>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300 g/m² con laminado</t>
    </r>
    <r>
      <rPr>
        <sz val="11"/>
        <color rgb="FF000000"/>
        <rFont val="Arial Narrow"/>
        <family val="2"/>
      </rPr>
      <t xml:space="preserve">
• Sustrato: papel propalcote, gramaje nominal de 300 g/m², tolerancia comercial máxima de ±5 %.
• Tamaño terminado: Carta (21,6 x 27,9 cm), tolerancia de corte de ±2 mm.
• Impresión: policromía 4x4,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</si>
  <si>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300 g/m² con laminado</t>
    </r>
    <r>
      <rPr>
        <sz val="11"/>
        <color rgb="FF000000"/>
        <rFont val="Arial Narrow"/>
        <family val="2"/>
      </rPr>
      <t xml:space="preserve">
• Sustrato: papel propalcote, gramaje nominal de 300 g/m², tolerancia comercial máxima de ±5 %.
• Tamaño terminado: Tabloide (27,9 x 43,2 cm), tolerancia de corte de ±2 mm.
• Impresión: policromía 4x0,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</si>
  <si>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300 g/m² con laminado</t>
    </r>
    <r>
      <rPr>
        <sz val="11"/>
        <color rgb="FF000000"/>
        <rFont val="Arial Narrow"/>
        <family val="2"/>
      </rPr>
      <t xml:space="preserve">
• Sustrato: papel propalcote, gramaje nominal de 300 g/m², tolerancia comercial máxima de ±5 %.
• Tamaño terminado: Tabloide (27,9 x 43,2 cm), tolerancia de corte de ±2 mm.
• Impresión: policromía 4x4,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</si>
  <si>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300 g/m² con laminado</t>
    </r>
    <r>
      <rPr>
        <sz val="11"/>
        <color rgb="FF000000"/>
        <rFont val="Arial Narrow"/>
        <family val="2"/>
      </rPr>
      <t xml:space="preserve">
• Sustrato: papel propalcote, gramaje nominal de 300 g/m², tolerancia comercial máxima de ±5 %.
• Tamaño terminado: Pliego (70 x 100 cm), tolerancia de corte de ±2 mm.
• Impresión: policromía 4x0,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</si>
  <si>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propalcote de 300 g/m² con laminado</t>
    </r>
    <r>
      <rPr>
        <sz val="11"/>
        <color rgb="FF000000"/>
        <rFont val="Arial Narrow"/>
        <family val="2"/>
      </rPr>
      <t xml:space="preserve">
• Sustrato: papel propalcote, gramaje nominal de 300 g/m², tolerancia comercial máxima de ±5 %.
• Tamaño terminado: Pliego (70 x 100 cm), tolerancia de corte de ±2 mm.
• Impresión: policromía 4x4, mediante impresión digital u offset, según el tiraje, con resolución y uniformidad aptas para reproducción institucional.
• Archivo: arte final suministrado o aprobado por la CAR.
• Acabado: laminado mate o brillante por ambas caras, película libre de PVC, reciclable, biodegradable o compostable, acreditada mediante ficha técnica del fabricante.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</si>
  <si>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bond blanco de 80 g/m²</t>
    </r>
    <r>
      <rPr>
        <sz val="11"/>
        <color rgb="FF000000"/>
        <rFont val="Arial Narrow"/>
        <family val="2"/>
      </rPr>
      <t xml:space="preserve">
• Sustrato: papel bond blanco, gramaje nominal de 80 g/m², tolerancia comercial máxima de ±5 %.
• Tamaño terminado: Carta (21,6 x 27,9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</si>
  <si>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bond blanco de 80 g/m²</t>
    </r>
    <r>
      <rPr>
        <sz val="11"/>
        <color rgb="FF000000"/>
        <rFont val="Arial Narrow"/>
        <family val="2"/>
      </rPr>
      <t xml:space="preserve">
• Sustrato: papel bond blanco, gramaje nominal de 80 g/m², tolerancia comercial máxima de ±5 %.
• Tamaño terminado: Carta (21,6 x 27,9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</si>
  <si>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bond blanco de 80 g/m²</t>
    </r>
    <r>
      <rPr>
        <sz val="11"/>
        <color rgb="FF000000"/>
        <rFont val="Arial Narrow"/>
        <family val="2"/>
      </rPr>
      <t xml:space="preserve">
• Sustrato: papel bond blanco, gramaje nominal de 80 g/m², tolerancia comercial máxima de ±5 %.
• Tamaño terminado: Tabloide (27,9 x 43,2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</si>
  <si>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bond blanco de 80 g/m²</t>
    </r>
    <r>
      <rPr>
        <sz val="11"/>
        <color rgb="FF000000"/>
        <rFont val="Arial Narrow"/>
        <family val="2"/>
      </rPr>
      <t xml:space="preserve">
• Sustrato: papel bond blanco, gramaje nominal de 80 g/m², tolerancia comercial máxima de ±5 %.
• Tamaño terminado: Tabloide (27,9 x 43,2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</si>
  <si>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bond blanco de 80 g/m²</t>
    </r>
    <r>
      <rPr>
        <sz val="11"/>
        <color rgb="FF000000"/>
        <rFont val="Arial Narrow"/>
        <family val="2"/>
      </rPr>
      <t xml:space="preserve">
• Sustrato: papel bond blanco, gramaje nominal de 80 g/m², tolerancia comercial máxima de ±5 %.
• Tamaño terminado: Pliego (70 x 100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</si>
  <si>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bond blanco de 80 g/m²</t>
    </r>
    <r>
      <rPr>
        <sz val="11"/>
        <color rgb="FF000000"/>
        <rFont val="Arial Narrow"/>
        <family val="2"/>
      </rPr>
      <t xml:space="preserve">
• Sustrato: papel bond blanco, gramaje nominal de 80 g/m², tolerancia comercial máxima de ±5 %.
• Tamaño terminado: Pliego (70 x 100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</si>
  <si>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bond blanco de 120 g/m²</t>
    </r>
    <r>
      <rPr>
        <sz val="11"/>
        <color rgb="FF000000"/>
        <rFont val="Arial Narrow"/>
        <family val="2"/>
      </rPr>
      <t xml:space="preserve">
• Sustrato: papel bond blanco, gramaje nominal de 120 g/m², tolerancia comercial máxima de ±5 %.
• Tamaño terminado: Carta (21,6 x 27,9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</si>
  <si>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bond blanco de 120 g/m²</t>
    </r>
    <r>
      <rPr>
        <sz val="11"/>
        <color rgb="FF000000"/>
        <rFont val="Arial Narrow"/>
        <family val="2"/>
      </rPr>
      <t xml:space="preserve">
• Sustrato: papel bond blanco, gramaje nominal de 120 g/m², tolerancia comercial máxima de ±5 %.
• Tamaño terminado: Carta (21,6 x 27,9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</si>
  <si>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bond blanco de 120 g/m²</t>
    </r>
    <r>
      <rPr>
        <sz val="11"/>
        <color rgb="FF000000"/>
        <rFont val="Arial Narrow"/>
        <family val="2"/>
      </rPr>
      <t xml:space="preserve">
• Sustrato: papel bond blanco, gramaje nominal de 120 g/m², tolerancia comercial máxima de ±5 %.
• Tamaño terminado: Tabloide (27,9 x 43,2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</si>
  <si>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bond blanco de 120 g/m²</t>
    </r>
    <r>
      <rPr>
        <sz val="11"/>
        <color rgb="FF000000"/>
        <rFont val="Arial Narrow"/>
        <family val="2"/>
      </rPr>
      <t xml:space="preserve">
• Sustrato: papel bond blanco, gramaje nominal de 120 g/m², tolerancia comercial máxima de ±5 %.
• Tamaño terminado: Tabloide (27,9 x 43,2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</si>
  <si>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bond blanco de 120 g/m²</t>
    </r>
    <r>
      <rPr>
        <sz val="11"/>
        <color rgb="FF000000"/>
        <rFont val="Arial Narrow"/>
        <family val="2"/>
      </rPr>
      <t xml:space="preserve">
• Sustrato: papel bond blanco, gramaje nominal de 120 g/m², tolerancia comercial máxima de ±5 %.
• Tamaño terminado: Pliego (70 x 100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</si>
  <si>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bond blanco de 120 g/m²</t>
    </r>
    <r>
      <rPr>
        <sz val="11"/>
        <color rgb="FF000000"/>
        <rFont val="Arial Narrow"/>
        <family val="2"/>
      </rPr>
      <t xml:space="preserve">
• Sustrato: papel bond blanco, gramaje nominal de 120 g/m², tolerancia comercial máxima de ±5 %.
• Tamaño terminado: Pliego (70 x 100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</si>
  <si>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papel fotográfico</t>
    </r>
    <r>
      <rPr>
        <sz val="11"/>
        <color rgb="FF000000"/>
        <rFont val="Arial Narrow"/>
        <family val="2"/>
      </rPr>
      <t xml:space="preserve">
• Papel fotográfico de 200 a 240 g/m², superficie uniforme y acabado brillante o mate según arte aprobado.
• Impresión fotográfica o digital de alta resolución, mínimo 1.200 dpi de entrada o calidad equivalente, a color 4x0.
• Se cotiza y paga por metro cuadrado terminado. Incluye corte recto y empaque protector.</t>
    </r>
  </si>
  <si>
    <r>
      <rPr>
        <b/>
        <sz val="11"/>
        <color rgb="FF000000"/>
        <rFont val="Arial Narrow"/>
        <family val="2"/>
      </rPr>
      <t>Impresión en cartulina opalina blanca de 200 g/m²</t>
    </r>
    <r>
      <rPr>
        <sz val="11"/>
        <color rgb="FF000000"/>
        <rFont val="Arial Narrow"/>
        <family val="2"/>
      </rPr>
      <t xml:space="preserve">
• Sustrato: cartulina opalina blanca, gramaje nominal de 200 g/m², tolerancia comercial máxima de ±5 %.
• Tamaño terminado: Carta (21,6 x 27,9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</si>
  <si>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cartulina opalina blanca de 200 g/m²</t>
    </r>
    <r>
      <rPr>
        <sz val="11"/>
        <color rgb="FF000000"/>
        <rFont val="Arial Narrow"/>
        <family val="2"/>
      </rPr>
      <t xml:space="preserve">
• Sustrato: cartulina opalina blanca, gramaje nominal de 200 g/m², tolerancia comercial máxima de ±5 %.
• Tamaño terminado: Carta (21,6 x 27,9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</si>
  <si>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cartulina opalina blanca de 200 g/m²</t>
    </r>
    <r>
      <rPr>
        <sz val="11"/>
        <color rgb="FF000000"/>
        <rFont val="Arial Narrow"/>
        <family val="2"/>
      </rPr>
      <t xml:space="preserve">
• Sustrato: cartulina opalina blanca, gramaje nominal de 200 g/m², tolerancia comercial máxima de ±5 %.
• Tamaño terminado: Tabloide (27,9 x 43,2 cm), tolerancia de corte de ±2 mm.
• Impresión: policromía 4x0,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</si>
  <si>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en cartulina opalina blanca de 200 g/m²</t>
    </r>
    <r>
      <rPr>
        <sz val="11"/>
        <color rgb="FF000000"/>
        <rFont val="Arial Narrow"/>
        <family val="2"/>
      </rPr>
      <t xml:space="preserve">
• Sustrato: cartulina opalina blanca, gramaje nominal de 200 g/m², tolerancia comercial máxima de ±5 %.
• Tamaño terminado: Tabloide (27,9 x 43,2 cm), tolerancia de corte de ±2 mm.
• Impresión: policromía 4x4, mediante impresión digital u offset, según el tiraje, con resolución y uniformidad aptas para reproducción institucional.
• Archivo: arte final suministrado o aprobado por la CAR.
• Acabado: corte recto, sin laminado.
• Entrega: material limpio, seco, sin manchas, desprendimientos, bandas, errores de registro ni defectos de corte.</t>
    </r>
  </si>
  <si>
    <r>
      <rPr>
        <b/>
        <sz val="11"/>
        <color rgb="FF000000"/>
        <rFont val="Arial Narrow"/>
        <family val="2"/>
      </rPr>
      <t>Impresión a dos caras sobre PVC espumado</t>
    </r>
    <r>
      <rPr>
        <sz val="11"/>
        <color rgb="FF000000"/>
        <rFont val="Arial Narrow"/>
        <family val="2"/>
      </rPr>
      <t xml:space="preserve">
• Lámina de PVC espumado rígido de 3 mm de espesor mínimo.
• Impresión directa UV a color por ambas caras, resolución mínima efectiva de 720 dpi.
• Corte recto o de contorno según arte aprobado; bordes limpios y sin rebabas.
• Unidad de pago: metro cuadrado terminado.</t>
    </r>
  </si>
  <si>
    <r>
      <rPr>
        <b/>
        <sz val="11"/>
        <color rgb="FF000000"/>
        <rFont val="Arial Narrow"/>
        <family val="2"/>
      </rPr>
      <t>Aviso interior accesible con braille</t>
    </r>
    <r>
      <rPr>
        <sz val="11"/>
        <color rgb="FF000000"/>
        <rFont val="Arial Narrow"/>
        <family val="2"/>
      </rPr>
      <t xml:space="preserve">
• Dimensiones terminadas: 30 x 15 cm; tolerancia ±2 mm.
• Base rígida en poliestireno de alto impacto o acrílico, espesor mínimo 2 mm.
• Gráfica a color en vinilo de alta adherencia o impresión UV directa, con alto contraste visual.
• Texto y pictograma en altorrelieve; información en sistema braille español mediante puntos firmes, uniformes y táctiles.
• El contenido, contraste, ubicación y altura de instalación deberán cumplir la norma técnica de accesibilidad vigente aplicable.
• Fijación mediante cinta estructural de alto desempeño o sistema mecánico, según superficie. Incluye muestra previa, transporte e instalación.
• Unidad de pago: aviso instalado.</t>
    </r>
  </si>
  <si>
    <r>
      <rPr>
        <b/>
        <sz val="11"/>
        <color rgb="FF000000"/>
        <rFont val="Arial Narrow"/>
        <family val="2"/>
      </rPr>
      <t>Señalización interior suspendida de doble cara</t>
    </r>
    <r>
      <rPr>
        <sz val="11"/>
        <color rgb="FF000000"/>
        <rFont val="Arial Narrow"/>
        <family val="2"/>
      </rPr>
      <t xml:space="preserve">
• Dimensiones terminadas: 90 x 35 cm; tolerancia ±5 mm.
• Panel rígido en poliestireno de alto impacto, PVC espumado o acrílico de mínimo 3 mm, apto para instalación suspendida.
• Gráfica a color por ambas caras mediante vinilo de alta adherencia o impresión UV directa.
• Incluye perfiles o refuerzos, cables o elementos de suspensión, anclajes, nivelación, transporte e instalación.
• Unidad de pago: aviso instalado.</t>
    </r>
  </si>
  <si>
    <r>
      <rPr>
        <b/>
        <sz val="11"/>
        <color rgb="FF000000"/>
        <rFont val="Arial Narrow"/>
        <family val="2"/>
      </rPr>
      <t>Lona de protección o cerramiento</t>
    </r>
    <r>
      <rPr>
        <sz val="11"/>
        <color rgb="FF000000"/>
        <rFont val="Arial Narrow"/>
        <family val="2"/>
      </rPr>
      <t xml:space="preserve">
• Lona de mínimo 510 g/m², fabricada con PVC reciclado o material libre de PVC de desempeño equivalente, apta para intemperie.
• Impresión digital a color con tinta ecosolvente, látex o UV, resistente a humedad y radiación UV.
• Acabado con refuerzo perimetral cosido o termosellado y ojales metálicos anticorrosivos cada 50 cm como máximo.
• La condición ambiental se acreditará mediante ficha técnica o declaración de composición del fabricante.
• Unidad de pago: metro cuadrado terminado.</t>
    </r>
  </si>
  <si>
    <r>
      <rPr>
        <b/>
        <sz val="11"/>
        <color rgb="FF000000"/>
        <rFont val="Arial Narrow"/>
        <family val="2"/>
      </rPr>
      <t>Muro de fondo modular interactivo</t>
    </r>
    <r>
      <rPr>
        <sz val="11"/>
        <color rgb="FF000000"/>
        <rFont val="Arial Narrow"/>
        <family val="2"/>
      </rPr>
      <t xml:space="preserve">
• Dimensiones totales: 6,00 m de ancho x 3,00 m de alto; tolerancia máxima ±2 %.
• Cinco paneles modulares de 1,20 x 3,00 m fabricados en cartón corrugado estructural doble pared, espesor mínimo 10 mm.
• Sistema autoportante con refuerzos posteriores livianos y bases estabilizadoras; deberá resistir su propio peso y el uso previsto sin deformación o volcamiento.
• Gráfica mediante impresión directa a color.
• Incluye setenta y cinco módulos decorativos, distribuidos según diseño aprobado, con soporte para material vegetal liviano y ficha técnica individual impresa en vinilo adhesivo troquelado.
• Las fichas deberán ser reemplazables y los módulos deberán contar con sistema de encastre o fijación segura.
• Incluye prototipo o plano de armado, fabricación, embalaje, transporte, montaje, desmontaje inicial de prueba y manual de reutilización.</t>
    </r>
  </si>
  <si>
    <r>
      <rPr>
        <b/>
        <sz val="11"/>
        <color rgb="FF000000"/>
        <rFont val="Arial Narrow"/>
        <family val="2"/>
      </rPr>
      <t>Mobiliario institucional modular en cartón estructural</t>
    </r>
    <r>
      <rPr>
        <sz val="11"/>
        <color rgb="FF000000"/>
        <rFont val="Arial Narrow"/>
        <family val="2"/>
      </rPr>
      <t xml:space="preserve">
• Un mostrador de 1,50 m de ancho x 0,50 m de profundidad x 1,10 m de alto, con dos repisas posteriores.
• Una estantería piramidal modular para productos o plantas.
• Un sofá o banca para dos personas, con capacidad mínima total de 180 kg.
• Dos mesas auxiliares de 0,40 x 0,40 x 0,40 m.
• Cuatro sillas, cada una con capacidad mínima de 100 kg.
• Un tótem informativo de 1,70 m de alto x 0,30 m de ancho x 0,15 m de profundidad.
• Material: cartón corrugado estructural doble pared, espesor mínimo 10 mm, con refuerzos internos y bordes rematados.
• Acabado gráfico: impresión directa a color conforme al arte aprobado.
• Incluye diseño estructural, muestra de material, fabricación, transporte, armado, prueba de estabilidad y manual de montaje.</t>
    </r>
  </si>
  <si>
    <r>
      <rPr>
        <b/>
        <sz val="11"/>
        <color rgb="FF000000"/>
        <rFont val="Arial Narrow"/>
        <family val="2"/>
      </rPr>
      <t>Esfero institucional en bambú</t>
    </r>
    <r>
      <rPr>
        <sz val="11"/>
        <color rgb="FF000000"/>
        <rFont val="Arial Narrow"/>
        <family val="2"/>
      </rPr>
      <t xml:space="preserve">
• Cuerpo principal en bambú natural; mecanismo retráctil; clip y accesorios en material resistente.
• Tinta negra o azul, escritura continua, punta media de 0,7 a 1,0 mm.
• Longitud aproximada: 13,5 a 14,5 cm.
• Marcación del logo de la CAR a una tinta mediante tampografía, en área mínima de 40 x 6 mm, previa aprobación de muestra.
• Empaque individual protector.</t>
    </r>
  </si>
  <si>
    <r>
      <rPr>
        <b/>
        <sz val="11"/>
        <color rgb="FF000000"/>
        <rFont val="Arial Narrow"/>
        <family val="2"/>
      </rPr>
      <t>Libreta o agenda institucional</t>
    </r>
    <r>
      <rPr>
        <sz val="11"/>
        <color rgb="FF000000"/>
        <rFont val="Arial Narrow"/>
        <family val="2"/>
      </rPr>
      <t xml:space="preserve">
• Tamaño terminado: 13,5 x 21,5 cm, tolerancia ±3 mm.
• Carátula en tapa dura, impresión a color 4x4 y laminado mate o brillante libre de PVC o reciclable.
• Ocho páginas de insertos en propalcote de 200 g/m², impresión 4x4.
• Interior: 80 hojas, equivalentes a 160 páginas, en papel bond blanco de 75 g/m², impresión 1x1.
• Encuadernación en argolla doble metálica con recubrimiento anticorrosivo.
• Incluye diseño de imposición, prueba digital, corte, armado y empaque.</t>
    </r>
  </si>
  <si>
    <r>
      <rPr>
        <b/>
        <sz val="11"/>
        <color rgb="FF000000"/>
        <rFont val="Arial Narrow"/>
        <family val="2"/>
      </rPr>
      <t>Reconocimiento institucional en acrílico</t>
    </r>
    <r>
      <rPr>
        <sz val="11"/>
        <color rgb="FF000000"/>
        <rFont val="Arial Narrow"/>
        <family val="2"/>
      </rPr>
      <t xml:space="preserve">
• Placa rectangular de 20 cm de alto x 15 cm de ancho, en acrílico transparente de 5 mm de espesor, con esquinas redondeadas.
• Base rectangular autoportante de 17 cm de ancho x 4 cm de alto, fabricada en acrílico de mínimo 10 mm de espesor o sistema equivalente que garantice estabilidad.
• Personalización mediante impresión UV directa a color y texto variable conforme al diseño suministrado por la CAR.
• Bordes pulidos, ensamble estable y empaque individual protector.
• Incluye muestra previa para aprobación.</t>
    </r>
  </si>
  <si>
    <r>
      <rPr>
        <b/>
        <sz val="11"/>
        <color rgb="FF000000"/>
        <rFont val="Arial Narrow"/>
        <family val="2"/>
      </rPr>
      <t>Cartilla institucional</t>
    </r>
    <r>
      <rPr>
        <sz val="11"/>
        <color rgb="FF000000"/>
        <rFont val="Arial Narrow"/>
        <family val="2"/>
      </rPr>
      <t xml:space="preserve">
• Tamaño cerrado: carta, 21,6 x 27,9 cm; tamaño abierto: 43,2 x 27,9 cm.
• Interior: hasta 48 páginas en propalcote de 150 g/m², impresión a color 4x4.
• Incluye dos hojas de adhesivos troquelados en material autoadhesivo, impresas a color.
• Cubierta de cuatro páginas en propalcote de 250 g/m², impresión 4x4 y laminado mate o brillante por ambas caras.
• Encuadernación hot melt; lomo cuadrado cuando el espesor lo permita.
• Incluye imposición, prueba digital, corte, plegado, encuadernación y empaque.
• Para tirajes o paginaciones diferentes deberá existir un ítem independiente o regla de precio previamente definida.</t>
    </r>
  </si>
  <si>
    <r>
      <rPr>
        <b/>
        <sz val="11"/>
        <color rgb="FF000000"/>
        <rFont val="Arial Narrow"/>
        <family val="2"/>
      </rPr>
      <t>Tablero institucional tipo mural</t>
    </r>
    <r>
      <rPr>
        <sz val="11"/>
        <color rgb="FF000000"/>
        <rFont val="Arial Narrow"/>
        <family val="2"/>
      </rPr>
      <t xml:space="preserve">
• Superficie blanca borrable en laminado de alta presión adherido a tablero MDF resistente a humedad de mínimo 9 mm.
• Marco perimetral en aluminio anodizado o PVC de alto impacto y portaborrador incorporado.
• Incluye impresión o aplicación del logo institucional en la parte inferior, herrajes, fijaciones, transporte e instalación.
• Unidad de pago: metro cuadrado instalado. Garantía mínima de doce meses.</t>
    </r>
  </si>
  <si>
    <r>
      <rPr>
        <b/>
        <sz val="11"/>
        <color rgb="FF000000"/>
        <rFont val="Arial Narrow"/>
        <family val="2"/>
      </rPr>
      <t>Termo institucional reutilizable</t>
    </r>
    <r>
      <rPr>
        <sz val="11"/>
        <color rgb="FF000000"/>
        <rFont val="Arial Narrow"/>
        <family val="2"/>
      </rPr>
      <t xml:space="preserve">
• Capacidad mínima: 500 ml.
• Cuerpo en acero inoxidable grado alimentario, doble pared con aislamiento al vacío y recubrimiento parcial en bambú.
• Tapa hermética libre de BPA, con manija; incluye filtro metálico removible para infusiones.
• Dimensiones aproximadas: alto 26 a 29 cm y diámetro 7 a 8 cm.
• Conservación térmica mínima declarada por el fabricante: seis horas para bebidas calientes o frías.
• Marcación del logo de la CAR a una tinta, mediante técnica permanente compatible con la superficie.
• Incluye empaque individual y ficha técnica.</t>
    </r>
  </si>
  <si>
    <r>
      <rPr>
        <b/>
        <sz val="11"/>
        <color rgb="FF000000"/>
        <rFont val="Arial Narrow"/>
        <family val="2"/>
      </rPr>
      <t>Bolsa reutilizable institucional tipo tote bag</t>
    </r>
    <r>
      <rPr>
        <sz val="11"/>
        <color rgb="FF000000"/>
        <rFont val="Arial Narrow"/>
        <family val="2"/>
      </rPr>
      <t xml:space="preserve">
• Material: lona de algodón, poliéster reciclado o mezcla de desempeño equivalente, gramaje mínimo 240 g/m².
• Dimensiones: 38 cm de alto x 38 cm de ancho, fuelle de 15 cm; tolerancia ±2 cm.
• Dos asas de 63 cm de largo, reforzadas mediante costura en X o equivalente.
• Costuras internas rematadas y capacidad mínima de carga de 10 kg.
• Marcación DTF o serigrafía a color del logo institucional en área aproximada de 20 x 15 cm, previa aprobación de muestra.</t>
    </r>
  </si>
  <si>
    <r>
      <rPr>
        <b/>
        <sz val="11"/>
        <color rgb="FF000000"/>
        <rFont val="Arial Narrow"/>
        <family val="2"/>
      </rPr>
      <t>Morral institucional compacto</t>
    </r>
    <r>
      <rPr>
        <sz val="11"/>
        <color rgb="FF000000"/>
        <rFont val="Arial Narrow"/>
        <family val="2"/>
      </rPr>
      <t xml:space="preserve">
• Capacidad mínima: 10 litros; dimensiones aproximadas 33 cm de alto x 24 cm de ancho x 11 cm de fondo, tolerancia ±2 cm.
• Material exterior en poliéster de mínimo 600 denier o material de resistencia equivalente, repelente al agua.
• Compartimiento acolchado para computador portátil de hasta 13 pulgadas, dos bolsillos internos, bolsillo frontal con cremallera, bolsillos laterales y bolsillo superior acolchado.
• Cremalleras resistentes, correas ajustables y espalda acolchada.
• Capacidad de carga recomendada mínima de 5 kg.
• Colores verde, café o azul, según requerimiento. Marcación institucional a una tinta o técnica equivalente, previa aprobación.</t>
    </r>
  </si>
  <si>
    <r>
      <rPr>
        <b/>
        <sz val="11"/>
        <color rgb="FF000000"/>
        <rFont val="Arial Narrow"/>
        <family val="2"/>
      </rPr>
      <t>Kit institucional para avistamiento de aves</t>
    </r>
    <r>
      <rPr>
        <sz val="11"/>
        <color rgb="FF000000"/>
        <rFont val="Arial Narrow"/>
        <family val="2"/>
      </rPr>
      <t xml:space="preserve">
Silla plegable portátil
• Estructura en tubo de acero de diámetro exterior mínimo de 16 mm y espesor mínimo de pared de 0,7 mm.
• Asiento y respaldo en poliéster con recubrimiento de PVC o material equivalente, apto para exterior.
• Capacidad mínima: 100 kg. Dimensiones aproximadas armada: 72 x 48 x 47 cm, tolerancia ±5 cm.
• Incluye soporte para vaso, apoyos antideslizantes y bolsa de transporte en poliéster con reata y cordón de ajuste.
• Marcación del logo de la CAR a una tinta en la silla o funda, sin afectar resistencia.
Binoculares para avistamiento
• Aumento 10x y objetivo de 42 mm; enfoque central y ajuste de dioptrías.
• Prismas tipo techo o Porro; óptica con recubrimiento múltiple.
• Campo visual mínimo: 90 m a 1.000 m; distancia mínima de enfoque: máximo 6 m.
• Revestimiento exterior antideslizante. Incluye tapas, correa, estuche y paño de limpieza.
• Marcación del logo en estuche o correa, sin afectar óptica ni garantía.
• Garantía mínima de doce meses y ficha técnica del fabricante.</t>
    </r>
  </si>
  <si>
    <r>
      <rPr>
        <b/>
        <sz val="11"/>
        <color rgb="FF000000"/>
        <rFont val="Arial Narrow"/>
        <family val="2"/>
      </rPr>
      <t>Pin institucional de solapa</t>
    </r>
    <r>
      <rPr>
        <sz val="11"/>
        <color rgb="FF000000"/>
        <rFont val="Arial Narrow"/>
        <family val="2"/>
      </rPr>
      <t xml:space="preserve">
• Fabricado en aleación metálica resistente a corrosión, con acabado niquelado, dorado o pavonado según diseño aprobado.
• Elaboración mediante grabado químico o troquelado, con esmalte de color y calados cuando el diseño lo requiera.
• Dimensiones aproximadas: 2,5 cm de ancho x 3 cm de alto; espesor mínimo 1,2 mm.
• Cierre posterior tipo mariposa metálica o de caucho.
• Bordes pulidos, colores uniformes y empaque individual.</t>
    </r>
  </si>
  <si>
    <r>
      <rPr>
        <b/>
        <sz val="11"/>
        <color rgb="FF000000"/>
        <rFont val="Arial Narrow"/>
        <family val="2"/>
      </rPr>
      <t>Atril institucional móvil</t>
    </r>
    <r>
      <rPr>
        <sz val="11"/>
        <color rgb="FF000000"/>
        <rFont val="Arial Narrow"/>
        <family val="2"/>
      </rPr>
      <t xml:space="preserve">
• Altura total aproximada: 120 cm, tolerancia ±5 cm.
• Estructura en MDF de mínimo 18 mm o tablero de desempeño equivalente, con base en material resistente a humedad.
• Recubrimiento exterior en laminado decorativo de alta presión HPL, resistente a abrasión, humedad y limpieza frecuente.
• Bordes sellados; niveladores o apoyos metálicos.
• Base con cuatro ruedas giratorias, mínimo dos con freno; capacidad estructural adecuada para uso institucional.
• Logo frontal en acrílico con impresión UV directa.
• Incluye fabricación, transporte, ensamble y garantía mínima de doce meses.</t>
    </r>
  </si>
  <si>
    <r>
      <rPr>
        <b/>
        <sz val="11"/>
        <color rgb="FF000000"/>
        <rFont val="Arial Narrow"/>
        <family val="2"/>
      </rPr>
      <t>Atril interactivo</t>
    </r>
    <r>
      <rPr>
        <sz val="11"/>
        <color rgb="FF000000"/>
        <rFont val="Arial Narrow"/>
        <family val="2"/>
      </rPr>
      <t xml:space="preserve">
• Mueble autoportante de aproximadamente 125 cm de alto x 65 cm de ancho x 50 cm de fondo; base mínima de 75 x 60 cm.
• Fabricado en tablero melamínico resistente a humedad de 18 mm, cantos visibles en PVC de 2 mm y bordes internos de mínimo 0,45 mm.
• Monitor táctil capacitivo de 21,5 pulgadas mínimo, resolución Full HD, mínimo diez puntos táctiles, entradas HDMI y USB para función táctil.
• Mini PC integrado: procesador de cuatro núcleos con desempeño equivalente o superior a Intel Core i3 de décima generación; RAM mínima 8 GB DDR4; SSD mínimo 256 GB; conectividad Wi-Fi, Bluetooth, Ethernet, HDMI y mínimo dos puertos USB.
• Sistema operativo de 64 bits licenciado, compatible con aplicaciones web y ofimáticas de la entidad.
• Alimentación 110–120 V, cableado interno protegido, multitoma con protección y ventilación adecuada.
• Incluye instalación, configuración, pruebas, manual y garantía mínima de doce meses.</t>
    </r>
  </si>
  <si>
    <r>
      <rPr>
        <b/>
        <sz val="11"/>
        <color rgb="FF000000"/>
        <rFont val="Arial Narrow"/>
        <family val="2"/>
      </rPr>
      <t>Estructura inflable tipo túnel institucional</t>
    </r>
    <r>
      <rPr>
        <sz val="11"/>
        <color rgb="FF000000"/>
        <rFont val="Arial Narrow"/>
        <family val="2"/>
      </rPr>
      <t xml:space="preserve">
• Dimensiones aproximadas: 3,00 m de ancho x 2,50 m de alto, tolerancia ±5 %.
• Fabricada en tejido de poliéster de alta tenacidad con recubrimiento protector, lavable y apto para uso frecuente.
• Funda gráfica removible con impresión por sublimación a color, resolución mínima de archivo de 150 dpi a tamaño final.
• Motor o soplador interno continuo, alimentación 110–120 V, con protección y cable de mínimo 3 m.
• Incluye puntos de amarre, cuerdas, estacas o contrapesos según superficie, kit de reparación, maletín y manual.
• Garantía mínima de doce meses.</t>
    </r>
  </si>
  <si>
    <r>
      <rPr>
        <b/>
        <sz val="11"/>
        <color rgb="FF000000"/>
        <rFont val="Arial Narrow"/>
        <family val="2"/>
      </rPr>
      <t>Figura inflable portátil institucional</t>
    </r>
    <r>
      <rPr>
        <sz val="11"/>
        <color rgb="FF000000"/>
        <rFont val="Arial Narrow"/>
        <family val="2"/>
      </rPr>
      <t xml:space="preserve">
• Altura mínima: 2,00 m.
• Fabricada en tela de poliéster lavable, resistente a rasgado y apta para impresión por sublimación a color.
• Sistema de inflado autónomo con motor de 12 V, consumo máximo aproximado de 3 A.
• Incluye tres baterías recargables de 12 V y capacidad mínima de 5 Ah, cargador compatible de 110–120 V, sistema de sujeción, maletín y manual.
• Autonomía mínima del conjunto de baterías: cuatro horas, acreditada mediante ficha técnica o prueba.
• Garantía mínima de doce meses.</t>
    </r>
  </si>
  <si>
    <r>
      <rPr>
        <b/>
        <sz val="11"/>
        <color rgb="FF000000"/>
        <rFont val="Arial Narrow"/>
        <family val="2"/>
      </rPr>
      <t>Tótem digital interactivo de 55 pulgadas</t>
    </r>
    <r>
      <rPr>
        <sz val="11"/>
        <color rgb="FF000000"/>
        <rFont val="Arial Narrow"/>
        <family val="2"/>
      </rPr>
      <t xml:space="preserve">
• Pantalla LCD o LED de 55 pulgadas, resolución mínima Full HD 1920 x 1080, brillo mínimo 450 cd/m² y relación 16:9.
• Tecnología táctil capacitiva, mínimo diez puntos simultáneos.
• Procesador con desempeño equivalente o superior a Intel Core i5 de décima generación; RAM mínima 8 GB; SSD mínimo 256 GB.
• Sistema operativo de 64 bits licenciado, compatible con aplicaciones web, reproducción multimedia y administración remota.
• Conectividad Wi-Fi doble banda, Ethernet Gigabit y Bluetooth; mínimo dos puertos USB, entrada y salida HDMI.
• Altavoces integrados, cámara y micrófono. Base autoportante estable, ventilación, sistema de bloqueo físico y protección de acceso.
• Alimentación 110–120 V. Incluye instalación, configuración, pruebas, manual, soporte técnico y garantía mínima de doce meses.</t>
    </r>
  </si>
  <si>
    <r>
      <rPr>
        <b/>
        <sz val="11"/>
        <color rgb="FF000000"/>
        <rFont val="Arial Narrow"/>
        <family val="2"/>
      </rPr>
      <t>Estante metálico desmontable</t>
    </r>
    <r>
      <rPr>
        <sz val="11"/>
        <color rgb="FF000000"/>
        <rFont val="Arial Narrow"/>
        <family val="2"/>
      </rPr>
      <t xml:space="preserve">
• Dimensiones aproximadas: 1,80 m de alto x 1,50 m de ancho, tolerancia ±5 cm; profundidad mínima 45 cm.
• Estructura en ángulo ranurado de acero calibre 16 como mínimo, con protección anticorrosiva y pintura electrostática.
• Mínimo cuatro entrepaños regulables, separados aproximadamente cada 50 cm, con capacidad mínima uniformemente distribuida de 80 kg por entrepaño.
• Sistema armable y desarmable; bordes sin filos y apoyos niveladores.
• Incluye tornillería, transporte, armado inicial y garantía mínima de dos años.</t>
    </r>
  </si>
  <si>
    <r>
      <rPr>
        <b/>
        <sz val="11"/>
        <color rgb="FF000000"/>
        <rFont val="Arial Narrow"/>
        <family val="2"/>
      </rPr>
      <t>Pantalla interactiva de 65 pulgadas</t>
    </r>
    <r>
      <rPr>
        <sz val="11"/>
        <color rgb="FF000000"/>
        <rFont val="Arial Narrow"/>
        <family val="2"/>
      </rPr>
      <t xml:space="preserve">
• Pantalla LED de 65 pulgadas, resolución 4K UHD 3840 x 2160, relación 16:9, frecuencia mínima 60 Hz, brillo mínimo 350 cd/m² y ángulo de visión mínimo 178°.
• Vida útil declarada mínima: 50.000 horas.
• Sistema operativo integrado Android 11 o superior; procesador mínimo de cuatro núcleos; RAM mínima 8 GB y almacenamiento mínimo 64 GB.
• Sensor táctil infrarrojo con mínimo veinte puntos simultáneos y vidrio antirreflejo de seguridad.
• Conectividad Wi-Fi doble banda, Ethernet Gigabit y Bluetooth 5.0 o superior.
• Puertos mínimos: tres HDMI de entrada, un HDMI de salida, dos USB táctiles, tres USB 3.0, un USB tipo C con suministro de energía, salida de audio y RS-232.
• Altavoces integrados, filtro de luz azul y sensor de luz ambiental.
• Incluye soporte de pared o móvil según requerimiento, lápices táctiles, cables, instalación, configuración, capacitación básica y garantía mínima de tres años.</t>
    </r>
  </si>
  <si>
    <r>
      <rPr>
        <b/>
        <sz val="11"/>
        <color rgb="FF000000"/>
        <rFont val="Arial Narrow"/>
        <family val="2"/>
      </rPr>
      <t>Isla publicitaria modular tipo stand de 3 x 3 m</t>
    </r>
    <r>
      <rPr>
        <sz val="11"/>
        <color rgb="FF000000"/>
        <rFont val="Arial Narrow"/>
        <family val="2"/>
      </rPr>
      <t xml:space="preserve">
• Área total: 3,00 x 3,00 m; altura estructural: 2,50 m.
• Estructura reutilizable y desmontable en perfiles de aluminio modular tipo octagonal o sistema compatible de desempeño equivalente.
• Cerramiento posterior y dos laterales en panel rígido de PVC espumado de mínimo 5 mm, fijado a la estructura.
• Gráfica: impresión a color en vinilo autoadhesivo laminado, instalada sobre hasta 22,5 m² de superficie; incluye logotipos y elementos de identidad aprobados.
• Incluye un elemento retroiluminado y letras volumétricas frontales, de acuerdo con el diseño aprobado.
• Iluminación LED mediante mínimo cuatro luminarias dirigibles.
• Instalación eléctrica a 110–120 V, centro de carga con protección, cableado oculto y mínimo dos tomas dobles.
• Incluye diseño técnico, plano, fabricación, transporte, montaje, desmontaje, embalaje y manual de reutilización.
• El precio deberá contemplar una instalación y un desmontaje en lugar indicado por la CAR dentro de su jurisdicción.</t>
    </r>
  </si>
  <si>
    <t>SUBTOTAL</t>
  </si>
  <si>
    <t>IVA</t>
  </si>
  <si>
    <t>TOTAL PRESUPUESTO A VALOR UNITARIO</t>
  </si>
  <si>
    <r>
      <rPr>
        <b/>
        <sz val="11"/>
        <color rgb="FF000000"/>
        <rFont val="Arial Narrow"/>
        <family val="2"/>
      </rPr>
      <t>Nota 1:</t>
    </r>
    <r>
      <rPr>
        <sz val="11"/>
        <color rgb="FF000000"/>
        <rFont val="Arial Narrow"/>
        <family val="2"/>
      </rPr>
      <t xml:space="preserve">  Para determinar el valor de la oferta económica, el proponente debera tener en consideracion el </t>
    </r>
    <r>
      <rPr>
        <b/>
        <sz val="11"/>
        <color rgb="FF000000"/>
        <rFont val="Arial Narrow"/>
        <family val="2"/>
      </rPr>
      <t>Anexo de Especificaciones Técnicas.</t>
    </r>
  </si>
  <si>
    <r>
      <rPr>
        <b/>
        <sz val="11"/>
        <rFont val="Arial Narrow"/>
        <family val="2"/>
      </rPr>
      <t>Nota 2</t>
    </r>
    <r>
      <rPr>
        <sz val="11"/>
        <rFont val="Arial Narrow"/>
        <family val="2"/>
      </rPr>
      <t xml:space="preserve">: La propuesta económica a valor unitario deberá contener todos y cada uno de los ítems requeridos, con sus condiciones técnicas, valores unitarios, valores totales y el IVA; adicional a ello, los oferentes NO podrán exceder su propuesta en el valor total del presupuesto a valor unitario, ni en los valores unitarios techo establecidos para cada uno de los ítems en el anexo "10 ESTUDIO DEL MERCADO Y O ANÁLISIS COMPARATIVO DE PRECIOS",  so pena de encontrarse incurso en una de las causales de rechazo, contempladas en el Pliego de Condiciones.  </t>
    </r>
  </si>
  <si>
    <r>
      <rPr>
        <b/>
        <sz val="11"/>
        <color theme="1"/>
        <rFont val="Arial Narrow"/>
        <family val="2"/>
      </rPr>
      <t xml:space="preserve">Nota 3: </t>
    </r>
    <r>
      <rPr>
        <sz val="11"/>
        <color theme="1"/>
        <rFont val="Arial Narrow"/>
        <family val="2"/>
      </rPr>
      <t xml:space="preserve">La propuesta económica deberá presentarse en PDF debidamente firmada por el Proponente o Representante legal, adicionalmente debe presentar la propuesta económica en </t>
    </r>
    <r>
      <rPr>
        <b/>
        <u/>
        <sz val="11"/>
        <color theme="1"/>
        <rFont val="Arial Narrow"/>
        <family val="2"/>
      </rPr>
      <t>formato Excel</t>
    </r>
    <r>
      <rPr>
        <u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 xml:space="preserve">con </t>
    </r>
    <r>
      <rPr>
        <b/>
        <u/>
        <sz val="11"/>
        <color theme="1"/>
        <rFont val="Arial Narrow"/>
        <family val="2"/>
      </rPr>
      <t>valores redondeados y sin decimales</t>
    </r>
  </si>
  <si>
    <t>NOMBRE Y FIRMA DEL PROPONENTE O REPRESENTANTE LEGAL:</t>
  </si>
  <si>
    <t>NOMBRE  EMPRESA</t>
  </si>
  <si>
    <t>FECHA DE DILIGENCIAMIENTO: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</si>
</sst>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0"/>
      <color theme="1"/>
      <name val="Verdana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u/>
      <sz val="11"/>
      <color theme="1"/>
      <name val="Arial Narrow"/>
      <family val="2"/>
    </font>
    <font>
      <u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9" fontId="4" fillId="0" borderId="0" applyFill="0" applyBorder="0" applyProtection="0">
      <alignment horizontal="left" vertical="center"/>
    </xf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64" fontId="7" fillId="3" borderId="4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2" fillId="2" borderId="1" xfId="0" applyNumberFormat="1" applyFont="1" applyFill="1" applyBorder="1" applyAlignment="1">
      <alignment horizontal="right" vertical="center"/>
    </xf>
    <xf numFmtId="9" fontId="2" fillId="2" borderId="1" xfId="0" applyNumberFormat="1" applyFont="1" applyFill="1" applyBorder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7" fillId="0" borderId="0" xfId="0" applyFont="1" applyProtection="1">
      <protection locked="0"/>
    </xf>
    <xf numFmtId="0" fontId="2" fillId="3" borderId="7" xfId="0" applyFont="1" applyFill="1" applyBorder="1" applyAlignment="1" applyProtection="1">
      <alignment horizontal="left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left" vertical="center"/>
      <protection locked="0"/>
    </xf>
    <xf numFmtId="43" fontId="8" fillId="3" borderId="0" xfId="2" applyFont="1" applyFill="1" applyAlignment="1" applyProtection="1">
      <alignment horizontal="right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2" fillId="3" borderId="0" xfId="0" applyFont="1" applyFill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164" fontId="8" fillId="3" borderId="0" xfId="0" applyNumberFormat="1" applyFont="1" applyFill="1" applyAlignment="1" applyProtection="1">
      <alignment horizontal="right" vertical="center"/>
      <protection locked="0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justify" vertical="top" wrapText="1"/>
      <protection locked="0"/>
    </xf>
    <xf numFmtId="0" fontId="7" fillId="0" borderId="1" xfId="0" applyFont="1" applyBorder="1" applyAlignment="1" applyProtection="1">
      <alignment horizontal="justify" vertical="top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 vertical="center"/>
    </xf>
    <xf numFmtId="0" fontId="5" fillId="0" borderId="1" xfId="0" applyFont="1" applyBorder="1" applyAlignment="1" applyProtection="1">
      <alignment horizontal="justify" vertical="top" wrapText="1"/>
      <protection locked="0"/>
    </xf>
  </cellXfs>
  <cellStyles count="3">
    <cellStyle name="BodyStyle" xfId="1" xr:uid="{F40748A9-90DA-49BF-8306-3A843BC0D0F6}"/>
    <cellStyle name="Millares 4" xfId="2" xr:uid="{E0ABAE10-B048-47C6-ADAB-CF0DDAEC628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EFC65-D25E-4640-A6FF-A052A2CA40C9}">
  <dimension ref="A1:F974"/>
  <sheetViews>
    <sheetView tabSelected="1" view="pageBreakPreview" zoomScaleNormal="70" zoomScaleSheetLayoutView="100" zoomScalePageLayoutView="55" workbookViewId="0">
      <selection activeCell="E4" sqref="E4"/>
    </sheetView>
  </sheetViews>
  <sheetFormatPr baseColWidth="10" defaultColWidth="11.42578125" defaultRowHeight="16.5" x14ac:dyDescent="0.25"/>
  <cols>
    <col min="1" max="1" width="10.42578125" style="1" customWidth="1"/>
    <col min="2" max="2" width="134.42578125" style="1" customWidth="1"/>
    <col min="3" max="3" width="13.42578125" style="30" customWidth="1"/>
    <col min="4" max="4" width="21.42578125" style="1" customWidth="1"/>
    <col min="5" max="5" width="18.85546875" style="29" customWidth="1"/>
    <col min="6" max="6" width="27" style="31" customWidth="1"/>
    <col min="7" max="16384" width="11.42578125" style="1"/>
  </cols>
  <sheetData>
    <row r="1" spans="1:6" x14ac:dyDescent="0.25">
      <c r="A1" s="34" t="s">
        <v>0</v>
      </c>
      <c r="B1" s="34"/>
      <c r="C1" s="34"/>
      <c r="D1" s="34"/>
      <c r="E1" s="34"/>
      <c r="F1" s="34"/>
    </row>
    <row r="2" spans="1:6" ht="29.25" customHeight="1" x14ac:dyDescent="0.25">
      <c r="A2" s="34" t="s">
        <v>1</v>
      </c>
      <c r="B2" s="34"/>
      <c r="C2" s="34"/>
      <c r="D2" s="34"/>
      <c r="E2" s="34"/>
      <c r="F2" s="34"/>
    </row>
    <row r="3" spans="1:6" ht="50.25" customHeight="1" x14ac:dyDescent="0.25">
      <c r="A3" s="2" t="s">
        <v>2</v>
      </c>
      <c r="B3" s="3" t="s">
        <v>3</v>
      </c>
      <c r="C3" s="4" t="s">
        <v>4</v>
      </c>
      <c r="D3" s="4" t="s">
        <v>5</v>
      </c>
      <c r="E3" s="5" t="s">
        <v>6</v>
      </c>
      <c r="F3" s="6" t="s">
        <v>7</v>
      </c>
    </row>
    <row r="4" spans="1:6" ht="157.5" customHeight="1" x14ac:dyDescent="0.25">
      <c r="A4" s="7">
        <v>1</v>
      </c>
      <c r="B4" s="8" t="s">
        <v>8</v>
      </c>
      <c r="C4" s="9" t="s">
        <v>9</v>
      </c>
      <c r="D4" s="10">
        <v>1</v>
      </c>
      <c r="E4" s="11"/>
      <c r="F4" s="12">
        <f t="shared" ref="F4:F67" si="0">ROUND(E4*D4,0)</f>
        <v>0</v>
      </c>
    </row>
    <row r="5" spans="1:6" ht="135" customHeight="1" x14ac:dyDescent="0.25">
      <c r="A5" s="7">
        <v>2</v>
      </c>
      <c r="B5" s="8" t="s">
        <v>10</v>
      </c>
      <c r="C5" s="13" t="s">
        <v>9</v>
      </c>
      <c r="D5" s="14">
        <v>1</v>
      </c>
      <c r="E5" s="11"/>
      <c r="F5" s="12">
        <f t="shared" si="0"/>
        <v>0</v>
      </c>
    </row>
    <row r="6" spans="1:6" ht="99" x14ac:dyDescent="0.25">
      <c r="A6" s="7">
        <v>3</v>
      </c>
      <c r="B6" s="8" t="s">
        <v>11</v>
      </c>
      <c r="C6" s="13" t="s">
        <v>9</v>
      </c>
      <c r="D6" s="10">
        <v>1</v>
      </c>
      <c r="E6" s="11"/>
      <c r="F6" s="12">
        <f t="shared" si="0"/>
        <v>0</v>
      </c>
    </row>
    <row r="7" spans="1:6" ht="82.5" x14ac:dyDescent="0.25">
      <c r="A7" s="7">
        <v>4</v>
      </c>
      <c r="B7" s="8" t="s">
        <v>12</v>
      </c>
      <c r="C7" s="13" t="s">
        <v>9</v>
      </c>
      <c r="D7" s="14">
        <v>1</v>
      </c>
      <c r="E7" s="11"/>
      <c r="F7" s="12">
        <f t="shared" si="0"/>
        <v>0</v>
      </c>
    </row>
    <row r="8" spans="1:6" ht="82.5" x14ac:dyDescent="0.25">
      <c r="A8" s="7">
        <v>5</v>
      </c>
      <c r="B8" s="8" t="s">
        <v>13</v>
      </c>
      <c r="C8" s="13" t="s">
        <v>9</v>
      </c>
      <c r="D8" s="10">
        <v>1</v>
      </c>
      <c r="E8" s="11"/>
      <c r="F8" s="12">
        <f t="shared" si="0"/>
        <v>0</v>
      </c>
    </row>
    <row r="9" spans="1:6" ht="115.5" x14ac:dyDescent="0.25">
      <c r="A9" s="7">
        <v>6</v>
      </c>
      <c r="B9" s="8" t="s">
        <v>14</v>
      </c>
      <c r="C9" s="13" t="s">
        <v>15</v>
      </c>
      <c r="D9" s="14">
        <v>1</v>
      </c>
      <c r="E9" s="11"/>
      <c r="F9" s="12">
        <f t="shared" si="0"/>
        <v>0</v>
      </c>
    </row>
    <row r="10" spans="1:6" ht="115.5" x14ac:dyDescent="0.25">
      <c r="A10" s="7">
        <v>7</v>
      </c>
      <c r="B10" s="8" t="s">
        <v>16</v>
      </c>
      <c r="C10" s="13" t="s">
        <v>15</v>
      </c>
      <c r="D10" s="10">
        <v>1</v>
      </c>
      <c r="E10" s="11"/>
      <c r="F10" s="12">
        <f t="shared" si="0"/>
        <v>0</v>
      </c>
    </row>
    <row r="11" spans="1:6" ht="115.5" x14ac:dyDescent="0.25">
      <c r="A11" s="7">
        <v>8</v>
      </c>
      <c r="B11" s="8" t="s">
        <v>17</v>
      </c>
      <c r="C11" s="13" t="s">
        <v>15</v>
      </c>
      <c r="D11" s="14">
        <v>1</v>
      </c>
      <c r="E11" s="11"/>
      <c r="F11" s="12">
        <f t="shared" si="0"/>
        <v>0</v>
      </c>
    </row>
    <row r="12" spans="1:6" ht="115.5" x14ac:dyDescent="0.25">
      <c r="A12" s="7">
        <v>9</v>
      </c>
      <c r="B12" s="8" t="s">
        <v>18</v>
      </c>
      <c r="C12" s="13" t="s">
        <v>15</v>
      </c>
      <c r="D12" s="10">
        <v>1</v>
      </c>
      <c r="E12" s="11"/>
      <c r="F12" s="12">
        <f t="shared" si="0"/>
        <v>0</v>
      </c>
    </row>
    <row r="13" spans="1:6" ht="115.5" x14ac:dyDescent="0.25">
      <c r="A13" s="7">
        <v>10</v>
      </c>
      <c r="B13" s="8" t="s">
        <v>19</v>
      </c>
      <c r="C13" s="13" t="s">
        <v>15</v>
      </c>
      <c r="D13" s="14">
        <v>1</v>
      </c>
      <c r="E13" s="11"/>
      <c r="F13" s="12">
        <f t="shared" si="0"/>
        <v>0</v>
      </c>
    </row>
    <row r="14" spans="1:6" ht="115.5" x14ac:dyDescent="0.25">
      <c r="A14" s="7">
        <v>11</v>
      </c>
      <c r="B14" s="8" t="s">
        <v>20</v>
      </c>
      <c r="C14" s="13" t="s">
        <v>15</v>
      </c>
      <c r="D14" s="10">
        <v>1</v>
      </c>
      <c r="E14" s="11"/>
      <c r="F14" s="12">
        <f t="shared" si="0"/>
        <v>0</v>
      </c>
    </row>
    <row r="15" spans="1:6" ht="115.5" x14ac:dyDescent="0.25">
      <c r="A15" s="7">
        <v>12</v>
      </c>
      <c r="B15" s="8" t="s">
        <v>21</v>
      </c>
      <c r="C15" s="13" t="s">
        <v>15</v>
      </c>
      <c r="D15" s="14">
        <v>1</v>
      </c>
      <c r="E15" s="11"/>
      <c r="F15" s="12">
        <f t="shared" si="0"/>
        <v>0</v>
      </c>
    </row>
    <row r="16" spans="1:6" ht="115.5" x14ac:dyDescent="0.25">
      <c r="A16" s="7">
        <v>13</v>
      </c>
      <c r="B16" s="8" t="s">
        <v>22</v>
      </c>
      <c r="C16" s="13" t="s">
        <v>15</v>
      </c>
      <c r="D16" s="10">
        <v>1</v>
      </c>
      <c r="E16" s="11"/>
      <c r="F16" s="12">
        <f t="shared" si="0"/>
        <v>0</v>
      </c>
    </row>
    <row r="17" spans="1:6" ht="115.5" x14ac:dyDescent="0.25">
      <c r="A17" s="7">
        <v>14</v>
      </c>
      <c r="B17" s="8" t="s">
        <v>23</v>
      </c>
      <c r="C17" s="13" t="s">
        <v>15</v>
      </c>
      <c r="D17" s="14">
        <v>1</v>
      </c>
      <c r="E17" s="11"/>
      <c r="F17" s="12">
        <f t="shared" si="0"/>
        <v>0</v>
      </c>
    </row>
    <row r="18" spans="1:6" ht="115.5" x14ac:dyDescent="0.25">
      <c r="A18" s="7">
        <v>15</v>
      </c>
      <c r="B18" s="8" t="s">
        <v>24</v>
      </c>
      <c r="C18" s="13" t="s">
        <v>15</v>
      </c>
      <c r="D18" s="10">
        <v>1</v>
      </c>
      <c r="E18" s="11"/>
      <c r="F18" s="12">
        <f t="shared" si="0"/>
        <v>0</v>
      </c>
    </row>
    <row r="19" spans="1:6" ht="115.5" x14ac:dyDescent="0.25">
      <c r="A19" s="7">
        <v>16</v>
      </c>
      <c r="B19" s="8" t="s">
        <v>25</v>
      </c>
      <c r="C19" s="13" t="s">
        <v>15</v>
      </c>
      <c r="D19" s="14">
        <v>1</v>
      </c>
      <c r="E19" s="11"/>
      <c r="F19" s="12">
        <f t="shared" si="0"/>
        <v>0</v>
      </c>
    </row>
    <row r="20" spans="1:6" ht="115.5" x14ac:dyDescent="0.25">
      <c r="A20" s="7">
        <v>17</v>
      </c>
      <c r="B20" s="8" t="s">
        <v>26</v>
      </c>
      <c r="C20" s="13" t="s">
        <v>15</v>
      </c>
      <c r="D20" s="10">
        <v>1</v>
      </c>
      <c r="E20" s="11"/>
      <c r="F20" s="12">
        <f t="shared" si="0"/>
        <v>0</v>
      </c>
    </row>
    <row r="21" spans="1:6" ht="115.5" x14ac:dyDescent="0.25">
      <c r="A21" s="7">
        <v>18</v>
      </c>
      <c r="B21" s="8" t="s">
        <v>27</v>
      </c>
      <c r="C21" s="13" t="s">
        <v>15</v>
      </c>
      <c r="D21" s="14">
        <v>1</v>
      </c>
      <c r="E21" s="11"/>
      <c r="F21" s="12">
        <f t="shared" si="0"/>
        <v>0</v>
      </c>
    </row>
    <row r="22" spans="1:6" ht="115.5" x14ac:dyDescent="0.25">
      <c r="A22" s="7">
        <v>19</v>
      </c>
      <c r="B22" s="8" t="s">
        <v>28</v>
      </c>
      <c r="C22" s="13" t="s">
        <v>15</v>
      </c>
      <c r="D22" s="10">
        <v>1</v>
      </c>
      <c r="E22" s="11"/>
      <c r="F22" s="12">
        <f t="shared" si="0"/>
        <v>0</v>
      </c>
    </row>
    <row r="23" spans="1:6" ht="115.5" x14ac:dyDescent="0.25">
      <c r="A23" s="7">
        <v>20</v>
      </c>
      <c r="B23" s="8" t="s">
        <v>29</v>
      </c>
      <c r="C23" s="13" t="s">
        <v>15</v>
      </c>
      <c r="D23" s="14">
        <v>1</v>
      </c>
      <c r="E23" s="11"/>
      <c r="F23" s="12">
        <f t="shared" si="0"/>
        <v>0</v>
      </c>
    </row>
    <row r="24" spans="1:6" ht="115.5" x14ac:dyDescent="0.25">
      <c r="A24" s="7">
        <v>21</v>
      </c>
      <c r="B24" s="8" t="s">
        <v>30</v>
      </c>
      <c r="C24" s="13" t="s">
        <v>15</v>
      </c>
      <c r="D24" s="10">
        <v>1</v>
      </c>
      <c r="E24" s="11"/>
      <c r="F24" s="12">
        <f t="shared" si="0"/>
        <v>0</v>
      </c>
    </row>
    <row r="25" spans="1:6" ht="115.5" x14ac:dyDescent="0.25">
      <c r="A25" s="7">
        <v>22</v>
      </c>
      <c r="B25" s="8" t="s">
        <v>31</v>
      </c>
      <c r="C25" s="13" t="s">
        <v>15</v>
      </c>
      <c r="D25" s="14">
        <v>1</v>
      </c>
      <c r="E25" s="11"/>
      <c r="F25" s="12">
        <f t="shared" si="0"/>
        <v>0</v>
      </c>
    </row>
    <row r="26" spans="1:6" ht="115.5" x14ac:dyDescent="0.25">
      <c r="A26" s="7">
        <v>23</v>
      </c>
      <c r="B26" s="8" t="s">
        <v>32</v>
      </c>
      <c r="C26" s="13" t="s">
        <v>15</v>
      </c>
      <c r="D26" s="10">
        <v>1</v>
      </c>
      <c r="E26" s="11"/>
      <c r="F26" s="12">
        <f t="shared" si="0"/>
        <v>0</v>
      </c>
    </row>
    <row r="27" spans="1:6" ht="115.5" x14ac:dyDescent="0.25">
      <c r="A27" s="7">
        <v>24</v>
      </c>
      <c r="B27" s="8" t="s">
        <v>33</v>
      </c>
      <c r="C27" s="13" t="s">
        <v>15</v>
      </c>
      <c r="D27" s="14">
        <v>1</v>
      </c>
      <c r="E27" s="11"/>
      <c r="F27" s="12">
        <f t="shared" si="0"/>
        <v>0</v>
      </c>
    </row>
    <row r="28" spans="1:6" ht="115.5" x14ac:dyDescent="0.25">
      <c r="A28" s="7">
        <v>25</v>
      </c>
      <c r="B28" s="8" t="s">
        <v>34</v>
      </c>
      <c r="C28" s="13" t="s">
        <v>15</v>
      </c>
      <c r="D28" s="10">
        <v>1</v>
      </c>
      <c r="E28" s="11"/>
      <c r="F28" s="12">
        <f t="shared" si="0"/>
        <v>0</v>
      </c>
    </row>
    <row r="29" spans="1:6" ht="115.5" x14ac:dyDescent="0.25">
      <c r="A29" s="7">
        <v>26</v>
      </c>
      <c r="B29" s="8" t="s">
        <v>35</v>
      </c>
      <c r="C29" s="13" t="s">
        <v>15</v>
      </c>
      <c r="D29" s="14">
        <v>1</v>
      </c>
      <c r="E29" s="11"/>
      <c r="F29" s="12">
        <f t="shared" si="0"/>
        <v>0</v>
      </c>
    </row>
    <row r="30" spans="1:6" ht="115.5" x14ac:dyDescent="0.25">
      <c r="A30" s="7">
        <v>27</v>
      </c>
      <c r="B30" s="8" t="s">
        <v>36</v>
      </c>
      <c r="C30" s="13" t="s">
        <v>15</v>
      </c>
      <c r="D30" s="10">
        <v>1</v>
      </c>
      <c r="E30" s="11"/>
      <c r="F30" s="12">
        <f t="shared" si="0"/>
        <v>0</v>
      </c>
    </row>
    <row r="31" spans="1:6" ht="115.5" x14ac:dyDescent="0.25">
      <c r="A31" s="7">
        <v>28</v>
      </c>
      <c r="B31" s="8" t="s">
        <v>37</v>
      </c>
      <c r="C31" s="13" t="s">
        <v>15</v>
      </c>
      <c r="D31" s="14">
        <v>1</v>
      </c>
      <c r="E31" s="11"/>
      <c r="F31" s="12">
        <f t="shared" si="0"/>
        <v>0</v>
      </c>
    </row>
    <row r="32" spans="1:6" ht="115.5" x14ac:dyDescent="0.25">
      <c r="A32" s="7">
        <v>29</v>
      </c>
      <c r="B32" s="8" t="s">
        <v>38</v>
      </c>
      <c r="C32" s="13" t="s">
        <v>15</v>
      </c>
      <c r="D32" s="10">
        <v>1</v>
      </c>
      <c r="E32" s="11"/>
      <c r="F32" s="12">
        <f t="shared" si="0"/>
        <v>0</v>
      </c>
    </row>
    <row r="33" spans="1:6" ht="132" x14ac:dyDescent="0.25">
      <c r="A33" s="7">
        <v>30</v>
      </c>
      <c r="B33" s="8" t="s">
        <v>39</v>
      </c>
      <c r="C33" s="13" t="s">
        <v>15</v>
      </c>
      <c r="D33" s="14">
        <v>1</v>
      </c>
      <c r="E33" s="11"/>
      <c r="F33" s="12">
        <f t="shared" si="0"/>
        <v>0</v>
      </c>
    </row>
    <row r="34" spans="1:6" ht="132" x14ac:dyDescent="0.25">
      <c r="A34" s="7">
        <v>31</v>
      </c>
      <c r="B34" s="8" t="s">
        <v>40</v>
      </c>
      <c r="C34" s="13" t="s">
        <v>15</v>
      </c>
      <c r="D34" s="10">
        <v>1</v>
      </c>
      <c r="E34" s="11"/>
      <c r="F34" s="12">
        <f t="shared" si="0"/>
        <v>0</v>
      </c>
    </row>
    <row r="35" spans="1:6" ht="132" x14ac:dyDescent="0.25">
      <c r="A35" s="7">
        <v>32</v>
      </c>
      <c r="B35" s="8" t="s">
        <v>41</v>
      </c>
      <c r="C35" s="13" t="s">
        <v>15</v>
      </c>
      <c r="D35" s="14">
        <v>1</v>
      </c>
      <c r="E35" s="11"/>
      <c r="F35" s="12">
        <f t="shared" si="0"/>
        <v>0</v>
      </c>
    </row>
    <row r="36" spans="1:6" ht="132" x14ac:dyDescent="0.25">
      <c r="A36" s="7">
        <v>33</v>
      </c>
      <c r="B36" s="8" t="s">
        <v>42</v>
      </c>
      <c r="C36" s="13" t="s">
        <v>15</v>
      </c>
      <c r="D36" s="10">
        <v>1</v>
      </c>
      <c r="E36" s="11"/>
      <c r="F36" s="12">
        <f t="shared" si="0"/>
        <v>0</v>
      </c>
    </row>
    <row r="37" spans="1:6" ht="132" x14ac:dyDescent="0.25">
      <c r="A37" s="7">
        <v>34</v>
      </c>
      <c r="B37" s="8" t="s">
        <v>43</v>
      </c>
      <c r="C37" s="13" t="s">
        <v>15</v>
      </c>
      <c r="D37" s="14">
        <v>1</v>
      </c>
      <c r="E37" s="11"/>
      <c r="F37" s="12">
        <f t="shared" si="0"/>
        <v>0</v>
      </c>
    </row>
    <row r="38" spans="1:6" ht="132" x14ac:dyDescent="0.25">
      <c r="A38" s="7">
        <v>35</v>
      </c>
      <c r="B38" s="8" t="s">
        <v>44</v>
      </c>
      <c r="C38" s="13" t="s">
        <v>15</v>
      </c>
      <c r="D38" s="10">
        <v>1</v>
      </c>
      <c r="E38" s="11"/>
      <c r="F38" s="12">
        <f t="shared" si="0"/>
        <v>0</v>
      </c>
    </row>
    <row r="39" spans="1:6" ht="132" x14ac:dyDescent="0.25">
      <c r="A39" s="7">
        <v>36</v>
      </c>
      <c r="B39" s="8" t="s">
        <v>45</v>
      </c>
      <c r="C39" s="13" t="s">
        <v>15</v>
      </c>
      <c r="D39" s="14">
        <v>1</v>
      </c>
      <c r="E39" s="11"/>
      <c r="F39" s="12">
        <f t="shared" si="0"/>
        <v>0</v>
      </c>
    </row>
    <row r="40" spans="1:6" ht="132" x14ac:dyDescent="0.25">
      <c r="A40" s="7">
        <v>37</v>
      </c>
      <c r="B40" s="8" t="s">
        <v>46</v>
      </c>
      <c r="C40" s="13" t="s">
        <v>15</v>
      </c>
      <c r="D40" s="10">
        <v>1</v>
      </c>
      <c r="E40" s="11"/>
      <c r="F40" s="12">
        <f t="shared" si="0"/>
        <v>0</v>
      </c>
    </row>
    <row r="41" spans="1:6" ht="132" x14ac:dyDescent="0.25">
      <c r="A41" s="7">
        <v>38</v>
      </c>
      <c r="B41" s="8" t="s">
        <v>47</v>
      </c>
      <c r="C41" s="13" t="s">
        <v>15</v>
      </c>
      <c r="D41" s="14">
        <v>1</v>
      </c>
      <c r="E41" s="11"/>
      <c r="F41" s="12">
        <f t="shared" si="0"/>
        <v>0</v>
      </c>
    </row>
    <row r="42" spans="1:6" ht="132" x14ac:dyDescent="0.25">
      <c r="A42" s="7">
        <v>39</v>
      </c>
      <c r="B42" s="8" t="s">
        <v>48</v>
      </c>
      <c r="C42" s="13" t="s">
        <v>15</v>
      </c>
      <c r="D42" s="10">
        <v>1</v>
      </c>
      <c r="E42" s="11"/>
      <c r="F42" s="12">
        <f t="shared" si="0"/>
        <v>0</v>
      </c>
    </row>
    <row r="43" spans="1:6" ht="132" x14ac:dyDescent="0.25">
      <c r="A43" s="7">
        <v>40</v>
      </c>
      <c r="B43" s="8" t="s">
        <v>49</v>
      </c>
      <c r="C43" s="13" t="s">
        <v>15</v>
      </c>
      <c r="D43" s="14">
        <v>1</v>
      </c>
      <c r="E43" s="11"/>
      <c r="F43" s="12">
        <f t="shared" si="0"/>
        <v>0</v>
      </c>
    </row>
    <row r="44" spans="1:6" ht="132" x14ac:dyDescent="0.25">
      <c r="A44" s="7">
        <v>41</v>
      </c>
      <c r="B44" s="8" t="s">
        <v>50</v>
      </c>
      <c r="C44" s="13" t="s">
        <v>15</v>
      </c>
      <c r="D44" s="10">
        <v>1</v>
      </c>
      <c r="E44" s="11"/>
      <c r="F44" s="12">
        <f t="shared" si="0"/>
        <v>0</v>
      </c>
    </row>
    <row r="45" spans="1:6" ht="132" x14ac:dyDescent="0.25">
      <c r="A45" s="7">
        <v>42</v>
      </c>
      <c r="B45" s="8" t="s">
        <v>51</v>
      </c>
      <c r="C45" s="13" t="s">
        <v>15</v>
      </c>
      <c r="D45" s="14">
        <v>1</v>
      </c>
      <c r="E45" s="11"/>
      <c r="F45" s="12">
        <f t="shared" si="0"/>
        <v>0</v>
      </c>
    </row>
    <row r="46" spans="1:6" ht="132" x14ac:dyDescent="0.25">
      <c r="A46" s="7">
        <v>43</v>
      </c>
      <c r="B46" s="8" t="s">
        <v>52</v>
      </c>
      <c r="C46" s="13" t="s">
        <v>15</v>
      </c>
      <c r="D46" s="10">
        <v>1</v>
      </c>
      <c r="E46" s="11"/>
      <c r="F46" s="12">
        <f t="shared" si="0"/>
        <v>0</v>
      </c>
    </row>
    <row r="47" spans="1:6" ht="132" x14ac:dyDescent="0.25">
      <c r="A47" s="7">
        <v>44</v>
      </c>
      <c r="B47" s="8" t="s">
        <v>53</v>
      </c>
      <c r="C47" s="13" t="s">
        <v>15</v>
      </c>
      <c r="D47" s="14">
        <v>1</v>
      </c>
      <c r="E47" s="11"/>
      <c r="F47" s="12">
        <f t="shared" si="0"/>
        <v>0</v>
      </c>
    </row>
    <row r="48" spans="1:6" ht="132" x14ac:dyDescent="0.25">
      <c r="A48" s="7">
        <v>45</v>
      </c>
      <c r="B48" s="8" t="s">
        <v>54</v>
      </c>
      <c r="C48" s="13" t="s">
        <v>15</v>
      </c>
      <c r="D48" s="10">
        <v>1</v>
      </c>
      <c r="E48" s="11"/>
      <c r="F48" s="12">
        <f t="shared" si="0"/>
        <v>0</v>
      </c>
    </row>
    <row r="49" spans="1:6" ht="132" x14ac:dyDescent="0.25">
      <c r="A49" s="7">
        <v>46</v>
      </c>
      <c r="B49" s="8" t="s">
        <v>55</v>
      </c>
      <c r="C49" s="13" t="s">
        <v>15</v>
      </c>
      <c r="D49" s="14">
        <v>1</v>
      </c>
      <c r="E49" s="11"/>
      <c r="F49" s="12">
        <f t="shared" si="0"/>
        <v>0</v>
      </c>
    </row>
    <row r="50" spans="1:6" ht="132" x14ac:dyDescent="0.25">
      <c r="A50" s="7">
        <v>47</v>
      </c>
      <c r="B50" s="8" t="s">
        <v>56</v>
      </c>
      <c r="C50" s="13" t="s">
        <v>15</v>
      </c>
      <c r="D50" s="10">
        <v>1</v>
      </c>
      <c r="E50" s="11"/>
      <c r="F50" s="12">
        <f t="shared" si="0"/>
        <v>0</v>
      </c>
    </row>
    <row r="51" spans="1:6" ht="132" x14ac:dyDescent="0.25">
      <c r="A51" s="7">
        <v>48</v>
      </c>
      <c r="B51" s="8" t="s">
        <v>57</v>
      </c>
      <c r="C51" s="13" t="s">
        <v>15</v>
      </c>
      <c r="D51" s="14">
        <v>1</v>
      </c>
      <c r="E51" s="11"/>
      <c r="F51" s="12">
        <f t="shared" si="0"/>
        <v>0</v>
      </c>
    </row>
    <row r="52" spans="1:6" ht="132" x14ac:dyDescent="0.25">
      <c r="A52" s="7">
        <v>49</v>
      </c>
      <c r="B52" s="8" t="s">
        <v>58</v>
      </c>
      <c r="C52" s="13" t="s">
        <v>15</v>
      </c>
      <c r="D52" s="10">
        <v>1</v>
      </c>
      <c r="E52" s="11"/>
      <c r="F52" s="12">
        <f t="shared" si="0"/>
        <v>0</v>
      </c>
    </row>
    <row r="53" spans="1:6" ht="132" x14ac:dyDescent="0.25">
      <c r="A53" s="7">
        <v>50</v>
      </c>
      <c r="B53" s="8" t="s">
        <v>59</v>
      </c>
      <c r="C53" s="13" t="s">
        <v>15</v>
      </c>
      <c r="D53" s="14">
        <v>1</v>
      </c>
      <c r="E53" s="11"/>
      <c r="F53" s="12">
        <f t="shared" si="0"/>
        <v>0</v>
      </c>
    </row>
    <row r="54" spans="1:6" ht="132" x14ac:dyDescent="0.25">
      <c r="A54" s="7">
        <v>51</v>
      </c>
      <c r="B54" s="8" t="s">
        <v>60</v>
      </c>
      <c r="C54" s="13" t="s">
        <v>15</v>
      </c>
      <c r="D54" s="10">
        <v>1</v>
      </c>
      <c r="E54" s="11"/>
      <c r="F54" s="12">
        <f t="shared" si="0"/>
        <v>0</v>
      </c>
    </row>
    <row r="55" spans="1:6" ht="132" x14ac:dyDescent="0.25">
      <c r="A55" s="7">
        <v>52</v>
      </c>
      <c r="B55" s="8" t="s">
        <v>61</v>
      </c>
      <c r="C55" s="13" t="s">
        <v>15</v>
      </c>
      <c r="D55" s="14">
        <v>1</v>
      </c>
      <c r="E55" s="11"/>
      <c r="F55" s="12">
        <f t="shared" si="0"/>
        <v>0</v>
      </c>
    </row>
    <row r="56" spans="1:6" ht="132" x14ac:dyDescent="0.25">
      <c r="A56" s="7">
        <v>53</v>
      </c>
      <c r="B56" s="8" t="s">
        <v>62</v>
      </c>
      <c r="C56" s="13" t="s">
        <v>15</v>
      </c>
      <c r="D56" s="10">
        <v>1</v>
      </c>
      <c r="E56" s="11"/>
      <c r="F56" s="12">
        <f t="shared" si="0"/>
        <v>0</v>
      </c>
    </row>
    <row r="57" spans="1:6" ht="115.5" x14ac:dyDescent="0.25">
      <c r="A57" s="7">
        <v>54</v>
      </c>
      <c r="B57" s="8" t="s">
        <v>63</v>
      </c>
      <c r="C57" s="13" t="s">
        <v>15</v>
      </c>
      <c r="D57" s="14">
        <v>1</v>
      </c>
      <c r="E57" s="11"/>
      <c r="F57" s="12">
        <f t="shared" si="0"/>
        <v>0</v>
      </c>
    </row>
    <row r="58" spans="1:6" ht="115.5" x14ac:dyDescent="0.25">
      <c r="A58" s="7">
        <v>55</v>
      </c>
      <c r="B58" s="8" t="s">
        <v>64</v>
      </c>
      <c r="C58" s="13" t="s">
        <v>15</v>
      </c>
      <c r="D58" s="10">
        <v>1</v>
      </c>
      <c r="E58" s="11"/>
      <c r="F58" s="12">
        <f t="shared" si="0"/>
        <v>0</v>
      </c>
    </row>
    <row r="59" spans="1:6" ht="115.5" x14ac:dyDescent="0.25">
      <c r="A59" s="7">
        <v>56</v>
      </c>
      <c r="B59" s="8" t="s">
        <v>65</v>
      </c>
      <c r="C59" s="13" t="s">
        <v>15</v>
      </c>
      <c r="D59" s="14">
        <v>1</v>
      </c>
      <c r="E59" s="11"/>
      <c r="F59" s="12">
        <f t="shared" si="0"/>
        <v>0</v>
      </c>
    </row>
    <row r="60" spans="1:6" ht="115.5" x14ac:dyDescent="0.25">
      <c r="A60" s="7">
        <v>57</v>
      </c>
      <c r="B60" s="8" t="s">
        <v>66</v>
      </c>
      <c r="C60" s="13" t="s">
        <v>15</v>
      </c>
      <c r="D60" s="10">
        <v>1</v>
      </c>
      <c r="E60" s="11"/>
      <c r="F60" s="12">
        <f t="shared" si="0"/>
        <v>0</v>
      </c>
    </row>
    <row r="61" spans="1:6" ht="115.5" x14ac:dyDescent="0.25">
      <c r="A61" s="7">
        <v>58</v>
      </c>
      <c r="B61" s="8" t="s">
        <v>67</v>
      </c>
      <c r="C61" s="13" t="s">
        <v>15</v>
      </c>
      <c r="D61" s="14">
        <v>1</v>
      </c>
      <c r="E61" s="11"/>
      <c r="F61" s="12">
        <f t="shared" si="0"/>
        <v>0</v>
      </c>
    </row>
    <row r="62" spans="1:6" ht="115.5" x14ac:dyDescent="0.25">
      <c r="A62" s="7">
        <v>59</v>
      </c>
      <c r="B62" s="8" t="s">
        <v>68</v>
      </c>
      <c r="C62" s="13" t="s">
        <v>15</v>
      </c>
      <c r="D62" s="10">
        <v>1</v>
      </c>
      <c r="E62" s="11"/>
      <c r="F62" s="12">
        <f t="shared" si="0"/>
        <v>0</v>
      </c>
    </row>
    <row r="63" spans="1:6" ht="115.5" x14ac:dyDescent="0.25">
      <c r="A63" s="7">
        <v>60</v>
      </c>
      <c r="B63" s="8" t="s">
        <v>69</v>
      </c>
      <c r="C63" s="13" t="s">
        <v>15</v>
      </c>
      <c r="D63" s="14">
        <v>1</v>
      </c>
      <c r="E63" s="11"/>
      <c r="F63" s="12">
        <f t="shared" si="0"/>
        <v>0</v>
      </c>
    </row>
    <row r="64" spans="1:6" ht="115.5" x14ac:dyDescent="0.25">
      <c r="A64" s="7">
        <v>61</v>
      </c>
      <c r="B64" s="8" t="s">
        <v>70</v>
      </c>
      <c r="C64" s="13" t="s">
        <v>15</v>
      </c>
      <c r="D64" s="10">
        <v>1</v>
      </c>
      <c r="E64" s="11"/>
      <c r="F64" s="12">
        <f t="shared" si="0"/>
        <v>0</v>
      </c>
    </row>
    <row r="65" spans="1:6" ht="115.5" x14ac:dyDescent="0.25">
      <c r="A65" s="7">
        <v>62</v>
      </c>
      <c r="B65" s="8" t="s">
        <v>71</v>
      </c>
      <c r="C65" s="13" t="s">
        <v>15</v>
      </c>
      <c r="D65" s="14">
        <v>1</v>
      </c>
      <c r="E65" s="11"/>
      <c r="F65" s="12">
        <f t="shared" si="0"/>
        <v>0</v>
      </c>
    </row>
    <row r="66" spans="1:6" ht="115.5" x14ac:dyDescent="0.25">
      <c r="A66" s="7">
        <v>63</v>
      </c>
      <c r="B66" s="8" t="s">
        <v>72</v>
      </c>
      <c r="C66" s="13" t="s">
        <v>15</v>
      </c>
      <c r="D66" s="10">
        <v>1</v>
      </c>
      <c r="E66" s="11"/>
      <c r="F66" s="12">
        <f t="shared" si="0"/>
        <v>0</v>
      </c>
    </row>
    <row r="67" spans="1:6" ht="115.5" x14ac:dyDescent="0.25">
      <c r="A67" s="7">
        <v>64</v>
      </c>
      <c r="B67" s="8" t="s">
        <v>73</v>
      </c>
      <c r="C67" s="13" t="s">
        <v>15</v>
      </c>
      <c r="D67" s="14">
        <v>1</v>
      </c>
      <c r="E67" s="11"/>
      <c r="F67" s="12">
        <f t="shared" si="0"/>
        <v>0</v>
      </c>
    </row>
    <row r="68" spans="1:6" ht="115.5" x14ac:dyDescent="0.25">
      <c r="A68" s="7">
        <v>65</v>
      </c>
      <c r="B68" s="8" t="s">
        <v>74</v>
      </c>
      <c r="C68" s="13" t="s">
        <v>15</v>
      </c>
      <c r="D68" s="10">
        <v>1</v>
      </c>
      <c r="E68" s="11"/>
      <c r="F68" s="12">
        <f t="shared" ref="F68:F97" si="1">ROUND(E68*D68,0)</f>
        <v>0</v>
      </c>
    </row>
    <row r="69" spans="1:6" ht="66" x14ac:dyDescent="0.25">
      <c r="A69" s="7">
        <v>66</v>
      </c>
      <c r="B69" s="8" t="s">
        <v>75</v>
      </c>
      <c r="C69" s="13" t="s">
        <v>9</v>
      </c>
      <c r="D69" s="14">
        <v>1</v>
      </c>
      <c r="E69" s="11"/>
      <c r="F69" s="12">
        <f t="shared" si="1"/>
        <v>0</v>
      </c>
    </row>
    <row r="70" spans="1:6" ht="115.5" x14ac:dyDescent="0.25">
      <c r="A70" s="7">
        <v>67</v>
      </c>
      <c r="B70" s="8" t="s">
        <v>76</v>
      </c>
      <c r="C70" s="13" t="s">
        <v>15</v>
      </c>
      <c r="D70" s="10">
        <v>1</v>
      </c>
      <c r="E70" s="11"/>
      <c r="F70" s="12">
        <f t="shared" si="1"/>
        <v>0</v>
      </c>
    </row>
    <row r="71" spans="1:6" ht="115.5" x14ac:dyDescent="0.25">
      <c r="A71" s="7">
        <v>68</v>
      </c>
      <c r="B71" s="8" t="s">
        <v>77</v>
      </c>
      <c r="C71" s="13" t="s">
        <v>15</v>
      </c>
      <c r="D71" s="14">
        <v>1</v>
      </c>
      <c r="E71" s="11"/>
      <c r="F71" s="12">
        <f t="shared" si="1"/>
        <v>0</v>
      </c>
    </row>
    <row r="72" spans="1:6" ht="115.5" x14ac:dyDescent="0.25">
      <c r="A72" s="7">
        <v>69</v>
      </c>
      <c r="B72" s="8" t="s">
        <v>78</v>
      </c>
      <c r="C72" s="13" t="s">
        <v>15</v>
      </c>
      <c r="D72" s="10">
        <v>1</v>
      </c>
      <c r="E72" s="11"/>
      <c r="F72" s="12">
        <f t="shared" si="1"/>
        <v>0</v>
      </c>
    </row>
    <row r="73" spans="1:6" ht="115.5" x14ac:dyDescent="0.25">
      <c r="A73" s="7">
        <v>70</v>
      </c>
      <c r="B73" s="8" t="s">
        <v>79</v>
      </c>
      <c r="C73" s="13" t="s">
        <v>15</v>
      </c>
      <c r="D73" s="14">
        <v>1</v>
      </c>
      <c r="E73" s="11"/>
      <c r="F73" s="12">
        <f t="shared" si="1"/>
        <v>0</v>
      </c>
    </row>
    <row r="74" spans="1:6" ht="82.5" x14ac:dyDescent="0.25">
      <c r="A74" s="7">
        <v>71</v>
      </c>
      <c r="B74" s="8" t="s">
        <v>80</v>
      </c>
      <c r="C74" s="13" t="s">
        <v>9</v>
      </c>
      <c r="D74" s="10">
        <v>1</v>
      </c>
      <c r="E74" s="11"/>
      <c r="F74" s="12">
        <f t="shared" si="1"/>
        <v>0</v>
      </c>
    </row>
    <row r="75" spans="1:6" ht="132" x14ac:dyDescent="0.25">
      <c r="A75" s="7">
        <v>72</v>
      </c>
      <c r="B75" s="8" t="s">
        <v>81</v>
      </c>
      <c r="C75" s="13" t="s">
        <v>15</v>
      </c>
      <c r="D75" s="14">
        <v>1</v>
      </c>
      <c r="E75" s="11"/>
      <c r="F75" s="12">
        <f t="shared" si="1"/>
        <v>0</v>
      </c>
    </row>
    <row r="76" spans="1:6" ht="99" x14ac:dyDescent="0.25">
      <c r="A76" s="7">
        <v>73</v>
      </c>
      <c r="B76" s="8" t="s">
        <v>82</v>
      </c>
      <c r="C76" s="13" t="s">
        <v>15</v>
      </c>
      <c r="D76" s="10">
        <v>1</v>
      </c>
      <c r="E76" s="11"/>
      <c r="F76" s="12">
        <f t="shared" si="1"/>
        <v>0</v>
      </c>
    </row>
    <row r="77" spans="1:6" ht="99" x14ac:dyDescent="0.25">
      <c r="A77" s="7">
        <v>74</v>
      </c>
      <c r="B77" s="8" t="s">
        <v>83</v>
      </c>
      <c r="C77" s="13" t="s">
        <v>9</v>
      </c>
      <c r="D77" s="14">
        <v>1</v>
      </c>
      <c r="E77" s="11"/>
      <c r="F77" s="12">
        <f t="shared" si="1"/>
        <v>0</v>
      </c>
    </row>
    <row r="78" spans="1:6" ht="148.5" x14ac:dyDescent="0.25">
      <c r="A78" s="7">
        <v>75</v>
      </c>
      <c r="B78" s="8" t="s">
        <v>84</v>
      </c>
      <c r="C78" s="13" t="s">
        <v>15</v>
      </c>
      <c r="D78" s="10">
        <v>1</v>
      </c>
      <c r="E78" s="11"/>
      <c r="F78" s="12">
        <f t="shared" si="1"/>
        <v>0</v>
      </c>
    </row>
    <row r="79" spans="1:6" ht="165" x14ac:dyDescent="0.25">
      <c r="A79" s="7">
        <v>76</v>
      </c>
      <c r="B79" s="8" t="s">
        <v>85</v>
      </c>
      <c r="C79" s="13" t="s">
        <v>15</v>
      </c>
      <c r="D79" s="14">
        <v>1</v>
      </c>
      <c r="E79" s="11"/>
      <c r="F79" s="12">
        <f t="shared" si="1"/>
        <v>0</v>
      </c>
    </row>
    <row r="80" spans="1:6" ht="99" x14ac:dyDescent="0.25">
      <c r="A80" s="7">
        <v>77</v>
      </c>
      <c r="B80" s="8" t="s">
        <v>86</v>
      </c>
      <c r="C80" s="13" t="s">
        <v>15</v>
      </c>
      <c r="D80" s="10">
        <v>1</v>
      </c>
      <c r="E80" s="11"/>
      <c r="F80" s="12">
        <f t="shared" si="1"/>
        <v>0</v>
      </c>
    </row>
    <row r="81" spans="1:6" ht="115.5" x14ac:dyDescent="0.25">
      <c r="A81" s="7">
        <v>78</v>
      </c>
      <c r="B81" s="8" t="s">
        <v>87</v>
      </c>
      <c r="C81" s="13" t="s">
        <v>15</v>
      </c>
      <c r="D81" s="14">
        <v>1</v>
      </c>
      <c r="E81" s="11"/>
      <c r="F81" s="12">
        <f t="shared" si="1"/>
        <v>0</v>
      </c>
    </row>
    <row r="82" spans="1:6" ht="115.5" x14ac:dyDescent="0.25">
      <c r="A82" s="7">
        <v>79</v>
      </c>
      <c r="B82" s="8" t="s">
        <v>88</v>
      </c>
      <c r="C82" s="13" t="s">
        <v>15</v>
      </c>
      <c r="D82" s="10">
        <v>1</v>
      </c>
      <c r="E82" s="11"/>
      <c r="F82" s="12">
        <f t="shared" si="1"/>
        <v>0</v>
      </c>
    </row>
    <row r="83" spans="1:6" ht="132" x14ac:dyDescent="0.25">
      <c r="A83" s="7">
        <v>80</v>
      </c>
      <c r="B83" s="8" t="s">
        <v>89</v>
      </c>
      <c r="C83" s="13" t="s">
        <v>15</v>
      </c>
      <c r="D83" s="14">
        <v>1</v>
      </c>
      <c r="E83" s="11"/>
      <c r="F83" s="12">
        <f t="shared" si="1"/>
        <v>0</v>
      </c>
    </row>
    <row r="84" spans="1:6" ht="82.5" x14ac:dyDescent="0.25">
      <c r="A84" s="7">
        <v>81</v>
      </c>
      <c r="B84" s="8" t="s">
        <v>90</v>
      </c>
      <c r="C84" s="13" t="s">
        <v>9</v>
      </c>
      <c r="D84" s="10">
        <v>1</v>
      </c>
      <c r="E84" s="11"/>
      <c r="F84" s="12">
        <f t="shared" si="1"/>
        <v>0</v>
      </c>
    </row>
    <row r="85" spans="1:6" ht="132" x14ac:dyDescent="0.25">
      <c r="A85" s="7">
        <v>82</v>
      </c>
      <c r="B85" s="8" t="s">
        <v>91</v>
      </c>
      <c r="C85" s="13" t="s">
        <v>15</v>
      </c>
      <c r="D85" s="14">
        <v>1</v>
      </c>
      <c r="E85" s="11"/>
      <c r="F85" s="12">
        <f t="shared" si="1"/>
        <v>0</v>
      </c>
    </row>
    <row r="86" spans="1:6" s="16" customFormat="1" ht="99" x14ac:dyDescent="0.25">
      <c r="A86" s="7">
        <v>83</v>
      </c>
      <c r="B86" s="8" t="s">
        <v>92</v>
      </c>
      <c r="C86" s="15" t="s">
        <v>15</v>
      </c>
      <c r="D86" s="10">
        <v>1</v>
      </c>
      <c r="E86" s="11"/>
      <c r="F86" s="12">
        <f t="shared" si="1"/>
        <v>0</v>
      </c>
    </row>
    <row r="87" spans="1:6" s="16" customFormat="1" ht="107.25" customHeight="1" x14ac:dyDescent="0.25">
      <c r="A87" s="7">
        <v>84</v>
      </c>
      <c r="B87" s="8" t="s">
        <v>93</v>
      </c>
      <c r="C87" s="15" t="s">
        <v>15</v>
      </c>
      <c r="D87" s="14">
        <v>1</v>
      </c>
      <c r="E87" s="11"/>
      <c r="F87" s="12">
        <f t="shared" si="1"/>
        <v>0</v>
      </c>
    </row>
    <row r="88" spans="1:6" s="16" customFormat="1" ht="231" x14ac:dyDescent="0.25">
      <c r="A88" s="7">
        <v>85</v>
      </c>
      <c r="B88" s="8" t="s">
        <v>94</v>
      </c>
      <c r="C88" s="15" t="s">
        <v>15</v>
      </c>
      <c r="D88" s="10">
        <v>1</v>
      </c>
      <c r="E88" s="11"/>
      <c r="F88" s="12">
        <f t="shared" si="1"/>
        <v>0</v>
      </c>
    </row>
    <row r="89" spans="1:6" s="16" customFormat="1" ht="99" x14ac:dyDescent="0.25">
      <c r="A89" s="7">
        <v>86</v>
      </c>
      <c r="B89" s="8" t="s">
        <v>95</v>
      </c>
      <c r="C89" s="15" t="s">
        <v>15</v>
      </c>
      <c r="D89" s="14">
        <v>1</v>
      </c>
      <c r="E89" s="11"/>
      <c r="F89" s="12">
        <f t="shared" si="1"/>
        <v>0</v>
      </c>
    </row>
    <row r="90" spans="1:6" s="16" customFormat="1" ht="132" x14ac:dyDescent="0.25">
      <c r="A90" s="7">
        <v>87</v>
      </c>
      <c r="B90" s="8" t="s">
        <v>96</v>
      </c>
      <c r="C90" s="15" t="s">
        <v>15</v>
      </c>
      <c r="D90" s="10">
        <v>1</v>
      </c>
      <c r="E90" s="11"/>
      <c r="F90" s="12">
        <f t="shared" si="1"/>
        <v>0</v>
      </c>
    </row>
    <row r="91" spans="1:6" s="16" customFormat="1" ht="148.5" x14ac:dyDescent="0.25">
      <c r="A91" s="7">
        <v>88</v>
      </c>
      <c r="B91" s="8" t="s">
        <v>97</v>
      </c>
      <c r="C91" s="15" t="s">
        <v>15</v>
      </c>
      <c r="D91" s="14">
        <v>1</v>
      </c>
      <c r="E91" s="11"/>
      <c r="F91" s="12">
        <f t="shared" si="1"/>
        <v>0</v>
      </c>
    </row>
    <row r="92" spans="1:6" s="16" customFormat="1" ht="115.5" x14ac:dyDescent="0.25">
      <c r="A92" s="7">
        <v>89</v>
      </c>
      <c r="B92" s="8" t="s">
        <v>98</v>
      </c>
      <c r="C92" s="15" t="s">
        <v>15</v>
      </c>
      <c r="D92" s="10">
        <v>1</v>
      </c>
      <c r="E92" s="11"/>
      <c r="F92" s="12">
        <f t="shared" si="1"/>
        <v>0</v>
      </c>
    </row>
    <row r="93" spans="1:6" s="16" customFormat="1" ht="117" customHeight="1" x14ac:dyDescent="0.25">
      <c r="A93" s="7">
        <v>90</v>
      </c>
      <c r="B93" s="8" t="s">
        <v>99</v>
      </c>
      <c r="C93" s="15" t="s">
        <v>15</v>
      </c>
      <c r="D93" s="14">
        <v>1</v>
      </c>
      <c r="E93" s="11"/>
      <c r="F93" s="12">
        <f t="shared" si="1"/>
        <v>0</v>
      </c>
    </row>
    <row r="94" spans="1:6" s="16" customFormat="1" ht="135" customHeight="1" x14ac:dyDescent="0.25">
      <c r="A94" s="7">
        <v>91</v>
      </c>
      <c r="B94" s="8" t="s">
        <v>100</v>
      </c>
      <c r="C94" s="15" t="s">
        <v>15</v>
      </c>
      <c r="D94" s="10">
        <v>1</v>
      </c>
      <c r="E94" s="11"/>
      <c r="F94" s="12">
        <f t="shared" si="1"/>
        <v>0</v>
      </c>
    </row>
    <row r="95" spans="1:6" s="16" customFormat="1" ht="99" x14ac:dyDescent="0.25">
      <c r="A95" s="7">
        <v>92</v>
      </c>
      <c r="B95" s="8" t="s">
        <v>101</v>
      </c>
      <c r="C95" s="15" t="s">
        <v>15</v>
      </c>
      <c r="D95" s="14">
        <v>1</v>
      </c>
      <c r="E95" s="11"/>
      <c r="F95" s="12">
        <f t="shared" si="1"/>
        <v>0</v>
      </c>
    </row>
    <row r="96" spans="1:6" s="16" customFormat="1" ht="148.5" x14ac:dyDescent="0.25">
      <c r="A96" s="7">
        <v>93</v>
      </c>
      <c r="B96" s="8" t="s">
        <v>102</v>
      </c>
      <c r="C96" s="15" t="s">
        <v>15</v>
      </c>
      <c r="D96" s="10">
        <v>1</v>
      </c>
      <c r="E96" s="11"/>
      <c r="F96" s="12">
        <f t="shared" si="1"/>
        <v>0</v>
      </c>
    </row>
    <row r="97" spans="1:6" s="16" customFormat="1" ht="171.75" customHeight="1" x14ac:dyDescent="0.25">
      <c r="A97" s="7">
        <v>94</v>
      </c>
      <c r="B97" s="8" t="s">
        <v>103</v>
      </c>
      <c r="C97" s="15" t="s">
        <v>15</v>
      </c>
      <c r="D97" s="14">
        <v>1</v>
      </c>
      <c r="E97" s="11"/>
      <c r="F97" s="12">
        <f t="shared" si="1"/>
        <v>0</v>
      </c>
    </row>
    <row r="98" spans="1:6" ht="21.95" customHeight="1" x14ac:dyDescent="0.25">
      <c r="A98" s="35" t="s">
        <v>104</v>
      </c>
      <c r="B98" s="36"/>
      <c r="C98" s="36"/>
      <c r="D98" s="36"/>
      <c r="E98" s="37"/>
      <c r="F98" s="17">
        <f>SUM(F4:F97)</f>
        <v>0</v>
      </c>
    </row>
    <row r="99" spans="1:6" ht="21.95" customHeight="1" x14ac:dyDescent="0.25">
      <c r="A99" s="35" t="s">
        <v>105</v>
      </c>
      <c r="B99" s="36"/>
      <c r="C99" s="36"/>
      <c r="D99" s="36"/>
      <c r="E99" s="18">
        <v>0.19</v>
      </c>
      <c r="F99" s="17">
        <f>ROUND(F98*E99,0)</f>
        <v>0</v>
      </c>
    </row>
    <row r="100" spans="1:6" ht="21.95" customHeight="1" x14ac:dyDescent="0.25">
      <c r="A100" s="35" t="s">
        <v>106</v>
      </c>
      <c r="B100" s="36"/>
      <c r="C100" s="36"/>
      <c r="D100" s="36"/>
      <c r="E100" s="37"/>
      <c r="F100" s="17">
        <f>F98+F99</f>
        <v>0</v>
      </c>
    </row>
    <row r="101" spans="1:6" s="19" customFormat="1" ht="32.25" customHeight="1" x14ac:dyDescent="0.25">
      <c r="A101" s="38" t="s">
        <v>107</v>
      </c>
      <c r="B101" s="38"/>
      <c r="C101" s="38"/>
      <c r="D101" s="38"/>
      <c r="E101" s="38"/>
      <c r="F101" s="38"/>
    </row>
    <row r="102" spans="1:6" ht="49.5" customHeight="1" x14ac:dyDescent="0.25">
      <c r="A102" s="32" t="s">
        <v>108</v>
      </c>
      <c r="B102" s="32"/>
      <c r="C102" s="32"/>
      <c r="D102" s="32"/>
      <c r="E102" s="32"/>
      <c r="F102" s="32"/>
    </row>
    <row r="103" spans="1:6" ht="36.75" customHeight="1" x14ac:dyDescent="0.25">
      <c r="A103" s="33" t="s">
        <v>109</v>
      </c>
      <c r="B103" s="33"/>
      <c r="C103" s="33"/>
      <c r="D103" s="33"/>
      <c r="E103" s="33"/>
      <c r="F103" s="33"/>
    </row>
    <row r="104" spans="1:6" x14ac:dyDescent="0.3">
      <c r="A104"/>
      <c r="B104" s="20"/>
      <c r="C104" s="20"/>
      <c r="D104"/>
      <c r="E104"/>
      <c r="F104"/>
    </row>
    <row r="105" spans="1:6" ht="16.5" customHeight="1" x14ac:dyDescent="0.3">
      <c r="A105"/>
      <c r="B105" s="20"/>
      <c r="C105" s="20"/>
      <c r="D105"/>
      <c r="E105"/>
      <c r="F105"/>
    </row>
    <row r="106" spans="1:6" ht="16.5" customHeight="1" x14ac:dyDescent="0.3">
      <c r="A106"/>
      <c r="B106" s="20"/>
      <c r="C106" s="20"/>
      <c r="D106"/>
      <c r="E106"/>
      <c r="F106"/>
    </row>
    <row r="107" spans="1:6" x14ac:dyDescent="0.3">
      <c r="A107"/>
      <c r="B107" s="20"/>
      <c r="C107" s="20"/>
      <c r="D107"/>
      <c r="E107"/>
      <c r="F107"/>
    </row>
    <row r="108" spans="1:6" x14ac:dyDescent="0.3">
      <c r="A108"/>
      <c r="B108" s="20"/>
      <c r="C108" s="20"/>
      <c r="D108"/>
      <c r="E108"/>
      <c r="F108"/>
    </row>
    <row r="109" spans="1:6" x14ac:dyDescent="0.3">
      <c r="A109"/>
      <c r="B109" s="20"/>
      <c r="C109" s="20"/>
      <c r="D109"/>
      <c r="E109"/>
      <c r="F109"/>
    </row>
    <row r="110" spans="1:6" x14ac:dyDescent="0.25">
      <c r="A110" s="21" t="s">
        <v>110</v>
      </c>
      <c r="B110" s="22"/>
      <c r="C110" s="23"/>
      <c r="D110" s="23"/>
      <c r="E110" s="23"/>
      <c r="F110" s="24"/>
    </row>
    <row r="111" spans="1:6" x14ac:dyDescent="0.25">
      <c r="A111" s="25" t="s">
        <v>111</v>
      </c>
      <c r="B111" s="23"/>
      <c r="C111" s="23"/>
      <c r="D111" s="23"/>
      <c r="E111" s="23"/>
      <c r="F111" s="24"/>
    </row>
    <row r="112" spans="1:6" x14ac:dyDescent="0.25">
      <c r="A112" s="26" t="s">
        <v>112</v>
      </c>
      <c r="B112" s="27"/>
      <c r="C112" s="27"/>
      <c r="D112" s="27"/>
      <c r="E112" s="28"/>
      <c r="F112" s="24"/>
    </row>
    <row r="113" spans="6:6" x14ac:dyDescent="0.25">
      <c r="F113" s="29"/>
    </row>
    <row r="114" spans="6:6" x14ac:dyDescent="0.25">
      <c r="F114" s="29"/>
    </row>
    <row r="115" spans="6:6" x14ac:dyDescent="0.25">
      <c r="F115" s="29"/>
    </row>
    <row r="116" spans="6:6" x14ac:dyDescent="0.25">
      <c r="F116" s="29"/>
    </row>
    <row r="117" spans="6:6" x14ac:dyDescent="0.25">
      <c r="F117" s="29"/>
    </row>
    <row r="118" spans="6:6" x14ac:dyDescent="0.25">
      <c r="F118" s="29"/>
    </row>
    <row r="119" spans="6:6" x14ac:dyDescent="0.25">
      <c r="F119" s="29"/>
    </row>
    <row r="120" spans="6:6" x14ac:dyDescent="0.25">
      <c r="F120" s="29"/>
    </row>
    <row r="121" spans="6:6" x14ac:dyDescent="0.25">
      <c r="F121" s="29"/>
    </row>
    <row r="122" spans="6:6" x14ac:dyDescent="0.25">
      <c r="F122" s="29"/>
    </row>
    <row r="123" spans="6:6" x14ac:dyDescent="0.25">
      <c r="F123" s="29"/>
    </row>
    <row r="124" spans="6:6" x14ac:dyDescent="0.25">
      <c r="F124" s="29"/>
    </row>
    <row r="125" spans="6:6" x14ac:dyDescent="0.25">
      <c r="F125" s="29"/>
    </row>
    <row r="126" spans="6:6" x14ac:dyDescent="0.25">
      <c r="F126" s="29"/>
    </row>
    <row r="127" spans="6:6" x14ac:dyDescent="0.25">
      <c r="F127" s="29"/>
    </row>
    <row r="128" spans="6:6" x14ac:dyDescent="0.25">
      <c r="F128" s="29"/>
    </row>
    <row r="129" spans="6:6" x14ac:dyDescent="0.25">
      <c r="F129" s="29"/>
    </row>
    <row r="130" spans="6:6" x14ac:dyDescent="0.25">
      <c r="F130" s="29"/>
    </row>
    <row r="131" spans="6:6" x14ac:dyDescent="0.25">
      <c r="F131" s="29"/>
    </row>
    <row r="132" spans="6:6" x14ac:dyDescent="0.25">
      <c r="F132" s="29"/>
    </row>
    <row r="133" spans="6:6" x14ac:dyDescent="0.25">
      <c r="F133" s="29"/>
    </row>
    <row r="134" spans="6:6" x14ac:dyDescent="0.25">
      <c r="F134" s="29"/>
    </row>
    <row r="135" spans="6:6" x14ac:dyDescent="0.25">
      <c r="F135" s="29"/>
    </row>
    <row r="136" spans="6:6" x14ac:dyDescent="0.25">
      <c r="F136" s="29"/>
    </row>
    <row r="137" spans="6:6" x14ac:dyDescent="0.25">
      <c r="F137" s="29"/>
    </row>
    <row r="138" spans="6:6" x14ac:dyDescent="0.25">
      <c r="F138" s="29"/>
    </row>
    <row r="139" spans="6:6" x14ac:dyDescent="0.25">
      <c r="F139" s="29"/>
    </row>
    <row r="140" spans="6:6" x14ac:dyDescent="0.25">
      <c r="F140" s="29"/>
    </row>
    <row r="141" spans="6:6" x14ac:dyDescent="0.25">
      <c r="F141" s="29"/>
    </row>
    <row r="142" spans="6:6" x14ac:dyDescent="0.25">
      <c r="F142" s="29"/>
    </row>
    <row r="143" spans="6:6" x14ac:dyDescent="0.25">
      <c r="F143" s="29"/>
    </row>
    <row r="144" spans="6:6" x14ac:dyDescent="0.25">
      <c r="F144" s="29"/>
    </row>
    <row r="145" spans="6:6" x14ac:dyDescent="0.25">
      <c r="F145" s="29"/>
    </row>
    <row r="146" spans="6:6" x14ac:dyDescent="0.25">
      <c r="F146" s="29"/>
    </row>
    <row r="147" spans="6:6" x14ac:dyDescent="0.25">
      <c r="F147" s="29"/>
    </row>
    <row r="148" spans="6:6" x14ac:dyDescent="0.25">
      <c r="F148" s="29"/>
    </row>
    <row r="149" spans="6:6" x14ac:dyDescent="0.25">
      <c r="F149" s="29"/>
    </row>
    <row r="150" spans="6:6" x14ac:dyDescent="0.25">
      <c r="F150" s="29"/>
    </row>
    <row r="151" spans="6:6" x14ac:dyDescent="0.25">
      <c r="F151" s="29"/>
    </row>
    <row r="152" spans="6:6" x14ac:dyDescent="0.25">
      <c r="F152" s="29"/>
    </row>
    <row r="153" spans="6:6" x14ac:dyDescent="0.25">
      <c r="F153" s="29"/>
    </row>
    <row r="154" spans="6:6" x14ac:dyDescent="0.25">
      <c r="F154" s="29"/>
    </row>
    <row r="155" spans="6:6" x14ac:dyDescent="0.25">
      <c r="F155" s="29"/>
    </row>
    <row r="156" spans="6:6" x14ac:dyDescent="0.25">
      <c r="F156" s="29"/>
    </row>
    <row r="157" spans="6:6" x14ac:dyDescent="0.25">
      <c r="F157" s="29"/>
    </row>
    <row r="158" spans="6:6" x14ac:dyDescent="0.25">
      <c r="F158" s="29"/>
    </row>
    <row r="159" spans="6:6" x14ac:dyDescent="0.25">
      <c r="F159" s="29"/>
    </row>
    <row r="160" spans="6:6" x14ac:dyDescent="0.25">
      <c r="F160" s="29"/>
    </row>
    <row r="161" spans="6:6" x14ac:dyDescent="0.25">
      <c r="F161" s="29"/>
    </row>
    <row r="162" spans="6:6" x14ac:dyDescent="0.25">
      <c r="F162" s="29"/>
    </row>
    <row r="163" spans="6:6" x14ac:dyDescent="0.25">
      <c r="F163" s="29"/>
    </row>
    <row r="164" spans="6:6" x14ac:dyDescent="0.25">
      <c r="F164" s="29"/>
    </row>
    <row r="165" spans="6:6" x14ac:dyDescent="0.25">
      <c r="F165" s="29"/>
    </row>
    <row r="166" spans="6:6" x14ac:dyDescent="0.25">
      <c r="F166" s="29"/>
    </row>
    <row r="167" spans="6:6" x14ac:dyDescent="0.25">
      <c r="F167" s="29"/>
    </row>
    <row r="168" spans="6:6" x14ac:dyDescent="0.25">
      <c r="F168" s="29"/>
    </row>
    <row r="169" spans="6:6" x14ac:dyDescent="0.25">
      <c r="F169" s="29"/>
    </row>
    <row r="170" spans="6:6" x14ac:dyDescent="0.25">
      <c r="F170" s="29"/>
    </row>
    <row r="171" spans="6:6" x14ac:dyDescent="0.25">
      <c r="F171" s="29"/>
    </row>
    <row r="172" spans="6:6" x14ac:dyDescent="0.25">
      <c r="F172" s="29"/>
    </row>
    <row r="173" spans="6:6" x14ac:dyDescent="0.25">
      <c r="F173" s="29"/>
    </row>
    <row r="174" spans="6:6" x14ac:dyDescent="0.25">
      <c r="F174" s="29"/>
    </row>
    <row r="175" spans="6:6" x14ac:dyDescent="0.25">
      <c r="F175" s="29"/>
    </row>
    <row r="176" spans="6:6" x14ac:dyDescent="0.25">
      <c r="F176" s="29"/>
    </row>
    <row r="177" spans="6:6" x14ac:dyDescent="0.25">
      <c r="F177" s="29"/>
    </row>
    <row r="178" spans="6:6" x14ac:dyDescent="0.25">
      <c r="F178" s="29"/>
    </row>
    <row r="179" spans="6:6" x14ac:dyDescent="0.25">
      <c r="F179" s="29"/>
    </row>
    <row r="180" spans="6:6" x14ac:dyDescent="0.25">
      <c r="F180" s="29"/>
    </row>
    <row r="181" spans="6:6" x14ac:dyDescent="0.25">
      <c r="F181" s="29"/>
    </row>
    <row r="182" spans="6:6" x14ac:dyDescent="0.25">
      <c r="F182" s="29"/>
    </row>
    <row r="183" spans="6:6" x14ac:dyDescent="0.25">
      <c r="F183" s="29"/>
    </row>
    <row r="184" spans="6:6" x14ac:dyDescent="0.25">
      <c r="F184" s="29"/>
    </row>
    <row r="185" spans="6:6" x14ac:dyDescent="0.25">
      <c r="F185" s="29"/>
    </row>
    <row r="186" spans="6:6" x14ac:dyDescent="0.25">
      <c r="F186" s="29"/>
    </row>
    <row r="187" spans="6:6" x14ac:dyDescent="0.25">
      <c r="F187" s="29"/>
    </row>
    <row r="188" spans="6:6" x14ac:dyDescent="0.25">
      <c r="F188" s="29"/>
    </row>
    <row r="189" spans="6:6" x14ac:dyDescent="0.25">
      <c r="F189" s="29"/>
    </row>
    <row r="190" spans="6:6" x14ac:dyDescent="0.25">
      <c r="F190" s="29"/>
    </row>
    <row r="191" spans="6:6" x14ac:dyDescent="0.25">
      <c r="F191" s="29"/>
    </row>
    <row r="192" spans="6:6" x14ac:dyDescent="0.25">
      <c r="F192" s="29"/>
    </row>
    <row r="193" spans="6:6" x14ac:dyDescent="0.25">
      <c r="F193" s="29"/>
    </row>
    <row r="194" spans="6:6" x14ac:dyDescent="0.25">
      <c r="F194" s="29"/>
    </row>
    <row r="195" spans="6:6" x14ac:dyDescent="0.25">
      <c r="F195" s="29"/>
    </row>
    <row r="196" spans="6:6" x14ac:dyDescent="0.25">
      <c r="F196" s="29"/>
    </row>
    <row r="197" spans="6:6" x14ac:dyDescent="0.25">
      <c r="F197" s="29"/>
    </row>
    <row r="198" spans="6:6" x14ac:dyDescent="0.25">
      <c r="F198" s="29"/>
    </row>
    <row r="199" spans="6:6" x14ac:dyDescent="0.25">
      <c r="F199" s="29"/>
    </row>
    <row r="200" spans="6:6" x14ac:dyDescent="0.25">
      <c r="F200" s="29"/>
    </row>
    <row r="201" spans="6:6" x14ac:dyDescent="0.25">
      <c r="F201" s="29"/>
    </row>
    <row r="202" spans="6:6" x14ac:dyDescent="0.25">
      <c r="F202" s="29"/>
    </row>
    <row r="203" spans="6:6" x14ac:dyDescent="0.25">
      <c r="F203" s="29"/>
    </row>
    <row r="204" spans="6:6" x14ac:dyDescent="0.25">
      <c r="F204" s="29"/>
    </row>
    <row r="205" spans="6:6" x14ac:dyDescent="0.25">
      <c r="F205" s="29"/>
    </row>
    <row r="206" spans="6:6" x14ac:dyDescent="0.25">
      <c r="F206" s="29"/>
    </row>
    <row r="207" spans="6:6" x14ac:dyDescent="0.25">
      <c r="F207" s="29"/>
    </row>
    <row r="208" spans="6:6" x14ac:dyDescent="0.25">
      <c r="F208" s="29"/>
    </row>
    <row r="209" spans="6:6" x14ac:dyDescent="0.25">
      <c r="F209" s="29"/>
    </row>
    <row r="210" spans="6:6" x14ac:dyDescent="0.25">
      <c r="F210" s="29"/>
    </row>
    <row r="211" spans="6:6" x14ac:dyDescent="0.25">
      <c r="F211" s="29"/>
    </row>
    <row r="212" spans="6:6" x14ac:dyDescent="0.25">
      <c r="F212" s="29"/>
    </row>
    <row r="213" spans="6:6" x14ac:dyDescent="0.25">
      <c r="F213" s="29"/>
    </row>
    <row r="214" spans="6:6" x14ac:dyDescent="0.25">
      <c r="F214" s="29"/>
    </row>
    <row r="215" spans="6:6" x14ac:dyDescent="0.25">
      <c r="F215" s="29"/>
    </row>
    <row r="216" spans="6:6" x14ac:dyDescent="0.25">
      <c r="F216" s="29"/>
    </row>
    <row r="217" spans="6:6" x14ac:dyDescent="0.25">
      <c r="F217" s="29"/>
    </row>
    <row r="218" spans="6:6" x14ac:dyDescent="0.25">
      <c r="F218" s="29"/>
    </row>
    <row r="219" spans="6:6" x14ac:dyDescent="0.25">
      <c r="F219" s="29"/>
    </row>
    <row r="220" spans="6:6" x14ac:dyDescent="0.25">
      <c r="F220" s="29"/>
    </row>
    <row r="221" spans="6:6" x14ac:dyDescent="0.25">
      <c r="F221" s="29"/>
    </row>
    <row r="222" spans="6:6" x14ac:dyDescent="0.25">
      <c r="F222" s="29"/>
    </row>
    <row r="223" spans="6:6" x14ac:dyDescent="0.25">
      <c r="F223" s="29"/>
    </row>
    <row r="224" spans="6:6" x14ac:dyDescent="0.25">
      <c r="F224" s="29"/>
    </row>
    <row r="225" spans="6:6" x14ac:dyDescent="0.25">
      <c r="F225" s="29"/>
    </row>
    <row r="226" spans="6:6" x14ac:dyDescent="0.25">
      <c r="F226" s="29"/>
    </row>
    <row r="227" spans="6:6" x14ac:dyDescent="0.25">
      <c r="F227" s="29"/>
    </row>
    <row r="228" spans="6:6" x14ac:dyDescent="0.25">
      <c r="F228" s="29"/>
    </row>
    <row r="229" spans="6:6" x14ac:dyDescent="0.25">
      <c r="F229" s="29"/>
    </row>
    <row r="230" spans="6:6" x14ac:dyDescent="0.25">
      <c r="F230" s="29"/>
    </row>
    <row r="231" spans="6:6" x14ac:dyDescent="0.25">
      <c r="F231" s="29"/>
    </row>
    <row r="232" spans="6:6" x14ac:dyDescent="0.25">
      <c r="F232" s="29"/>
    </row>
    <row r="233" spans="6:6" x14ac:dyDescent="0.25">
      <c r="F233" s="29"/>
    </row>
    <row r="234" spans="6:6" x14ac:dyDescent="0.25">
      <c r="F234" s="29"/>
    </row>
    <row r="235" spans="6:6" x14ac:dyDescent="0.25">
      <c r="F235" s="29"/>
    </row>
    <row r="236" spans="6:6" x14ac:dyDescent="0.25">
      <c r="F236" s="29"/>
    </row>
    <row r="237" spans="6:6" x14ac:dyDescent="0.25">
      <c r="F237" s="29"/>
    </row>
    <row r="238" spans="6:6" x14ac:dyDescent="0.25">
      <c r="F238" s="29"/>
    </row>
    <row r="239" spans="6:6" x14ac:dyDescent="0.25">
      <c r="F239" s="29"/>
    </row>
    <row r="240" spans="6:6" x14ac:dyDescent="0.25">
      <c r="F240" s="29"/>
    </row>
    <row r="241" spans="6:6" x14ac:dyDescent="0.25">
      <c r="F241" s="29"/>
    </row>
    <row r="242" spans="6:6" x14ac:dyDescent="0.25">
      <c r="F242" s="29"/>
    </row>
    <row r="243" spans="6:6" x14ac:dyDescent="0.25">
      <c r="F243" s="29"/>
    </row>
    <row r="244" spans="6:6" x14ac:dyDescent="0.25">
      <c r="F244" s="29"/>
    </row>
    <row r="245" spans="6:6" x14ac:dyDescent="0.25">
      <c r="F245" s="29"/>
    </row>
    <row r="246" spans="6:6" x14ac:dyDescent="0.25">
      <c r="F246" s="29"/>
    </row>
    <row r="247" spans="6:6" x14ac:dyDescent="0.25">
      <c r="F247" s="29"/>
    </row>
    <row r="248" spans="6:6" x14ac:dyDescent="0.25">
      <c r="F248" s="29"/>
    </row>
    <row r="249" spans="6:6" x14ac:dyDescent="0.25">
      <c r="F249" s="29"/>
    </row>
    <row r="250" spans="6:6" x14ac:dyDescent="0.25">
      <c r="F250" s="29"/>
    </row>
    <row r="251" spans="6:6" x14ac:dyDescent="0.25">
      <c r="F251" s="29"/>
    </row>
    <row r="252" spans="6:6" x14ac:dyDescent="0.25">
      <c r="F252" s="29"/>
    </row>
    <row r="253" spans="6:6" x14ac:dyDescent="0.25">
      <c r="F253" s="29"/>
    </row>
    <row r="254" spans="6:6" x14ac:dyDescent="0.25">
      <c r="F254" s="29"/>
    </row>
    <row r="255" spans="6:6" x14ac:dyDescent="0.25">
      <c r="F255" s="29"/>
    </row>
    <row r="256" spans="6:6" x14ac:dyDescent="0.25">
      <c r="F256" s="29"/>
    </row>
    <row r="257" spans="6:6" x14ac:dyDescent="0.25">
      <c r="F257" s="29"/>
    </row>
    <row r="258" spans="6:6" x14ac:dyDescent="0.25">
      <c r="F258" s="29"/>
    </row>
    <row r="259" spans="6:6" x14ac:dyDescent="0.25">
      <c r="F259" s="29"/>
    </row>
    <row r="260" spans="6:6" x14ac:dyDescent="0.25">
      <c r="F260" s="29"/>
    </row>
    <row r="261" spans="6:6" x14ac:dyDescent="0.25">
      <c r="F261" s="29"/>
    </row>
    <row r="262" spans="6:6" x14ac:dyDescent="0.25">
      <c r="F262" s="29"/>
    </row>
    <row r="263" spans="6:6" x14ac:dyDescent="0.25">
      <c r="F263" s="29"/>
    </row>
    <row r="264" spans="6:6" x14ac:dyDescent="0.25">
      <c r="F264" s="29"/>
    </row>
    <row r="265" spans="6:6" x14ac:dyDescent="0.25">
      <c r="F265" s="29"/>
    </row>
    <row r="266" spans="6:6" x14ac:dyDescent="0.25">
      <c r="F266" s="29"/>
    </row>
    <row r="267" spans="6:6" x14ac:dyDescent="0.25">
      <c r="F267" s="29"/>
    </row>
    <row r="268" spans="6:6" x14ac:dyDescent="0.25">
      <c r="F268" s="29"/>
    </row>
    <row r="269" spans="6:6" x14ac:dyDescent="0.25">
      <c r="F269" s="29"/>
    </row>
    <row r="270" spans="6:6" x14ac:dyDescent="0.25">
      <c r="F270" s="29"/>
    </row>
    <row r="271" spans="6:6" x14ac:dyDescent="0.25">
      <c r="F271" s="29"/>
    </row>
    <row r="272" spans="6:6" x14ac:dyDescent="0.25">
      <c r="F272" s="29"/>
    </row>
    <row r="273" spans="6:6" x14ac:dyDescent="0.25">
      <c r="F273" s="29"/>
    </row>
    <row r="274" spans="6:6" x14ac:dyDescent="0.25">
      <c r="F274" s="29"/>
    </row>
    <row r="275" spans="6:6" x14ac:dyDescent="0.25">
      <c r="F275" s="29"/>
    </row>
    <row r="276" spans="6:6" x14ac:dyDescent="0.25">
      <c r="F276" s="29"/>
    </row>
    <row r="277" spans="6:6" x14ac:dyDescent="0.25">
      <c r="F277" s="29"/>
    </row>
    <row r="278" spans="6:6" x14ac:dyDescent="0.25">
      <c r="F278" s="29"/>
    </row>
    <row r="279" spans="6:6" x14ac:dyDescent="0.25">
      <c r="F279" s="29"/>
    </row>
    <row r="280" spans="6:6" x14ac:dyDescent="0.25">
      <c r="F280" s="29"/>
    </row>
    <row r="281" spans="6:6" x14ac:dyDescent="0.25">
      <c r="F281" s="29"/>
    </row>
    <row r="282" spans="6:6" x14ac:dyDescent="0.25">
      <c r="F282" s="29"/>
    </row>
    <row r="283" spans="6:6" x14ac:dyDescent="0.25">
      <c r="F283" s="29"/>
    </row>
    <row r="284" spans="6:6" x14ac:dyDescent="0.25">
      <c r="F284" s="29"/>
    </row>
    <row r="285" spans="6:6" x14ac:dyDescent="0.25">
      <c r="F285" s="29"/>
    </row>
    <row r="286" spans="6:6" x14ac:dyDescent="0.25">
      <c r="F286" s="29"/>
    </row>
    <row r="287" spans="6:6" x14ac:dyDescent="0.25">
      <c r="F287" s="29"/>
    </row>
    <row r="288" spans="6:6" x14ac:dyDescent="0.25">
      <c r="F288" s="29"/>
    </row>
    <row r="289" spans="6:6" x14ac:dyDescent="0.25">
      <c r="F289" s="29"/>
    </row>
    <row r="290" spans="6:6" x14ac:dyDescent="0.25">
      <c r="F290" s="29"/>
    </row>
    <row r="291" spans="6:6" x14ac:dyDescent="0.25">
      <c r="F291" s="29"/>
    </row>
    <row r="292" spans="6:6" x14ac:dyDescent="0.25">
      <c r="F292" s="29"/>
    </row>
    <row r="293" spans="6:6" x14ac:dyDescent="0.25">
      <c r="F293" s="29"/>
    </row>
    <row r="294" spans="6:6" x14ac:dyDescent="0.25">
      <c r="F294" s="29"/>
    </row>
    <row r="295" spans="6:6" x14ac:dyDescent="0.25">
      <c r="F295" s="29"/>
    </row>
    <row r="296" spans="6:6" x14ac:dyDescent="0.25">
      <c r="F296" s="29"/>
    </row>
    <row r="297" spans="6:6" x14ac:dyDescent="0.25">
      <c r="F297" s="29"/>
    </row>
    <row r="298" spans="6:6" x14ac:dyDescent="0.25">
      <c r="F298" s="29"/>
    </row>
    <row r="299" spans="6:6" x14ac:dyDescent="0.25">
      <c r="F299" s="29"/>
    </row>
    <row r="300" spans="6:6" x14ac:dyDescent="0.25">
      <c r="F300" s="29"/>
    </row>
    <row r="301" spans="6:6" x14ac:dyDescent="0.25">
      <c r="F301" s="29"/>
    </row>
    <row r="302" spans="6:6" x14ac:dyDescent="0.25">
      <c r="F302" s="29"/>
    </row>
    <row r="303" spans="6:6" x14ac:dyDescent="0.25">
      <c r="F303" s="29"/>
    </row>
    <row r="304" spans="6:6" x14ac:dyDescent="0.25">
      <c r="F304" s="29"/>
    </row>
    <row r="305" spans="6:6" x14ac:dyDescent="0.25">
      <c r="F305" s="29"/>
    </row>
    <row r="306" spans="6:6" x14ac:dyDescent="0.25">
      <c r="F306" s="29"/>
    </row>
    <row r="307" spans="6:6" x14ac:dyDescent="0.25">
      <c r="F307" s="29"/>
    </row>
    <row r="308" spans="6:6" x14ac:dyDescent="0.25">
      <c r="F308" s="29"/>
    </row>
    <row r="309" spans="6:6" x14ac:dyDescent="0.25">
      <c r="F309" s="29"/>
    </row>
    <row r="310" spans="6:6" x14ac:dyDescent="0.25">
      <c r="F310" s="29"/>
    </row>
    <row r="311" spans="6:6" x14ac:dyDescent="0.25">
      <c r="F311" s="29"/>
    </row>
    <row r="312" spans="6:6" x14ac:dyDescent="0.25">
      <c r="F312" s="29"/>
    </row>
    <row r="313" spans="6:6" x14ac:dyDescent="0.25">
      <c r="F313" s="29"/>
    </row>
    <row r="314" spans="6:6" x14ac:dyDescent="0.25">
      <c r="F314" s="29"/>
    </row>
    <row r="315" spans="6:6" x14ac:dyDescent="0.25">
      <c r="F315" s="29"/>
    </row>
    <row r="316" spans="6:6" x14ac:dyDescent="0.25">
      <c r="F316" s="29"/>
    </row>
    <row r="317" spans="6:6" x14ac:dyDescent="0.25">
      <c r="F317" s="29"/>
    </row>
    <row r="318" spans="6:6" x14ac:dyDescent="0.25">
      <c r="F318" s="29"/>
    </row>
    <row r="319" spans="6:6" x14ac:dyDescent="0.25">
      <c r="F319" s="29"/>
    </row>
    <row r="320" spans="6:6" x14ac:dyDescent="0.25">
      <c r="F320" s="29"/>
    </row>
    <row r="321" spans="6:6" x14ac:dyDescent="0.25">
      <c r="F321" s="29"/>
    </row>
    <row r="322" spans="6:6" x14ac:dyDescent="0.25">
      <c r="F322" s="29"/>
    </row>
    <row r="323" spans="6:6" x14ac:dyDescent="0.25">
      <c r="F323" s="29"/>
    </row>
    <row r="324" spans="6:6" x14ac:dyDescent="0.25">
      <c r="F324" s="29"/>
    </row>
    <row r="325" spans="6:6" x14ac:dyDescent="0.25">
      <c r="F325" s="29"/>
    </row>
    <row r="326" spans="6:6" x14ac:dyDescent="0.25">
      <c r="F326" s="29"/>
    </row>
    <row r="327" spans="6:6" x14ac:dyDescent="0.25">
      <c r="F327" s="29"/>
    </row>
    <row r="328" spans="6:6" x14ac:dyDescent="0.25">
      <c r="F328" s="29"/>
    </row>
    <row r="329" spans="6:6" x14ac:dyDescent="0.25">
      <c r="F329" s="29"/>
    </row>
    <row r="330" spans="6:6" x14ac:dyDescent="0.25">
      <c r="F330" s="29"/>
    </row>
    <row r="331" spans="6:6" x14ac:dyDescent="0.25">
      <c r="F331" s="29"/>
    </row>
    <row r="332" spans="6:6" x14ac:dyDescent="0.25">
      <c r="F332" s="29"/>
    </row>
    <row r="333" spans="6:6" x14ac:dyDescent="0.25">
      <c r="F333" s="29"/>
    </row>
    <row r="334" spans="6:6" x14ac:dyDescent="0.25">
      <c r="F334" s="29"/>
    </row>
    <row r="335" spans="6:6" x14ac:dyDescent="0.25">
      <c r="F335" s="29"/>
    </row>
    <row r="336" spans="6:6" x14ac:dyDescent="0.25">
      <c r="F336" s="29"/>
    </row>
    <row r="337" spans="6:6" x14ac:dyDescent="0.25">
      <c r="F337" s="29"/>
    </row>
    <row r="338" spans="6:6" x14ac:dyDescent="0.25">
      <c r="F338" s="29"/>
    </row>
    <row r="339" spans="6:6" x14ac:dyDescent="0.25">
      <c r="F339" s="29"/>
    </row>
    <row r="340" spans="6:6" x14ac:dyDescent="0.25">
      <c r="F340" s="29"/>
    </row>
    <row r="341" spans="6:6" x14ac:dyDescent="0.25">
      <c r="F341" s="29"/>
    </row>
    <row r="342" spans="6:6" x14ac:dyDescent="0.25">
      <c r="F342" s="29"/>
    </row>
    <row r="343" spans="6:6" x14ac:dyDescent="0.25">
      <c r="F343" s="29"/>
    </row>
    <row r="344" spans="6:6" x14ac:dyDescent="0.25">
      <c r="F344" s="29"/>
    </row>
    <row r="345" spans="6:6" x14ac:dyDescent="0.25">
      <c r="F345" s="29"/>
    </row>
    <row r="346" spans="6:6" x14ac:dyDescent="0.25">
      <c r="F346" s="29"/>
    </row>
    <row r="347" spans="6:6" x14ac:dyDescent="0.25">
      <c r="F347" s="29"/>
    </row>
    <row r="348" spans="6:6" x14ac:dyDescent="0.25">
      <c r="F348" s="29"/>
    </row>
    <row r="349" spans="6:6" x14ac:dyDescent="0.25">
      <c r="F349" s="29"/>
    </row>
    <row r="350" spans="6:6" x14ac:dyDescent="0.25">
      <c r="F350" s="29"/>
    </row>
    <row r="351" spans="6:6" x14ac:dyDescent="0.25">
      <c r="F351" s="29"/>
    </row>
    <row r="352" spans="6:6" x14ac:dyDescent="0.25">
      <c r="F352" s="29"/>
    </row>
    <row r="353" spans="6:6" x14ac:dyDescent="0.25">
      <c r="F353" s="29"/>
    </row>
    <row r="354" spans="6:6" x14ac:dyDescent="0.25">
      <c r="F354" s="29"/>
    </row>
    <row r="355" spans="6:6" x14ac:dyDescent="0.25">
      <c r="F355" s="29"/>
    </row>
    <row r="356" spans="6:6" x14ac:dyDescent="0.25">
      <c r="F356" s="29"/>
    </row>
    <row r="357" spans="6:6" x14ac:dyDescent="0.25">
      <c r="F357" s="29"/>
    </row>
    <row r="358" spans="6:6" x14ac:dyDescent="0.25">
      <c r="F358" s="29"/>
    </row>
    <row r="359" spans="6:6" x14ac:dyDescent="0.25">
      <c r="F359" s="29"/>
    </row>
    <row r="360" spans="6:6" x14ac:dyDescent="0.25">
      <c r="F360" s="29"/>
    </row>
    <row r="361" spans="6:6" x14ac:dyDescent="0.25">
      <c r="F361" s="29"/>
    </row>
    <row r="362" spans="6:6" x14ac:dyDescent="0.25">
      <c r="F362" s="29"/>
    </row>
    <row r="363" spans="6:6" x14ac:dyDescent="0.25">
      <c r="F363" s="29"/>
    </row>
    <row r="364" spans="6:6" x14ac:dyDescent="0.25">
      <c r="F364" s="29"/>
    </row>
    <row r="365" spans="6:6" x14ac:dyDescent="0.25">
      <c r="F365" s="29"/>
    </row>
    <row r="366" spans="6:6" x14ac:dyDescent="0.25">
      <c r="F366" s="29"/>
    </row>
    <row r="367" spans="6:6" x14ac:dyDescent="0.25">
      <c r="F367" s="29"/>
    </row>
    <row r="368" spans="6:6" x14ac:dyDescent="0.25">
      <c r="F368" s="29"/>
    </row>
    <row r="369" spans="6:6" x14ac:dyDescent="0.25">
      <c r="F369" s="29"/>
    </row>
    <row r="370" spans="6:6" x14ac:dyDescent="0.25">
      <c r="F370" s="29"/>
    </row>
    <row r="371" spans="6:6" x14ac:dyDescent="0.25">
      <c r="F371" s="29"/>
    </row>
    <row r="372" spans="6:6" x14ac:dyDescent="0.25">
      <c r="F372" s="29"/>
    </row>
    <row r="373" spans="6:6" x14ac:dyDescent="0.25">
      <c r="F373" s="29"/>
    </row>
    <row r="374" spans="6:6" x14ac:dyDescent="0.25">
      <c r="F374" s="29"/>
    </row>
    <row r="375" spans="6:6" x14ac:dyDescent="0.25">
      <c r="F375" s="29"/>
    </row>
    <row r="376" spans="6:6" x14ac:dyDescent="0.25">
      <c r="F376" s="29"/>
    </row>
    <row r="377" spans="6:6" x14ac:dyDescent="0.25">
      <c r="F377" s="29"/>
    </row>
    <row r="378" spans="6:6" x14ac:dyDescent="0.25">
      <c r="F378" s="29"/>
    </row>
    <row r="379" spans="6:6" x14ac:dyDescent="0.25">
      <c r="F379" s="29"/>
    </row>
    <row r="380" spans="6:6" x14ac:dyDescent="0.25">
      <c r="F380" s="29"/>
    </row>
    <row r="381" spans="6:6" x14ac:dyDescent="0.25">
      <c r="F381" s="29"/>
    </row>
    <row r="382" spans="6:6" x14ac:dyDescent="0.25">
      <c r="F382" s="29"/>
    </row>
    <row r="383" spans="6:6" x14ac:dyDescent="0.25">
      <c r="F383" s="29"/>
    </row>
    <row r="384" spans="6:6" x14ac:dyDescent="0.25">
      <c r="F384" s="29"/>
    </row>
    <row r="385" spans="6:6" x14ac:dyDescent="0.25">
      <c r="F385" s="29"/>
    </row>
    <row r="386" spans="6:6" x14ac:dyDescent="0.25">
      <c r="F386" s="29"/>
    </row>
    <row r="387" spans="6:6" x14ac:dyDescent="0.25">
      <c r="F387" s="29"/>
    </row>
    <row r="388" spans="6:6" x14ac:dyDescent="0.25">
      <c r="F388" s="29"/>
    </row>
    <row r="389" spans="6:6" x14ac:dyDescent="0.25">
      <c r="F389" s="29"/>
    </row>
    <row r="390" spans="6:6" x14ac:dyDescent="0.25">
      <c r="F390" s="29"/>
    </row>
    <row r="391" spans="6:6" x14ac:dyDescent="0.25">
      <c r="F391" s="29"/>
    </row>
    <row r="392" spans="6:6" x14ac:dyDescent="0.25">
      <c r="F392" s="29"/>
    </row>
    <row r="393" spans="6:6" x14ac:dyDescent="0.25">
      <c r="F393" s="29"/>
    </row>
    <row r="394" spans="6:6" x14ac:dyDescent="0.25">
      <c r="F394" s="29"/>
    </row>
    <row r="395" spans="6:6" x14ac:dyDescent="0.25">
      <c r="F395" s="29"/>
    </row>
    <row r="396" spans="6:6" x14ac:dyDescent="0.25">
      <c r="F396" s="29"/>
    </row>
    <row r="397" spans="6:6" x14ac:dyDescent="0.25">
      <c r="F397" s="29"/>
    </row>
    <row r="398" spans="6:6" x14ac:dyDescent="0.25">
      <c r="F398" s="29"/>
    </row>
    <row r="399" spans="6:6" x14ac:dyDescent="0.25">
      <c r="F399" s="29"/>
    </row>
    <row r="400" spans="6:6" x14ac:dyDescent="0.25">
      <c r="F400" s="29"/>
    </row>
    <row r="401" spans="6:6" x14ac:dyDescent="0.25">
      <c r="F401" s="29"/>
    </row>
    <row r="402" spans="6:6" x14ac:dyDescent="0.25">
      <c r="F402" s="29"/>
    </row>
    <row r="403" spans="6:6" x14ac:dyDescent="0.25">
      <c r="F403" s="29"/>
    </row>
    <row r="404" spans="6:6" x14ac:dyDescent="0.25">
      <c r="F404" s="29"/>
    </row>
    <row r="405" spans="6:6" x14ac:dyDescent="0.25">
      <c r="F405" s="29"/>
    </row>
    <row r="406" spans="6:6" x14ac:dyDescent="0.25">
      <c r="F406" s="29"/>
    </row>
    <row r="407" spans="6:6" x14ac:dyDescent="0.25">
      <c r="F407" s="29"/>
    </row>
    <row r="408" spans="6:6" x14ac:dyDescent="0.25">
      <c r="F408" s="29"/>
    </row>
    <row r="409" spans="6:6" x14ac:dyDescent="0.25">
      <c r="F409" s="29"/>
    </row>
    <row r="410" spans="6:6" x14ac:dyDescent="0.25">
      <c r="F410" s="29"/>
    </row>
    <row r="411" spans="6:6" x14ac:dyDescent="0.25">
      <c r="F411" s="29"/>
    </row>
    <row r="412" spans="6:6" x14ac:dyDescent="0.25">
      <c r="F412" s="29"/>
    </row>
    <row r="413" spans="6:6" x14ac:dyDescent="0.25">
      <c r="F413" s="29"/>
    </row>
    <row r="414" spans="6:6" x14ac:dyDescent="0.25">
      <c r="F414" s="29"/>
    </row>
    <row r="415" spans="6:6" x14ac:dyDescent="0.25">
      <c r="F415" s="29"/>
    </row>
    <row r="416" spans="6:6" x14ac:dyDescent="0.25">
      <c r="F416" s="29"/>
    </row>
    <row r="417" spans="6:6" x14ac:dyDescent="0.25">
      <c r="F417" s="29"/>
    </row>
    <row r="418" spans="6:6" x14ac:dyDescent="0.25">
      <c r="F418" s="29"/>
    </row>
    <row r="419" spans="6:6" x14ac:dyDescent="0.25">
      <c r="F419" s="29"/>
    </row>
    <row r="420" spans="6:6" x14ac:dyDescent="0.25">
      <c r="F420" s="29"/>
    </row>
    <row r="421" spans="6:6" x14ac:dyDescent="0.25">
      <c r="F421" s="29"/>
    </row>
    <row r="422" spans="6:6" x14ac:dyDescent="0.25">
      <c r="F422" s="29"/>
    </row>
    <row r="423" spans="6:6" x14ac:dyDescent="0.25">
      <c r="F423" s="29"/>
    </row>
    <row r="424" spans="6:6" x14ac:dyDescent="0.25">
      <c r="F424" s="29"/>
    </row>
    <row r="425" spans="6:6" x14ac:dyDescent="0.25">
      <c r="F425" s="29"/>
    </row>
    <row r="426" spans="6:6" x14ac:dyDescent="0.25">
      <c r="F426" s="29"/>
    </row>
    <row r="427" spans="6:6" x14ac:dyDescent="0.25">
      <c r="F427" s="29"/>
    </row>
    <row r="428" spans="6:6" x14ac:dyDescent="0.25">
      <c r="F428" s="29"/>
    </row>
    <row r="429" spans="6:6" x14ac:dyDescent="0.25">
      <c r="F429" s="29"/>
    </row>
    <row r="430" spans="6:6" x14ac:dyDescent="0.25">
      <c r="F430" s="29"/>
    </row>
    <row r="431" spans="6:6" x14ac:dyDescent="0.25">
      <c r="F431" s="29"/>
    </row>
    <row r="432" spans="6:6" x14ac:dyDescent="0.25">
      <c r="F432" s="29"/>
    </row>
    <row r="433" spans="6:6" x14ac:dyDescent="0.25">
      <c r="F433" s="29"/>
    </row>
    <row r="434" spans="6:6" x14ac:dyDescent="0.25">
      <c r="F434" s="29"/>
    </row>
    <row r="435" spans="6:6" x14ac:dyDescent="0.25">
      <c r="F435" s="29"/>
    </row>
    <row r="436" spans="6:6" x14ac:dyDescent="0.25">
      <c r="F436" s="29"/>
    </row>
    <row r="437" spans="6:6" x14ac:dyDescent="0.25">
      <c r="F437" s="29"/>
    </row>
    <row r="438" spans="6:6" x14ac:dyDescent="0.25">
      <c r="F438" s="29"/>
    </row>
    <row r="439" spans="6:6" x14ac:dyDescent="0.25">
      <c r="F439" s="29"/>
    </row>
    <row r="440" spans="6:6" x14ac:dyDescent="0.25">
      <c r="F440" s="29"/>
    </row>
    <row r="441" spans="6:6" x14ac:dyDescent="0.25">
      <c r="F441" s="29"/>
    </row>
    <row r="442" spans="6:6" x14ac:dyDescent="0.25">
      <c r="F442" s="29"/>
    </row>
    <row r="443" spans="6:6" x14ac:dyDescent="0.25">
      <c r="F443" s="29"/>
    </row>
    <row r="444" spans="6:6" x14ac:dyDescent="0.25">
      <c r="F444" s="29"/>
    </row>
    <row r="445" spans="6:6" x14ac:dyDescent="0.25">
      <c r="F445" s="29"/>
    </row>
    <row r="446" spans="6:6" x14ac:dyDescent="0.25">
      <c r="F446" s="29"/>
    </row>
    <row r="447" spans="6:6" x14ac:dyDescent="0.25">
      <c r="F447" s="29"/>
    </row>
    <row r="448" spans="6:6" x14ac:dyDescent="0.25">
      <c r="F448" s="29"/>
    </row>
    <row r="449" spans="6:6" x14ac:dyDescent="0.25">
      <c r="F449" s="29"/>
    </row>
    <row r="450" spans="6:6" x14ac:dyDescent="0.25">
      <c r="F450" s="29"/>
    </row>
    <row r="451" spans="6:6" x14ac:dyDescent="0.25">
      <c r="F451" s="29"/>
    </row>
    <row r="452" spans="6:6" x14ac:dyDescent="0.25">
      <c r="F452" s="29"/>
    </row>
    <row r="453" spans="6:6" x14ac:dyDescent="0.25">
      <c r="F453" s="29"/>
    </row>
    <row r="454" spans="6:6" x14ac:dyDescent="0.25">
      <c r="F454" s="29"/>
    </row>
    <row r="455" spans="6:6" x14ac:dyDescent="0.25">
      <c r="F455" s="29"/>
    </row>
    <row r="456" spans="6:6" x14ac:dyDescent="0.25">
      <c r="F456" s="29"/>
    </row>
    <row r="457" spans="6:6" x14ac:dyDescent="0.25">
      <c r="F457" s="29"/>
    </row>
    <row r="458" spans="6:6" x14ac:dyDescent="0.25">
      <c r="F458" s="29"/>
    </row>
    <row r="459" spans="6:6" x14ac:dyDescent="0.25">
      <c r="F459" s="29"/>
    </row>
    <row r="460" spans="6:6" x14ac:dyDescent="0.25">
      <c r="F460" s="29"/>
    </row>
    <row r="461" spans="6:6" x14ac:dyDescent="0.25">
      <c r="F461" s="29"/>
    </row>
    <row r="462" spans="6:6" x14ac:dyDescent="0.25">
      <c r="F462" s="29"/>
    </row>
    <row r="463" spans="6:6" x14ac:dyDescent="0.25">
      <c r="F463" s="29"/>
    </row>
    <row r="464" spans="6:6" x14ac:dyDescent="0.25">
      <c r="F464" s="29"/>
    </row>
    <row r="465" spans="6:6" x14ac:dyDescent="0.25">
      <c r="F465" s="29"/>
    </row>
    <row r="466" spans="6:6" x14ac:dyDescent="0.25">
      <c r="F466" s="29"/>
    </row>
    <row r="467" spans="6:6" x14ac:dyDescent="0.25">
      <c r="F467" s="29"/>
    </row>
    <row r="468" spans="6:6" x14ac:dyDescent="0.25">
      <c r="F468" s="29"/>
    </row>
    <row r="469" spans="6:6" x14ac:dyDescent="0.25">
      <c r="F469" s="29"/>
    </row>
    <row r="470" spans="6:6" x14ac:dyDescent="0.25">
      <c r="F470" s="29"/>
    </row>
    <row r="471" spans="6:6" x14ac:dyDescent="0.25">
      <c r="F471" s="29"/>
    </row>
    <row r="472" spans="6:6" x14ac:dyDescent="0.25">
      <c r="F472" s="29"/>
    </row>
    <row r="473" spans="6:6" x14ac:dyDescent="0.25">
      <c r="F473" s="29"/>
    </row>
    <row r="474" spans="6:6" x14ac:dyDescent="0.25">
      <c r="F474" s="29"/>
    </row>
    <row r="475" spans="6:6" x14ac:dyDescent="0.25">
      <c r="F475" s="29"/>
    </row>
    <row r="476" spans="6:6" x14ac:dyDescent="0.25">
      <c r="F476" s="29"/>
    </row>
    <row r="477" spans="6:6" x14ac:dyDescent="0.25">
      <c r="F477" s="29"/>
    </row>
    <row r="478" spans="6:6" x14ac:dyDescent="0.25">
      <c r="F478" s="29"/>
    </row>
    <row r="479" spans="6:6" x14ac:dyDescent="0.25">
      <c r="F479" s="29"/>
    </row>
    <row r="480" spans="6:6" x14ac:dyDescent="0.25">
      <c r="F480" s="29"/>
    </row>
    <row r="481" spans="6:6" x14ac:dyDescent="0.25">
      <c r="F481" s="29"/>
    </row>
    <row r="482" spans="6:6" x14ac:dyDescent="0.25">
      <c r="F482" s="29"/>
    </row>
    <row r="483" spans="6:6" x14ac:dyDescent="0.25">
      <c r="F483" s="29"/>
    </row>
    <row r="484" spans="6:6" x14ac:dyDescent="0.25">
      <c r="F484" s="29"/>
    </row>
    <row r="485" spans="6:6" x14ac:dyDescent="0.25">
      <c r="F485" s="29"/>
    </row>
    <row r="486" spans="6:6" x14ac:dyDescent="0.25">
      <c r="F486" s="29"/>
    </row>
    <row r="487" spans="6:6" x14ac:dyDescent="0.25">
      <c r="F487" s="29"/>
    </row>
    <row r="488" spans="6:6" x14ac:dyDescent="0.25">
      <c r="F488" s="29"/>
    </row>
    <row r="489" spans="6:6" x14ac:dyDescent="0.25">
      <c r="F489" s="29"/>
    </row>
    <row r="490" spans="6:6" x14ac:dyDescent="0.25">
      <c r="F490" s="29"/>
    </row>
    <row r="491" spans="6:6" x14ac:dyDescent="0.25">
      <c r="F491" s="29"/>
    </row>
    <row r="492" spans="6:6" x14ac:dyDescent="0.25">
      <c r="F492" s="29"/>
    </row>
    <row r="493" spans="6:6" x14ac:dyDescent="0.25">
      <c r="F493" s="29"/>
    </row>
    <row r="494" spans="6:6" x14ac:dyDescent="0.25">
      <c r="F494" s="29"/>
    </row>
    <row r="495" spans="6:6" x14ac:dyDescent="0.25">
      <c r="F495" s="29"/>
    </row>
    <row r="496" spans="6:6" x14ac:dyDescent="0.25">
      <c r="F496" s="29"/>
    </row>
    <row r="497" spans="6:6" x14ac:dyDescent="0.25">
      <c r="F497" s="29"/>
    </row>
    <row r="498" spans="6:6" x14ac:dyDescent="0.25">
      <c r="F498" s="29"/>
    </row>
    <row r="499" spans="6:6" x14ac:dyDescent="0.25">
      <c r="F499" s="29"/>
    </row>
    <row r="500" spans="6:6" x14ac:dyDescent="0.25">
      <c r="F500" s="29"/>
    </row>
    <row r="501" spans="6:6" x14ac:dyDescent="0.25">
      <c r="F501" s="29"/>
    </row>
    <row r="502" spans="6:6" x14ac:dyDescent="0.25">
      <c r="F502" s="29"/>
    </row>
    <row r="503" spans="6:6" x14ac:dyDescent="0.25">
      <c r="F503" s="29"/>
    </row>
    <row r="504" spans="6:6" x14ac:dyDescent="0.25">
      <c r="F504" s="29"/>
    </row>
    <row r="505" spans="6:6" x14ac:dyDescent="0.25">
      <c r="F505" s="29"/>
    </row>
    <row r="506" spans="6:6" x14ac:dyDescent="0.25">
      <c r="F506" s="29"/>
    </row>
    <row r="507" spans="6:6" x14ac:dyDescent="0.25">
      <c r="F507" s="29"/>
    </row>
    <row r="508" spans="6:6" x14ac:dyDescent="0.25">
      <c r="F508" s="29"/>
    </row>
    <row r="509" spans="6:6" x14ac:dyDescent="0.25">
      <c r="F509" s="29"/>
    </row>
    <row r="510" spans="6:6" x14ac:dyDescent="0.25">
      <c r="F510" s="29"/>
    </row>
    <row r="511" spans="6:6" x14ac:dyDescent="0.25">
      <c r="F511" s="29"/>
    </row>
    <row r="512" spans="6:6" x14ac:dyDescent="0.25">
      <c r="F512" s="29"/>
    </row>
    <row r="513" spans="6:6" x14ac:dyDescent="0.25">
      <c r="F513" s="29"/>
    </row>
    <row r="514" spans="6:6" x14ac:dyDescent="0.25">
      <c r="F514" s="29"/>
    </row>
    <row r="515" spans="6:6" x14ac:dyDescent="0.25">
      <c r="F515" s="29"/>
    </row>
    <row r="516" spans="6:6" x14ac:dyDescent="0.25">
      <c r="F516" s="29"/>
    </row>
    <row r="517" spans="6:6" x14ac:dyDescent="0.25">
      <c r="F517" s="29"/>
    </row>
    <row r="518" spans="6:6" x14ac:dyDescent="0.25">
      <c r="F518" s="29"/>
    </row>
    <row r="519" spans="6:6" x14ac:dyDescent="0.25">
      <c r="F519" s="29"/>
    </row>
    <row r="520" spans="6:6" x14ac:dyDescent="0.25">
      <c r="F520" s="29"/>
    </row>
    <row r="521" spans="6:6" x14ac:dyDescent="0.25">
      <c r="F521" s="29"/>
    </row>
    <row r="522" spans="6:6" x14ac:dyDescent="0.25">
      <c r="F522" s="29"/>
    </row>
    <row r="523" spans="6:6" x14ac:dyDescent="0.25">
      <c r="F523" s="29"/>
    </row>
    <row r="524" spans="6:6" x14ac:dyDescent="0.25">
      <c r="F524" s="29"/>
    </row>
    <row r="525" spans="6:6" x14ac:dyDescent="0.25">
      <c r="F525" s="29"/>
    </row>
    <row r="526" spans="6:6" x14ac:dyDescent="0.25">
      <c r="F526" s="29"/>
    </row>
    <row r="527" spans="6:6" x14ac:dyDescent="0.25">
      <c r="F527" s="29"/>
    </row>
    <row r="528" spans="6:6" x14ac:dyDescent="0.25">
      <c r="F528" s="29"/>
    </row>
    <row r="529" spans="6:6" x14ac:dyDescent="0.25">
      <c r="F529" s="29"/>
    </row>
    <row r="530" spans="6:6" x14ac:dyDescent="0.25">
      <c r="F530" s="29"/>
    </row>
    <row r="531" spans="6:6" x14ac:dyDescent="0.25">
      <c r="F531" s="29"/>
    </row>
    <row r="532" spans="6:6" x14ac:dyDescent="0.25">
      <c r="F532" s="29"/>
    </row>
    <row r="533" spans="6:6" x14ac:dyDescent="0.25">
      <c r="F533" s="29"/>
    </row>
    <row r="534" spans="6:6" x14ac:dyDescent="0.25">
      <c r="F534" s="29"/>
    </row>
    <row r="535" spans="6:6" x14ac:dyDescent="0.25">
      <c r="F535" s="29"/>
    </row>
    <row r="536" spans="6:6" x14ac:dyDescent="0.25">
      <c r="F536" s="29"/>
    </row>
    <row r="537" spans="6:6" x14ac:dyDescent="0.25">
      <c r="F537" s="29"/>
    </row>
    <row r="538" spans="6:6" x14ac:dyDescent="0.25">
      <c r="F538" s="29"/>
    </row>
    <row r="539" spans="6:6" x14ac:dyDescent="0.25">
      <c r="F539" s="29"/>
    </row>
    <row r="540" spans="6:6" x14ac:dyDescent="0.25">
      <c r="F540" s="29"/>
    </row>
    <row r="541" spans="6:6" x14ac:dyDescent="0.25">
      <c r="F541" s="29"/>
    </row>
    <row r="542" spans="6:6" x14ac:dyDescent="0.25">
      <c r="F542" s="29"/>
    </row>
    <row r="543" spans="6:6" x14ac:dyDescent="0.25">
      <c r="F543" s="29"/>
    </row>
    <row r="544" spans="6:6" x14ac:dyDescent="0.25">
      <c r="F544" s="29"/>
    </row>
    <row r="545" spans="6:6" x14ac:dyDescent="0.25">
      <c r="F545" s="29"/>
    </row>
    <row r="546" spans="6:6" x14ac:dyDescent="0.25">
      <c r="F546" s="29"/>
    </row>
    <row r="547" spans="6:6" x14ac:dyDescent="0.25">
      <c r="F547" s="29"/>
    </row>
    <row r="548" spans="6:6" x14ac:dyDescent="0.25">
      <c r="F548" s="29"/>
    </row>
    <row r="549" spans="6:6" x14ac:dyDescent="0.25">
      <c r="F549" s="29"/>
    </row>
    <row r="550" spans="6:6" x14ac:dyDescent="0.25">
      <c r="F550" s="29"/>
    </row>
    <row r="551" spans="6:6" x14ac:dyDescent="0.25">
      <c r="F551" s="29"/>
    </row>
    <row r="552" spans="6:6" x14ac:dyDescent="0.25">
      <c r="F552" s="29"/>
    </row>
    <row r="553" spans="6:6" x14ac:dyDescent="0.25">
      <c r="F553" s="29"/>
    </row>
    <row r="554" spans="6:6" x14ac:dyDescent="0.25">
      <c r="F554" s="29"/>
    </row>
    <row r="555" spans="6:6" x14ac:dyDescent="0.25">
      <c r="F555" s="29"/>
    </row>
    <row r="556" spans="6:6" x14ac:dyDescent="0.25">
      <c r="F556" s="29"/>
    </row>
    <row r="557" spans="6:6" x14ac:dyDescent="0.25">
      <c r="F557" s="29"/>
    </row>
    <row r="558" spans="6:6" x14ac:dyDescent="0.25">
      <c r="F558" s="29"/>
    </row>
    <row r="559" spans="6:6" x14ac:dyDescent="0.25">
      <c r="F559" s="29"/>
    </row>
    <row r="560" spans="6:6" x14ac:dyDescent="0.25">
      <c r="F560" s="29"/>
    </row>
    <row r="561" spans="6:6" x14ac:dyDescent="0.25">
      <c r="F561" s="29"/>
    </row>
    <row r="562" spans="6:6" x14ac:dyDescent="0.25">
      <c r="F562" s="29"/>
    </row>
    <row r="563" spans="6:6" x14ac:dyDescent="0.25">
      <c r="F563" s="29"/>
    </row>
    <row r="564" spans="6:6" x14ac:dyDescent="0.25">
      <c r="F564" s="29"/>
    </row>
    <row r="565" spans="6:6" x14ac:dyDescent="0.25">
      <c r="F565" s="29"/>
    </row>
    <row r="566" spans="6:6" x14ac:dyDescent="0.25">
      <c r="F566" s="29"/>
    </row>
    <row r="567" spans="6:6" x14ac:dyDescent="0.25">
      <c r="F567" s="29"/>
    </row>
    <row r="568" spans="6:6" x14ac:dyDescent="0.25">
      <c r="F568" s="29"/>
    </row>
    <row r="569" spans="6:6" x14ac:dyDescent="0.25">
      <c r="F569" s="29"/>
    </row>
    <row r="570" spans="6:6" x14ac:dyDescent="0.25">
      <c r="F570" s="29"/>
    </row>
    <row r="571" spans="6:6" x14ac:dyDescent="0.25">
      <c r="F571" s="29"/>
    </row>
    <row r="572" spans="6:6" x14ac:dyDescent="0.25">
      <c r="F572" s="29"/>
    </row>
    <row r="573" spans="6:6" x14ac:dyDescent="0.25">
      <c r="F573" s="29"/>
    </row>
    <row r="574" spans="6:6" x14ac:dyDescent="0.25">
      <c r="F574" s="29"/>
    </row>
    <row r="575" spans="6:6" x14ac:dyDescent="0.25">
      <c r="F575" s="29"/>
    </row>
    <row r="576" spans="6:6" x14ac:dyDescent="0.25">
      <c r="F576" s="29"/>
    </row>
    <row r="577" spans="6:6" x14ac:dyDescent="0.25">
      <c r="F577" s="29"/>
    </row>
    <row r="578" spans="6:6" x14ac:dyDescent="0.25">
      <c r="F578" s="29"/>
    </row>
    <row r="579" spans="6:6" x14ac:dyDescent="0.25">
      <c r="F579" s="29"/>
    </row>
    <row r="580" spans="6:6" x14ac:dyDescent="0.25">
      <c r="F580" s="29"/>
    </row>
    <row r="581" spans="6:6" x14ac:dyDescent="0.25">
      <c r="F581" s="29"/>
    </row>
    <row r="582" spans="6:6" x14ac:dyDescent="0.25">
      <c r="F582" s="29"/>
    </row>
    <row r="583" spans="6:6" x14ac:dyDescent="0.25">
      <c r="F583" s="29"/>
    </row>
    <row r="584" spans="6:6" x14ac:dyDescent="0.25">
      <c r="F584" s="29"/>
    </row>
    <row r="585" spans="6:6" x14ac:dyDescent="0.25">
      <c r="F585" s="29"/>
    </row>
    <row r="586" spans="6:6" x14ac:dyDescent="0.25">
      <c r="F586" s="29"/>
    </row>
    <row r="587" spans="6:6" x14ac:dyDescent="0.25">
      <c r="F587" s="29"/>
    </row>
    <row r="588" spans="6:6" x14ac:dyDescent="0.25">
      <c r="F588" s="29"/>
    </row>
    <row r="589" spans="6:6" x14ac:dyDescent="0.25">
      <c r="F589" s="29"/>
    </row>
    <row r="590" spans="6:6" x14ac:dyDescent="0.25">
      <c r="F590" s="29"/>
    </row>
    <row r="591" spans="6:6" x14ac:dyDescent="0.25">
      <c r="F591" s="29"/>
    </row>
    <row r="592" spans="6:6" x14ac:dyDescent="0.25">
      <c r="F592" s="29"/>
    </row>
    <row r="593" spans="6:6" x14ac:dyDescent="0.25">
      <c r="F593" s="29"/>
    </row>
    <row r="594" spans="6:6" x14ac:dyDescent="0.25">
      <c r="F594" s="29"/>
    </row>
    <row r="595" spans="6:6" x14ac:dyDescent="0.25">
      <c r="F595" s="29"/>
    </row>
    <row r="596" spans="6:6" x14ac:dyDescent="0.25">
      <c r="F596" s="29"/>
    </row>
    <row r="597" spans="6:6" x14ac:dyDescent="0.25">
      <c r="F597" s="29"/>
    </row>
    <row r="598" spans="6:6" x14ac:dyDescent="0.25">
      <c r="F598" s="29"/>
    </row>
    <row r="599" spans="6:6" x14ac:dyDescent="0.25">
      <c r="F599" s="29"/>
    </row>
    <row r="600" spans="6:6" x14ac:dyDescent="0.25">
      <c r="F600" s="29"/>
    </row>
    <row r="601" spans="6:6" x14ac:dyDescent="0.25">
      <c r="F601" s="29"/>
    </row>
    <row r="602" spans="6:6" x14ac:dyDescent="0.25">
      <c r="F602" s="29"/>
    </row>
    <row r="603" spans="6:6" x14ac:dyDescent="0.25">
      <c r="F603" s="29"/>
    </row>
    <row r="604" spans="6:6" x14ac:dyDescent="0.25">
      <c r="F604" s="29"/>
    </row>
    <row r="605" spans="6:6" x14ac:dyDescent="0.25">
      <c r="F605" s="29"/>
    </row>
    <row r="606" spans="6:6" x14ac:dyDescent="0.25">
      <c r="F606" s="29"/>
    </row>
    <row r="607" spans="6:6" x14ac:dyDescent="0.25">
      <c r="F607" s="29"/>
    </row>
    <row r="608" spans="6:6" x14ac:dyDescent="0.25">
      <c r="F608" s="29"/>
    </row>
    <row r="609" spans="6:6" x14ac:dyDescent="0.25">
      <c r="F609" s="29"/>
    </row>
    <row r="610" spans="6:6" x14ac:dyDescent="0.25">
      <c r="F610" s="29"/>
    </row>
    <row r="611" spans="6:6" x14ac:dyDescent="0.25">
      <c r="F611" s="29"/>
    </row>
    <row r="612" spans="6:6" x14ac:dyDescent="0.25">
      <c r="F612" s="29"/>
    </row>
    <row r="613" spans="6:6" x14ac:dyDescent="0.25">
      <c r="F613" s="29"/>
    </row>
    <row r="614" spans="6:6" x14ac:dyDescent="0.25">
      <c r="F614" s="29"/>
    </row>
    <row r="615" spans="6:6" x14ac:dyDescent="0.25">
      <c r="F615" s="29"/>
    </row>
    <row r="616" spans="6:6" x14ac:dyDescent="0.25">
      <c r="F616" s="29"/>
    </row>
    <row r="617" spans="6:6" x14ac:dyDescent="0.25">
      <c r="F617" s="29"/>
    </row>
    <row r="618" spans="6:6" x14ac:dyDescent="0.25">
      <c r="F618" s="29"/>
    </row>
    <row r="619" spans="6:6" x14ac:dyDescent="0.25">
      <c r="F619" s="29"/>
    </row>
    <row r="620" spans="6:6" x14ac:dyDescent="0.25">
      <c r="F620" s="29"/>
    </row>
    <row r="621" spans="6:6" x14ac:dyDescent="0.25">
      <c r="F621" s="29"/>
    </row>
    <row r="622" spans="6:6" x14ac:dyDescent="0.25">
      <c r="F622" s="29"/>
    </row>
    <row r="623" spans="6:6" x14ac:dyDescent="0.25">
      <c r="F623" s="29"/>
    </row>
    <row r="624" spans="6:6" x14ac:dyDescent="0.25">
      <c r="F624" s="29"/>
    </row>
    <row r="625" spans="6:6" x14ac:dyDescent="0.25">
      <c r="F625" s="29"/>
    </row>
    <row r="626" spans="6:6" x14ac:dyDescent="0.25">
      <c r="F626" s="29"/>
    </row>
    <row r="627" spans="6:6" x14ac:dyDescent="0.25">
      <c r="F627" s="29"/>
    </row>
    <row r="628" spans="6:6" x14ac:dyDescent="0.25">
      <c r="F628" s="29"/>
    </row>
    <row r="629" spans="6:6" x14ac:dyDescent="0.25">
      <c r="F629" s="29"/>
    </row>
    <row r="630" spans="6:6" x14ac:dyDescent="0.25">
      <c r="F630" s="29"/>
    </row>
    <row r="631" spans="6:6" x14ac:dyDescent="0.25">
      <c r="F631" s="29"/>
    </row>
    <row r="632" spans="6:6" x14ac:dyDescent="0.25">
      <c r="F632" s="29"/>
    </row>
    <row r="633" spans="6:6" x14ac:dyDescent="0.25">
      <c r="F633" s="29"/>
    </row>
    <row r="634" spans="6:6" x14ac:dyDescent="0.25">
      <c r="F634" s="29"/>
    </row>
    <row r="635" spans="6:6" x14ac:dyDescent="0.25">
      <c r="F635" s="29"/>
    </row>
    <row r="636" spans="6:6" x14ac:dyDescent="0.25">
      <c r="F636" s="29"/>
    </row>
    <row r="637" spans="6:6" x14ac:dyDescent="0.25">
      <c r="F637" s="29"/>
    </row>
    <row r="638" spans="6:6" x14ac:dyDescent="0.25">
      <c r="F638" s="29"/>
    </row>
    <row r="639" spans="6:6" x14ac:dyDescent="0.25">
      <c r="F639" s="29"/>
    </row>
    <row r="640" spans="6:6" x14ac:dyDescent="0.25">
      <c r="F640" s="29"/>
    </row>
    <row r="641" spans="6:6" x14ac:dyDescent="0.25">
      <c r="F641" s="29"/>
    </row>
    <row r="642" spans="6:6" x14ac:dyDescent="0.25">
      <c r="F642" s="29"/>
    </row>
    <row r="643" spans="6:6" x14ac:dyDescent="0.25">
      <c r="F643" s="29"/>
    </row>
    <row r="644" spans="6:6" x14ac:dyDescent="0.25">
      <c r="F644" s="29"/>
    </row>
    <row r="645" spans="6:6" x14ac:dyDescent="0.25">
      <c r="F645" s="29"/>
    </row>
    <row r="646" spans="6:6" x14ac:dyDescent="0.25">
      <c r="F646" s="29"/>
    </row>
    <row r="647" spans="6:6" x14ac:dyDescent="0.25">
      <c r="F647" s="29"/>
    </row>
    <row r="648" spans="6:6" x14ac:dyDescent="0.25">
      <c r="F648" s="29"/>
    </row>
    <row r="649" spans="6:6" x14ac:dyDescent="0.25">
      <c r="F649" s="29"/>
    </row>
    <row r="650" spans="6:6" x14ac:dyDescent="0.25">
      <c r="F650" s="29"/>
    </row>
    <row r="651" spans="6:6" x14ac:dyDescent="0.25">
      <c r="F651" s="29"/>
    </row>
    <row r="652" spans="6:6" x14ac:dyDescent="0.25">
      <c r="F652" s="29"/>
    </row>
    <row r="653" spans="6:6" x14ac:dyDescent="0.25">
      <c r="F653" s="29"/>
    </row>
    <row r="654" spans="6:6" x14ac:dyDescent="0.25">
      <c r="F654" s="29"/>
    </row>
    <row r="655" spans="6:6" x14ac:dyDescent="0.25">
      <c r="F655" s="29"/>
    </row>
    <row r="656" spans="6:6" x14ac:dyDescent="0.25">
      <c r="F656" s="29"/>
    </row>
    <row r="657" spans="6:6" x14ac:dyDescent="0.25">
      <c r="F657" s="29"/>
    </row>
    <row r="658" spans="6:6" x14ac:dyDescent="0.25">
      <c r="F658" s="29"/>
    </row>
    <row r="659" spans="6:6" x14ac:dyDescent="0.25">
      <c r="F659" s="29"/>
    </row>
    <row r="660" spans="6:6" x14ac:dyDescent="0.25">
      <c r="F660" s="29"/>
    </row>
    <row r="661" spans="6:6" x14ac:dyDescent="0.25">
      <c r="F661" s="29"/>
    </row>
    <row r="662" spans="6:6" x14ac:dyDescent="0.25">
      <c r="F662" s="29"/>
    </row>
    <row r="663" spans="6:6" x14ac:dyDescent="0.25">
      <c r="F663" s="29"/>
    </row>
    <row r="664" spans="6:6" x14ac:dyDescent="0.25">
      <c r="F664" s="29"/>
    </row>
    <row r="665" spans="6:6" x14ac:dyDescent="0.25">
      <c r="F665" s="29"/>
    </row>
    <row r="666" spans="6:6" x14ac:dyDescent="0.25">
      <c r="F666" s="29"/>
    </row>
    <row r="667" spans="6:6" x14ac:dyDescent="0.25">
      <c r="F667" s="29"/>
    </row>
    <row r="668" spans="6:6" x14ac:dyDescent="0.25">
      <c r="F668" s="29"/>
    </row>
    <row r="669" spans="6:6" x14ac:dyDescent="0.25">
      <c r="F669" s="29"/>
    </row>
    <row r="670" spans="6:6" x14ac:dyDescent="0.25">
      <c r="F670" s="29"/>
    </row>
    <row r="671" spans="6:6" x14ac:dyDescent="0.25">
      <c r="F671" s="29"/>
    </row>
    <row r="672" spans="6:6" x14ac:dyDescent="0.25">
      <c r="F672" s="29"/>
    </row>
    <row r="673" spans="6:6" x14ac:dyDescent="0.25">
      <c r="F673" s="29"/>
    </row>
    <row r="674" spans="6:6" x14ac:dyDescent="0.25">
      <c r="F674" s="29"/>
    </row>
    <row r="675" spans="6:6" x14ac:dyDescent="0.25">
      <c r="F675" s="29"/>
    </row>
    <row r="676" spans="6:6" x14ac:dyDescent="0.25">
      <c r="F676" s="29"/>
    </row>
    <row r="677" spans="6:6" x14ac:dyDescent="0.25">
      <c r="F677" s="29"/>
    </row>
    <row r="678" spans="6:6" x14ac:dyDescent="0.25">
      <c r="F678" s="29"/>
    </row>
    <row r="679" spans="6:6" x14ac:dyDescent="0.25">
      <c r="F679" s="29"/>
    </row>
    <row r="680" spans="6:6" x14ac:dyDescent="0.25">
      <c r="F680" s="29"/>
    </row>
    <row r="681" spans="6:6" x14ac:dyDescent="0.25">
      <c r="F681" s="29"/>
    </row>
    <row r="682" spans="6:6" x14ac:dyDescent="0.25">
      <c r="F682" s="29"/>
    </row>
    <row r="683" spans="6:6" x14ac:dyDescent="0.25">
      <c r="F683" s="29"/>
    </row>
    <row r="684" spans="6:6" x14ac:dyDescent="0.25">
      <c r="F684" s="29"/>
    </row>
    <row r="685" spans="6:6" x14ac:dyDescent="0.25">
      <c r="F685" s="29"/>
    </row>
    <row r="686" spans="6:6" x14ac:dyDescent="0.25">
      <c r="F686" s="29"/>
    </row>
    <row r="687" spans="6:6" x14ac:dyDescent="0.25">
      <c r="F687" s="29"/>
    </row>
    <row r="688" spans="6:6" x14ac:dyDescent="0.25">
      <c r="F688" s="29"/>
    </row>
    <row r="689" spans="6:6" x14ac:dyDescent="0.25">
      <c r="F689" s="29"/>
    </row>
    <row r="690" spans="6:6" x14ac:dyDescent="0.25">
      <c r="F690" s="29"/>
    </row>
    <row r="691" spans="6:6" x14ac:dyDescent="0.25">
      <c r="F691" s="29"/>
    </row>
    <row r="692" spans="6:6" x14ac:dyDescent="0.25">
      <c r="F692" s="29"/>
    </row>
    <row r="693" spans="6:6" x14ac:dyDescent="0.25">
      <c r="F693" s="29"/>
    </row>
    <row r="694" spans="6:6" x14ac:dyDescent="0.25">
      <c r="F694" s="29"/>
    </row>
    <row r="695" spans="6:6" x14ac:dyDescent="0.25">
      <c r="F695" s="29"/>
    </row>
    <row r="696" spans="6:6" x14ac:dyDescent="0.25">
      <c r="F696" s="29"/>
    </row>
    <row r="697" spans="6:6" x14ac:dyDescent="0.25">
      <c r="F697" s="29"/>
    </row>
    <row r="698" spans="6:6" x14ac:dyDescent="0.25">
      <c r="F698" s="29"/>
    </row>
    <row r="699" spans="6:6" x14ac:dyDescent="0.25">
      <c r="F699" s="29"/>
    </row>
    <row r="700" spans="6:6" x14ac:dyDescent="0.25">
      <c r="F700" s="29"/>
    </row>
    <row r="701" spans="6:6" x14ac:dyDescent="0.25">
      <c r="F701" s="29"/>
    </row>
    <row r="702" spans="6:6" x14ac:dyDescent="0.25">
      <c r="F702" s="29"/>
    </row>
    <row r="703" spans="6:6" x14ac:dyDescent="0.25">
      <c r="F703" s="29"/>
    </row>
    <row r="704" spans="6:6" x14ac:dyDescent="0.25">
      <c r="F704" s="29"/>
    </row>
    <row r="705" spans="6:6" x14ac:dyDescent="0.25">
      <c r="F705" s="29"/>
    </row>
    <row r="706" spans="6:6" x14ac:dyDescent="0.25">
      <c r="F706" s="29"/>
    </row>
    <row r="707" spans="6:6" x14ac:dyDescent="0.25">
      <c r="F707" s="29"/>
    </row>
    <row r="708" spans="6:6" x14ac:dyDescent="0.25">
      <c r="F708" s="29"/>
    </row>
    <row r="709" spans="6:6" x14ac:dyDescent="0.25">
      <c r="F709" s="29"/>
    </row>
    <row r="710" spans="6:6" x14ac:dyDescent="0.25">
      <c r="F710" s="29"/>
    </row>
    <row r="711" spans="6:6" x14ac:dyDescent="0.25">
      <c r="F711" s="29"/>
    </row>
    <row r="712" spans="6:6" x14ac:dyDescent="0.25">
      <c r="F712" s="29"/>
    </row>
    <row r="713" spans="6:6" x14ac:dyDescent="0.25">
      <c r="F713" s="29"/>
    </row>
    <row r="714" spans="6:6" x14ac:dyDescent="0.25">
      <c r="F714" s="29"/>
    </row>
    <row r="715" spans="6:6" x14ac:dyDescent="0.25">
      <c r="F715" s="29"/>
    </row>
    <row r="716" spans="6:6" x14ac:dyDescent="0.25">
      <c r="F716" s="29"/>
    </row>
    <row r="717" spans="6:6" x14ac:dyDescent="0.25">
      <c r="F717" s="29"/>
    </row>
    <row r="718" spans="6:6" x14ac:dyDescent="0.25">
      <c r="F718" s="29"/>
    </row>
    <row r="719" spans="6:6" x14ac:dyDescent="0.25">
      <c r="F719" s="29"/>
    </row>
    <row r="720" spans="6:6" x14ac:dyDescent="0.25">
      <c r="F720" s="29"/>
    </row>
    <row r="721" spans="6:6" x14ac:dyDescent="0.25">
      <c r="F721" s="29"/>
    </row>
    <row r="722" spans="6:6" x14ac:dyDescent="0.25">
      <c r="F722" s="29"/>
    </row>
    <row r="723" spans="6:6" x14ac:dyDescent="0.25">
      <c r="F723" s="29"/>
    </row>
    <row r="724" spans="6:6" x14ac:dyDescent="0.25">
      <c r="F724" s="29"/>
    </row>
    <row r="725" spans="6:6" x14ac:dyDescent="0.25">
      <c r="F725" s="29"/>
    </row>
    <row r="726" spans="6:6" x14ac:dyDescent="0.25">
      <c r="F726" s="29"/>
    </row>
    <row r="727" spans="6:6" x14ac:dyDescent="0.25">
      <c r="F727" s="29"/>
    </row>
    <row r="728" spans="6:6" x14ac:dyDescent="0.25">
      <c r="F728" s="29"/>
    </row>
    <row r="729" spans="6:6" x14ac:dyDescent="0.25">
      <c r="F729" s="29"/>
    </row>
    <row r="730" spans="6:6" x14ac:dyDescent="0.25">
      <c r="F730" s="29"/>
    </row>
    <row r="731" spans="6:6" x14ac:dyDescent="0.25">
      <c r="F731" s="29"/>
    </row>
    <row r="732" spans="6:6" x14ac:dyDescent="0.25">
      <c r="F732" s="29"/>
    </row>
    <row r="733" spans="6:6" x14ac:dyDescent="0.25">
      <c r="F733" s="29"/>
    </row>
    <row r="734" spans="6:6" x14ac:dyDescent="0.25">
      <c r="F734" s="29"/>
    </row>
    <row r="735" spans="6:6" x14ac:dyDescent="0.25">
      <c r="F735" s="29"/>
    </row>
    <row r="736" spans="6:6" x14ac:dyDescent="0.25">
      <c r="F736" s="29"/>
    </row>
    <row r="737" spans="6:6" x14ac:dyDescent="0.25">
      <c r="F737" s="29"/>
    </row>
    <row r="738" spans="6:6" x14ac:dyDescent="0.25">
      <c r="F738" s="29"/>
    </row>
    <row r="739" spans="6:6" x14ac:dyDescent="0.25">
      <c r="F739" s="29"/>
    </row>
    <row r="740" spans="6:6" x14ac:dyDescent="0.25">
      <c r="F740" s="29"/>
    </row>
    <row r="741" spans="6:6" x14ac:dyDescent="0.25">
      <c r="F741" s="29"/>
    </row>
    <row r="742" spans="6:6" x14ac:dyDescent="0.25">
      <c r="F742" s="29"/>
    </row>
    <row r="743" spans="6:6" x14ac:dyDescent="0.25">
      <c r="F743" s="29"/>
    </row>
    <row r="744" spans="6:6" x14ac:dyDescent="0.25">
      <c r="F744" s="29"/>
    </row>
    <row r="745" spans="6:6" x14ac:dyDescent="0.25">
      <c r="F745" s="29"/>
    </row>
    <row r="746" spans="6:6" x14ac:dyDescent="0.25">
      <c r="F746" s="29"/>
    </row>
    <row r="747" spans="6:6" x14ac:dyDescent="0.25">
      <c r="F747" s="29"/>
    </row>
    <row r="748" spans="6:6" x14ac:dyDescent="0.25">
      <c r="F748" s="29"/>
    </row>
    <row r="749" spans="6:6" x14ac:dyDescent="0.25">
      <c r="F749" s="29"/>
    </row>
    <row r="750" spans="6:6" x14ac:dyDescent="0.25">
      <c r="F750" s="29"/>
    </row>
    <row r="751" spans="6:6" x14ac:dyDescent="0.25">
      <c r="F751" s="29"/>
    </row>
    <row r="752" spans="6:6" x14ac:dyDescent="0.25">
      <c r="F752" s="29"/>
    </row>
    <row r="753" spans="6:6" x14ac:dyDescent="0.25">
      <c r="F753" s="29"/>
    </row>
    <row r="754" spans="6:6" x14ac:dyDescent="0.25">
      <c r="F754" s="29"/>
    </row>
    <row r="755" spans="6:6" x14ac:dyDescent="0.25">
      <c r="F755" s="29"/>
    </row>
    <row r="756" spans="6:6" x14ac:dyDescent="0.25">
      <c r="F756" s="29"/>
    </row>
    <row r="757" spans="6:6" x14ac:dyDescent="0.25">
      <c r="F757" s="29"/>
    </row>
    <row r="758" spans="6:6" x14ac:dyDescent="0.25">
      <c r="F758" s="29"/>
    </row>
    <row r="759" spans="6:6" x14ac:dyDescent="0.25">
      <c r="F759" s="29"/>
    </row>
    <row r="760" spans="6:6" x14ac:dyDescent="0.25">
      <c r="F760" s="29"/>
    </row>
    <row r="761" spans="6:6" x14ac:dyDescent="0.25">
      <c r="F761" s="29"/>
    </row>
    <row r="762" spans="6:6" x14ac:dyDescent="0.25">
      <c r="F762" s="29"/>
    </row>
    <row r="763" spans="6:6" x14ac:dyDescent="0.25">
      <c r="F763" s="29"/>
    </row>
    <row r="764" spans="6:6" x14ac:dyDescent="0.25">
      <c r="F764" s="29"/>
    </row>
    <row r="765" spans="6:6" x14ac:dyDescent="0.25">
      <c r="F765" s="29"/>
    </row>
    <row r="766" spans="6:6" x14ac:dyDescent="0.25">
      <c r="F766" s="29"/>
    </row>
    <row r="767" spans="6:6" x14ac:dyDescent="0.25">
      <c r="F767" s="29"/>
    </row>
    <row r="768" spans="6:6" x14ac:dyDescent="0.25">
      <c r="F768" s="29"/>
    </row>
    <row r="769" spans="6:6" x14ac:dyDescent="0.25">
      <c r="F769" s="29"/>
    </row>
    <row r="770" spans="6:6" x14ac:dyDescent="0.25">
      <c r="F770" s="29"/>
    </row>
    <row r="771" spans="6:6" x14ac:dyDescent="0.25">
      <c r="F771" s="29"/>
    </row>
    <row r="772" spans="6:6" x14ac:dyDescent="0.25">
      <c r="F772" s="29"/>
    </row>
    <row r="773" spans="6:6" x14ac:dyDescent="0.25">
      <c r="F773" s="29"/>
    </row>
    <row r="774" spans="6:6" x14ac:dyDescent="0.25">
      <c r="F774" s="29"/>
    </row>
    <row r="775" spans="6:6" x14ac:dyDescent="0.25">
      <c r="F775" s="29"/>
    </row>
    <row r="776" spans="6:6" x14ac:dyDescent="0.25">
      <c r="F776" s="29"/>
    </row>
    <row r="777" spans="6:6" x14ac:dyDescent="0.25">
      <c r="F777" s="29"/>
    </row>
    <row r="778" spans="6:6" x14ac:dyDescent="0.25">
      <c r="F778" s="29"/>
    </row>
    <row r="779" spans="6:6" x14ac:dyDescent="0.25">
      <c r="F779" s="29"/>
    </row>
    <row r="780" spans="6:6" x14ac:dyDescent="0.25">
      <c r="F780" s="29"/>
    </row>
    <row r="781" spans="6:6" x14ac:dyDescent="0.25">
      <c r="F781" s="29"/>
    </row>
    <row r="782" spans="6:6" x14ac:dyDescent="0.25">
      <c r="F782" s="29"/>
    </row>
    <row r="783" spans="6:6" x14ac:dyDescent="0.25">
      <c r="F783" s="29"/>
    </row>
    <row r="784" spans="6:6" x14ac:dyDescent="0.25">
      <c r="F784" s="29"/>
    </row>
    <row r="785" spans="6:6" x14ac:dyDescent="0.25">
      <c r="F785" s="29"/>
    </row>
    <row r="786" spans="6:6" x14ac:dyDescent="0.25">
      <c r="F786" s="29"/>
    </row>
    <row r="787" spans="6:6" x14ac:dyDescent="0.25">
      <c r="F787" s="29"/>
    </row>
    <row r="788" spans="6:6" x14ac:dyDescent="0.25">
      <c r="F788" s="29"/>
    </row>
    <row r="789" spans="6:6" x14ac:dyDescent="0.25">
      <c r="F789" s="29"/>
    </row>
    <row r="790" spans="6:6" x14ac:dyDescent="0.25">
      <c r="F790" s="29"/>
    </row>
    <row r="791" spans="6:6" x14ac:dyDescent="0.25">
      <c r="F791" s="29"/>
    </row>
    <row r="792" spans="6:6" x14ac:dyDescent="0.25">
      <c r="F792" s="29"/>
    </row>
    <row r="793" spans="6:6" x14ac:dyDescent="0.25">
      <c r="F793" s="29"/>
    </row>
    <row r="794" spans="6:6" x14ac:dyDescent="0.25">
      <c r="F794" s="29"/>
    </row>
    <row r="795" spans="6:6" x14ac:dyDescent="0.25">
      <c r="F795" s="29"/>
    </row>
    <row r="796" spans="6:6" x14ac:dyDescent="0.25">
      <c r="F796" s="29"/>
    </row>
    <row r="797" spans="6:6" x14ac:dyDescent="0.25">
      <c r="F797" s="29"/>
    </row>
    <row r="798" spans="6:6" x14ac:dyDescent="0.25">
      <c r="F798" s="29"/>
    </row>
    <row r="799" spans="6:6" x14ac:dyDescent="0.25">
      <c r="F799" s="29"/>
    </row>
    <row r="800" spans="6:6" x14ac:dyDescent="0.25">
      <c r="F800" s="29"/>
    </row>
    <row r="801" spans="6:6" x14ac:dyDescent="0.25">
      <c r="F801" s="29"/>
    </row>
    <row r="802" spans="6:6" x14ac:dyDescent="0.25">
      <c r="F802" s="29"/>
    </row>
    <row r="803" spans="6:6" x14ac:dyDescent="0.25">
      <c r="F803" s="29"/>
    </row>
    <row r="804" spans="6:6" x14ac:dyDescent="0.25">
      <c r="F804" s="29"/>
    </row>
    <row r="805" spans="6:6" x14ac:dyDescent="0.25">
      <c r="F805" s="29"/>
    </row>
    <row r="806" spans="6:6" x14ac:dyDescent="0.25">
      <c r="F806" s="29"/>
    </row>
    <row r="807" spans="6:6" x14ac:dyDescent="0.25">
      <c r="F807" s="29"/>
    </row>
    <row r="808" spans="6:6" x14ac:dyDescent="0.25">
      <c r="F808" s="29"/>
    </row>
    <row r="809" spans="6:6" x14ac:dyDescent="0.25">
      <c r="F809" s="29"/>
    </row>
    <row r="810" spans="6:6" x14ac:dyDescent="0.25">
      <c r="F810" s="29"/>
    </row>
    <row r="811" spans="6:6" x14ac:dyDescent="0.25">
      <c r="F811" s="29"/>
    </row>
    <row r="812" spans="6:6" x14ac:dyDescent="0.25">
      <c r="F812" s="29"/>
    </row>
    <row r="813" spans="6:6" x14ac:dyDescent="0.25">
      <c r="F813" s="29"/>
    </row>
    <row r="814" spans="6:6" x14ac:dyDescent="0.25">
      <c r="F814" s="29"/>
    </row>
    <row r="815" spans="6:6" x14ac:dyDescent="0.25">
      <c r="F815" s="29"/>
    </row>
    <row r="816" spans="6:6" x14ac:dyDescent="0.25">
      <c r="F816" s="29"/>
    </row>
    <row r="817" spans="6:6" x14ac:dyDescent="0.25">
      <c r="F817" s="29"/>
    </row>
    <row r="818" spans="6:6" x14ac:dyDescent="0.25">
      <c r="F818" s="29"/>
    </row>
    <row r="819" spans="6:6" x14ac:dyDescent="0.25">
      <c r="F819" s="29"/>
    </row>
    <row r="820" spans="6:6" x14ac:dyDescent="0.25">
      <c r="F820" s="29"/>
    </row>
    <row r="821" spans="6:6" x14ac:dyDescent="0.25">
      <c r="F821" s="29"/>
    </row>
    <row r="822" spans="6:6" x14ac:dyDescent="0.25">
      <c r="F822" s="29"/>
    </row>
    <row r="823" spans="6:6" x14ac:dyDescent="0.25">
      <c r="F823" s="29"/>
    </row>
    <row r="824" spans="6:6" x14ac:dyDescent="0.25">
      <c r="F824" s="29"/>
    </row>
    <row r="825" spans="6:6" x14ac:dyDescent="0.25">
      <c r="F825" s="29"/>
    </row>
    <row r="826" spans="6:6" x14ac:dyDescent="0.25">
      <c r="F826" s="29"/>
    </row>
    <row r="827" spans="6:6" x14ac:dyDescent="0.25">
      <c r="F827" s="29"/>
    </row>
    <row r="828" spans="6:6" x14ac:dyDescent="0.25">
      <c r="F828" s="29"/>
    </row>
    <row r="829" spans="6:6" x14ac:dyDescent="0.25">
      <c r="F829" s="29"/>
    </row>
    <row r="830" spans="6:6" x14ac:dyDescent="0.25">
      <c r="F830" s="29"/>
    </row>
    <row r="831" spans="6:6" x14ac:dyDescent="0.25">
      <c r="F831" s="29"/>
    </row>
    <row r="832" spans="6:6" x14ac:dyDescent="0.25">
      <c r="F832" s="29"/>
    </row>
    <row r="833" spans="6:6" x14ac:dyDescent="0.25">
      <c r="F833" s="29"/>
    </row>
    <row r="834" spans="6:6" x14ac:dyDescent="0.25">
      <c r="F834" s="29"/>
    </row>
    <row r="835" spans="6:6" x14ac:dyDescent="0.25">
      <c r="F835" s="29"/>
    </row>
    <row r="836" spans="6:6" x14ac:dyDescent="0.25">
      <c r="F836" s="29"/>
    </row>
    <row r="837" spans="6:6" x14ac:dyDescent="0.25">
      <c r="F837" s="29"/>
    </row>
    <row r="838" spans="6:6" x14ac:dyDescent="0.25">
      <c r="F838" s="29"/>
    </row>
    <row r="839" spans="6:6" x14ac:dyDescent="0.25">
      <c r="F839" s="29"/>
    </row>
    <row r="840" spans="6:6" x14ac:dyDescent="0.25">
      <c r="F840" s="29"/>
    </row>
    <row r="841" spans="6:6" x14ac:dyDescent="0.25">
      <c r="F841" s="29"/>
    </row>
    <row r="842" spans="6:6" x14ac:dyDescent="0.25">
      <c r="F842" s="29"/>
    </row>
    <row r="843" spans="6:6" x14ac:dyDescent="0.25">
      <c r="F843" s="29"/>
    </row>
    <row r="844" spans="6:6" x14ac:dyDescent="0.25">
      <c r="F844" s="29"/>
    </row>
    <row r="845" spans="6:6" x14ac:dyDescent="0.25">
      <c r="F845" s="29"/>
    </row>
    <row r="846" spans="6:6" x14ac:dyDescent="0.25">
      <c r="F846" s="29"/>
    </row>
    <row r="847" spans="6:6" x14ac:dyDescent="0.25">
      <c r="F847" s="29"/>
    </row>
    <row r="848" spans="6:6" x14ac:dyDescent="0.25">
      <c r="F848" s="29"/>
    </row>
    <row r="849" spans="6:6" x14ac:dyDescent="0.25">
      <c r="F849" s="29"/>
    </row>
    <row r="850" spans="6:6" x14ac:dyDescent="0.25">
      <c r="F850" s="29"/>
    </row>
    <row r="851" spans="6:6" x14ac:dyDescent="0.25">
      <c r="F851" s="29"/>
    </row>
    <row r="852" spans="6:6" x14ac:dyDescent="0.25">
      <c r="F852" s="29"/>
    </row>
    <row r="853" spans="6:6" x14ac:dyDescent="0.25">
      <c r="F853" s="29"/>
    </row>
    <row r="854" spans="6:6" x14ac:dyDescent="0.25">
      <c r="F854" s="29"/>
    </row>
    <row r="855" spans="6:6" x14ac:dyDescent="0.25">
      <c r="F855" s="29"/>
    </row>
    <row r="856" spans="6:6" x14ac:dyDescent="0.25">
      <c r="F856" s="29"/>
    </row>
    <row r="857" spans="6:6" x14ac:dyDescent="0.25">
      <c r="F857" s="29"/>
    </row>
    <row r="858" spans="6:6" x14ac:dyDescent="0.25">
      <c r="F858" s="29"/>
    </row>
    <row r="859" spans="6:6" x14ac:dyDescent="0.25">
      <c r="F859" s="29"/>
    </row>
    <row r="860" spans="6:6" x14ac:dyDescent="0.25">
      <c r="F860" s="29"/>
    </row>
    <row r="861" spans="6:6" x14ac:dyDescent="0.25">
      <c r="F861" s="29"/>
    </row>
    <row r="862" spans="6:6" x14ac:dyDescent="0.25">
      <c r="F862" s="29"/>
    </row>
    <row r="863" spans="6:6" x14ac:dyDescent="0.25">
      <c r="F863" s="29"/>
    </row>
    <row r="864" spans="6:6" x14ac:dyDescent="0.25">
      <c r="F864" s="29"/>
    </row>
    <row r="865" spans="6:6" x14ac:dyDescent="0.25">
      <c r="F865" s="29"/>
    </row>
    <row r="866" spans="6:6" x14ac:dyDescent="0.25">
      <c r="F866" s="29"/>
    </row>
    <row r="867" spans="6:6" x14ac:dyDescent="0.25">
      <c r="F867" s="29"/>
    </row>
    <row r="868" spans="6:6" x14ac:dyDescent="0.25">
      <c r="F868" s="29"/>
    </row>
    <row r="869" spans="6:6" x14ac:dyDescent="0.25">
      <c r="F869" s="29"/>
    </row>
    <row r="870" spans="6:6" x14ac:dyDescent="0.25">
      <c r="F870" s="29"/>
    </row>
    <row r="871" spans="6:6" x14ac:dyDescent="0.25">
      <c r="F871" s="29"/>
    </row>
    <row r="872" spans="6:6" x14ac:dyDescent="0.25">
      <c r="F872" s="29"/>
    </row>
    <row r="873" spans="6:6" x14ac:dyDescent="0.25">
      <c r="F873" s="29"/>
    </row>
    <row r="874" spans="6:6" x14ac:dyDescent="0.25">
      <c r="F874" s="29"/>
    </row>
    <row r="875" spans="6:6" x14ac:dyDescent="0.25">
      <c r="F875" s="29"/>
    </row>
    <row r="876" spans="6:6" x14ac:dyDescent="0.25">
      <c r="F876" s="29"/>
    </row>
    <row r="877" spans="6:6" x14ac:dyDescent="0.25">
      <c r="F877" s="29"/>
    </row>
    <row r="878" spans="6:6" x14ac:dyDescent="0.25">
      <c r="F878" s="29"/>
    </row>
    <row r="879" spans="6:6" x14ac:dyDescent="0.25">
      <c r="F879" s="29"/>
    </row>
    <row r="880" spans="6:6" x14ac:dyDescent="0.25">
      <c r="F880" s="29"/>
    </row>
    <row r="881" spans="6:6" x14ac:dyDescent="0.25">
      <c r="F881" s="29"/>
    </row>
    <row r="882" spans="6:6" x14ac:dyDescent="0.25">
      <c r="F882" s="29"/>
    </row>
    <row r="883" spans="6:6" x14ac:dyDescent="0.25">
      <c r="F883" s="29"/>
    </row>
    <row r="884" spans="6:6" x14ac:dyDescent="0.25">
      <c r="F884" s="29"/>
    </row>
    <row r="885" spans="6:6" x14ac:dyDescent="0.25">
      <c r="F885" s="29"/>
    </row>
    <row r="886" spans="6:6" x14ac:dyDescent="0.25">
      <c r="F886" s="29"/>
    </row>
    <row r="887" spans="6:6" x14ac:dyDescent="0.25">
      <c r="F887" s="29"/>
    </row>
    <row r="888" spans="6:6" x14ac:dyDescent="0.25">
      <c r="F888" s="29"/>
    </row>
    <row r="889" spans="6:6" x14ac:dyDescent="0.25">
      <c r="F889" s="29"/>
    </row>
    <row r="890" spans="6:6" x14ac:dyDescent="0.25">
      <c r="F890" s="29"/>
    </row>
    <row r="891" spans="6:6" x14ac:dyDescent="0.25">
      <c r="F891" s="29"/>
    </row>
    <row r="892" spans="6:6" x14ac:dyDescent="0.25">
      <c r="F892" s="29"/>
    </row>
    <row r="893" spans="6:6" x14ac:dyDescent="0.25">
      <c r="F893" s="29"/>
    </row>
    <row r="894" spans="6:6" x14ac:dyDescent="0.25">
      <c r="F894" s="29"/>
    </row>
    <row r="895" spans="6:6" x14ac:dyDescent="0.25">
      <c r="F895" s="29"/>
    </row>
    <row r="896" spans="6:6" x14ac:dyDescent="0.25">
      <c r="F896" s="29"/>
    </row>
    <row r="897" spans="6:6" x14ac:dyDescent="0.25">
      <c r="F897" s="29"/>
    </row>
    <row r="898" spans="6:6" x14ac:dyDescent="0.25">
      <c r="F898" s="29"/>
    </row>
    <row r="899" spans="6:6" x14ac:dyDescent="0.25">
      <c r="F899" s="29"/>
    </row>
    <row r="900" spans="6:6" x14ac:dyDescent="0.25">
      <c r="F900" s="29"/>
    </row>
    <row r="901" spans="6:6" x14ac:dyDescent="0.25">
      <c r="F901" s="29"/>
    </row>
    <row r="902" spans="6:6" x14ac:dyDescent="0.25">
      <c r="F902" s="29"/>
    </row>
    <row r="903" spans="6:6" x14ac:dyDescent="0.25">
      <c r="F903" s="29"/>
    </row>
    <row r="904" spans="6:6" x14ac:dyDescent="0.25">
      <c r="F904" s="29"/>
    </row>
    <row r="905" spans="6:6" x14ac:dyDescent="0.25">
      <c r="F905" s="29"/>
    </row>
    <row r="906" spans="6:6" x14ac:dyDescent="0.25">
      <c r="F906" s="29"/>
    </row>
    <row r="907" spans="6:6" x14ac:dyDescent="0.25">
      <c r="F907" s="29"/>
    </row>
    <row r="908" spans="6:6" x14ac:dyDescent="0.25">
      <c r="F908" s="29"/>
    </row>
    <row r="909" spans="6:6" x14ac:dyDescent="0.25">
      <c r="F909" s="29"/>
    </row>
    <row r="910" spans="6:6" x14ac:dyDescent="0.25">
      <c r="F910" s="29"/>
    </row>
    <row r="911" spans="6:6" x14ac:dyDescent="0.25">
      <c r="F911" s="29"/>
    </row>
    <row r="912" spans="6:6" x14ac:dyDescent="0.25">
      <c r="F912" s="29"/>
    </row>
    <row r="913" spans="6:6" x14ac:dyDescent="0.25">
      <c r="F913" s="29"/>
    </row>
    <row r="914" spans="6:6" x14ac:dyDescent="0.25">
      <c r="F914" s="29"/>
    </row>
    <row r="915" spans="6:6" x14ac:dyDescent="0.25">
      <c r="F915" s="29"/>
    </row>
    <row r="916" spans="6:6" x14ac:dyDescent="0.25">
      <c r="F916" s="29"/>
    </row>
    <row r="917" spans="6:6" x14ac:dyDescent="0.25">
      <c r="F917" s="29"/>
    </row>
    <row r="918" spans="6:6" x14ac:dyDescent="0.25">
      <c r="F918" s="29"/>
    </row>
    <row r="919" spans="6:6" x14ac:dyDescent="0.25">
      <c r="F919" s="29"/>
    </row>
    <row r="920" spans="6:6" x14ac:dyDescent="0.25">
      <c r="F920" s="29"/>
    </row>
    <row r="921" spans="6:6" x14ac:dyDescent="0.25">
      <c r="F921" s="29"/>
    </row>
    <row r="922" spans="6:6" x14ac:dyDescent="0.25">
      <c r="F922" s="29"/>
    </row>
    <row r="923" spans="6:6" x14ac:dyDescent="0.25">
      <c r="F923" s="29"/>
    </row>
    <row r="924" spans="6:6" x14ac:dyDescent="0.25">
      <c r="F924" s="29"/>
    </row>
    <row r="925" spans="6:6" x14ac:dyDescent="0.25">
      <c r="F925" s="29"/>
    </row>
    <row r="926" spans="6:6" x14ac:dyDescent="0.25">
      <c r="F926" s="29"/>
    </row>
    <row r="927" spans="6:6" x14ac:dyDescent="0.25">
      <c r="F927" s="29"/>
    </row>
    <row r="928" spans="6:6" x14ac:dyDescent="0.25">
      <c r="F928" s="29"/>
    </row>
    <row r="929" spans="6:6" x14ac:dyDescent="0.25">
      <c r="F929" s="29"/>
    </row>
    <row r="930" spans="6:6" x14ac:dyDescent="0.25">
      <c r="F930" s="29"/>
    </row>
    <row r="931" spans="6:6" x14ac:dyDescent="0.25">
      <c r="F931" s="29"/>
    </row>
    <row r="932" spans="6:6" x14ac:dyDescent="0.25">
      <c r="F932" s="29"/>
    </row>
    <row r="933" spans="6:6" x14ac:dyDescent="0.25">
      <c r="F933" s="29"/>
    </row>
    <row r="934" spans="6:6" x14ac:dyDescent="0.25">
      <c r="F934" s="29"/>
    </row>
    <row r="935" spans="6:6" x14ac:dyDescent="0.25">
      <c r="F935" s="29"/>
    </row>
    <row r="936" spans="6:6" x14ac:dyDescent="0.25">
      <c r="F936" s="29"/>
    </row>
    <row r="937" spans="6:6" x14ac:dyDescent="0.25">
      <c r="F937" s="29"/>
    </row>
    <row r="938" spans="6:6" x14ac:dyDescent="0.25">
      <c r="F938" s="29"/>
    </row>
    <row r="939" spans="6:6" x14ac:dyDescent="0.25">
      <c r="F939" s="29"/>
    </row>
    <row r="940" spans="6:6" x14ac:dyDescent="0.25">
      <c r="F940" s="29"/>
    </row>
    <row r="941" spans="6:6" x14ac:dyDescent="0.25">
      <c r="F941" s="29"/>
    </row>
    <row r="942" spans="6:6" x14ac:dyDescent="0.25">
      <c r="F942" s="29"/>
    </row>
    <row r="943" spans="6:6" x14ac:dyDescent="0.25">
      <c r="F943" s="29"/>
    </row>
    <row r="944" spans="6:6" x14ac:dyDescent="0.25">
      <c r="F944" s="29"/>
    </row>
    <row r="945" spans="6:6" x14ac:dyDescent="0.25">
      <c r="F945" s="29"/>
    </row>
    <row r="946" spans="6:6" x14ac:dyDescent="0.25">
      <c r="F946" s="29"/>
    </row>
    <row r="947" spans="6:6" x14ac:dyDescent="0.25">
      <c r="F947" s="29"/>
    </row>
    <row r="948" spans="6:6" x14ac:dyDescent="0.25">
      <c r="F948" s="29"/>
    </row>
    <row r="949" spans="6:6" x14ac:dyDescent="0.25">
      <c r="F949" s="29"/>
    </row>
    <row r="950" spans="6:6" x14ac:dyDescent="0.25">
      <c r="F950" s="29"/>
    </row>
    <row r="951" spans="6:6" x14ac:dyDescent="0.25">
      <c r="F951" s="29"/>
    </row>
    <row r="952" spans="6:6" x14ac:dyDescent="0.25">
      <c r="F952" s="29"/>
    </row>
    <row r="953" spans="6:6" x14ac:dyDescent="0.25">
      <c r="F953" s="29"/>
    </row>
    <row r="954" spans="6:6" x14ac:dyDescent="0.25">
      <c r="F954" s="29"/>
    </row>
    <row r="955" spans="6:6" x14ac:dyDescent="0.25">
      <c r="F955" s="29"/>
    </row>
    <row r="956" spans="6:6" x14ac:dyDescent="0.25">
      <c r="F956" s="29"/>
    </row>
    <row r="957" spans="6:6" x14ac:dyDescent="0.25">
      <c r="F957" s="29"/>
    </row>
    <row r="958" spans="6:6" x14ac:dyDescent="0.25">
      <c r="F958" s="29"/>
    </row>
    <row r="959" spans="6:6" x14ac:dyDescent="0.25">
      <c r="F959" s="29"/>
    </row>
    <row r="960" spans="6:6" x14ac:dyDescent="0.25">
      <c r="F960" s="29"/>
    </row>
    <row r="961" spans="6:6" x14ac:dyDescent="0.25">
      <c r="F961" s="29"/>
    </row>
    <row r="962" spans="6:6" x14ac:dyDescent="0.25">
      <c r="F962" s="29"/>
    </row>
    <row r="963" spans="6:6" x14ac:dyDescent="0.25">
      <c r="F963" s="29"/>
    </row>
    <row r="964" spans="6:6" x14ac:dyDescent="0.25">
      <c r="F964" s="29"/>
    </row>
    <row r="965" spans="6:6" x14ac:dyDescent="0.25">
      <c r="F965" s="29"/>
    </row>
    <row r="966" spans="6:6" x14ac:dyDescent="0.25">
      <c r="F966" s="29"/>
    </row>
    <row r="967" spans="6:6" x14ac:dyDescent="0.25">
      <c r="F967" s="29"/>
    </row>
    <row r="968" spans="6:6" x14ac:dyDescent="0.25">
      <c r="F968" s="29"/>
    </row>
    <row r="969" spans="6:6" x14ac:dyDescent="0.25">
      <c r="F969" s="29"/>
    </row>
    <row r="970" spans="6:6" x14ac:dyDescent="0.25">
      <c r="F970" s="29"/>
    </row>
    <row r="971" spans="6:6" x14ac:dyDescent="0.25">
      <c r="F971" s="29"/>
    </row>
    <row r="972" spans="6:6" x14ac:dyDescent="0.25">
      <c r="F972" s="29"/>
    </row>
    <row r="973" spans="6:6" x14ac:dyDescent="0.25">
      <c r="F973" s="29"/>
    </row>
    <row r="974" spans="6:6" x14ac:dyDescent="0.25">
      <c r="F974" s="29"/>
    </row>
  </sheetData>
  <mergeCells count="8">
    <mergeCell ref="A102:F102"/>
    <mergeCell ref="A103:F103"/>
    <mergeCell ref="A1:F1"/>
    <mergeCell ref="A2:F2"/>
    <mergeCell ref="A98:E98"/>
    <mergeCell ref="A99:D99"/>
    <mergeCell ref="A100:E100"/>
    <mergeCell ref="A101:F101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</vt:lpstr>
      <vt:lpstr>'ANEXO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Milena Sabogal Torres</dc:creator>
  <cp:lastModifiedBy>Jessica Milena Sabogal Torres</cp:lastModifiedBy>
  <dcterms:created xsi:type="dcterms:W3CDTF">2026-10-16T20:58:21Z</dcterms:created>
  <dcterms:modified xsi:type="dcterms:W3CDTF">2026-10-16T22:19:54Z</dcterms:modified>
</cp:coreProperties>
</file>