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G:\Mi unidad\Global CERTUS\1. GV - Global CERTUS\2026\GRUPOS DE VALOR IE\IBAGUÉ\IET MODELIA\10. Soportes Precontractuales MC - Bienes FI - PI - Func\Documentos para Publicar\"/>
    </mc:Choice>
  </mc:AlternateContent>
  <xr:revisionPtr revIDLastSave="0" documentId="13_ncr:1_{7AF168B0-19BE-4995-B5EC-CA7C1539A7C1}" xr6:coauthVersionLast="47" xr6:coauthVersionMax="47" xr10:uidLastSave="{00000000-0000-0000-0000-000000000000}"/>
  <bookViews>
    <workbookView xWindow="-120" yWindow="-120" windowWidth="29040" windowHeight="15720" tabRatio="818" xr2:uid="{00000000-000D-0000-FFFF-FFFF00000000}"/>
  </bookViews>
  <sheets>
    <sheet name="Analisis Presupuestal" sheetId="1" r:id="rId1"/>
    <sheet name="ANEXO 5 - OFERTA ECONOMICA" sheetId="16" r:id="rId2"/>
    <sheet name="CI ATELIER" sheetId="7" r:id="rId3"/>
    <sheet name="CI DEPORTES CON SENTIDO" sheetId="6" r:id="rId4"/>
    <sheet name="CI ENGLISH FOR CHANGE" sheetId="8" r:id="rId5"/>
    <sheet name="CI ME ESCUCHO ME CUIDO" sheetId="9" r:id="rId6"/>
    <sheet name="CI MODELIA AL AIRE REMA" sheetId="11" r:id="rId7"/>
    <sheet name="CI PALABRAS QUE ABRAZAN " sheetId="13" r:id="rId8"/>
    <sheet name="CI SEMILLAS DE VERDAD DIGITAL" sheetId="10" r:id="rId9"/>
    <sheet name="CI TEJIENDO IDENTIDAD" sheetId="12" r:id="rId10"/>
    <sheet name="EDUCACIÓN INICIAL" sheetId="15" r:id="rId11"/>
  </sheets>
  <externalReferences>
    <externalReference r:id="rId12"/>
  </externalReferences>
  <definedNames>
    <definedName name="_xlnm._FilterDatabase" localSheetId="0" hidden="1">'Analisis Presupuestal'!$I$1:$I$29</definedName>
    <definedName name="_xlnm._FilterDatabase" localSheetId="2" hidden="1">'CI ATELIER'!$I$1:$I$6</definedName>
    <definedName name="_xlnm._FilterDatabase" localSheetId="4" hidden="1">'CI ENGLISH FOR CHANGE'!$I$1:$I$6</definedName>
    <definedName name="_xlnm._FilterDatabase" localSheetId="5" hidden="1">'CI ME ESCUCHO ME CUIDO'!$I$1:$I$11</definedName>
    <definedName name="_xlnm._FilterDatabase" localSheetId="6" hidden="1">'CI MODELIA AL AIRE REMA'!$I$1:$I$8</definedName>
    <definedName name="_xlnm._FilterDatabase" localSheetId="7" hidden="1">'CI PALABRAS QUE ABRAZAN '!$I$1:$I$5</definedName>
    <definedName name="_xlnm._FilterDatabase" localSheetId="8" hidden="1">'CI SEMILLAS DE VERDAD DIGITAL'!$I$1:$I$5</definedName>
    <definedName name="_xlnm._FilterDatabase" localSheetId="9" hidden="1">'CI TEJIENDO IDENTIDAD'!$I$1:$I$6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13" i="1" l="1"/>
  <c r="G112" i="1"/>
  <c r="G87" i="1"/>
  <c r="G88" i="1"/>
  <c r="G89" i="1"/>
  <c r="G90" i="1"/>
  <c r="G91" i="1"/>
  <c r="G92" i="1"/>
  <c r="G93" i="1"/>
  <c r="G94" i="1"/>
  <c r="G95" i="1"/>
  <c r="G96" i="1"/>
  <c r="G97" i="1"/>
  <c r="G98" i="1"/>
  <c r="G99" i="1"/>
  <c r="G100" i="1"/>
  <c r="G101" i="1"/>
  <c r="G102" i="1"/>
  <c r="G103" i="1"/>
  <c r="G104" i="1"/>
  <c r="G105" i="1"/>
  <c r="G106" i="1"/>
  <c r="G107" i="1"/>
  <c r="G108" i="1"/>
  <c r="G109" i="1"/>
  <c r="G110" i="1"/>
  <c r="G111" i="1"/>
  <c r="G86" i="1"/>
  <c r="G70" i="1" l="1"/>
  <c r="G71" i="1"/>
  <c r="G72" i="1"/>
  <c r="G73" i="1"/>
  <c r="G74" i="1"/>
  <c r="G75" i="1"/>
  <c r="G76" i="1"/>
  <c r="G77" i="1"/>
  <c r="G78" i="1"/>
  <c r="G79" i="1"/>
  <c r="G80" i="1"/>
  <c r="G81" i="1"/>
  <c r="G83" i="1" s="1"/>
  <c r="G82" i="1"/>
  <c r="G69" i="1"/>
  <c r="G5" i="12" l="1"/>
  <c r="G5" i="7"/>
  <c r="G5" i="1"/>
  <c r="G4" i="12"/>
  <c r="G6" i="12" s="1"/>
  <c r="G4" i="13"/>
  <c r="G5" i="11"/>
  <c r="G6" i="11"/>
  <c r="G7" i="11"/>
  <c r="G4" i="11"/>
  <c r="G8" i="11" s="1"/>
  <c r="G5" i="9"/>
  <c r="G6" i="9"/>
  <c r="G7" i="9"/>
  <c r="G8" i="9"/>
  <c r="G9" i="9"/>
  <c r="G10" i="9"/>
  <c r="G4" i="9"/>
  <c r="G11" i="9" s="1"/>
  <c r="G5" i="8"/>
  <c r="G6" i="8" s="1"/>
  <c r="G4" i="8"/>
  <c r="G5" i="6"/>
  <c r="G6" i="6"/>
  <c r="G7" i="6"/>
  <c r="G8" i="6"/>
  <c r="G9" i="6"/>
  <c r="G10" i="6"/>
  <c r="G11" i="6"/>
  <c r="G12" i="6"/>
  <c r="G4" i="6"/>
  <c r="G6" i="1"/>
  <c r="G7" i="1"/>
  <c r="G8" i="1"/>
  <c r="G9" i="1"/>
  <c r="G10" i="1"/>
  <c r="G11" i="1"/>
  <c r="G12" i="1"/>
  <c r="G13" i="1"/>
  <c r="G14" i="1"/>
  <c r="G15" i="1"/>
  <c r="G16" i="1"/>
  <c r="G17" i="1"/>
  <c r="G18" i="1"/>
  <c r="G19" i="1"/>
  <c r="G20" i="1"/>
  <c r="G21" i="1"/>
  <c r="G22" i="1"/>
  <c r="G23" i="1"/>
  <c r="G24" i="1"/>
  <c r="G25" i="1"/>
  <c r="G26" i="1"/>
  <c r="G27" i="1"/>
  <c r="G28" i="1"/>
  <c r="G4" i="1"/>
  <c r="G5" i="15"/>
  <c r="G6" i="15"/>
  <c r="G7" i="15"/>
  <c r="G8" i="15"/>
  <c r="G9" i="15"/>
  <c r="G10" i="15"/>
  <c r="G11" i="15"/>
  <c r="G12" i="15"/>
  <c r="G13" i="15"/>
  <c r="G14" i="15"/>
  <c r="G15" i="15"/>
  <c r="G16" i="15"/>
  <c r="G17" i="15"/>
  <c r="G18" i="15"/>
  <c r="G19" i="15"/>
  <c r="G20" i="15"/>
  <c r="G21" i="15"/>
  <c r="G22" i="15"/>
  <c r="G23" i="15"/>
  <c r="G24" i="15"/>
  <c r="G25" i="15"/>
  <c r="G26" i="15"/>
  <c r="G27" i="15"/>
  <c r="G28" i="15"/>
  <c r="G29" i="15"/>
  <c r="G30" i="15"/>
  <c r="G31" i="15"/>
  <c r="G32" i="15"/>
  <c r="G33" i="15"/>
  <c r="G34" i="15"/>
  <c r="G35" i="15"/>
  <c r="G36" i="15"/>
  <c r="G37" i="15"/>
  <c r="G4" i="15"/>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32" i="1"/>
  <c r="G13" i="6" l="1"/>
  <c r="G66" i="1"/>
  <c r="G38" i="15"/>
  <c r="G29" i="1"/>
  <c r="G5" i="13"/>
  <c r="G4" i="10" l="1"/>
  <c r="D4" i="11" l="1"/>
  <c r="G4" i="7"/>
  <c r="G6" i="7" l="1"/>
  <c r="G5" i="10"/>
</calcChain>
</file>

<file path=xl/sharedStrings.xml><?xml version="1.0" encoding="utf-8"?>
<sst xmlns="http://schemas.openxmlformats.org/spreadsheetml/2006/main" count="920" uniqueCount="250">
  <si>
    <t>Valor</t>
  </si>
  <si>
    <t>Cantidad</t>
  </si>
  <si>
    <t>Unidad de Medida</t>
  </si>
  <si>
    <t>Valor Unitario</t>
  </si>
  <si>
    <t>TOTAL</t>
  </si>
  <si>
    <t>Ítem</t>
  </si>
  <si>
    <t>Referencia</t>
  </si>
  <si>
    <t>URL</t>
  </si>
  <si>
    <t>ANALISIS PRESUPUESTAL</t>
  </si>
  <si>
    <t xml:space="preserve">Descripción </t>
  </si>
  <si>
    <t>SUBTOTAL</t>
  </si>
  <si>
    <t>unidad</t>
  </si>
  <si>
    <t>Unidad</t>
  </si>
  <si>
    <t>ATELIER</t>
  </si>
  <si>
    <t xml:space="preserve">TEJIENDO IDENTIDAD </t>
  </si>
  <si>
    <t>ENGLISH FOR CHANGE</t>
  </si>
  <si>
    <t>Aire Acondicionado Panasonic 24.000 BTU Minisplit Inverter Cs-yu24akv-2 220 V Blanco</t>
  </si>
  <si>
    <t>Aire Acondicionado Inverter 220V 24000 BTU Mmi24cdbwccc9 Tipo : Aire acondicionado split inverter
•Referencia del Producto en el Certificado/Empaque : MMI24CDBWCCC9</t>
  </si>
  <si>
    <t xml:space="preserve">https://www.homecenter.com.co/homecenter-co/product/783315/aire-acondicionado-inverter-220v-24000-btu-mmi24cdbwccc9/783315/ </t>
  </si>
  <si>
    <t>Diccionario Norma Ingles School</t>
  </si>
  <si>
    <t>https://papelerianemo.com/product/diccionario-norma-ingles-school/</t>
  </si>
  <si>
    <t xml:space="preserve">Ref 16-1-3929
</t>
  </si>
  <si>
    <t>TRIPODECaracterísticas específicas:
Soporte para cabina  de 8" a 15" 
Soporte hasta 40 Kg
Peso 2.2 Kg
Altura máxima  1.33 m
Altura mínima 85 cm
Imágenes de referencia.</t>
  </si>
  <si>
    <t>Ref 16-1-2163</t>
  </si>
  <si>
    <t>Papel adhesivo blanco tamaño postal para láser x 30 hojas</t>
  </si>
  <si>
    <t>Gancho dorado en madera MDF x 95 unidades</t>
  </si>
  <si>
    <t>https://www.panamericana.com.co/gancho-clip-dorado-en-madera-fina-615782/p</t>
  </si>
  <si>
    <t>Troquel amarillo diseño bordes de corazón</t>
  </si>
  <si>
    <t>https://www.panamericana.com.co/troquel-amarillo-diseno-bordes-de-corazon-643474/p</t>
  </si>
  <si>
    <t>https://www.panamericana.com.co/masa-para-modelar-de-500g-blanca-670334/p?idsku=670334</t>
  </si>
  <si>
    <t>Masa para modelar blanca</t>
  </si>
  <si>
    <t>ME ESCUCHO, ME CUIDO</t>
  </si>
  <si>
    <t>CENTRO DE INTERES</t>
  </si>
  <si>
    <t>Barra de sonido LED HDMI+ BT JAL-B2046 de Jaltech. Con 140 W de potencia RMS combinada, disfruta de graves profundos gracias al subwoofer de 8″ (60 W) y detalle definido en los agudos gracias a los cuatro altavoces de 20 W cada uno.</t>
  </si>
  <si>
    <t>SEMILLAS DE VERDAD DIGITAL</t>
  </si>
  <si>
    <t>MODELIA AL AIRE (REMA)</t>
  </si>
  <si>
    <t>DEPORTES CON SENTIDO</t>
  </si>
  <si>
    <t>Kit</t>
  </si>
  <si>
    <t>https://prosoundaltacalidad.com.co/mezcladores/813-mezclador-analogo-behringer-x1222usb.html</t>
  </si>
  <si>
    <t xml:space="preserve">https://atlanta-deportes.com.co/producto/balon-micro-tribal-score-2/ </t>
  </si>
  <si>
    <t>https://golty.com.co/product/voleibol-competencia-vgc5/</t>
  </si>
  <si>
    <t>Balón de Voleibol Competencia Golty VGC5 No.5</t>
  </si>
  <si>
    <t>BALON MICRO TRIBAL SCORE. Microfutbol laminado</t>
  </si>
  <si>
    <t>Tula Balonera 12 Und Sporty.Características: Material: Lona 100%.Medida: 100x45cm.
Tula pequeña.
Capacidad: 12 balones.
Incluye: Candado.</t>
  </si>
  <si>
    <t>https://deportesregol.com/products/tula-balonera-12-und-sporty?srsltid=AfmBOoofX7h5xmu1m40L1yN9iyU0xS-3t5e2jrBHXW8tZkNgAD9xELhz</t>
  </si>
  <si>
    <t>Marcador De Resultados 30 Puntos En Plástico RE01-1. Dimensión 37 cm</t>
  </si>
  <si>
    <t>https://miyagi.com.co/products/marcador-de-resultados-30-puntos-re01-1?srsltid=AfmBOooVNCTC0AJp0wLFXsPjF1s-Myk3ZGHLMUMUJeO8LGUScXrvTSLv&amp;_su_rec=ss7A7GYiIvODGIU2M27FaUB46HI-bnsXnRX8tR7VJgZsJMd7ZOPo0wVDI5ilowEm51rQcthhFhA_b2VH3NjxHLd8JdP3Dax7Lmn-t9dq7GnCqr427-VKjHRXWaFUqv4BppadbvysIgjzkX1_TbA4pNSqImiVnDZH_u8ukHzjm8fT0AiViKzJ8MN7sBEVwRpPYK9zWlZ3sSScpawNc_eflNsiQ4vl_Hn9KOHRbsh_eX0Gs40tI9Yp-RqLxvrcNADUiwfI&amp;_su_rec_id=4ae44450-471f-45e2-afda-129d66326432-1785794596</t>
  </si>
  <si>
    <t>Raqueta Tenis De Mesa 3 Estrellas 90303 UND. Marca Miyagi</t>
  </si>
  <si>
    <t>https://miyagi.com.co/products/raqueta-tenis-de-mesa-3-estrellas-90303</t>
  </si>
  <si>
    <t>Raqueta Tenis De Mesa 5 Estrellas M90502, Marca Miyagi</t>
  </si>
  <si>
    <t>https://miyagi.com.co/products/raqueta-tenis-de-mesa-5-estrellas-m90502</t>
  </si>
  <si>
    <t>Bolas de Tenis de Mesa Tournament 3 Estrellas TT-9903. Paquete de 6 bolas, marca Miyagi</t>
  </si>
  <si>
    <t>https://miyagi.com.co/products/bola-tenis-de-mesa-tournament-3-tt-9903?pr_prod_strat=jac&amp;pr_rec_id=6fa24b2ad&amp;pr_rec_pid=8106678354106&amp;pr_ref_pid=8074144284858&amp;pr_seq=uniform</t>
  </si>
  <si>
    <t>Bola Tenis Mesa GIANT DRAGON 3 Estrellas ITTF 6 Unidades GD63066</t>
  </si>
  <si>
    <t>https://miyagi.com.co/products/bola-tenis-mesa-giant-dragon-3-estrellas-ittf-6unidades-gd63066?pr_prod_strat=pinned&amp;pr_rec_id=b5bfc534e&amp;pr_rec_pid=8106678747322&amp;pr_ref_pid=8106678354106&amp;pr_seq=uniform</t>
  </si>
  <si>
    <t>Bola Tenis Mesa GIANT DRAGON 3 Estrellas ITTF 6 Unidades GD63066.</t>
  </si>
  <si>
    <t>Set Futbol Tenis Wonder GSP-2956. Características: Medidas: 1×3 m.
Tubería metálica galvanizada de calibre 16.
Soportes en caucho
Estructura desarmable.
Red tejida en poliéster.
Incluye tula para cargar.</t>
  </si>
  <si>
    <t>https://deportesregol.com/products/set-futbol-tenis-wonder-gsp-2956?srsltid=AfmBOorZ6m8lqXZzPwxU2Xhq-qSff4_1QO-Pr4UiiiaSEKMSIt8mtdG2</t>
  </si>
  <si>
    <t>Cabina Maxlin Activa 1440W Mx15Z. Cabina Maxlin Activa 1440W Mx15Z. Cabina activa de 15″ Maxlin MX15E con 120 W RMS , tecnología Bluetooth, MP3, radio FM, luces LED, trípode, control remoto y micrófono. Potencia y versatilidad . Disponible en Tienda del Sonido con envío a toda Colombia.</t>
  </si>
  <si>
    <t>https://ccmtiendadelsonido.com/producto/cabina-maxlin-doble-activa-1440w-mx15z/</t>
  </si>
  <si>
    <t>Kit x 2 Micrófono VTA Inalámbrico VTA-82327 Negro. Cada micrófono tiene una batería independiente con una autonomía de aproximadamente 8 horas y un alcance de transmisión de hasta 60 metros. Con una sensibilidad de -38dB ±3dB. Gancho de sujeción.Incluye adaptadores.</t>
  </si>
  <si>
    <t>https://www.alkosto.com/kit-x-2-microfono-vta-inalambrico-vta-82327-negro/p/7702271823274</t>
  </si>
  <si>
    <t>Adaptador M-Box PSU5-UL corriente Consolas 1202</t>
  </si>
  <si>
    <t>https://musicbox.com.co/tienda/adaptador-behringer-psu5-ul-corriente-consolas-1202/?srsltid=AfmBOooOYSOiPau1Z0ArwZWthOIEoqE38ohvOUa4LSBYEDwjdHknH-hi</t>
  </si>
  <si>
    <t>https://todotintasysuministros.com/tienda/barra-de-sonido-jaltech-b2046</t>
  </si>
  <si>
    <t>https://todotintasysuministros.com/tienda/tripode-unitec-para-cabina-10810</t>
  </si>
  <si>
    <t>https://www.panamericana.com.co/papel-adhesivo-blanco-postal-para-laser-x-30-hojas-629120/p</t>
  </si>
  <si>
    <t>https://dualtronica.com/tarjetas-desarrollo/867-kit-micro-bit-v2.html?srsltid=AU7gw4WfY2fs8ummWR_RYh6nYyGLXECdU1IsM_vZ2OYgcdZhb_gWausS</t>
  </si>
  <si>
    <t>https://www.homecenter.com.co/homecenter-co/product/468841/dispensador-de-agua-fria-caliente-de-mesa-negro/468841/</t>
  </si>
  <si>
    <t xml:space="preserve">https://todotintasysuministros.com/tienda/tripode-unitec-para-cabina-10810 </t>
  </si>
  <si>
    <t>Dispensador de Agua Fría/Caliente de Mesa Negro/ Especificaciones principales
•Tipo : Dispensadores de agua de mesa
•Ancho : 31.60 cm
•Alto : 41.50 cm
•Largo : 27.90 cm
•Tipo de panel de control : Manual</t>
  </si>
  <si>
    <t>Aire Acondicionado Inverter 220V 24000 BTU Mmi24cdbwccc9 Tipo : Aire acondicionado split inverter
•Referencia del Producto en el Certificado/Empaque : MMI24CDBWCCC9</t>
  </si>
  <si>
    <t>Kit de desarrollo para aprovechar al máximo la tarjeta Micro Bit V2. Está diseñado para hacer que el aprendizaje y la enseñanza sea fácil y divertido. Características de la micro:bit V2
Microcontrolador ARM Cortex-M4 de 64MHz con FPU, Memoria Flash de 521KB,Memoria RAM de 125KB,Arreglo de LEDs rojo 5x5,Sensor de temperatura,Acelerómetro,Brújula,Micrófono MEMS,Altavoz,2 botones programables, un logo sensible al toque,Antena Smart 2.4GHz Micro:bit Radio/BLE 5.0,Conector de 25 pines,Conectores dedicados para GPIO, PWM, I2C, SPI y alimentación externa,Tres aros que actúan como entradas/salidas digitales/análogas,Bus I2C dedicado para periféricos,Conector microUSB (5V),2 aros de alimentación 3V y GND,Conector JST-PH para batería (no JST-XH) (3V),Con botón de Power/Reset con LED indicador,Conectores: microUSB y JST para la entrada de voltaje 20mA disponible para accesorios,Programación compatible con C++, MakeCode, Python, Scratch.       Incluye: 
1 Tarjetas micro:bit V2,1 Cable micro USB, 1 Porta baterías — 2x AAA, 2 x Baterías AAA. 1 Guía de inicio Rápido.</t>
  </si>
  <si>
    <t xml:space="preserve">https://www.homecenter.com.co/homecenter-co/product/3022989/aire-acondicionado-panasonic-24000-btu-minisplit-inverter-cs-yu24akv-2-220-v-blanco/3022989/ </t>
  </si>
  <si>
    <t>ModuMetal Con Puertas Abatibles. fabricado en lamina lisa cold rolled cal. (0.24-0.22) Puerta abatible fabricada en lamina lisa cal. (0.22) refuerzo en estructura en tubo rectangular ¾*1½ cal. (0.20) Entrepaños fijos fabricados en lamina lisa cold rolled cal. 1.80*0.90*0.45.</t>
  </si>
  <si>
    <t>ENGLISH FOR CHANGE/ PALABRAS QUE ABRAZAN CORAZONES QUE DESPIERTAN</t>
  </si>
  <si>
    <t>PALABRAS QUE ABRAZAN CORAZONES QUE DESPIERTAN</t>
  </si>
  <si>
    <t>MEZCLADOR BEHRINGER X1222USB CON INTERFAZ USB MIXER BEHRINGER. DETALLE: 
 Mezclador análogo de 6 Entradas híbridas (XLR o PLUG TRS 1/4)
2 Entradas estereo de línea (PLUG TRS 1/4)
1 Entrada y salida RCA (2 TRACK / USB)
1 auxiliares de envío
2 auxiliares de retorno estereo
Salida de footswitch (interruptor de pie)
Salida para monitor MON OUT
Compresor para los primeros 4 canales.
Ecualizador de 3 bandas por canal.
Filtro pasa altos para los primeros 4 canales
Ecualizador gráfico estereo de 7 bandas con detector de retroalimentación
Procesador de efectos XENYX con función de TAP
Expansor estereo XPQ SURROUND
Opción de «Voice canceller»
Puerto USB de salida para grabación.
Insert para los primeros 4 canales.
Contiene 2 platinas de montaje en rack</t>
  </si>
  <si>
    <t>+</t>
  </si>
  <si>
    <t>https://www.homecenter.com.co/homecenter-co/product/783315/aire-acondicionado-inverter-220v-24000-btu-mmi24cdbwccc9/783315/</t>
  </si>
  <si>
    <t>EDUCACION INICAL : JARDIN Y TRANCISION 2026</t>
  </si>
  <si>
    <t>VALOR</t>
  </si>
  <si>
    <t>Constructores espaciales x 30 piezas</t>
  </si>
  <si>
    <t>https://didacticospinocho.com/producto/constructores-espaciales-x30-pzs/</t>
  </si>
  <si>
    <t>Anillos creativos pequeños x 48 piezas</t>
  </si>
  <si>
    <t>https://didacticospinocho.com/producto/anillos-creativos-pequenos-x48-pzs/</t>
  </si>
  <si>
    <t>Rompecabezas mapa colombia gigante</t>
  </si>
  <si>
    <t>https://didacticospinocho.com/producto/rompecabezas-mapa-colombia-gigante/</t>
  </si>
  <si>
    <t>Tapete Golosa</t>
  </si>
  <si>
    <t>https://didacticospinocho.com/producto/tapete-golosa/</t>
  </si>
  <si>
    <t>Tapete Rompecabezas La Ciudad x81 Pzs.</t>
  </si>
  <si>
    <t>https://didacticospinocho.com/producto/tapete-rompecabezas-la-ciudad-x81-pzs/</t>
  </si>
  <si>
    <t>Dominó de vocales</t>
  </si>
  <si>
    <t>https://didacticospinocho.com/producto/domino-infantil-de-vocales/</t>
  </si>
  <si>
    <t>Regletas matemáticas plásticas x 148 piezas</t>
  </si>
  <si>
    <t>https://didacticospinocho.com/producto/juego-de-regletas-plasticas-x-148-pzs/</t>
  </si>
  <si>
    <t>Abecedario imprenta encajable</t>
  </si>
  <si>
    <t>https://didacticospinocho.com/producto/abecedario-imprenta-encajable/</t>
  </si>
  <si>
    <t>ANIMALES X 4 PARA ENHEBRAR PVC</t>
  </si>
  <si>
    <t>https://royter.com.co/es/psicomotricidad-fina/93-animales-x-4-para-enhebrar-pvc.html</t>
  </si>
  <si>
    <t>BOTONES ENSARTABLES X 50</t>
  </si>
  <si>
    <t>https://royter.com.co/es/psicomotricidad-fina/94-botones-ensartables-x-50-blandos.html</t>
  </si>
  <si>
    <t>FIGURAS GEOMÉTRICAS X 5 UNID PARA ENHEBRAR EN PVC</t>
  </si>
  <si>
    <t>https://royter.com.co/es/percepcion-atencion-y-memoria/152-figuras-geometricas-x-5-unid-para-enhebrar-en-pvc.html</t>
  </si>
  <si>
    <t>FRUTAS X 4 UNID. PARA ENHEBRAR PVC</t>
  </si>
  <si>
    <t>https://royter.com.co/es/psicomotricidad-fina/104-frutas-x-4-unid-para-enhebrar-pvc.html</t>
  </si>
  <si>
    <t>Casco Ingeniero con Herramientas</t>
  </si>
  <si>
    <t>https://www.creaplastjuguetes.com/products/casco-ingeniero-con-herramientas?_pos=1&amp;_sid=2ac31b8fb&amp;_ss=r</t>
  </si>
  <si>
    <t>Collar de perlas plásticas x 50 piezas</t>
  </si>
  <si>
    <t>https://didacticospinocho.com/producto/collar-de-perlas-plasticas/</t>
  </si>
  <si>
    <t>Casco Paramédico con Set Doctor</t>
  </si>
  <si>
    <t>https://www.creaplastjuguetes.com/products/casco-paramedico-con-set-doctor?_pos=1&amp;_sid=9a16110a6&amp;_ss=r</t>
  </si>
  <si>
    <t>Colorante Líquido Amarillo x 12 Ml Colorisa</t>
  </si>
  <si>
    <t>https://mundohuevo.com/collections/colorantes/products/colorito-colorisa-x-7-ml-amarillo</t>
  </si>
  <si>
    <t>Colorante Líquido Verde x 12 Ml Colorisa</t>
  </si>
  <si>
    <t>https://mundohuevo.com/collections/colorantes/products/colorante-colorito-colorisa-x-7-ml-verde</t>
  </si>
  <si>
    <t>Colorante Líquido Azul x 12 Ml Colorisa</t>
  </si>
  <si>
    <t>https://mundohuevo.com/collections/colorantes/products/colorito-colorisa-x-7-ml-azul</t>
  </si>
  <si>
    <t>Colorante Líquido Uva x 7 Ml Colorisa</t>
  </si>
  <si>
    <t>https://mundohuevo.com/collections/colorantes/products/colorante-colorito-colorisa-x-7-ml-uva</t>
  </si>
  <si>
    <t>Colorante Líquido Naranja x 7 Ml Colorisa</t>
  </si>
  <si>
    <t>https://mundohuevo.com/collections/colorantes/products/colorante-colorito-colorisa-x-7-ml-naranja</t>
  </si>
  <si>
    <t>Colorante Líquido Rojo x 12 Ml Colorisa</t>
  </si>
  <si>
    <t>https://mundohuevo.com/collections/colorantes/products/colorito-colorisa-x-7-ml-rojo</t>
  </si>
  <si>
    <t>TIZA PASTEL CAJA VERDE X 12</t>
  </si>
  <si>
    <t>https://www.papeleriaalvarez.com/papealva/vp1265/sp/</t>
  </si>
  <si>
    <t>PLASTIFOAMY TRENSITO BOLSA SURTIDA X 6</t>
  </si>
  <si>
    <t>https://www.papeleriaalvarez.com/papealva/vp1306/sp/#ancla</t>
  </si>
  <si>
    <t>Ventilador SAMURAI Air Pro Pared con Mallas Metálicas de 22"</t>
  </si>
  <si>
    <t>https://www.alkosto.com/ventilador-samurai-air-pro-pared-con-mallas-metalicas-22/p/3121044107986</t>
  </si>
  <si>
    <t>Impresora Epson Ecotank L3251multifuncional</t>
  </si>
  <si>
    <t xml:space="preserve">Unidad </t>
  </si>
  <si>
    <t>https://www.exito.com/impresora-epson-ecotank-l3251-103143541-mp/p</t>
  </si>
  <si>
    <t>ROLLO PAPEL PLOTTER BOND 90GR 72CMX50MT</t>
  </si>
  <si>
    <t xml:space="preserve">unidad </t>
  </si>
  <si>
    <t>ROLLO PAPEL KRAFT 60 G 24X8 KG 219 MT</t>
  </si>
  <si>
    <t xml:space="preserve">https://www.papyser.com/tienda/producto/rollo-papel-kraft-60-g-24x8-kg-219-mt?srsltid=AfmBOoodfJ8N7A9ablU5sqFobluvlXg77ju2gr-9pAeJ-ymPlz7s0rYHdqc </t>
  </si>
  <si>
    <t>espejo de 120 x 45 cms: $180.000- No se rompen ni se astillan como un vidrio común</t>
  </si>
  <si>
    <t>https://moradasegura.com/espejos/</t>
  </si>
  <si>
    <t>Piscina Inflable Infantil Redonda 3 Aros 152 x 30 cm</t>
  </si>
  <si>
    <t>https://www.homecenter.com.co/homecenter-co/product/404202/piscina-inflable-infantil-redonda-3-aros-152-x-30-cm/404202/</t>
  </si>
  <si>
    <t>Cajonero Apariencia Rattan          4 Gavetas Altas</t>
  </si>
  <si>
    <t>https://www.rimax.com.co/cajonero-apariencia-rattan-4-gavetas-altas-3/p?skuId=376</t>
  </si>
  <si>
    <t>cabina pasiva PS8E PRO DJ Características
Cabina pasiva de dos vías, Woofer de 8”., Driver de 1.5”.,Potencia 75W RMS., Impedancia 8Ω.,Respuesta en, frecuencia 65 Hz-20 kHz., 1 Entrada speakon.,1 Salida speakon.
Material de construcción ABS.
Incluye manual.,Dimensiones 29.5 x 24.5 x 44.5 cm, Peso 7 kg.</t>
  </si>
  <si>
    <t>https://audiomusicibague.com/producto/ps8e-pro-dj/</t>
  </si>
  <si>
    <t>Reloj Pared 30 Cm Negro
Código 901612</t>
  </si>
  <si>
    <t>https://www.homecenter.com.co/homecenter-co/product/901612/reloj-pared-30-cm-negro/901612/</t>
  </si>
  <si>
    <t>Resma de Papel 75gr Tamaño Carta Reprograf Set X 10 Unidades</t>
  </si>
  <si>
    <t>Pintura Para Interiores Blanco Kolor 5 Galones</t>
  </si>
  <si>
    <t>https://www.homecenter.com.co/homecenter-co/product/135120/pintura-para-interiores-blanco-kolor-5-galones/135120/</t>
  </si>
  <si>
    <t>TOTAL:</t>
  </si>
  <si>
    <t>Centros de Interés: ATELIER</t>
  </si>
  <si>
    <t>Centro de Interés: DEPORTES CON SENTIDO</t>
  </si>
  <si>
    <t>Centros de Interés: ENGLISH FOR CHANGE</t>
  </si>
  <si>
    <t>Centros de Interés: ME ESCUCHO ME CUIDO</t>
  </si>
  <si>
    <t>Centros de Interés: MODELIA AL AIRE REMA</t>
  </si>
  <si>
    <t xml:space="preserve">Centros de Interés: PALABRAS QUE ABRAZAN </t>
  </si>
  <si>
    <t>Centros de Interés: SEMILLAS DE VERDAD DIGITAL</t>
  </si>
  <si>
    <t>Centros de Interés: TEJIENDO IDENTIDAD</t>
  </si>
  <si>
    <t xml:space="preserve">ATELIER
TEJIENDO IDENTIDAD </t>
  </si>
  <si>
    <t>Servicio de instalacion de aire acondicionado:
Incluye : Fijación Sobre La Pared De La Unidad Exterior. Fijación Sobre La Pared De La Unidad Interior Instalación Y Conexión De Accesorios Incluidos En El Equipo: Tubería De Refrigeración, Aislamiento Térmico Y Cable De Control. Distancia Cubierta En Punto Cero Medidas Entre La Unidad Interna Y Externa Sujeto Al Kit De Instalación Incluido En El Equipo. Instalación Drenaje Máximo A Un Metro De La Unidad Interna. (Instalación Existente) Instalación Eléctrica A Un 1 Metro Del Aa Puesta En Marcha Y Prueba Del Equipo Ante El Cliente. Instrucciones De Manejo Limpieza Del Área Y Empaque De Los Materiales Residuales Y Disposición Dentro Del Inmueble Indicado Por El Cliente.</t>
  </si>
  <si>
    <t>https://www.homecenter.com.co/homecenter-co/product/324699/instalacion-aire-acondicionado-int/324699/</t>
  </si>
  <si>
    <t xml:space="preserve">ATELIER
</t>
  </si>
  <si>
    <t>Centros de Interés</t>
  </si>
  <si>
    <t>4.1.1. COTIZACION ARMARIO.pdf</t>
  </si>
  <si>
    <t>https://rollosyetiquetas.com/tienda/rollo-plotter-72-cm-x-50-mts-90-grs?srsltid=AU7gw4VLiG0BG2ud_i_iAzLbqqwvRj9lJKo-TTKd1Gl-l5xdcMd5NpPRAoA</t>
  </si>
  <si>
    <t>https://jonan.com.co/products/caja-de-resmas-blanca-tamano-carta-x-10?variant=48259738304812&amp;country=CO&amp;currency=COP&amp;utm_medium=product_sync&amp;utm_source=google&amp;utm_content=sag_organic&amp;utm_campaign=sag_organic&amp;srsltid=AU7gw4UqMlWWUGOMu9zXc3UGDAHK1X03mdF7aMjZqef65sOmIVhl-npOdvM</t>
  </si>
  <si>
    <t xml:space="preserve">Bayetilla Roja Fileteada 40X60 cm  </t>
  </si>
  <si>
    <t>Escoba Suave Maravilla Task</t>
  </si>
  <si>
    <t>https://www.homecenter.com.co/homecenter-co/product/286000/escoba-suave-maravilla-task/286000/</t>
  </si>
  <si>
    <t xml:space="preserve">Recogedor mango plástico con mango </t>
  </si>
  <si>
    <t xml:space="preserve">https://www.supermercado.co/producto/2490/recogedor-mango-plastico-con-banda </t>
  </si>
  <si>
    <t>Ambientador Líquido Floral Kleine Profesional x 4000 ml</t>
  </si>
  <si>
    <t>Ambientador Líquido Floral Kleine Profesional x 4000 ml - Homecenter.com.co</t>
  </si>
  <si>
    <t>Blanqueador Desinfectante x3800ml</t>
  </si>
  <si>
    <t xml:space="preserve">https://www.papeleriamodelo.com/producto/blanqueador-desinfectante-taktax-x-3800-ml/ </t>
  </si>
  <si>
    <t>Trapero Copa Fef.1000 500 Gris Set X 12 Unidades - Homecenter.com.co</t>
  </si>
  <si>
    <t>Bolsa de basura blanca 45x58 cal 0.8 paq x 6 unds</t>
  </si>
  <si>
    <t>Bolsa de basura blanca 47x70 cal 0.8 dm paq x 6 unds - Casalimpia</t>
  </si>
  <si>
    <t>Bolsa de basura negra x 6 und calibre 1 (65x80cm)</t>
  </si>
  <si>
    <t xml:space="preserve">https://www.casalimpia.com/p/bolsa-de-basura-negra-65-x-80-cal-1-paq-x-6-unds/ </t>
  </si>
  <si>
    <t>Jabon Liquido Frutos Rojos x10000ml Kleine</t>
  </si>
  <si>
    <t>Jabon Liquido Frutos Rojos x10000ml Kleine - Homecenter.com.co</t>
  </si>
  <si>
    <t>Bolsa de basura negra 110 x 140 calibre 2 paq x 6 Unds</t>
  </si>
  <si>
    <t>https://www.casalimpia.com/p/bolsa-de-basura-negra-100-x-140-cal-2-paq-x-6-unds/</t>
  </si>
  <si>
    <t>Detergente En Polvo Gol X 1000gr</t>
  </si>
  <si>
    <t>https://kanderigroup.com.co/es/categoria/limpieza-y-desinfeccion?page=2&amp;per_page=30</t>
  </si>
  <si>
    <t>Churrusco Para Baño</t>
  </si>
  <si>
    <t xml:space="preserve">https://industriasbiggest.com/productos-de-aseo-mecanico/112-churrusco.html?srsltid=AU7gw4UVGTJNfeqHOm9II0TZ0xcMrAj0WvTJhuUj3ef_b_bQBfAK5RWc </t>
  </si>
  <si>
    <t xml:space="preserve">Guantes Caucho Negro Talla 8 </t>
  </si>
  <si>
    <t>https://www.supermercado.co/producto/3550/guante-industrial-negro-calibre-35-talla-8-8-5</t>
  </si>
  <si>
    <t>PACA POR CUATRO (4) ROLLOS PAPEL HIGIÉNICO JUMBO BLANCO INSTITUCIONAL DOBLE HOJA 250 METROS</t>
  </si>
  <si>
    <t>https://www.asenix.com.co/product-page/pacas-papel-blanco-institucional-nevado-doble-hoja</t>
  </si>
  <si>
    <t>Funcionamiento (Aseo)</t>
  </si>
  <si>
    <t xml:space="preserve">Paca </t>
  </si>
  <si>
    <t>https://kanderigroup.com.co/es/productos/bayetilla-roja-fileteada-40-60cm-mayorista-10-docenas</t>
  </si>
  <si>
    <t>Trapero Goya Copa Fef.1000 500 Gris Set X 12 Unidades</t>
  </si>
  <si>
    <t>Set</t>
  </si>
  <si>
    <t>LapizMirado N°2 Cajilla x 12 unidades</t>
  </si>
  <si>
    <t>https://cempac.co/store/?cat1=cid-10</t>
  </si>
  <si>
    <t>Resaltador Mark 2 Colores Surtidos X 5 Und</t>
  </si>
  <si>
    <t>Caja x 5</t>
  </si>
  <si>
    <t>https://www.panamericana.com.co/resaltador-grueso-mark-2-x-5-unidades-surtido-389502/p</t>
  </si>
  <si>
    <t>Cinta de Enmascarar Tesa 48 mm x 40 m</t>
  </si>
  <si>
    <t xml:space="preserve">https://www.papeleriamodelo.com/producto/cinta-enmascarar-tesa/ </t>
  </si>
  <si>
    <t>Cinta Enmascarar Tesa 40 m x 12mm</t>
  </si>
  <si>
    <t>1 Litro Tinta Universal Negra para impresoras Epson HP Canon Brother Lexmark X1 Unidad</t>
  </si>
  <si>
    <t>Tinta Negra universal por litro para impresora Epson hp canon Brother</t>
  </si>
  <si>
    <t>Pegante En Barra 20 Gr. Pegastic</t>
  </si>
  <si>
    <t xml:space="preserve">https://cempac.co/store/?cat1=cid-12 </t>
  </si>
  <si>
    <t>Corrector en lápiz liquid paper</t>
  </si>
  <si>
    <t>https://www.papeleriamodelo.com/categoria-producto/escritura-y-correctores/</t>
  </si>
  <si>
    <t>Tinta Recarga Marcador Borrable BT-30 Edding En Diferentes colores 30ml (ROJO)</t>
  </si>
  <si>
    <t xml:space="preserve">https://cempac.co/store/?cat1=cid-10 </t>
  </si>
  <si>
    <t>Tinta Recarga Marcador Borrable BT-30 Edding En Diferentes colores 30ml (NEGRO)</t>
  </si>
  <si>
    <t>Marcador Borrable Recargable EDDING-360 negro</t>
  </si>
  <si>
    <t xml:space="preserve">Marcador Borrable Recargable EDDING-360 Rojo </t>
  </si>
  <si>
    <t>Cuaderno academico, catedratico hoja de 56 grs, 28 x 21cm, cuaderno economico argollado grande 105-80</t>
  </si>
  <si>
    <t>Borrador Tk-20s caja x20 FABER CASTELL</t>
  </si>
  <si>
    <t xml:space="preserve">https://www.papeleriamodelo.com/producto/borrador-de-nata-faber-castell-tk-20s/ </t>
  </si>
  <si>
    <t>Caja bolígrafos Negro semi gel offi-esco 07mm x12 uds</t>
  </si>
  <si>
    <t>Caja Boligrafos Semi Gel Offi-esco 07 Rojo Caja X12 Unds</t>
  </si>
  <si>
    <t>Caja x 12</t>
  </si>
  <si>
    <t xml:space="preserve">https://cempac.co/store/?cat1=cid-10   </t>
  </si>
  <si>
    <t>Carpeta plastica tamaño oficio con gancho legajador</t>
  </si>
  <si>
    <t xml:space="preserve">https://www.papeleriamodelo.com/producto/carpeta-de-seguridad-con-gancho-oficio-oe-804/ </t>
  </si>
  <si>
    <t>CINTA TRANSPARENTE 48 MM X 100 MTS</t>
  </si>
  <si>
    <t>Cinta Transparente 48 mm x 100 mts - ¡Alta Calidad! - ¡Envío Gratis!</t>
  </si>
  <si>
    <t>CINTA RIOTO TUBO TRANSPARENTE 12mm X 20 MT X 12 UND</t>
  </si>
  <si>
    <t>CINTA RIOTO TUBO TRANSPARENTE 12mm X 20 MT X 12 UND – RIOTO🔵</t>
  </si>
  <si>
    <t>Nota adhesiva 76*76 colores surtidos x 100 unidades</t>
  </si>
  <si>
    <t>Gancho cosedora x1000 referencia 26/6</t>
  </si>
  <si>
    <t>Grapa Clickit 26/6 X 1000 - Megadistribuciones</t>
  </si>
  <si>
    <t>Resma de Papel 75gr Tamaño Oficio Reprograf Set X 10 Unidades</t>
  </si>
  <si>
    <t>Almohadilla para Tablero</t>
  </si>
  <si>
    <t>https://www.papeleriamodelo.com/producto/almohadilla-para-tablero/</t>
  </si>
  <si>
    <t>Rollo de Papel Kraft 90 cm 36 pulg 120mt</t>
  </si>
  <si>
    <t>Caja de Clip metálico mariposa por 50 unidades</t>
  </si>
  <si>
    <t xml:space="preserve">https://www.papeleriamodelo.com/producto/gancho-clip-mariposa/ </t>
  </si>
  <si>
    <t>Funcionamiento (Papelería)</t>
  </si>
  <si>
    <t>Caja</t>
  </si>
  <si>
    <t>Paquete</t>
  </si>
  <si>
    <t>https://todotintasysuministros.com/tienda/caja-de-resma-de-papel-reprograf-oficio-75gr?srsltid=AU7gw4U3W-AyRZ8r7fTbpQyrOAo1ftVTOAb8c3K1BpbdvseC-onpcO1eeRE</t>
  </si>
  <si>
    <t>https://www.falabella.com.co/falabella-co/product/122113621/Resma-Carta-Bond-Reprograf-75gr,-500-Hojas,-Caja-X-10-Unds/122113622</t>
  </si>
  <si>
    <t>https://xn--sealizamos-u9a.com/producto/punto-de-encuentro/</t>
  </si>
  <si>
    <t>Señal base de lamina poliestireno blanca calibre 60, con impresión digital en vinilo importado, acabado laminado mate.
Tamaño: 50cm X 60cm.</t>
  </si>
  <si>
    <t>IVA</t>
  </si>
  <si>
    <t>ANEXO 5 - OFERTA ECONOMICA</t>
  </si>
  <si>
    <t>Valor unitario sin IVA</t>
  </si>
  <si>
    <t xml:space="preserve">Valor 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</si>
</sst>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2" formatCode="_-&quot;$&quot;\ * #,##0_-;\-&quot;$&quot;\ * #,##0_-;_-&quot;$&quot;\ * &quot;-&quot;_-;_-@_-"/>
    <numFmt numFmtId="44" formatCode="_-&quot;$&quot;\ * #,##0.00_-;\-&quot;$&quot;\ * #,##0.00_-;_-&quot;$&quot;\ * &quot;-&quot;??_-;_-@_-"/>
    <numFmt numFmtId="164" formatCode="_-&quot;$&quot;\ * #,##0_-;\-&quot;$&quot;\ * #,##0_-;_-&quot;$&quot;\ * &quot;-&quot;??_-;_-@_-"/>
  </numFmts>
  <fonts count="19" x14ac:knownFonts="1">
    <font>
      <sz val="11"/>
      <color theme="1"/>
      <name val="Calibri"/>
      <family val="2"/>
      <scheme val="minor"/>
    </font>
    <font>
      <sz val="11"/>
      <color theme="1"/>
      <name val="Calibri"/>
      <family val="2"/>
      <scheme val="minor"/>
    </font>
    <font>
      <u/>
      <sz val="11"/>
      <color theme="10"/>
      <name val="Calibri"/>
      <family val="2"/>
      <scheme val="minor"/>
    </font>
    <font>
      <b/>
      <sz val="11"/>
      <color theme="1"/>
      <name val="Calibri"/>
      <family val="2"/>
      <scheme val="minor"/>
    </font>
    <font>
      <sz val="11"/>
      <color rgb="FF000000"/>
      <name val="Calibri"/>
      <family val="2"/>
      <scheme val="minor"/>
    </font>
    <font>
      <sz val="11"/>
      <color rgb="FF333333"/>
      <name val="Calibri"/>
      <family val="2"/>
      <scheme val="minor"/>
    </font>
    <font>
      <sz val="10"/>
      <color theme="1"/>
      <name val="Calibri"/>
      <family val="2"/>
      <scheme val="minor"/>
    </font>
    <font>
      <sz val="11"/>
      <color rgb="FF353535"/>
      <name val="Calibri"/>
      <family val="2"/>
      <scheme val="minor"/>
    </font>
    <font>
      <sz val="10"/>
      <color rgb="FF000000"/>
      <name val="Calibri"/>
      <family val="2"/>
      <scheme val="minor"/>
    </font>
    <font>
      <sz val="9"/>
      <color rgb="FF000000"/>
      <name val="Arial"/>
      <family val="2"/>
    </font>
    <font>
      <sz val="11"/>
      <color rgb="FF1C1C1C"/>
      <name val="Calibri"/>
      <family val="2"/>
      <scheme val="minor"/>
    </font>
    <font>
      <sz val="11"/>
      <color rgb="FF232323"/>
      <name val="Calibri"/>
      <family val="2"/>
      <scheme val="minor"/>
    </font>
    <font>
      <sz val="10"/>
      <color indexed="8"/>
      <name val="Arial"/>
      <family val="2"/>
    </font>
    <font>
      <sz val="11"/>
      <name val="Calibri"/>
      <family val="2"/>
      <scheme val="minor"/>
    </font>
    <font>
      <sz val="11"/>
      <color indexed="8"/>
      <name val="Calibri"/>
      <family val="2"/>
      <scheme val="minor"/>
    </font>
    <font>
      <sz val="10"/>
      <color theme="1"/>
      <name val="Arial"/>
      <family val="2"/>
    </font>
    <font>
      <sz val="12"/>
      <color rgb="FF333333"/>
      <name val="Arial"/>
      <family val="2"/>
    </font>
    <font>
      <sz val="11"/>
      <color theme="1"/>
      <name val="Arial"/>
      <family val="2"/>
    </font>
    <font>
      <sz val="11"/>
      <color rgb="FF231F20"/>
      <name val="Arial"/>
      <family val="2"/>
    </font>
  </fonts>
  <fills count="9">
    <fill>
      <patternFill patternType="none"/>
    </fill>
    <fill>
      <patternFill patternType="gray125"/>
    </fill>
    <fill>
      <patternFill patternType="solid">
        <fgColor rgb="FF92D050"/>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2" tint="-9.9978637043366805E-2"/>
        <bgColor indexed="64"/>
      </patternFill>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5">
    <xf numFmtId="0" fontId="0" fillId="0" borderId="0"/>
    <xf numFmtId="44" fontId="1" fillId="0" borderId="0" applyFont="0" applyFill="0" applyBorder="0" applyAlignment="0" applyProtection="0"/>
    <xf numFmtId="0" fontId="2" fillId="0" borderId="0" applyNumberFormat="0" applyFill="0" applyBorder="0" applyAlignment="0" applyProtection="0"/>
    <xf numFmtId="42" fontId="1" fillId="0" borderId="0" applyFont="0" applyFill="0" applyBorder="0" applyAlignment="0" applyProtection="0"/>
    <xf numFmtId="44" fontId="1" fillId="0" borderId="0" applyFont="0" applyFill="0" applyBorder="0" applyAlignment="0" applyProtection="0"/>
  </cellStyleXfs>
  <cellXfs count="114">
    <xf numFmtId="0" fontId="0" fillId="0" borderId="0" xfId="0"/>
    <xf numFmtId="0" fontId="0" fillId="0" borderId="1" xfId="0" applyBorder="1" applyAlignment="1">
      <alignment horizontal="center" vertical="center"/>
    </xf>
    <xf numFmtId="0" fontId="0" fillId="0" borderId="1" xfId="0" applyBorder="1" applyAlignment="1">
      <alignment horizontal="center" vertical="center" wrapText="1"/>
    </xf>
    <xf numFmtId="44" fontId="0" fillId="0" borderId="1" xfId="1" applyFont="1" applyFill="1" applyBorder="1" applyAlignment="1">
      <alignment horizontal="center" vertical="center" wrapText="1"/>
    </xf>
    <xf numFmtId="0" fontId="0" fillId="0" borderId="0" xfId="0" applyAlignment="1">
      <alignment vertical="center"/>
    </xf>
    <xf numFmtId="0" fontId="3" fillId="3" borderId="1" xfId="0" applyFont="1" applyFill="1" applyBorder="1" applyAlignment="1">
      <alignment horizontal="center" vertical="center" wrapText="1"/>
    </xf>
    <xf numFmtId="44" fontId="3" fillId="3" borderId="1" xfId="1" applyFont="1" applyFill="1" applyBorder="1" applyAlignment="1">
      <alignment horizontal="center" vertical="center" wrapText="1"/>
    </xf>
    <xf numFmtId="0" fontId="0" fillId="0" borderId="0" xfId="0" applyAlignment="1">
      <alignment horizontal="center" vertical="center"/>
    </xf>
    <xf numFmtId="44" fontId="0" fillId="0" borderId="0" xfId="1" applyFont="1" applyAlignment="1">
      <alignment vertical="center"/>
    </xf>
    <xf numFmtId="14" fontId="0" fillId="0" borderId="1" xfId="0" applyNumberFormat="1" applyBorder="1" applyAlignment="1">
      <alignment horizontal="center" vertical="center" wrapText="1"/>
    </xf>
    <xf numFmtId="0" fontId="0" fillId="0" borderId="1" xfId="0" applyBorder="1" applyAlignment="1">
      <alignment horizontal="center" wrapText="1"/>
    </xf>
    <xf numFmtId="0" fontId="7" fillId="0" borderId="1" xfId="0" applyFont="1" applyBorder="1" applyAlignment="1">
      <alignment horizontal="center" vertical="center" wrapText="1"/>
    </xf>
    <xf numFmtId="44" fontId="0" fillId="0" borderId="1" xfId="1" applyFont="1" applyBorder="1" applyAlignment="1">
      <alignment horizontal="center" vertical="center" wrapText="1"/>
    </xf>
    <xf numFmtId="0" fontId="4" fillId="0" borderId="1" xfId="0" applyFont="1" applyBorder="1" applyAlignment="1">
      <alignment horizontal="center" vertical="center" wrapText="1"/>
    </xf>
    <xf numFmtId="0" fontId="8" fillId="0" borderId="1" xfId="0" applyFont="1" applyBorder="1" applyAlignment="1">
      <alignment horizontal="center" vertical="center"/>
    </xf>
    <xf numFmtId="0" fontId="2" fillId="0" borderId="1" xfId="2" applyBorder="1" applyAlignment="1" applyProtection="1">
      <alignment horizontal="center" vertical="center" wrapText="1"/>
    </xf>
    <xf numFmtId="0" fontId="0" fillId="0" borderId="1" xfId="0" applyBorder="1" applyAlignment="1">
      <alignment vertical="center"/>
    </xf>
    <xf numFmtId="0" fontId="3" fillId="3" borderId="1" xfId="0" applyFont="1" applyFill="1" applyBorder="1" applyAlignment="1">
      <alignment horizontal="center" vertical="center"/>
    </xf>
    <xf numFmtId="0" fontId="2" fillId="0" borderId="1" xfId="2" applyBorder="1" applyAlignment="1">
      <alignment horizontal="center" vertical="center" wrapText="1"/>
    </xf>
    <xf numFmtId="0" fontId="4" fillId="0" borderId="1" xfId="0" applyFont="1" applyBorder="1" applyAlignment="1">
      <alignment horizontal="center" vertical="center"/>
    </xf>
    <xf numFmtId="44" fontId="0" fillId="0" borderId="1" xfId="1" applyFont="1" applyBorder="1" applyAlignment="1">
      <alignment horizontal="center" vertical="center"/>
    </xf>
    <xf numFmtId="44" fontId="3" fillId="4" borderId="1" xfId="1" applyFont="1" applyFill="1" applyBorder="1" applyAlignment="1">
      <alignment vertical="center" wrapText="1"/>
    </xf>
    <xf numFmtId="0" fontId="0" fillId="0" borderId="0" xfId="0" applyAlignment="1">
      <alignment horizontal="center" vertical="center" wrapText="1"/>
    </xf>
    <xf numFmtId="44" fontId="0" fillId="0" borderId="0" xfId="1" applyFont="1" applyFill="1" applyBorder="1" applyAlignment="1">
      <alignment horizontal="center" vertical="center" wrapText="1"/>
    </xf>
    <xf numFmtId="0" fontId="0" fillId="6" borderId="1" xfId="0" applyFill="1" applyBorder="1" applyAlignment="1">
      <alignment horizontal="center" vertical="center"/>
    </xf>
    <xf numFmtId="0" fontId="3" fillId="0" borderId="1" xfId="0" applyFont="1" applyBorder="1" applyAlignment="1">
      <alignment horizontal="center" vertical="center" wrapText="1"/>
    </xf>
    <xf numFmtId="44" fontId="1" fillId="0" borderId="1" xfId="1" applyFont="1" applyFill="1" applyBorder="1" applyAlignment="1">
      <alignment horizontal="center" vertical="center" wrapText="1"/>
    </xf>
    <xf numFmtId="0" fontId="9" fillId="0" borderId="1" xfId="0" applyFont="1" applyBorder="1" applyAlignment="1">
      <alignment vertical="center" wrapText="1"/>
    </xf>
    <xf numFmtId="0" fontId="6" fillId="0" borderId="1" xfId="0" applyFont="1" applyBorder="1" applyAlignment="1">
      <alignment horizontal="center" vertical="center" wrapText="1"/>
    </xf>
    <xf numFmtId="0" fontId="12" fillId="0" borderId="1" xfId="0" applyFont="1" applyBorder="1" applyAlignment="1">
      <alignment horizontal="center" vertical="center"/>
    </xf>
    <xf numFmtId="44" fontId="0" fillId="0" borderId="1" xfId="0" applyNumberFormat="1" applyBorder="1" applyAlignment="1">
      <alignment horizontal="center" vertical="center"/>
    </xf>
    <xf numFmtId="0" fontId="5" fillId="0" borderId="1" xfId="0" applyFont="1" applyBorder="1" applyAlignment="1">
      <alignment horizontal="center" vertical="center" wrapText="1"/>
    </xf>
    <xf numFmtId="0" fontId="0" fillId="0" borderId="1" xfId="0" applyBorder="1" applyAlignment="1">
      <alignment horizontal="left" vertical="center" wrapText="1"/>
    </xf>
    <xf numFmtId="0" fontId="3" fillId="3" borderId="11" xfId="0" applyFont="1" applyFill="1" applyBorder="1" applyAlignment="1">
      <alignment horizontal="center" vertical="center" wrapText="1"/>
    </xf>
    <xf numFmtId="0" fontId="3" fillId="3" borderId="12" xfId="0" applyFont="1" applyFill="1" applyBorder="1" applyAlignment="1">
      <alignment horizontal="center" vertical="center" wrapText="1"/>
    </xf>
    <xf numFmtId="44" fontId="3" fillId="3" borderId="12" xfId="1" applyFont="1" applyFill="1" applyBorder="1" applyAlignment="1">
      <alignment horizontal="center" vertical="center" wrapText="1"/>
    </xf>
    <xf numFmtId="0" fontId="3" fillId="3" borderId="13" xfId="0" applyFont="1" applyFill="1" applyBorder="1" applyAlignment="1">
      <alignment horizontal="center" vertical="center" wrapText="1"/>
    </xf>
    <xf numFmtId="164" fontId="0" fillId="0" borderId="0" xfId="1" applyNumberFormat="1" applyFont="1" applyBorder="1" applyAlignment="1">
      <alignment vertical="center" wrapText="1"/>
    </xf>
    <xf numFmtId="0" fontId="0" fillId="0" borderId="14" xfId="0" applyBorder="1" applyAlignment="1">
      <alignment horizontal="center" vertical="center"/>
    </xf>
    <xf numFmtId="0" fontId="2" fillId="0" borderId="15" xfId="2" applyBorder="1" applyAlignment="1">
      <alignment horizontal="center" vertical="center" wrapText="1"/>
    </xf>
    <xf numFmtId="0" fontId="14" fillId="0" borderId="1" xfId="0" applyFont="1" applyBorder="1" applyAlignment="1">
      <alignment horizontal="center" vertical="center"/>
    </xf>
    <xf numFmtId="0" fontId="13" fillId="0" borderId="1" xfId="0" applyFont="1" applyBorder="1" applyAlignment="1">
      <alignment vertical="center" wrapText="1"/>
    </xf>
    <xf numFmtId="0" fontId="0" fillId="0" borderId="16" xfId="0" applyBorder="1" applyAlignment="1">
      <alignment horizontal="center" vertical="center" wrapText="1"/>
    </xf>
    <xf numFmtId="0" fontId="13" fillId="0" borderId="16" xfId="0" applyFont="1" applyBorder="1" applyAlignment="1">
      <alignment vertical="center" wrapText="1"/>
    </xf>
    <xf numFmtId="44" fontId="3" fillId="4" borderId="10" xfId="1" applyFont="1" applyFill="1" applyBorder="1" applyAlignment="1">
      <alignment vertical="center" wrapText="1"/>
    </xf>
    <xf numFmtId="44" fontId="4" fillId="0" borderId="1" xfId="1" applyFont="1" applyFill="1" applyBorder="1" applyAlignment="1">
      <alignment horizontal="right" vertical="center" wrapText="1"/>
    </xf>
    <xf numFmtId="44" fontId="0" fillId="0" borderId="1" xfId="1" applyFont="1" applyFill="1" applyBorder="1" applyAlignment="1">
      <alignment vertical="center"/>
    </xf>
    <xf numFmtId="44" fontId="0" fillId="0" borderId="1" xfId="1" applyFont="1" applyFill="1" applyBorder="1" applyAlignment="1">
      <alignment horizontal="right" vertical="center"/>
    </xf>
    <xf numFmtId="44" fontId="0" fillId="0" borderId="1" xfId="1" applyFont="1" applyFill="1" applyBorder="1" applyAlignment="1">
      <alignment horizontal="center" vertical="center"/>
    </xf>
    <xf numFmtId="44" fontId="4" fillId="0" borderId="1" xfId="1" applyFont="1" applyFill="1" applyBorder="1" applyAlignment="1">
      <alignment vertical="center"/>
    </xf>
    <xf numFmtId="44" fontId="0" fillId="0" borderId="0" xfId="1" applyFont="1" applyFill="1" applyAlignment="1">
      <alignment vertical="center"/>
    </xf>
    <xf numFmtId="0" fontId="0" fillId="0" borderId="0" xfId="0" applyAlignment="1">
      <alignment vertical="center" wrapText="1"/>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44" fontId="3" fillId="4" borderId="1" xfId="1" applyFont="1" applyFill="1" applyBorder="1" applyAlignment="1">
      <alignment horizontal="center" vertical="center"/>
    </xf>
    <xf numFmtId="44" fontId="0" fillId="0" borderId="0" xfId="1" applyFont="1" applyAlignment="1">
      <alignment horizontal="center" vertical="center"/>
    </xf>
    <xf numFmtId="44" fontId="0" fillId="0" borderId="1" xfId="1" applyFont="1" applyBorder="1" applyAlignment="1">
      <alignment horizontal="right" vertical="center"/>
    </xf>
    <xf numFmtId="44" fontId="3" fillId="0" borderId="0" xfId="1" applyFont="1" applyFill="1" applyBorder="1" applyAlignment="1">
      <alignment vertical="center" wrapText="1"/>
    </xf>
    <xf numFmtId="44" fontId="4" fillId="0" borderId="1" xfId="1" applyFont="1" applyBorder="1" applyAlignment="1">
      <alignment horizontal="right" vertical="center" wrapText="1"/>
    </xf>
    <xf numFmtId="0" fontId="2" fillId="6" borderId="1" xfId="2" applyFill="1" applyBorder="1" applyAlignment="1">
      <alignment horizontal="center" vertical="center" wrapText="1"/>
    </xf>
    <xf numFmtId="0" fontId="15" fillId="0" borderId="1" xfId="0" applyFont="1" applyBorder="1" applyAlignment="1">
      <alignment vertical="center" wrapText="1"/>
    </xf>
    <xf numFmtId="0" fontId="0" fillId="6" borderId="1" xfId="0" applyFill="1" applyBorder="1" applyAlignment="1">
      <alignment horizontal="center" vertical="center" wrapText="1"/>
    </xf>
    <xf numFmtId="0" fontId="16" fillId="0" borderId="1" xfId="0" applyFont="1" applyBorder="1" applyAlignment="1">
      <alignment horizontal="left" vertical="center" wrapText="1"/>
    </xf>
    <xf numFmtId="0" fontId="17" fillId="0" borderId="1" xfId="0" applyFont="1" applyBorder="1" applyAlignment="1">
      <alignment vertical="center" wrapText="1"/>
    </xf>
    <xf numFmtId="0" fontId="18" fillId="0" borderId="1" xfId="0" applyFont="1" applyBorder="1" applyAlignment="1">
      <alignment horizontal="left" vertical="center" wrapText="1"/>
    </xf>
    <xf numFmtId="6" fontId="0" fillId="0" borderId="1" xfId="1" applyNumberFormat="1" applyFont="1" applyFill="1" applyBorder="1" applyAlignment="1">
      <alignment horizontal="center" vertical="center" wrapText="1"/>
    </xf>
    <xf numFmtId="44" fontId="0" fillId="0" borderId="1" xfId="1" applyFont="1" applyBorder="1" applyAlignment="1">
      <alignment vertical="center"/>
    </xf>
    <xf numFmtId="44" fontId="3" fillId="4" borderId="16" xfId="1" applyFont="1" applyFill="1" applyBorder="1" applyAlignment="1">
      <alignment vertical="center" wrapText="1"/>
    </xf>
    <xf numFmtId="0" fontId="2" fillId="0" borderId="1" xfId="2" applyFill="1" applyBorder="1" applyAlignment="1">
      <alignment horizontal="center" vertical="center" wrapText="1"/>
    </xf>
    <xf numFmtId="0" fontId="2" fillId="0" borderId="0" xfId="2" applyBorder="1" applyAlignment="1">
      <alignment horizontal="center" vertical="center" wrapText="1"/>
    </xf>
    <xf numFmtId="44" fontId="3" fillId="2" borderId="1" xfId="1" applyFont="1" applyFill="1" applyBorder="1" applyAlignment="1">
      <alignment vertical="center" wrapText="1"/>
    </xf>
    <xf numFmtId="44" fontId="3" fillId="8" borderId="1" xfId="1" applyFont="1" applyFill="1" applyBorder="1" applyAlignment="1">
      <alignment vertical="center" wrapText="1"/>
    </xf>
    <xf numFmtId="0" fontId="3" fillId="3" borderId="1" xfId="0" applyFont="1" applyFill="1" applyBorder="1" applyAlignment="1">
      <alignment vertical="center"/>
    </xf>
    <xf numFmtId="0" fontId="3" fillId="4" borderId="4" xfId="0" applyFont="1" applyFill="1" applyBorder="1" applyAlignment="1">
      <alignment horizontal="right" vertical="center" wrapText="1"/>
    </xf>
    <xf numFmtId="0" fontId="3" fillId="4" borderId="2" xfId="0" applyFont="1" applyFill="1" applyBorder="1" applyAlignment="1">
      <alignment horizontal="right" vertical="center" wrapText="1"/>
    </xf>
    <xf numFmtId="0" fontId="3" fillId="4" borderId="3" xfId="0" applyFont="1" applyFill="1" applyBorder="1" applyAlignment="1">
      <alignment horizontal="right" vertical="center" wrapText="1"/>
    </xf>
    <xf numFmtId="0" fontId="3" fillId="5" borderId="1" xfId="0" applyFont="1" applyFill="1" applyBorder="1" applyAlignment="1">
      <alignment horizontal="center" vertical="center"/>
    </xf>
    <xf numFmtId="0" fontId="3" fillId="3" borderId="1"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4" borderId="1" xfId="0" applyFont="1" applyFill="1" applyBorder="1" applyAlignment="1">
      <alignment horizontal="right" vertical="center"/>
    </xf>
    <xf numFmtId="0" fontId="3" fillId="5" borderId="4" xfId="0" applyFont="1" applyFill="1" applyBorder="1" applyAlignment="1">
      <alignment horizontal="center" vertical="center"/>
    </xf>
    <xf numFmtId="0" fontId="3" fillId="5" borderId="2" xfId="0" applyFont="1" applyFill="1" applyBorder="1" applyAlignment="1">
      <alignment horizontal="center" vertical="center"/>
    </xf>
    <xf numFmtId="0" fontId="0" fillId="0" borderId="3" xfId="0" applyBorder="1" applyAlignment="1">
      <alignment vertical="center"/>
    </xf>
    <xf numFmtId="0" fontId="3" fillId="4" borderId="17" xfId="0" applyFont="1" applyFill="1" applyBorder="1" applyAlignment="1">
      <alignment horizontal="right" vertical="center"/>
    </xf>
    <xf numFmtId="0" fontId="3" fillId="4" borderId="18" xfId="0" applyFont="1" applyFill="1" applyBorder="1" applyAlignment="1">
      <alignment horizontal="right" vertical="center"/>
    </xf>
    <xf numFmtId="0" fontId="3" fillId="4" borderId="19" xfId="0" applyFont="1" applyFill="1" applyBorder="1" applyAlignment="1">
      <alignment horizontal="right" vertical="center"/>
    </xf>
    <xf numFmtId="0" fontId="3" fillId="2" borderId="1" xfId="0" applyFont="1" applyFill="1" applyBorder="1" applyAlignment="1">
      <alignment horizontal="right" vertical="center"/>
    </xf>
    <xf numFmtId="44" fontId="3" fillId="2" borderId="1" xfId="1" applyFont="1" applyFill="1" applyBorder="1" applyAlignment="1">
      <alignment vertical="center" wrapText="1"/>
    </xf>
    <xf numFmtId="0" fontId="0" fillId="2" borderId="1" xfId="0" applyFill="1" applyBorder="1" applyAlignment="1">
      <alignment vertical="center" wrapText="1"/>
    </xf>
    <xf numFmtId="44" fontId="3" fillId="4" borderId="1" xfId="1" applyFont="1" applyFill="1" applyBorder="1" applyAlignment="1">
      <alignment vertical="center" wrapText="1"/>
    </xf>
    <xf numFmtId="0" fontId="0" fillId="4" borderId="1" xfId="0" applyFill="1" applyBorder="1" applyAlignment="1">
      <alignment vertical="center" wrapText="1"/>
    </xf>
    <xf numFmtId="0" fontId="0" fillId="0" borderId="1" xfId="0" applyBorder="1" applyAlignment="1">
      <alignment vertical="center" wrapText="1"/>
    </xf>
    <xf numFmtId="0" fontId="3" fillId="3" borderId="1" xfId="0" applyFont="1" applyFill="1" applyBorder="1" applyAlignment="1">
      <alignment horizontal="left" vertical="center"/>
    </xf>
    <xf numFmtId="0" fontId="3" fillId="8" borderId="4" xfId="0" applyFont="1" applyFill="1" applyBorder="1" applyAlignment="1">
      <alignment horizontal="right" vertical="center"/>
    </xf>
    <xf numFmtId="0" fontId="3" fillId="8" borderId="2" xfId="0" applyFont="1" applyFill="1" applyBorder="1" applyAlignment="1">
      <alignment horizontal="right" vertical="center"/>
    </xf>
    <xf numFmtId="0" fontId="3" fillId="8" borderId="3" xfId="0" applyFont="1" applyFill="1" applyBorder="1" applyAlignment="1">
      <alignment horizontal="right" vertical="center"/>
    </xf>
    <xf numFmtId="0" fontId="3" fillId="7" borderId="1" xfId="0" applyFont="1" applyFill="1" applyBorder="1" applyAlignment="1">
      <alignment horizontal="center" vertical="center"/>
    </xf>
    <xf numFmtId="0" fontId="0" fillId="7" borderId="1" xfId="0" applyFill="1" applyBorder="1" applyAlignment="1">
      <alignment horizontal="center" vertical="center"/>
    </xf>
    <xf numFmtId="0" fontId="3" fillId="4" borderId="1" xfId="0" applyFont="1" applyFill="1" applyBorder="1" applyAlignment="1">
      <alignment horizontal="right" vertical="center" wrapText="1"/>
    </xf>
    <xf numFmtId="0" fontId="0" fillId="0" borderId="3" xfId="0" applyBorder="1" applyAlignment="1">
      <alignment horizontal="center" vertical="center"/>
    </xf>
    <xf numFmtId="0" fontId="3" fillId="4" borderId="4" xfId="0" applyFont="1" applyFill="1" applyBorder="1" applyAlignment="1">
      <alignment horizontal="right" vertical="center"/>
    </xf>
    <xf numFmtId="0" fontId="3" fillId="4" borderId="2" xfId="0" applyFont="1" applyFill="1" applyBorder="1" applyAlignment="1">
      <alignment horizontal="right" vertical="center"/>
    </xf>
    <xf numFmtId="0" fontId="3" fillId="4" borderId="3" xfId="0" applyFont="1" applyFill="1" applyBorder="1" applyAlignment="1">
      <alignment horizontal="right" vertical="center"/>
    </xf>
    <xf numFmtId="0" fontId="3" fillId="5" borderId="5" xfId="0" applyFont="1" applyFill="1" applyBorder="1" applyAlignment="1">
      <alignment horizontal="center" vertical="center"/>
    </xf>
    <xf numFmtId="0" fontId="3" fillId="5" borderId="6" xfId="0" applyFont="1" applyFill="1" applyBorder="1" applyAlignment="1">
      <alignment horizontal="center" vertical="center"/>
    </xf>
    <xf numFmtId="0" fontId="3" fillId="5" borderId="7"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9" xfId="0" applyFont="1" applyFill="1" applyBorder="1" applyAlignment="1">
      <alignment horizontal="center" vertical="center"/>
    </xf>
    <xf numFmtId="0" fontId="3" fillId="3" borderId="10" xfId="0" applyFont="1" applyFill="1" applyBorder="1" applyAlignment="1">
      <alignment horizontal="center" vertical="center"/>
    </xf>
    <xf numFmtId="0" fontId="3" fillId="4" borderId="8" xfId="0" applyFont="1" applyFill="1" applyBorder="1" applyAlignment="1">
      <alignment horizontal="right" vertical="center" wrapText="1"/>
    </xf>
    <xf numFmtId="0" fontId="0" fillId="0" borderId="9" xfId="0" applyBorder="1" applyAlignment="1">
      <alignment horizontal="right" vertical="center" wrapText="1"/>
    </xf>
    <xf numFmtId="44" fontId="4" fillId="6" borderId="1" xfId="1" applyFont="1" applyFill="1" applyBorder="1" applyAlignment="1">
      <alignment vertical="center"/>
    </xf>
  </cellXfs>
  <cellStyles count="5">
    <cellStyle name="Hipervínculo" xfId="2" builtinId="8"/>
    <cellStyle name="Moneda" xfId="1" builtinId="4"/>
    <cellStyle name="Moneda [0] 2" xfId="3" xr:uid="{04069BD2-E153-4FB3-AFD9-15EE624B71D6}"/>
    <cellStyle name="Moneda 5" xfId="4" xr:uid="{4B1F3392-1D0A-49B5-98DE-5320F738EC62}"/>
    <cellStyle name="Normal" xfId="0" builtinId="0"/>
  </cellStyles>
  <dxfs count="0"/>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6" Type="http://schemas.openxmlformats.org/officeDocument/2006/relationships/image" Target="../media/image26.png"/><Relationship Id="rId21" Type="http://schemas.openxmlformats.org/officeDocument/2006/relationships/image" Target="../media/image21.png"/><Relationship Id="rId42" Type="http://schemas.openxmlformats.org/officeDocument/2006/relationships/image" Target="../media/image42.png"/><Relationship Id="rId47" Type="http://schemas.openxmlformats.org/officeDocument/2006/relationships/image" Target="../media/image47.png"/><Relationship Id="rId63" Type="http://schemas.openxmlformats.org/officeDocument/2006/relationships/image" Target="../media/image63.png"/><Relationship Id="rId68" Type="http://schemas.openxmlformats.org/officeDocument/2006/relationships/image" Target="../media/image68.png"/><Relationship Id="rId84" Type="http://schemas.openxmlformats.org/officeDocument/2006/relationships/image" Target="../media/image84.png"/><Relationship Id="rId89" Type="http://schemas.openxmlformats.org/officeDocument/2006/relationships/image" Target="../media/image89.png"/><Relationship Id="rId16" Type="http://schemas.openxmlformats.org/officeDocument/2006/relationships/image" Target="../media/image16.png"/><Relationship Id="rId11" Type="http://schemas.openxmlformats.org/officeDocument/2006/relationships/image" Target="../media/image11.png"/><Relationship Id="rId32" Type="http://schemas.openxmlformats.org/officeDocument/2006/relationships/image" Target="../media/image32.png"/><Relationship Id="rId37" Type="http://schemas.openxmlformats.org/officeDocument/2006/relationships/image" Target="../media/image37.png"/><Relationship Id="rId53" Type="http://schemas.openxmlformats.org/officeDocument/2006/relationships/image" Target="../media/image53.png"/><Relationship Id="rId58" Type="http://schemas.openxmlformats.org/officeDocument/2006/relationships/image" Target="../media/image58.png"/><Relationship Id="rId74" Type="http://schemas.openxmlformats.org/officeDocument/2006/relationships/image" Target="../media/image74.png"/><Relationship Id="rId79" Type="http://schemas.openxmlformats.org/officeDocument/2006/relationships/image" Target="../media/image79.png"/><Relationship Id="rId5" Type="http://schemas.openxmlformats.org/officeDocument/2006/relationships/image" Target="../media/image5.png"/><Relationship Id="rId90" Type="http://schemas.openxmlformats.org/officeDocument/2006/relationships/image" Target="../media/image90.png"/><Relationship Id="rId95" Type="http://schemas.openxmlformats.org/officeDocument/2006/relationships/image" Target="../media/image95.png"/><Relationship Id="rId22" Type="http://schemas.openxmlformats.org/officeDocument/2006/relationships/image" Target="../media/image22.png"/><Relationship Id="rId27" Type="http://schemas.openxmlformats.org/officeDocument/2006/relationships/image" Target="../media/image27.png"/><Relationship Id="rId43" Type="http://schemas.openxmlformats.org/officeDocument/2006/relationships/image" Target="../media/image43.png"/><Relationship Id="rId48" Type="http://schemas.openxmlformats.org/officeDocument/2006/relationships/image" Target="../media/image48.png"/><Relationship Id="rId64" Type="http://schemas.openxmlformats.org/officeDocument/2006/relationships/image" Target="../media/image64.png"/><Relationship Id="rId69" Type="http://schemas.openxmlformats.org/officeDocument/2006/relationships/image" Target="../media/image69.png"/><Relationship Id="rId80" Type="http://schemas.openxmlformats.org/officeDocument/2006/relationships/image" Target="../media/image80.png"/><Relationship Id="rId85" Type="http://schemas.openxmlformats.org/officeDocument/2006/relationships/image" Target="../media/image85.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png"/><Relationship Id="rId67" Type="http://schemas.openxmlformats.org/officeDocument/2006/relationships/image" Target="../media/image67.png"/><Relationship Id="rId20" Type="http://schemas.openxmlformats.org/officeDocument/2006/relationships/image" Target="../media/image20.png"/><Relationship Id="rId41" Type="http://schemas.openxmlformats.org/officeDocument/2006/relationships/image" Target="../media/image41.png"/><Relationship Id="rId54" Type="http://schemas.openxmlformats.org/officeDocument/2006/relationships/image" Target="../media/image54.png"/><Relationship Id="rId62" Type="http://schemas.openxmlformats.org/officeDocument/2006/relationships/image" Target="../media/image62.png"/><Relationship Id="rId70" Type="http://schemas.openxmlformats.org/officeDocument/2006/relationships/image" Target="../media/image70.png"/><Relationship Id="rId75" Type="http://schemas.openxmlformats.org/officeDocument/2006/relationships/image" Target="../media/image75.png"/><Relationship Id="rId83" Type="http://schemas.openxmlformats.org/officeDocument/2006/relationships/image" Target="../media/image83.png"/><Relationship Id="rId88" Type="http://schemas.openxmlformats.org/officeDocument/2006/relationships/image" Target="../media/image88.png"/><Relationship Id="rId91" Type="http://schemas.openxmlformats.org/officeDocument/2006/relationships/image" Target="../media/image91.png"/><Relationship Id="rId96" Type="http://schemas.openxmlformats.org/officeDocument/2006/relationships/image" Target="../media/image96.png"/><Relationship Id="rId1" Type="http://schemas.openxmlformats.org/officeDocument/2006/relationships/image" Target="../media/image1.pn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0.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png"/><Relationship Id="rId65" Type="http://schemas.openxmlformats.org/officeDocument/2006/relationships/image" Target="../media/image65.png"/><Relationship Id="rId73" Type="http://schemas.openxmlformats.org/officeDocument/2006/relationships/image" Target="../media/image73.png"/><Relationship Id="rId78" Type="http://schemas.openxmlformats.org/officeDocument/2006/relationships/image" Target="../media/image78.png"/><Relationship Id="rId81" Type="http://schemas.openxmlformats.org/officeDocument/2006/relationships/image" Target="../media/image81.png"/><Relationship Id="rId86" Type="http://schemas.openxmlformats.org/officeDocument/2006/relationships/image" Target="../media/image86.png"/><Relationship Id="rId94" Type="http://schemas.openxmlformats.org/officeDocument/2006/relationships/image" Target="../media/image94.png"/><Relationship Id="rId4" Type="http://schemas.openxmlformats.org/officeDocument/2006/relationships/image" Target="../media/image4.png"/><Relationship Id="rId9" Type="http://schemas.openxmlformats.org/officeDocument/2006/relationships/image" Target="../media/image9.png"/><Relationship Id="rId13" Type="http://schemas.openxmlformats.org/officeDocument/2006/relationships/image" Target="../media/image13.png"/><Relationship Id="rId18" Type="http://schemas.openxmlformats.org/officeDocument/2006/relationships/image" Target="../media/image18.png"/><Relationship Id="rId39" Type="http://schemas.openxmlformats.org/officeDocument/2006/relationships/image" Target="../media/image39.png"/><Relationship Id="rId34" Type="http://schemas.openxmlformats.org/officeDocument/2006/relationships/image" Target="../media/image34.png"/><Relationship Id="rId50" Type="http://schemas.openxmlformats.org/officeDocument/2006/relationships/image" Target="../media/image50.png"/><Relationship Id="rId55" Type="http://schemas.openxmlformats.org/officeDocument/2006/relationships/image" Target="../media/image55.png"/><Relationship Id="rId76" Type="http://schemas.openxmlformats.org/officeDocument/2006/relationships/image" Target="../media/image76.png"/><Relationship Id="rId97" Type="http://schemas.openxmlformats.org/officeDocument/2006/relationships/image" Target="../media/image97.png"/><Relationship Id="rId7" Type="http://schemas.openxmlformats.org/officeDocument/2006/relationships/image" Target="../media/image7.png"/><Relationship Id="rId71" Type="http://schemas.openxmlformats.org/officeDocument/2006/relationships/image" Target="../media/image71.png"/><Relationship Id="rId92" Type="http://schemas.openxmlformats.org/officeDocument/2006/relationships/image" Target="../media/image92.png"/><Relationship Id="rId2" Type="http://schemas.openxmlformats.org/officeDocument/2006/relationships/image" Target="../media/image2.png"/><Relationship Id="rId29" Type="http://schemas.openxmlformats.org/officeDocument/2006/relationships/image" Target="../media/image29.png"/><Relationship Id="rId24" Type="http://schemas.openxmlformats.org/officeDocument/2006/relationships/image" Target="../media/image24.png"/><Relationship Id="rId40" Type="http://schemas.openxmlformats.org/officeDocument/2006/relationships/image" Target="../media/image40.png"/><Relationship Id="rId45" Type="http://schemas.openxmlformats.org/officeDocument/2006/relationships/image" Target="../media/image45.png"/><Relationship Id="rId66" Type="http://schemas.openxmlformats.org/officeDocument/2006/relationships/image" Target="../media/image66.png"/><Relationship Id="rId87" Type="http://schemas.openxmlformats.org/officeDocument/2006/relationships/image" Target="../media/image87.png"/><Relationship Id="rId61" Type="http://schemas.openxmlformats.org/officeDocument/2006/relationships/image" Target="../media/image61.png"/><Relationship Id="rId82" Type="http://schemas.openxmlformats.org/officeDocument/2006/relationships/image" Target="../media/image82.png"/><Relationship Id="rId19" Type="http://schemas.openxmlformats.org/officeDocument/2006/relationships/image" Target="../media/image19.png"/><Relationship Id="rId14" Type="http://schemas.openxmlformats.org/officeDocument/2006/relationships/image" Target="../media/image14.png"/><Relationship Id="rId30" Type="http://schemas.openxmlformats.org/officeDocument/2006/relationships/image" Target="../media/image30.pn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8" Type="http://schemas.openxmlformats.org/officeDocument/2006/relationships/image" Target="../media/image8.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s>
</file>

<file path=xl/drawings/_rels/drawing2.xml.rels><?xml version="1.0" encoding="UTF-8" standalone="yes"?>
<Relationships xmlns="http://schemas.openxmlformats.org/package/2006/relationships"><Relationship Id="rId26" Type="http://schemas.openxmlformats.org/officeDocument/2006/relationships/image" Target="../media/image26.png"/><Relationship Id="rId21" Type="http://schemas.openxmlformats.org/officeDocument/2006/relationships/image" Target="../media/image21.png"/><Relationship Id="rId42" Type="http://schemas.openxmlformats.org/officeDocument/2006/relationships/image" Target="../media/image42.png"/><Relationship Id="rId47" Type="http://schemas.openxmlformats.org/officeDocument/2006/relationships/image" Target="../media/image47.png"/><Relationship Id="rId63" Type="http://schemas.openxmlformats.org/officeDocument/2006/relationships/image" Target="../media/image63.png"/><Relationship Id="rId68" Type="http://schemas.openxmlformats.org/officeDocument/2006/relationships/image" Target="../media/image68.png"/><Relationship Id="rId84" Type="http://schemas.openxmlformats.org/officeDocument/2006/relationships/image" Target="../media/image84.png"/><Relationship Id="rId89" Type="http://schemas.openxmlformats.org/officeDocument/2006/relationships/image" Target="../media/image89.png"/><Relationship Id="rId16" Type="http://schemas.openxmlformats.org/officeDocument/2006/relationships/image" Target="../media/image16.png"/><Relationship Id="rId11" Type="http://schemas.openxmlformats.org/officeDocument/2006/relationships/image" Target="../media/image11.png"/><Relationship Id="rId32" Type="http://schemas.openxmlformats.org/officeDocument/2006/relationships/image" Target="../media/image32.png"/><Relationship Id="rId37" Type="http://schemas.openxmlformats.org/officeDocument/2006/relationships/image" Target="../media/image37.png"/><Relationship Id="rId53" Type="http://schemas.openxmlformats.org/officeDocument/2006/relationships/image" Target="../media/image53.png"/><Relationship Id="rId58" Type="http://schemas.openxmlformats.org/officeDocument/2006/relationships/image" Target="../media/image58.png"/><Relationship Id="rId74" Type="http://schemas.openxmlformats.org/officeDocument/2006/relationships/image" Target="../media/image74.png"/><Relationship Id="rId79" Type="http://schemas.openxmlformats.org/officeDocument/2006/relationships/image" Target="../media/image79.png"/><Relationship Id="rId5" Type="http://schemas.openxmlformats.org/officeDocument/2006/relationships/image" Target="../media/image5.png"/><Relationship Id="rId90" Type="http://schemas.openxmlformats.org/officeDocument/2006/relationships/image" Target="../media/image90.png"/><Relationship Id="rId95" Type="http://schemas.openxmlformats.org/officeDocument/2006/relationships/image" Target="../media/image95.png"/><Relationship Id="rId22" Type="http://schemas.openxmlformats.org/officeDocument/2006/relationships/image" Target="../media/image22.png"/><Relationship Id="rId27" Type="http://schemas.openxmlformats.org/officeDocument/2006/relationships/image" Target="../media/image27.png"/><Relationship Id="rId43" Type="http://schemas.openxmlformats.org/officeDocument/2006/relationships/image" Target="../media/image43.png"/><Relationship Id="rId48" Type="http://schemas.openxmlformats.org/officeDocument/2006/relationships/image" Target="../media/image48.png"/><Relationship Id="rId64" Type="http://schemas.openxmlformats.org/officeDocument/2006/relationships/image" Target="../media/image64.png"/><Relationship Id="rId69" Type="http://schemas.openxmlformats.org/officeDocument/2006/relationships/image" Target="../media/image69.png"/><Relationship Id="rId80" Type="http://schemas.openxmlformats.org/officeDocument/2006/relationships/image" Target="../media/image80.png"/><Relationship Id="rId85" Type="http://schemas.openxmlformats.org/officeDocument/2006/relationships/image" Target="../media/image85.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png"/><Relationship Id="rId67" Type="http://schemas.openxmlformats.org/officeDocument/2006/relationships/image" Target="../media/image67.png"/><Relationship Id="rId20" Type="http://schemas.openxmlformats.org/officeDocument/2006/relationships/image" Target="../media/image20.png"/><Relationship Id="rId41" Type="http://schemas.openxmlformats.org/officeDocument/2006/relationships/image" Target="../media/image41.png"/><Relationship Id="rId54" Type="http://schemas.openxmlformats.org/officeDocument/2006/relationships/image" Target="../media/image54.png"/><Relationship Id="rId62" Type="http://schemas.openxmlformats.org/officeDocument/2006/relationships/image" Target="../media/image62.png"/><Relationship Id="rId70" Type="http://schemas.openxmlformats.org/officeDocument/2006/relationships/image" Target="../media/image70.png"/><Relationship Id="rId75" Type="http://schemas.openxmlformats.org/officeDocument/2006/relationships/image" Target="../media/image75.png"/><Relationship Id="rId83" Type="http://schemas.openxmlformats.org/officeDocument/2006/relationships/image" Target="../media/image83.png"/><Relationship Id="rId88" Type="http://schemas.openxmlformats.org/officeDocument/2006/relationships/image" Target="../media/image88.png"/><Relationship Id="rId91" Type="http://schemas.openxmlformats.org/officeDocument/2006/relationships/image" Target="../media/image91.png"/><Relationship Id="rId96" Type="http://schemas.openxmlformats.org/officeDocument/2006/relationships/image" Target="../media/image96.png"/><Relationship Id="rId1" Type="http://schemas.openxmlformats.org/officeDocument/2006/relationships/image" Target="../media/image1.pn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0.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png"/><Relationship Id="rId65" Type="http://schemas.openxmlformats.org/officeDocument/2006/relationships/image" Target="../media/image65.png"/><Relationship Id="rId73" Type="http://schemas.openxmlformats.org/officeDocument/2006/relationships/image" Target="../media/image73.png"/><Relationship Id="rId78" Type="http://schemas.openxmlformats.org/officeDocument/2006/relationships/image" Target="../media/image78.png"/><Relationship Id="rId81" Type="http://schemas.openxmlformats.org/officeDocument/2006/relationships/image" Target="../media/image81.png"/><Relationship Id="rId86" Type="http://schemas.openxmlformats.org/officeDocument/2006/relationships/image" Target="../media/image86.png"/><Relationship Id="rId94" Type="http://schemas.openxmlformats.org/officeDocument/2006/relationships/image" Target="../media/image94.png"/><Relationship Id="rId4" Type="http://schemas.openxmlformats.org/officeDocument/2006/relationships/image" Target="../media/image4.png"/><Relationship Id="rId9" Type="http://schemas.openxmlformats.org/officeDocument/2006/relationships/image" Target="../media/image9.png"/><Relationship Id="rId13" Type="http://schemas.openxmlformats.org/officeDocument/2006/relationships/image" Target="../media/image13.png"/><Relationship Id="rId18" Type="http://schemas.openxmlformats.org/officeDocument/2006/relationships/image" Target="../media/image18.png"/><Relationship Id="rId39" Type="http://schemas.openxmlformats.org/officeDocument/2006/relationships/image" Target="../media/image39.png"/><Relationship Id="rId34" Type="http://schemas.openxmlformats.org/officeDocument/2006/relationships/image" Target="../media/image34.png"/><Relationship Id="rId50" Type="http://schemas.openxmlformats.org/officeDocument/2006/relationships/image" Target="../media/image50.png"/><Relationship Id="rId55" Type="http://schemas.openxmlformats.org/officeDocument/2006/relationships/image" Target="../media/image55.png"/><Relationship Id="rId76" Type="http://schemas.openxmlformats.org/officeDocument/2006/relationships/image" Target="../media/image76.png"/><Relationship Id="rId97" Type="http://schemas.openxmlformats.org/officeDocument/2006/relationships/image" Target="../media/image97.png"/><Relationship Id="rId7" Type="http://schemas.openxmlformats.org/officeDocument/2006/relationships/image" Target="../media/image7.png"/><Relationship Id="rId71" Type="http://schemas.openxmlformats.org/officeDocument/2006/relationships/image" Target="../media/image71.png"/><Relationship Id="rId92" Type="http://schemas.openxmlformats.org/officeDocument/2006/relationships/image" Target="../media/image92.png"/><Relationship Id="rId2" Type="http://schemas.openxmlformats.org/officeDocument/2006/relationships/image" Target="../media/image2.png"/><Relationship Id="rId29" Type="http://schemas.openxmlformats.org/officeDocument/2006/relationships/image" Target="../media/image29.png"/><Relationship Id="rId24" Type="http://schemas.openxmlformats.org/officeDocument/2006/relationships/image" Target="../media/image24.png"/><Relationship Id="rId40" Type="http://schemas.openxmlformats.org/officeDocument/2006/relationships/image" Target="../media/image40.png"/><Relationship Id="rId45" Type="http://schemas.openxmlformats.org/officeDocument/2006/relationships/image" Target="../media/image45.png"/><Relationship Id="rId66" Type="http://schemas.openxmlformats.org/officeDocument/2006/relationships/image" Target="../media/image66.png"/><Relationship Id="rId87" Type="http://schemas.openxmlformats.org/officeDocument/2006/relationships/image" Target="../media/image87.png"/><Relationship Id="rId61" Type="http://schemas.openxmlformats.org/officeDocument/2006/relationships/image" Target="../media/image61.png"/><Relationship Id="rId82" Type="http://schemas.openxmlformats.org/officeDocument/2006/relationships/image" Target="../media/image82.png"/><Relationship Id="rId19" Type="http://schemas.openxmlformats.org/officeDocument/2006/relationships/image" Target="../media/image19.png"/><Relationship Id="rId14" Type="http://schemas.openxmlformats.org/officeDocument/2006/relationships/image" Target="../media/image14.png"/><Relationship Id="rId30" Type="http://schemas.openxmlformats.org/officeDocument/2006/relationships/image" Target="../media/image30.pn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8" Type="http://schemas.openxmlformats.org/officeDocument/2006/relationships/image" Target="../media/image8.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1.png"/><Relationship Id="rId1" Type="http://schemas.openxmlformats.org/officeDocument/2006/relationships/image" Target="../media/image20.png"/></Relationships>
</file>

<file path=xl/drawings/_rels/drawing4.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_rels/drawing5.xml.rels><?xml version="1.0" encoding="UTF-8" standalone="yes"?>
<Relationships xmlns="http://schemas.openxmlformats.org/package/2006/relationships"><Relationship Id="rId2" Type="http://schemas.openxmlformats.org/officeDocument/2006/relationships/image" Target="../media/image23.png"/><Relationship Id="rId1" Type="http://schemas.openxmlformats.org/officeDocument/2006/relationships/image" Target="../media/image13.png"/></Relationships>
</file>

<file path=xl/drawings/_rels/drawing6.xml.rels><?xml version="1.0" encoding="UTF-8" standalone="yes"?>
<Relationships xmlns="http://schemas.openxmlformats.org/package/2006/relationships"><Relationship Id="rId3" Type="http://schemas.openxmlformats.org/officeDocument/2006/relationships/image" Target="../media/image16.png"/><Relationship Id="rId7" Type="http://schemas.openxmlformats.org/officeDocument/2006/relationships/image" Target="../media/image25.png"/><Relationship Id="rId2" Type="http://schemas.openxmlformats.org/officeDocument/2006/relationships/image" Target="../media/image15.png"/><Relationship Id="rId1" Type="http://schemas.openxmlformats.org/officeDocument/2006/relationships/image" Target="../media/image14.png"/><Relationship Id="rId6" Type="http://schemas.openxmlformats.org/officeDocument/2006/relationships/image" Target="../media/image24.png"/><Relationship Id="rId5" Type="http://schemas.openxmlformats.org/officeDocument/2006/relationships/image" Target="../media/image18.png"/><Relationship Id="rId4" Type="http://schemas.openxmlformats.org/officeDocument/2006/relationships/image" Target="../media/image17.png"/></Relationships>
</file>

<file path=xl/drawings/_rels/drawing7.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12.png"/><Relationship Id="rId4" Type="http://schemas.openxmlformats.org/officeDocument/2006/relationships/image" Target="../media/image98.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_rels/drawing9.xml.rels><?xml version="1.0" encoding="UTF-8" standalone="yes"?>
<Relationships xmlns="http://schemas.openxmlformats.org/package/2006/relationships"><Relationship Id="rId1" Type="http://schemas.openxmlformats.org/officeDocument/2006/relationships/image" Target="../media/image19.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1.png"/><Relationship Id="rId1" Type="http://schemas.openxmlformats.org/officeDocument/2006/relationships/image" Target="../media/image20.png"/></Relationships>
</file>

<file path=xl/drawings/_rels/drawing11.xml.rels><?xml version="1.0" encoding="UTF-8" standalone="yes"?>
<Relationships xmlns="http://schemas.openxmlformats.org/package/2006/relationships"><Relationship Id="rId13" Type="http://schemas.openxmlformats.org/officeDocument/2006/relationships/image" Target="../media/image38.png"/><Relationship Id="rId18" Type="http://schemas.openxmlformats.org/officeDocument/2006/relationships/image" Target="../media/image43.png"/><Relationship Id="rId26" Type="http://schemas.openxmlformats.org/officeDocument/2006/relationships/image" Target="../media/image51.png"/><Relationship Id="rId3" Type="http://schemas.openxmlformats.org/officeDocument/2006/relationships/image" Target="../media/image28.png"/><Relationship Id="rId21" Type="http://schemas.openxmlformats.org/officeDocument/2006/relationships/image" Target="../media/image46.png"/><Relationship Id="rId34" Type="http://schemas.openxmlformats.org/officeDocument/2006/relationships/image" Target="../media/image59.png"/><Relationship Id="rId7" Type="http://schemas.openxmlformats.org/officeDocument/2006/relationships/image" Target="../media/image32.png"/><Relationship Id="rId12" Type="http://schemas.openxmlformats.org/officeDocument/2006/relationships/image" Target="../media/image37.png"/><Relationship Id="rId17" Type="http://schemas.openxmlformats.org/officeDocument/2006/relationships/image" Target="../media/image42.png"/><Relationship Id="rId25" Type="http://schemas.openxmlformats.org/officeDocument/2006/relationships/image" Target="../media/image50.png"/><Relationship Id="rId33" Type="http://schemas.openxmlformats.org/officeDocument/2006/relationships/image" Target="../media/image58.png"/><Relationship Id="rId2" Type="http://schemas.openxmlformats.org/officeDocument/2006/relationships/image" Target="../media/image27.png"/><Relationship Id="rId16" Type="http://schemas.openxmlformats.org/officeDocument/2006/relationships/image" Target="../media/image41.png"/><Relationship Id="rId20" Type="http://schemas.openxmlformats.org/officeDocument/2006/relationships/image" Target="../media/image45.png"/><Relationship Id="rId29" Type="http://schemas.openxmlformats.org/officeDocument/2006/relationships/image" Target="../media/image54.png"/><Relationship Id="rId1" Type="http://schemas.openxmlformats.org/officeDocument/2006/relationships/image" Target="../media/image26.png"/><Relationship Id="rId6" Type="http://schemas.openxmlformats.org/officeDocument/2006/relationships/image" Target="../media/image31.png"/><Relationship Id="rId11" Type="http://schemas.openxmlformats.org/officeDocument/2006/relationships/image" Target="../media/image36.png"/><Relationship Id="rId24" Type="http://schemas.openxmlformats.org/officeDocument/2006/relationships/image" Target="../media/image49.png"/><Relationship Id="rId32" Type="http://schemas.openxmlformats.org/officeDocument/2006/relationships/image" Target="../media/image57.png"/><Relationship Id="rId5" Type="http://schemas.openxmlformats.org/officeDocument/2006/relationships/image" Target="../media/image30.png"/><Relationship Id="rId15" Type="http://schemas.openxmlformats.org/officeDocument/2006/relationships/image" Target="../media/image40.png"/><Relationship Id="rId23" Type="http://schemas.openxmlformats.org/officeDocument/2006/relationships/image" Target="../media/image48.png"/><Relationship Id="rId28" Type="http://schemas.openxmlformats.org/officeDocument/2006/relationships/image" Target="../media/image53.png"/><Relationship Id="rId10" Type="http://schemas.openxmlformats.org/officeDocument/2006/relationships/image" Target="../media/image35.png"/><Relationship Id="rId19" Type="http://schemas.openxmlformats.org/officeDocument/2006/relationships/image" Target="../media/image44.png"/><Relationship Id="rId31" Type="http://schemas.openxmlformats.org/officeDocument/2006/relationships/image" Target="../media/image56.png"/><Relationship Id="rId4" Type="http://schemas.openxmlformats.org/officeDocument/2006/relationships/image" Target="../media/image29.png"/><Relationship Id="rId9" Type="http://schemas.openxmlformats.org/officeDocument/2006/relationships/image" Target="../media/image34.png"/><Relationship Id="rId14" Type="http://schemas.openxmlformats.org/officeDocument/2006/relationships/image" Target="../media/image39.png"/><Relationship Id="rId22" Type="http://schemas.openxmlformats.org/officeDocument/2006/relationships/image" Target="../media/image47.png"/><Relationship Id="rId27" Type="http://schemas.openxmlformats.org/officeDocument/2006/relationships/image" Target="../media/image52.png"/><Relationship Id="rId30" Type="http://schemas.openxmlformats.org/officeDocument/2006/relationships/image" Target="../media/image55.png"/><Relationship Id="rId8" Type="http://schemas.openxmlformats.org/officeDocument/2006/relationships/image" Target="../media/image33.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28</xdr:row>
      <xdr:rowOff>0</xdr:rowOff>
    </xdr:from>
    <xdr:to>
      <xdr:col>0</xdr:col>
      <xdr:colOff>304800</xdr:colOff>
      <xdr:row>28</xdr:row>
      <xdr:rowOff>304800</xdr:rowOff>
    </xdr:to>
    <xdr:sp macro="" textlink="">
      <xdr:nvSpPr>
        <xdr:cNvPr id="1025" name="AutoShape 1" descr="Cable HDMI 5 Metros">
          <a:extLst>
            <a:ext uri="{FF2B5EF4-FFF2-40B4-BE49-F238E27FC236}">
              <a16:creationId xmlns:a16="http://schemas.microsoft.com/office/drawing/2014/main" id="{00000000-0008-0000-0100-000001040000}"/>
            </a:ext>
          </a:extLst>
        </xdr:cNvPr>
        <xdr:cNvSpPr>
          <a:spLocks noChangeAspect="1" noChangeArrowheads="1"/>
        </xdr:cNvSpPr>
      </xdr:nvSpPr>
      <xdr:spPr bwMode="auto">
        <a:xfrm>
          <a:off x="314325" y="5314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28</xdr:row>
      <xdr:rowOff>0</xdr:rowOff>
    </xdr:from>
    <xdr:to>
      <xdr:col>2</xdr:col>
      <xdr:colOff>304800</xdr:colOff>
      <xdr:row>28</xdr:row>
      <xdr:rowOff>304800</xdr:rowOff>
    </xdr:to>
    <xdr:sp macro="" textlink="">
      <xdr:nvSpPr>
        <xdr:cNvPr id="1028" name="AutoShape 4" descr="https://media.falabella.com/sodimacCO/411785/w=1036,h=832,f=webp,fit=contain,q=85">
          <a:extLst>
            <a:ext uri="{FF2B5EF4-FFF2-40B4-BE49-F238E27FC236}">
              <a16:creationId xmlns:a16="http://schemas.microsoft.com/office/drawing/2014/main" id="{00000000-0008-0000-0100-000004040000}"/>
            </a:ext>
          </a:extLst>
        </xdr:cNvPr>
        <xdr:cNvSpPr>
          <a:spLocks noChangeAspect="1" noChangeArrowheads="1"/>
        </xdr:cNvSpPr>
      </xdr:nvSpPr>
      <xdr:spPr bwMode="auto">
        <a:xfrm>
          <a:off x="2876550" y="5314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29</xdr:row>
      <xdr:rowOff>0</xdr:rowOff>
    </xdr:from>
    <xdr:to>
      <xdr:col>5</xdr:col>
      <xdr:colOff>304800</xdr:colOff>
      <xdr:row>29</xdr:row>
      <xdr:rowOff>304800</xdr:rowOff>
    </xdr:to>
    <xdr:sp macro="" textlink="">
      <xdr:nvSpPr>
        <xdr:cNvPr id="1029" name="AutoShape 5" descr="https://media.falabella.com/sodimacCO/411785/w=1036,h=832,f=webp,fit=contain,q=85">
          <a:extLst>
            <a:ext uri="{FF2B5EF4-FFF2-40B4-BE49-F238E27FC236}">
              <a16:creationId xmlns:a16="http://schemas.microsoft.com/office/drawing/2014/main" id="{00000000-0008-0000-0100-000005040000}"/>
            </a:ext>
          </a:extLst>
        </xdr:cNvPr>
        <xdr:cNvSpPr>
          <a:spLocks noChangeAspect="1" noChangeArrowheads="1"/>
        </xdr:cNvSpPr>
      </xdr:nvSpPr>
      <xdr:spPr bwMode="auto">
        <a:xfrm>
          <a:off x="6267450" y="7410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21</xdr:row>
      <xdr:rowOff>0</xdr:rowOff>
    </xdr:from>
    <xdr:ext cx="304800" cy="304800"/>
    <xdr:sp macro="" textlink="">
      <xdr:nvSpPr>
        <xdr:cNvPr id="54" name="AutoShape 1" descr="Cable HDMI 5 Metros">
          <a:extLst>
            <a:ext uri="{FF2B5EF4-FFF2-40B4-BE49-F238E27FC236}">
              <a16:creationId xmlns:a16="http://schemas.microsoft.com/office/drawing/2014/main" id="{00000000-0008-0000-0100-000036000000}"/>
            </a:ext>
          </a:extLst>
        </xdr:cNvPr>
        <xdr:cNvSpPr>
          <a:spLocks noChangeAspect="1" noChangeArrowheads="1"/>
        </xdr:cNvSpPr>
      </xdr:nvSpPr>
      <xdr:spPr bwMode="auto">
        <a:xfrm>
          <a:off x="600075" y="15754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xdr:row>
      <xdr:rowOff>0</xdr:rowOff>
    </xdr:from>
    <xdr:ext cx="304800" cy="304800"/>
    <xdr:sp macro="" textlink="">
      <xdr:nvSpPr>
        <xdr:cNvPr id="55" name="AutoShape 4" descr="https://media.falabella.com/sodimacCO/411785/w=1036,h=832,f=webp,fit=contain,q=85">
          <a:extLst>
            <a:ext uri="{FF2B5EF4-FFF2-40B4-BE49-F238E27FC236}">
              <a16:creationId xmlns:a16="http://schemas.microsoft.com/office/drawing/2014/main" id="{00000000-0008-0000-0100-000037000000}"/>
            </a:ext>
          </a:extLst>
        </xdr:cNvPr>
        <xdr:cNvSpPr>
          <a:spLocks noChangeAspect="1" noChangeArrowheads="1"/>
        </xdr:cNvSpPr>
      </xdr:nvSpPr>
      <xdr:spPr bwMode="auto">
        <a:xfrm>
          <a:off x="2466975" y="15754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22</xdr:row>
      <xdr:rowOff>0</xdr:rowOff>
    </xdr:from>
    <xdr:to>
      <xdr:col>2</xdr:col>
      <xdr:colOff>304800</xdr:colOff>
      <xdr:row>22</xdr:row>
      <xdr:rowOff>304800</xdr:rowOff>
    </xdr:to>
    <xdr:sp macro="" textlink="">
      <xdr:nvSpPr>
        <xdr:cNvPr id="8" name="AutoShape 4" descr="Vinilo Escolar Rojo X 1.000 Cc Parchesitos Imagen - 1/10">
          <a:extLst>
            <a:ext uri="{FF2B5EF4-FFF2-40B4-BE49-F238E27FC236}">
              <a16:creationId xmlns:a16="http://schemas.microsoft.com/office/drawing/2014/main" id="{00000000-0008-0000-0100-000008000000}"/>
            </a:ext>
          </a:extLst>
        </xdr:cNvPr>
        <xdr:cNvSpPr>
          <a:spLocks noChangeAspect="1" noChangeArrowheads="1"/>
        </xdr:cNvSpPr>
      </xdr:nvSpPr>
      <xdr:spPr bwMode="auto">
        <a:xfrm>
          <a:off x="2466975" y="13677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28</xdr:row>
      <xdr:rowOff>0</xdr:rowOff>
    </xdr:from>
    <xdr:ext cx="304800" cy="304800"/>
    <xdr:sp macro="" textlink="">
      <xdr:nvSpPr>
        <xdr:cNvPr id="35" name="AutoShape 1" descr="Cable HDMI 5 Metros">
          <a:extLst>
            <a:ext uri="{FF2B5EF4-FFF2-40B4-BE49-F238E27FC236}">
              <a16:creationId xmlns:a16="http://schemas.microsoft.com/office/drawing/2014/main" id="{00000000-0008-0000-0100-000023000000}"/>
            </a:ext>
          </a:extLst>
        </xdr:cNvPr>
        <xdr:cNvSpPr>
          <a:spLocks noChangeAspect="1" noChangeArrowheads="1"/>
        </xdr:cNvSpPr>
      </xdr:nvSpPr>
      <xdr:spPr bwMode="auto">
        <a:xfrm>
          <a:off x="600075" y="13677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36" name="AutoShape 4" descr="https://media.falabella.com/sodimacCO/411785/w=1036,h=832,f=webp,fit=contain,q=85">
          <a:extLst>
            <a:ext uri="{FF2B5EF4-FFF2-40B4-BE49-F238E27FC236}">
              <a16:creationId xmlns:a16="http://schemas.microsoft.com/office/drawing/2014/main" id="{00000000-0008-0000-0100-000024000000}"/>
            </a:ext>
          </a:extLst>
        </xdr:cNvPr>
        <xdr:cNvSpPr>
          <a:spLocks noChangeAspect="1" noChangeArrowheads="1"/>
        </xdr:cNvSpPr>
      </xdr:nvSpPr>
      <xdr:spPr bwMode="auto">
        <a:xfrm>
          <a:off x="2466975" y="13677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26</xdr:row>
      <xdr:rowOff>0</xdr:rowOff>
    </xdr:from>
    <xdr:ext cx="304800" cy="304800"/>
    <xdr:sp macro="" textlink="">
      <xdr:nvSpPr>
        <xdr:cNvPr id="39" name="AutoShape 1" descr="Cable HDMI 5 Metros">
          <a:extLst>
            <a:ext uri="{FF2B5EF4-FFF2-40B4-BE49-F238E27FC236}">
              <a16:creationId xmlns:a16="http://schemas.microsoft.com/office/drawing/2014/main" id="{00000000-0008-0000-0100-000027000000}"/>
            </a:ext>
          </a:extLst>
        </xdr:cNvPr>
        <xdr:cNvSpPr>
          <a:spLocks noChangeAspect="1" noChangeArrowheads="1"/>
        </xdr:cNvSpPr>
      </xdr:nvSpPr>
      <xdr:spPr bwMode="auto">
        <a:xfrm>
          <a:off x="600075" y="2335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22</xdr:row>
      <xdr:rowOff>0</xdr:rowOff>
    </xdr:from>
    <xdr:ext cx="304800" cy="304800"/>
    <xdr:sp macro="" textlink="">
      <xdr:nvSpPr>
        <xdr:cNvPr id="41" name="AutoShape 1" descr="Cable HDMI 5 Metros">
          <a:extLst>
            <a:ext uri="{FF2B5EF4-FFF2-40B4-BE49-F238E27FC236}">
              <a16:creationId xmlns:a16="http://schemas.microsoft.com/office/drawing/2014/main" id="{00000000-0008-0000-0100-000029000000}"/>
            </a:ext>
          </a:extLst>
        </xdr:cNvPr>
        <xdr:cNvSpPr>
          <a:spLocks noChangeAspect="1" noChangeArrowheads="1"/>
        </xdr:cNvSpPr>
      </xdr:nvSpPr>
      <xdr:spPr bwMode="auto">
        <a:xfrm>
          <a:off x="600075" y="2335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xdr:row>
      <xdr:rowOff>0</xdr:rowOff>
    </xdr:from>
    <xdr:ext cx="304800" cy="304800"/>
    <xdr:sp macro="" textlink="">
      <xdr:nvSpPr>
        <xdr:cNvPr id="42" name="AutoShape 4" descr="https://media.falabella.com/sodimacCO/411785/w=1036,h=832,f=webp,fit=contain,q=85">
          <a:extLst>
            <a:ext uri="{FF2B5EF4-FFF2-40B4-BE49-F238E27FC236}">
              <a16:creationId xmlns:a16="http://schemas.microsoft.com/office/drawing/2014/main" id="{00000000-0008-0000-0100-00002A000000}"/>
            </a:ext>
          </a:extLst>
        </xdr:cNvPr>
        <xdr:cNvSpPr>
          <a:spLocks noChangeAspect="1" noChangeArrowheads="1"/>
        </xdr:cNvSpPr>
      </xdr:nvSpPr>
      <xdr:spPr bwMode="auto">
        <a:xfrm>
          <a:off x="2466975" y="2335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22</xdr:row>
      <xdr:rowOff>0</xdr:rowOff>
    </xdr:from>
    <xdr:ext cx="304800" cy="304800"/>
    <xdr:sp macro="" textlink="">
      <xdr:nvSpPr>
        <xdr:cNvPr id="45" name="AutoShape 1" descr="Cable HDMI 5 Metros">
          <a:extLst>
            <a:ext uri="{FF2B5EF4-FFF2-40B4-BE49-F238E27FC236}">
              <a16:creationId xmlns:a16="http://schemas.microsoft.com/office/drawing/2014/main" id="{00000000-0008-0000-0100-00002D000000}"/>
            </a:ext>
          </a:extLst>
        </xdr:cNvPr>
        <xdr:cNvSpPr>
          <a:spLocks noChangeAspect="1" noChangeArrowheads="1"/>
        </xdr:cNvSpPr>
      </xdr:nvSpPr>
      <xdr:spPr bwMode="auto">
        <a:xfrm>
          <a:off x="600075" y="24631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xdr:row>
      <xdr:rowOff>0</xdr:rowOff>
    </xdr:from>
    <xdr:ext cx="304800" cy="304800"/>
    <xdr:sp macro="" textlink="">
      <xdr:nvSpPr>
        <xdr:cNvPr id="46" name="AutoShape 4" descr="https://media.falabella.com/sodimacCO/411785/w=1036,h=832,f=webp,fit=contain,q=85">
          <a:extLst>
            <a:ext uri="{FF2B5EF4-FFF2-40B4-BE49-F238E27FC236}">
              <a16:creationId xmlns:a16="http://schemas.microsoft.com/office/drawing/2014/main" id="{00000000-0008-0000-0100-00002E000000}"/>
            </a:ext>
          </a:extLst>
        </xdr:cNvPr>
        <xdr:cNvSpPr>
          <a:spLocks noChangeAspect="1" noChangeArrowheads="1"/>
        </xdr:cNvSpPr>
      </xdr:nvSpPr>
      <xdr:spPr bwMode="auto">
        <a:xfrm>
          <a:off x="2466975" y="24631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933680</xdr:colOff>
      <xdr:row>6</xdr:row>
      <xdr:rowOff>245703</xdr:rowOff>
    </xdr:from>
    <xdr:to>
      <xdr:col>2</xdr:col>
      <xdr:colOff>2590020</xdr:colOff>
      <xdr:row>6</xdr:row>
      <xdr:rowOff>1119355</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6410555" y="6091672"/>
          <a:ext cx="1656340" cy="873652"/>
        </a:xfrm>
        <a:prstGeom prst="rect">
          <a:avLst/>
        </a:prstGeom>
      </xdr:spPr>
    </xdr:pic>
    <xdr:clientData/>
  </xdr:twoCellAnchor>
  <xdr:twoCellAnchor editAs="oneCell">
    <xdr:from>
      <xdr:col>2</xdr:col>
      <xdr:colOff>887127</xdr:colOff>
      <xdr:row>5</xdr:row>
      <xdr:rowOff>224013</xdr:rowOff>
    </xdr:from>
    <xdr:to>
      <xdr:col>2</xdr:col>
      <xdr:colOff>2537670</xdr:colOff>
      <xdr:row>5</xdr:row>
      <xdr:rowOff>1080370</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stretch>
          <a:fillRect/>
        </a:stretch>
      </xdr:blipFill>
      <xdr:spPr>
        <a:xfrm>
          <a:off x="6371852" y="4745771"/>
          <a:ext cx="1650543" cy="856357"/>
        </a:xfrm>
        <a:prstGeom prst="rect">
          <a:avLst/>
        </a:prstGeom>
      </xdr:spPr>
    </xdr:pic>
    <xdr:clientData/>
  </xdr:twoCellAnchor>
  <xdr:twoCellAnchor editAs="oneCell">
    <xdr:from>
      <xdr:col>2</xdr:col>
      <xdr:colOff>1083924</xdr:colOff>
      <xdr:row>7</xdr:row>
      <xdr:rowOff>148590</xdr:rowOff>
    </xdr:from>
    <xdr:to>
      <xdr:col>2</xdr:col>
      <xdr:colOff>2630784</xdr:colOff>
      <xdr:row>7</xdr:row>
      <xdr:rowOff>1002030</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6560799" y="7304246"/>
          <a:ext cx="1546860" cy="853440"/>
        </a:xfrm>
        <a:prstGeom prst="rect">
          <a:avLst/>
        </a:prstGeom>
      </xdr:spPr>
    </xdr:pic>
    <xdr:clientData/>
  </xdr:twoCellAnchor>
  <xdr:twoCellAnchor editAs="oneCell">
    <xdr:from>
      <xdr:col>2</xdr:col>
      <xdr:colOff>948733</xdr:colOff>
      <xdr:row>8</xdr:row>
      <xdr:rowOff>118782</xdr:rowOff>
    </xdr:from>
    <xdr:to>
      <xdr:col>2</xdr:col>
      <xdr:colOff>2587033</xdr:colOff>
      <xdr:row>8</xdr:row>
      <xdr:rowOff>1172537</xdr:rowOff>
    </xdr:to>
    <xdr:pic>
      <xdr:nvPicPr>
        <xdr:cNvPr id="31" name="Imagen 30">
          <a:extLst>
            <a:ext uri="{FF2B5EF4-FFF2-40B4-BE49-F238E27FC236}">
              <a16:creationId xmlns:a16="http://schemas.microsoft.com/office/drawing/2014/main" id="{00000000-0008-0000-0100-00001F000000}"/>
            </a:ext>
          </a:extLst>
        </xdr:cNvPr>
        <xdr:cNvPicPr>
          <a:picLocks noChangeAspect="1"/>
        </xdr:cNvPicPr>
      </xdr:nvPicPr>
      <xdr:blipFill>
        <a:blip xmlns:r="http://schemas.openxmlformats.org/officeDocument/2006/relationships" r:embed="rId4"/>
        <a:stretch>
          <a:fillRect/>
        </a:stretch>
      </xdr:blipFill>
      <xdr:spPr>
        <a:xfrm>
          <a:off x="6425608" y="8441251"/>
          <a:ext cx="1638300" cy="1053755"/>
        </a:xfrm>
        <a:prstGeom prst="rect">
          <a:avLst/>
        </a:prstGeom>
      </xdr:spPr>
    </xdr:pic>
    <xdr:clientData/>
  </xdr:twoCellAnchor>
  <xdr:twoCellAnchor editAs="oneCell">
    <xdr:from>
      <xdr:col>2</xdr:col>
      <xdr:colOff>952686</xdr:colOff>
      <xdr:row>9</xdr:row>
      <xdr:rowOff>326874</xdr:rowOff>
    </xdr:from>
    <xdr:to>
      <xdr:col>2</xdr:col>
      <xdr:colOff>2376665</xdr:colOff>
      <xdr:row>9</xdr:row>
      <xdr:rowOff>1051602</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5"/>
        <a:stretch>
          <a:fillRect/>
        </a:stretch>
      </xdr:blipFill>
      <xdr:spPr>
        <a:xfrm flipH="1">
          <a:off x="6429561" y="9887593"/>
          <a:ext cx="1423979" cy="724728"/>
        </a:xfrm>
        <a:prstGeom prst="rect">
          <a:avLst/>
        </a:prstGeom>
      </xdr:spPr>
    </xdr:pic>
    <xdr:clientData/>
  </xdr:twoCellAnchor>
  <xdr:twoCellAnchor editAs="oneCell">
    <xdr:from>
      <xdr:col>2</xdr:col>
      <xdr:colOff>1064036</xdr:colOff>
      <xdr:row>10</xdr:row>
      <xdr:rowOff>101991</xdr:rowOff>
    </xdr:from>
    <xdr:to>
      <xdr:col>2</xdr:col>
      <xdr:colOff>2412776</xdr:colOff>
      <xdr:row>10</xdr:row>
      <xdr:rowOff>894471</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6"/>
        <a:stretch>
          <a:fillRect/>
        </a:stretch>
      </xdr:blipFill>
      <xdr:spPr>
        <a:xfrm>
          <a:off x="6540911" y="10972397"/>
          <a:ext cx="1348740" cy="792480"/>
        </a:xfrm>
        <a:prstGeom prst="rect">
          <a:avLst/>
        </a:prstGeom>
      </xdr:spPr>
    </xdr:pic>
    <xdr:clientData/>
  </xdr:twoCellAnchor>
  <xdr:twoCellAnchor editAs="oneCell">
    <xdr:from>
      <xdr:col>2</xdr:col>
      <xdr:colOff>796737</xdr:colOff>
      <xdr:row>12</xdr:row>
      <xdr:rowOff>125730</xdr:rowOff>
    </xdr:from>
    <xdr:to>
      <xdr:col>2</xdr:col>
      <xdr:colOff>2421443</xdr:colOff>
      <xdr:row>12</xdr:row>
      <xdr:rowOff>1001436</xdr:rowOff>
    </xdr:to>
    <xdr:pic>
      <xdr:nvPicPr>
        <xdr:cNvPr id="9" name="Imagen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7"/>
        <a:stretch>
          <a:fillRect/>
        </a:stretch>
      </xdr:blipFill>
      <xdr:spPr>
        <a:xfrm>
          <a:off x="6273612" y="14044136"/>
          <a:ext cx="1624706" cy="875706"/>
        </a:xfrm>
        <a:prstGeom prst="rect">
          <a:avLst/>
        </a:prstGeom>
      </xdr:spPr>
    </xdr:pic>
    <xdr:clientData/>
  </xdr:twoCellAnchor>
  <xdr:twoCellAnchor editAs="oneCell">
    <xdr:from>
      <xdr:col>2</xdr:col>
      <xdr:colOff>907910</xdr:colOff>
      <xdr:row>11</xdr:row>
      <xdr:rowOff>543889</xdr:rowOff>
    </xdr:from>
    <xdr:to>
      <xdr:col>2</xdr:col>
      <xdr:colOff>2477630</xdr:colOff>
      <xdr:row>11</xdr:row>
      <xdr:rowOff>1338274</xdr:rowOff>
    </xdr:to>
    <xdr:pic>
      <xdr:nvPicPr>
        <xdr:cNvPr id="11" name="Imagen 1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8"/>
        <a:stretch>
          <a:fillRect/>
        </a:stretch>
      </xdr:blipFill>
      <xdr:spPr>
        <a:xfrm>
          <a:off x="6384785" y="12462045"/>
          <a:ext cx="1569720" cy="794385"/>
        </a:xfrm>
        <a:prstGeom prst="rect">
          <a:avLst/>
        </a:prstGeom>
      </xdr:spPr>
    </xdr:pic>
    <xdr:clientData/>
  </xdr:twoCellAnchor>
  <xdr:twoCellAnchor editAs="oneCell">
    <xdr:from>
      <xdr:col>2</xdr:col>
      <xdr:colOff>455442</xdr:colOff>
      <xdr:row>13</xdr:row>
      <xdr:rowOff>132658</xdr:rowOff>
    </xdr:from>
    <xdr:to>
      <xdr:col>2</xdr:col>
      <xdr:colOff>2865136</xdr:colOff>
      <xdr:row>13</xdr:row>
      <xdr:rowOff>1392116</xdr:rowOff>
    </xdr:to>
    <xdr:pic>
      <xdr:nvPicPr>
        <xdr:cNvPr id="12" name="Imagen 11">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9"/>
        <a:stretch>
          <a:fillRect/>
        </a:stretch>
      </xdr:blipFill>
      <xdr:spPr>
        <a:xfrm>
          <a:off x="5932317" y="15205971"/>
          <a:ext cx="2409694" cy="1259458"/>
        </a:xfrm>
        <a:prstGeom prst="rect">
          <a:avLst/>
        </a:prstGeom>
      </xdr:spPr>
    </xdr:pic>
    <xdr:clientData/>
  </xdr:twoCellAnchor>
  <xdr:twoCellAnchor editAs="oneCell">
    <xdr:from>
      <xdr:col>2</xdr:col>
      <xdr:colOff>952545</xdr:colOff>
      <xdr:row>24</xdr:row>
      <xdr:rowOff>337039</xdr:rowOff>
    </xdr:from>
    <xdr:to>
      <xdr:col>2</xdr:col>
      <xdr:colOff>2510916</xdr:colOff>
      <xdr:row>24</xdr:row>
      <xdr:rowOff>1076179</xdr:rowOff>
    </xdr:to>
    <xdr:pic>
      <xdr:nvPicPr>
        <xdr:cNvPr id="13" name="Imagen 12">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10"/>
        <a:stretch>
          <a:fillRect/>
        </a:stretch>
      </xdr:blipFill>
      <xdr:spPr>
        <a:xfrm>
          <a:off x="6429420" y="30709883"/>
          <a:ext cx="1558371" cy="739140"/>
        </a:xfrm>
        <a:prstGeom prst="rect">
          <a:avLst/>
        </a:prstGeom>
      </xdr:spPr>
    </xdr:pic>
    <xdr:clientData/>
  </xdr:twoCellAnchor>
  <xdr:twoCellAnchor editAs="oneCell">
    <xdr:from>
      <xdr:col>2</xdr:col>
      <xdr:colOff>1092022</xdr:colOff>
      <xdr:row>25</xdr:row>
      <xdr:rowOff>139004</xdr:rowOff>
    </xdr:from>
    <xdr:to>
      <xdr:col>2</xdr:col>
      <xdr:colOff>2422408</xdr:colOff>
      <xdr:row>25</xdr:row>
      <xdr:rowOff>1076264</xdr:rowOff>
    </xdr:to>
    <xdr:pic>
      <xdr:nvPicPr>
        <xdr:cNvPr id="14" name="Imagen 13">
          <a:extLst>
            <a:ext uri="{FF2B5EF4-FFF2-40B4-BE49-F238E27FC236}">
              <a16:creationId xmlns:a16="http://schemas.microsoft.com/office/drawing/2014/main" id="{00000000-0008-0000-0100-00000E000000}"/>
            </a:ext>
          </a:extLst>
        </xdr:cNvPr>
        <xdr:cNvPicPr>
          <a:picLocks noChangeAspect="1"/>
        </xdr:cNvPicPr>
      </xdr:nvPicPr>
      <xdr:blipFill>
        <a:blip xmlns:r="http://schemas.openxmlformats.org/officeDocument/2006/relationships" r:embed="rId11"/>
        <a:stretch>
          <a:fillRect/>
        </a:stretch>
      </xdr:blipFill>
      <xdr:spPr>
        <a:xfrm>
          <a:off x="6568897" y="31845348"/>
          <a:ext cx="1330386" cy="937260"/>
        </a:xfrm>
        <a:prstGeom prst="rect">
          <a:avLst/>
        </a:prstGeom>
      </xdr:spPr>
    </xdr:pic>
    <xdr:clientData/>
  </xdr:twoCellAnchor>
  <xdr:oneCellAnchor>
    <xdr:from>
      <xdr:col>1</xdr:col>
      <xdr:colOff>0</xdr:colOff>
      <xdr:row>21</xdr:row>
      <xdr:rowOff>0</xdr:rowOff>
    </xdr:from>
    <xdr:ext cx="304800" cy="304800"/>
    <xdr:sp macro="" textlink="">
      <xdr:nvSpPr>
        <xdr:cNvPr id="37" name="AutoShape 1" descr="Cable HDMI 5 Metros">
          <a:extLst>
            <a:ext uri="{FF2B5EF4-FFF2-40B4-BE49-F238E27FC236}">
              <a16:creationId xmlns:a16="http://schemas.microsoft.com/office/drawing/2014/main" id="{00000000-0008-0000-0100-000025000000}"/>
            </a:ext>
          </a:extLst>
        </xdr:cNvPr>
        <xdr:cNvSpPr>
          <a:spLocks noChangeAspect="1" noChangeArrowheads="1"/>
        </xdr:cNvSpPr>
      </xdr:nvSpPr>
      <xdr:spPr bwMode="auto">
        <a:xfrm>
          <a:off x="600075" y="11477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xdr:row>
      <xdr:rowOff>0</xdr:rowOff>
    </xdr:from>
    <xdr:ext cx="304800" cy="304800"/>
    <xdr:sp macro="" textlink="">
      <xdr:nvSpPr>
        <xdr:cNvPr id="38" name="AutoShape 4" descr="https://media.falabella.com/sodimacCO/411785/w=1036,h=832,f=webp,fit=contain,q=85">
          <a:extLst>
            <a:ext uri="{FF2B5EF4-FFF2-40B4-BE49-F238E27FC236}">
              <a16:creationId xmlns:a16="http://schemas.microsoft.com/office/drawing/2014/main" id="{00000000-0008-0000-0100-000026000000}"/>
            </a:ext>
          </a:extLst>
        </xdr:cNvPr>
        <xdr:cNvSpPr>
          <a:spLocks noChangeAspect="1" noChangeArrowheads="1"/>
        </xdr:cNvSpPr>
      </xdr:nvSpPr>
      <xdr:spPr bwMode="auto">
        <a:xfrm>
          <a:off x="2962275" y="11477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xdr:row>
      <xdr:rowOff>0</xdr:rowOff>
    </xdr:from>
    <xdr:ext cx="304800" cy="304800"/>
    <xdr:sp macro="" textlink="">
      <xdr:nvSpPr>
        <xdr:cNvPr id="48" name="AutoShape 4" descr="Vinilo Escolar Rojo X 1.000 Cc Parchesitos Imagen - 1/10">
          <a:extLst>
            <a:ext uri="{FF2B5EF4-FFF2-40B4-BE49-F238E27FC236}">
              <a16:creationId xmlns:a16="http://schemas.microsoft.com/office/drawing/2014/main" id="{00000000-0008-0000-0100-000030000000}"/>
            </a:ext>
          </a:extLst>
        </xdr:cNvPr>
        <xdr:cNvSpPr>
          <a:spLocks noChangeAspect="1" noChangeArrowheads="1"/>
        </xdr:cNvSpPr>
      </xdr:nvSpPr>
      <xdr:spPr bwMode="auto">
        <a:xfrm>
          <a:off x="2962275" y="2457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23</xdr:row>
      <xdr:rowOff>0</xdr:rowOff>
    </xdr:from>
    <xdr:ext cx="304800" cy="304800"/>
    <xdr:sp macro="" textlink="">
      <xdr:nvSpPr>
        <xdr:cNvPr id="51" name="AutoShape 1" descr="Cable HDMI 5 Metros">
          <a:extLst>
            <a:ext uri="{FF2B5EF4-FFF2-40B4-BE49-F238E27FC236}">
              <a16:creationId xmlns:a16="http://schemas.microsoft.com/office/drawing/2014/main" id="{00000000-0008-0000-0100-000033000000}"/>
            </a:ext>
          </a:extLst>
        </xdr:cNvPr>
        <xdr:cNvSpPr>
          <a:spLocks noChangeAspect="1" noChangeArrowheads="1"/>
        </xdr:cNvSpPr>
      </xdr:nvSpPr>
      <xdr:spPr bwMode="auto">
        <a:xfrm>
          <a:off x="600075" y="2457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xdr:row>
      <xdr:rowOff>0</xdr:rowOff>
    </xdr:from>
    <xdr:ext cx="304800" cy="304800"/>
    <xdr:sp macro="" textlink="">
      <xdr:nvSpPr>
        <xdr:cNvPr id="52" name="AutoShape 4" descr="https://media.falabella.com/sodimacCO/411785/w=1036,h=832,f=webp,fit=contain,q=85">
          <a:extLst>
            <a:ext uri="{FF2B5EF4-FFF2-40B4-BE49-F238E27FC236}">
              <a16:creationId xmlns:a16="http://schemas.microsoft.com/office/drawing/2014/main" id="{00000000-0008-0000-0100-000034000000}"/>
            </a:ext>
          </a:extLst>
        </xdr:cNvPr>
        <xdr:cNvSpPr>
          <a:spLocks noChangeAspect="1" noChangeArrowheads="1"/>
        </xdr:cNvSpPr>
      </xdr:nvSpPr>
      <xdr:spPr bwMode="auto">
        <a:xfrm>
          <a:off x="2962275" y="2457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23</xdr:row>
      <xdr:rowOff>0</xdr:rowOff>
    </xdr:from>
    <xdr:ext cx="304800" cy="304800"/>
    <xdr:sp macro="" textlink="">
      <xdr:nvSpPr>
        <xdr:cNvPr id="53" name="AutoShape 1" descr="Cable HDMI 5 Metros">
          <a:extLst>
            <a:ext uri="{FF2B5EF4-FFF2-40B4-BE49-F238E27FC236}">
              <a16:creationId xmlns:a16="http://schemas.microsoft.com/office/drawing/2014/main" id="{00000000-0008-0000-0100-000035000000}"/>
            </a:ext>
          </a:extLst>
        </xdr:cNvPr>
        <xdr:cNvSpPr>
          <a:spLocks noChangeAspect="1" noChangeArrowheads="1"/>
        </xdr:cNvSpPr>
      </xdr:nvSpPr>
      <xdr:spPr bwMode="auto">
        <a:xfrm>
          <a:off x="600075" y="2457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xdr:row>
      <xdr:rowOff>0</xdr:rowOff>
    </xdr:from>
    <xdr:ext cx="304800" cy="304800"/>
    <xdr:sp macro="" textlink="">
      <xdr:nvSpPr>
        <xdr:cNvPr id="56" name="AutoShape 4" descr="https://media.falabella.com/sodimacCO/411785/w=1036,h=832,f=webp,fit=contain,q=85">
          <a:extLst>
            <a:ext uri="{FF2B5EF4-FFF2-40B4-BE49-F238E27FC236}">
              <a16:creationId xmlns:a16="http://schemas.microsoft.com/office/drawing/2014/main" id="{00000000-0008-0000-0100-000038000000}"/>
            </a:ext>
          </a:extLst>
        </xdr:cNvPr>
        <xdr:cNvSpPr>
          <a:spLocks noChangeAspect="1" noChangeArrowheads="1"/>
        </xdr:cNvSpPr>
      </xdr:nvSpPr>
      <xdr:spPr bwMode="auto">
        <a:xfrm>
          <a:off x="2962275" y="2457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1097342</xdr:colOff>
      <xdr:row>23</xdr:row>
      <xdr:rowOff>201887</xdr:rowOff>
    </xdr:from>
    <xdr:ext cx="1348741" cy="1013461"/>
    <xdr:pic>
      <xdr:nvPicPr>
        <xdr:cNvPr id="57" name="Imagen 56">
          <a:extLst>
            <a:ext uri="{FF2B5EF4-FFF2-40B4-BE49-F238E27FC236}">
              <a16:creationId xmlns:a16="http://schemas.microsoft.com/office/drawing/2014/main" id="{00000000-0008-0000-0100-000039000000}"/>
            </a:ext>
          </a:extLst>
        </xdr:cNvPr>
        <xdr:cNvPicPr>
          <a:picLocks noChangeAspect="1"/>
        </xdr:cNvPicPr>
      </xdr:nvPicPr>
      <xdr:blipFill>
        <a:blip xmlns:r="http://schemas.openxmlformats.org/officeDocument/2006/relationships" r:embed="rId12"/>
        <a:stretch>
          <a:fillRect/>
        </a:stretch>
      </xdr:blipFill>
      <xdr:spPr>
        <a:xfrm>
          <a:off x="6574217" y="29122168"/>
          <a:ext cx="1348741" cy="1013461"/>
        </a:xfrm>
        <a:prstGeom prst="rect">
          <a:avLst/>
        </a:prstGeom>
      </xdr:spPr>
    </xdr:pic>
    <xdr:clientData/>
  </xdr:oneCellAnchor>
  <xdr:twoCellAnchor editAs="oneCell">
    <xdr:from>
      <xdr:col>2</xdr:col>
      <xdr:colOff>1107097</xdr:colOff>
      <xdr:row>14</xdr:row>
      <xdr:rowOff>123824</xdr:rowOff>
    </xdr:from>
    <xdr:to>
      <xdr:col>2</xdr:col>
      <xdr:colOff>2297722</xdr:colOff>
      <xdr:row>14</xdr:row>
      <xdr:rowOff>1755424</xdr:rowOff>
    </xdr:to>
    <xdr:pic>
      <xdr:nvPicPr>
        <xdr:cNvPr id="44" name="Imagen 43">
          <a:extLst>
            <a:ext uri="{FF2B5EF4-FFF2-40B4-BE49-F238E27FC236}">
              <a16:creationId xmlns:a16="http://schemas.microsoft.com/office/drawing/2014/main" id="{00000000-0008-0000-0100-00002C000000}"/>
            </a:ext>
          </a:extLst>
        </xdr:cNvPr>
        <xdr:cNvPicPr>
          <a:picLocks noChangeAspect="1"/>
        </xdr:cNvPicPr>
      </xdr:nvPicPr>
      <xdr:blipFill rotWithShape="1">
        <a:blip xmlns:r="http://schemas.openxmlformats.org/officeDocument/2006/relationships" r:embed="rId13"/>
        <a:srcRect l="48094" t="38565" r="42888" b="37990"/>
        <a:stretch/>
      </xdr:blipFill>
      <xdr:spPr>
        <a:xfrm>
          <a:off x="6591822" y="16787340"/>
          <a:ext cx="1190625" cy="1631600"/>
        </a:xfrm>
        <a:prstGeom prst="rect">
          <a:avLst/>
        </a:prstGeom>
      </xdr:spPr>
    </xdr:pic>
    <xdr:clientData/>
  </xdr:twoCellAnchor>
  <xdr:twoCellAnchor editAs="oneCell">
    <xdr:from>
      <xdr:col>2</xdr:col>
      <xdr:colOff>722394</xdr:colOff>
      <xdr:row>16</xdr:row>
      <xdr:rowOff>532479</xdr:rowOff>
    </xdr:from>
    <xdr:to>
      <xdr:col>2</xdr:col>
      <xdr:colOff>2740240</xdr:colOff>
      <xdr:row>16</xdr:row>
      <xdr:rowOff>1706126</xdr:rowOff>
    </xdr:to>
    <xdr:pic>
      <xdr:nvPicPr>
        <xdr:cNvPr id="49" name="Imagen 48">
          <a:extLst>
            <a:ext uri="{FF2B5EF4-FFF2-40B4-BE49-F238E27FC236}">
              <a16:creationId xmlns:a16="http://schemas.microsoft.com/office/drawing/2014/main" id="{00000000-0008-0000-0100-000031000000}"/>
            </a:ext>
          </a:extLst>
        </xdr:cNvPr>
        <xdr:cNvPicPr>
          <a:picLocks noChangeAspect="1"/>
        </xdr:cNvPicPr>
      </xdr:nvPicPr>
      <xdr:blipFill>
        <a:blip xmlns:r="http://schemas.openxmlformats.org/officeDocument/2006/relationships" r:embed="rId14"/>
        <a:stretch>
          <a:fillRect/>
        </a:stretch>
      </xdr:blipFill>
      <xdr:spPr>
        <a:xfrm>
          <a:off x="6199269" y="20153979"/>
          <a:ext cx="2017846" cy="1173647"/>
        </a:xfrm>
        <a:prstGeom prst="rect">
          <a:avLst/>
        </a:prstGeom>
      </xdr:spPr>
    </xdr:pic>
    <xdr:clientData/>
  </xdr:twoCellAnchor>
  <xdr:twoCellAnchor editAs="oneCell">
    <xdr:from>
      <xdr:col>2</xdr:col>
      <xdr:colOff>717870</xdr:colOff>
      <xdr:row>17</xdr:row>
      <xdr:rowOff>279177</xdr:rowOff>
    </xdr:from>
    <xdr:to>
      <xdr:col>2</xdr:col>
      <xdr:colOff>2690812</xdr:colOff>
      <xdr:row>17</xdr:row>
      <xdr:rowOff>1497625</xdr:rowOff>
    </xdr:to>
    <xdr:pic>
      <xdr:nvPicPr>
        <xdr:cNvPr id="58" name="Imagen 57">
          <a:extLst>
            <a:ext uri="{FF2B5EF4-FFF2-40B4-BE49-F238E27FC236}">
              <a16:creationId xmlns:a16="http://schemas.microsoft.com/office/drawing/2014/main" id="{00000000-0008-0000-0100-00003A000000}"/>
            </a:ext>
          </a:extLst>
        </xdr:cNvPr>
        <xdr:cNvPicPr>
          <a:picLocks noChangeAspect="1"/>
        </xdr:cNvPicPr>
      </xdr:nvPicPr>
      <xdr:blipFill>
        <a:blip xmlns:r="http://schemas.openxmlformats.org/officeDocument/2006/relationships" r:embed="rId15"/>
        <a:stretch>
          <a:fillRect/>
        </a:stretch>
      </xdr:blipFill>
      <xdr:spPr>
        <a:xfrm>
          <a:off x="6194745" y="21948552"/>
          <a:ext cx="1972942" cy="1218448"/>
        </a:xfrm>
        <a:prstGeom prst="rect">
          <a:avLst/>
        </a:prstGeom>
      </xdr:spPr>
    </xdr:pic>
    <xdr:clientData/>
  </xdr:twoCellAnchor>
  <xdr:twoCellAnchor editAs="oneCell">
    <xdr:from>
      <xdr:col>2</xdr:col>
      <xdr:colOff>1004082</xdr:colOff>
      <xdr:row>18</xdr:row>
      <xdr:rowOff>131466</xdr:rowOff>
    </xdr:from>
    <xdr:to>
      <xdr:col>2</xdr:col>
      <xdr:colOff>2489983</xdr:colOff>
      <xdr:row>18</xdr:row>
      <xdr:rowOff>923946</xdr:rowOff>
    </xdr:to>
    <xdr:pic>
      <xdr:nvPicPr>
        <xdr:cNvPr id="59" name="Imagen 58">
          <a:extLst>
            <a:ext uri="{FF2B5EF4-FFF2-40B4-BE49-F238E27FC236}">
              <a16:creationId xmlns:a16="http://schemas.microsoft.com/office/drawing/2014/main" id="{00000000-0008-0000-0100-00003B000000}"/>
            </a:ext>
          </a:extLst>
        </xdr:cNvPr>
        <xdr:cNvPicPr>
          <a:picLocks noChangeAspect="1"/>
        </xdr:cNvPicPr>
      </xdr:nvPicPr>
      <xdr:blipFill>
        <a:blip xmlns:r="http://schemas.openxmlformats.org/officeDocument/2006/relationships" r:embed="rId16"/>
        <a:stretch>
          <a:fillRect/>
        </a:stretch>
      </xdr:blipFill>
      <xdr:spPr>
        <a:xfrm>
          <a:off x="6480957" y="23443904"/>
          <a:ext cx="1485901" cy="792480"/>
        </a:xfrm>
        <a:prstGeom prst="rect">
          <a:avLst/>
        </a:prstGeom>
      </xdr:spPr>
    </xdr:pic>
    <xdr:clientData/>
  </xdr:twoCellAnchor>
  <xdr:twoCellAnchor editAs="oneCell">
    <xdr:from>
      <xdr:col>2</xdr:col>
      <xdr:colOff>1039334</xdr:colOff>
      <xdr:row>19</xdr:row>
      <xdr:rowOff>154242</xdr:rowOff>
    </xdr:from>
    <xdr:to>
      <xdr:col>2</xdr:col>
      <xdr:colOff>2576792</xdr:colOff>
      <xdr:row>19</xdr:row>
      <xdr:rowOff>964788</xdr:rowOff>
    </xdr:to>
    <xdr:pic>
      <xdr:nvPicPr>
        <xdr:cNvPr id="60" name="Imagen 59">
          <a:extLst>
            <a:ext uri="{FF2B5EF4-FFF2-40B4-BE49-F238E27FC236}">
              <a16:creationId xmlns:a16="http://schemas.microsoft.com/office/drawing/2014/main" id="{00000000-0008-0000-0100-00003C000000}"/>
            </a:ext>
          </a:extLst>
        </xdr:cNvPr>
        <xdr:cNvPicPr>
          <a:picLocks noChangeAspect="1"/>
        </xdr:cNvPicPr>
      </xdr:nvPicPr>
      <xdr:blipFill>
        <a:blip xmlns:r="http://schemas.openxmlformats.org/officeDocument/2006/relationships" r:embed="rId17"/>
        <a:stretch>
          <a:fillRect/>
        </a:stretch>
      </xdr:blipFill>
      <xdr:spPr>
        <a:xfrm>
          <a:off x="6516209" y="24514430"/>
          <a:ext cx="1537458" cy="810546"/>
        </a:xfrm>
        <a:prstGeom prst="rect">
          <a:avLst/>
        </a:prstGeom>
      </xdr:spPr>
    </xdr:pic>
    <xdr:clientData/>
  </xdr:twoCellAnchor>
  <xdr:twoCellAnchor editAs="oneCell">
    <xdr:from>
      <xdr:col>2</xdr:col>
      <xdr:colOff>900332</xdr:colOff>
      <xdr:row>20</xdr:row>
      <xdr:rowOff>155163</xdr:rowOff>
    </xdr:from>
    <xdr:to>
      <xdr:col>2</xdr:col>
      <xdr:colOff>2595188</xdr:colOff>
      <xdr:row>20</xdr:row>
      <xdr:rowOff>900809</xdr:rowOff>
    </xdr:to>
    <xdr:pic>
      <xdr:nvPicPr>
        <xdr:cNvPr id="61" name="Imagen 60">
          <a:extLst>
            <a:ext uri="{FF2B5EF4-FFF2-40B4-BE49-F238E27FC236}">
              <a16:creationId xmlns:a16="http://schemas.microsoft.com/office/drawing/2014/main" id="{00000000-0008-0000-0100-00003D000000}"/>
            </a:ext>
          </a:extLst>
        </xdr:cNvPr>
        <xdr:cNvPicPr>
          <a:picLocks noChangeAspect="1"/>
        </xdr:cNvPicPr>
      </xdr:nvPicPr>
      <xdr:blipFill>
        <a:blip xmlns:r="http://schemas.openxmlformats.org/officeDocument/2006/relationships" r:embed="rId18"/>
        <a:stretch>
          <a:fillRect/>
        </a:stretch>
      </xdr:blipFill>
      <xdr:spPr>
        <a:xfrm>
          <a:off x="6377207" y="25563101"/>
          <a:ext cx="1694856" cy="745646"/>
        </a:xfrm>
        <a:prstGeom prst="rect">
          <a:avLst/>
        </a:prstGeom>
      </xdr:spPr>
    </xdr:pic>
    <xdr:clientData/>
  </xdr:twoCellAnchor>
  <xdr:twoCellAnchor editAs="oneCell">
    <xdr:from>
      <xdr:col>2</xdr:col>
      <xdr:colOff>144444</xdr:colOff>
      <xdr:row>27</xdr:row>
      <xdr:rowOff>175846</xdr:rowOff>
    </xdr:from>
    <xdr:to>
      <xdr:col>2</xdr:col>
      <xdr:colOff>3077307</xdr:colOff>
      <xdr:row>27</xdr:row>
      <xdr:rowOff>3441561</xdr:rowOff>
    </xdr:to>
    <xdr:pic>
      <xdr:nvPicPr>
        <xdr:cNvPr id="10" name="Imagen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19"/>
        <a:stretch>
          <a:fillRect/>
        </a:stretch>
      </xdr:blipFill>
      <xdr:spPr>
        <a:xfrm>
          <a:off x="5629169" y="34685654"/>
          <a:ext cx="2932863" cy="3265715"/>
        </a:xfrm>
        <a:prstGeom prst="rect">
          <a:avLst/>
        </a:prstGeom>
      </xdr:spPr>
    </xdr:pic>
    <xdr:clientData/>
  </xdr:twoCellAnchor>
  <xdr:oneCellAnchor>
    <xdr:from>
      <xdr:col>2</xdr:col>
      <xdr:colOff>0</xdr:colOff>
      <xdr:row>65</xdr:row>
      <xdr:rowOff>0</xdr:rowOff>
    </xdr:from>
    <xdr:ext cx="304800" cy="304800"/>
    <xdr:sp macro="" textlink="">
      <xdr:nvSpPr>
        <xdr:cNvPr id="1149" name="AutoShape 4" descr="https://media.falabella.com/sodimacCO/411785/w=1036,h=832,f=webp,fit=contain,q=85">
          <a:extLst>
            <a:ext uri="{FF2B5EF4-FFF2-40B4-BE49-F238E27FC236}">
              <a16:creationId xmlns:a16="http://schemas.microsoft.com/office/drawing/2014/main" id="{B4F4370E-06DF-4735-A5FE-FC53BADDF46B}"/>
            </a:ext>
          </a:extLst>
        </xdr:cNvPr>
        <xdr:cNvSpPr>
          <a:spLocks noChangeAspect="1" noChangeArrowheads="1"/>
        </xdr:cNvSpPr>
      </xdr:nvSpPr>
      <xdr:spPr bwMode="auto">
        <a:xfrm>
          <a:off x="5484725" y="3815233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680358</xdr:colOff>
      <xdr:row>3</xdr:row>
      <xdr:rowOff>261675</xdr:rowOff>
    </xdr:from>
    <xdr:to>
      <xdr:col>2</xdr:col>
      <xdr:colOff>2470220</xdr:colOff>
      <xdr:row>3</xdr:row>
      <xdr:rowOff>1197349</xdr:rowOff>
    </xdr:to>
    <xdr:pic>
      <xdr:nvPicPr>
        <xdr:cNvPr id="16" name="Imagen 15">
          <a:extLst>
            <a:ext uri="{FF2B5EF4-FFF2-40B4-BE49-F238E27FC236}">
              <a16:creationId xmlns:a16="http://schemas.microsoft.com/office/drawing/2014/main" id="{4DDE39D4-CB34-4DC6-A410-9FB26054F806}"/>
            </a:ext>
          </a:extLst>
        </xdr:cNvPr>
        <xdr:cNvPicPr>
          <a:picLocks noChangeAspect="1"/>
        </xdr:cNvPicPr>
      </xdr:nvPicPr>
      <xdr:blipFill>
        <a:blip xmlns:r="http://schemas.openxmlformats.org/officeDocument/2006/relationships" r:embed="rId20"/>
        <a:stretch>
          <a:fillRect/>
        </a:stretch>
      </xdr:blipFill>
      <xdr:spPr>
        <a:xfrm>
          <a:off x="6165083" y="1266510"/>
          <a:ext cx="1789862" cy="935674"/>
        </a:xfrm>
        <a:prstGeom prst="rect">
          <a:avLst/>
        </a:prstGeom>
      </xdr:spPr>
    </xdr:pic>
    <xdr:clientData/>
  </xdr:twoCellAnchor>
  <xdr:twoCellAnchor editAs="oneCell">
    <xdr:from>
      <xdr:col>2</xdr:col>
      <xdr:colOff>628022</xdr:colOff>
      <xdr:row>4</xdr:row>
      <xdr:rowOff>596622</xdr:rowOff>
    </xdr:from>
    <xdr:to>
      <xdr:col>2</xdr:col>
      <xdr:colOff>2613715</xdr:colOff>
      <xdr:row>4</xdr:row>
      <xdr:rowOff>1583759</xdr:rowOff>
    </xdr:to>
    <xdr:pic>
      <xdr:nvPicPr>
        <xdr:cNvPr id="15" name="Imagen 14">
          <a:extLst>
            <a:ext uri="{FF2B5EF4-FFF2-40B4-BE49-F238E27FC236}">
              <a16:creationId xmlns:a16="http://schemas.microsoft.com/office/drawing/2014/main" id="{FE4C7162-2F71-472C-B36B-60A1FA18ED98}"/>
            </a:ext>
          </a:extLst>
        </xdr:cNvPr>
        <xdr:cNvPicPr>
          <a:picLocks noChangeAspect="1"/>
        </xdr:cNvPicPr>
      </xdr:nvPicPr>
      <xdr:blipFill>
        <a:blip xmlns:r="http://schemas.openxmlformats.org/officeDocument/2006/relationships" r:embed="rId21"/>
        <a:stretch>
          <a:fillRect/>
        </a:stretch>
      </xdr:blipFill>
      <xdr:spPr>
        <a:xfrm>
          <a:off x="6112747" y="3056375"/>
          <a:ext cx="1985693" cy="987137"/>
        </a:xfrm>
        <a:prstGeom prst="rect">
          <a:avLst/>
        </a:prstGeom>
      </xdr:spPr>
    </xdr:pic>
    <xdr:clientData/>
  </xdr:twoCellAnchor>
  <xdr:twoCellAnchor editAs="oneCell">
    <xdr:from>
      <xdr:col>2</xdr:col>
      <xdr:colOff>136071</xdr:colOff>
      <xdr:row>26</xdr:row>
      <xdr:rowOff>983902</xdr:rowOff>
    </xdr:from>
    <xdr:to>
      <xdr:col>2</xdr:col>
      <xdr:colOff>3046814</xdr:colOff>
      <xdr:row>26</xdr:row>
      <xdr:rowOff>2700494</xdr:rowOff>
    </xdr:to>
    <xdr:pic>
      <xdr:nvPicPr>
        <xdr:cNvPr id="17" name="Imagen 16">
          <a:extLst>
            <a:ext uri="{FF2B5EF4-FFF2-40B4-BE49-F238E27FC236}">
              <a16:creationId xmlns:a16="http://schemas.microsoft.com/office/drawing/2014/main" id="{E4589DDF-6394-7654-8618-EE144236C45E}"/>
            </a:ext>
          </a:extLst>
        </xdr:cNvPr>
        <xdr:cNvPicPr>
          <a:picLocks noChangeAspect="1"/>
        </xdr:cNvPicPr>
      </xdr:nvPicPr>
      <xdr:blipFill>
        <a:blip xmlns:r="http://schemas.openxmlformats.org/officeDocument/2006/relationships" r:embed="rId22"/>
        <a:stretch>
          <a:fillRect/>
        </a:stretch>
      </xdr:blipFill>
      <xdr:spPr>
        <a:xfrm>
          <a:off x="5612946" y="33964215"/>
          <a:ext cx="2910743" cy="1716592"/>
        </a:xfrm>
        <a:prstGeom prst="rect">
          <a:avLst/>
        </a:prstGeom>
      </xdr:spPr>
    </xdr:pic>
    <xdr:clientData/>
  </xdr:twoCellAnchor>
  <xdr:oneCellAnchor>
    <xdr:from>
      <xdr:col>1</xdr:col>
      <xdr:colOff>0</xdr:colOff>
      <xdr:row>26</xdr:row>
      <xdr:rowOff>0</xdr:rowOff>
    </xdr:from>
    <xdr:ext cx="304800" cy="304800"/>
    <xdr:sp macro="" textlink="">
      <xdr:nvSpPr>
        <xdr:cNvPr id="18" name="AutoShape 1" descr="Cable HDMI 5 Metros">
          <a:extLst>
            <a:ext uri="{FF2B5EF4-FFF2-40B4-BE49-F238E27FC236}">
              <a16:creationId xmlns:a16="http://schemas.microsoft.com/office/drawing/2014/main" id="{B17DA41E-DC26-40D2-A2EE-FA75FE549D85}"/>
            </a:ext>
          </a:extLst>
        </xdr:cNvPr>
        <xdr:cNvSpPr>
          <a:spLocks noChangeAspect="1" noChangeArrowheads="1"/>
        </xdr:cNvSpPr>
      </xdr:nvSpPr>
      <xdr:spPr bwMode="auto">
        <a:xfrm>
          <a:off x="600075" y="5381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881064</xdr:colOff>
      <xdr:row>15</xdr:row>
      <xdr:rowOff>107156</xdr:rowOff>
    </xdr:from>
    <xdr:to>
      <xdr:col>2</xdr:col>
      <xdr:colOff>2583656</xdr:colOff>
      <xdr:row>15</xdr:row>
      <xdr:rowOff>1004569</xdr:rowOff>
    </xdr:to>
    <xdr:pic>
      <xdr:nvPicPr>
        <xdr:cNvPr id="5" name="Imagen 4">
          <a:extLst>
            <a:ext uri="{FF2B5EF4-FFF2-40B4-BE49-F238E27FC236}">
              <a16:creationId xmlns:a16="http://schemas.microsoft.com/office/drawing/2014/main" id="{70BCFD71-188E-47D8-B3D1-787FF9F8F722}"/>
            </a:ext>
          </a:extLst>
        </xdr:cNvPr>
        <xdr:cNvPicPr>
          <a:picLocks noChangeAspect="1"/>
        </xdr:cNvPicPr>
      </xdr:nvPicPr>
      <xdr:blipFill>
        <a:blip xmlns:r="http://schemas.openxmlformats.org/officeDocument/2006/relationships" r:embed="rId23"/>
        <a:stretch>
          <a:fillRect/>
        </a:stretch>
      </xdr:blipFill>
      <xdr:spPr>
        <a:xfrm>
          <a:off x="6357939" y="18680906"/>
          <a:ext cx="1702592" cy="897413"/>
        </a:xfrm>
        <a:prstGeom prst="rect">
          <a:avLst/>
        </a:prstGeom>
      </xdr:spPr>
    </xdr:pic>
    <xdr:clientData/>
  </xdr:twoCellAnchor>
  <xdr:twoCellAnchor editAs="oneCell">
    <xdr:from>
      <xdr:col>2</xdr:col>
      <xdr:colOff>845343</xdr:colOff>
      <xdr:row>21</xdr:row>
      <xdr:rowOff>118718</xdr:rowOff>
    </xdr:from>
    <xdr:to>
      <xdr:col>2</xdr:col>
      <xdr:colOff>2754511</xdr:colOff>
      <xdr:row>21</xdr:row>
      <xdr:rowOff>986650</xdr:rowOff>
    </xdr:to>
    <xdr:pic>
      <xdr:nvPicPr>
        <xdr:cNvPr id="19" name="Imagen 18">
          <a:extLst>
            <a:ext uri="{FF2B5EF4-FFF2-40B4-BE49-F238E27FC236}">
              <a16:creationId xmlns:a16="http://schemas.microsoft.com/office/drawing/2014/main" id="{6DDAA70F-6918-1B9C-ECD9-621431239E7F}"/>
            </a:ext>
          </a:extLst>
        </xdr:cNvPr>
        <xdr:cNvPicPr>
          <a:picLocks noChangeAspect="1"/>
        </xdr:cNvPicPr>
      </xdr:nvPicPr>
      <xdr:blipFill>
        <a:blip xmlns:r="http://schemas.openxmlformats.org/officeDocument/2006/relationships" r:embed="rId24"/>
        <a:stretch>
          <a:fillRect/>
        </a:stretch>
      </xdr:blipFill>
      <xdr:spPr>
        <a:xfrm>
          <a:off x="6322218" y="26574406"/>
          <a:ext cx="1909168" cy="867932"/>
        </a:xfrm>
        <a:prstGeom prst="rect">
          <a:avLst/>
        </a:prstGeom>
      </xdr:spPr>
    </xdr:pic>
    <xdr:clientData/>
  </xdr:twoCellAnchor>
  <xdr:twoCellAnchor editAs="oneCell">
    <xdr:from>
      <xdr:col>2</xdr:col>
      <xdr:colOff>492328</xdr:colOff>
      <xdr:row>22</xdr:row>
      <xdr:rowOff>130970</xdr:rowOff>
    </xdr:from>
    <xdr:to>
      <xdr:col>2</xdr:col>
      <xdr:colOff>2695840</xdr:colOff>
      <xdr:row>22</xdr:row>
      <xdr:rowOff>1273968</xdr:rowOff>
    </xdr:to>
    <xdr:pic>
      <xdr:nvPicPr>
        <xdr:cNvPr id="20" name="Imagen 19">
          <a:extLst>
            <a:ext uri="{FF2B5EF4-FFF2-40B4-BE49-F238E27FC236}">
              <a16:creationId xmlns:a16="http://schemas.microsoft.com/office/drawing/2014/main" id="{574672B0-6D3E-C215-BC51-0652519267AA}"/>
            </a:ext>
          </a:extLst>
        </xdr:cNvPr>
        <xdr:cNvPicPr>
          <a:picLocks noChangeAspect="1"/>
        </xdr:cNvPicPr>
      </xdr:nvPicPr>
      <xdr:blipFill>
        <a:blip xmlns:r="http://schemas.openxmlformats.org/officeDocument/2006/relationships" r:embed="rId25"/>
        <a:stretch>
          <a:fillRect/>
        </a:stretch>
      </xdr:blipFill>
      <xdr:spPr>
        <a:xfrm>
          <a:off x="5969203" y="27634408"/>
          <a:ext cx="2203512" cy="1142998"/>
        </a:xfrm>
        <a:prstGeom prst="rect">
          <a:avLst/>
        </a:prstGeom>
      </xdr:spPr>
    </xdr:pic>
    <xdr:clientData/>
  </xdr:twoCellAnchor>
  <xdr:twoCellAnchor editAs="oneCell">
    <xdr:from>
      <xdr:col>2</xdr:col>
      <xdr:colOff>535781</xdr:colOff>
      <xdr:row>31</xdr:row>
      <xdr:rowOff>134297</xdr:rowOff>
    </xdr:from>
    <xdr:to>
      <xdr:col>2</xdr:col>
      <xdr:colOff>2893219</xdr:colOff>
      <xdr:row>31</xdr:row>
      <xdr:rowOff>1376871</xdr:rowOff>
    </xdr:to>
    <xdr:pic>
      <xdr:nvPicPr>
        <xdr:cNvPr id="21" name="Imagen 20">
          <a:extLst>
            <a:ext uri="{FF2B5EF4-FFF2-40B4-BE49-F238E27FC236}">
              <a16:creationId xmlns:a16="http://schemas.microsoft.com/office/drawing/2014/main" id="{A2BD8786-0F22-45A0-8AB3-C2542D544770}"/>
            </a:ext>
          </a:extLst>
        </xdr:cNvPr>
        <xdr:cNvPicPr>
          <a:picLocks noChangeAspect="1"/>
        </xdr:cNvPicPr>
      </xdr:nvPicPr>
      <xdr:blipFill>
        <a:blip xmlns:r="http://schemas.openxmlformats.org/officeDocument/2006/relationships" r:embed="rId26"/>
        <a:stretch>
          <a:fillRect/>
        </a:stretch>
      </xdr:blipFill>
      <xdr:spPr>
        <a:xfrm>
          <a:off x="6012656" y="42151453"/>
          <a:ext cx="2357438" cy="1242574"/>
        </a:xfrm>
        <a:prstGeom prst="rect">
          <a:avLst/>
        </a:prstGeom>
      </xdr:spPr>
    </xdr:pic>
    <xdr:clientData/>
  </xdr:twoCellAnchor>
  <xdr:twoCellAnchor editAs="oneCell">
    <xdr:from>
      <xdr:col>2</xdr:col>
      <xdr:colOff>464344</xdr:colOff>
      <xdr:row>32</xdr:row>
      <xdr:rowOff>95250</xdr:rowOff>
    </xdr:from>
    <xdr:to>
      <xdr:col>2</xdr:col>
      <xdr:colOff>2837353</xdr:colOff>
      <xdr:row>32</xdr:row>
      <xdr:rowOff>1346031</xdr:rowOff>
    </xdr:to>
    <xdr:pic>
      <xdr:nvPicPr>
        <xdr:cNvPr id="22" name="Imagen 21">
          <a:extLst>
            <a:ext uri="{FF2B5EF4-FFF2-40B4-BE49-F238E27FC236}">
              <a16:creationId xmlns:a16="http://schemas.microsoft.com/office/drawing/2014/main" id="{39ED5B35-342F-47D1-9D8D-8F1B289823C0}"/>
            </a:ext>
          </a:extLst>
        </xdr:cNvPr>
        <xdr:cNvPicPr>
          <a:picLocks noChangeAspect="1"/>
        </xdr:cNvPicPr>
      </xdr:nvPicPr>
      <xdr:blipFill>
        <a:blip xmlns:r="http://schemas.openxmlformats.org/officeDocument/2006/relationships" r:embed="rId27"/>
        <a:stretch>
          <a:fillRect/>
        </a:stretch>
      </xdr:blipFill>
      <xdr:spPr>
        <a:xfrm>
          <a:off x="5941219" y="43624500"/>
          <a:ext cx="2373009" cy="1250781"/>
        </a:xfrm>
        <a:prstGeom prst="rect">
          <a:avLst/>
        </a:prstGeom>
      </xdr:spPr>
    </xdr:pic>
    <xdr:clientData/>
  </xdr:twoCellAnchor>
  <xdr:twoCellAnchor editAs="oneCell">
    <xdr:from>
      <xdr:col>2</xdr:col>
      <xdr:colOff>428624</xdr:colOff>
      <xdr:row>33</xdr:row>
      <xdr:rowOff>123032</xdr:rowOff>
    </xdr:from>
    <xdr:to>
      <xdr:col>2</xdr:col>
      <xdr:colOff>2809875</xdr:colOff>
      <xdr:row>33</xdr:row>
      <xdr:rowOff>1378157</xdr:rowOff>
    </xdr:to>
    <xdr:pic>
      <xdr:nvPicPr>
        <xdr:cNvPr id="23" name="Imagen 22">
          <a:extLst>
            <a:ext uri="{FF2B5EF4-FFF2-40B4-BE49-F238E27FC236}">
              <a16:creationId xmlns:a16="http://schemas.microsoft.com/office/drawing/2014/main" id="{26CE316F-5DF9-4D86-9260-2CD14C5BD539}"/>
            </a:ext>
          </a:extLst>
        </xdr:cNvPr>
        <xdr:cNvPicPr>
          <a:picLocks noChangeAspect="1"/>
        </xdr:cNvPicPr>
      </xdr:nvPicPr>
      <xdr:blipFill>
        <a:blip xmlns:r="http://schemas.openxmlformats.org/officeDocument/2006/relationships" r:embed="rId28"/>
        <a:stretch>
          <a:fillRect/>
        </a:stretch>
      </xdr:blipFill>
      <xdr:spPr>
        <a:xfrm>
          <a:off x="5905499" y="45164376"/>
          <a:ext cx="2381251" cy="1255125"/>
        </a:xfrm>
        <a:prstGeom prst="rect">
          <a:avLst/>
        </a:prstGeom>
      </xdr:spPr>
    </xdr:pic>
    <xdr:clientData/>
  </xdr:twoCellAnchor>
  <xdr:twoCellAnchor editAs="oneCell">
    <xdr:from>
      <xdr:col>2</xdr:col>
      <xdr:colOff>345281</xdr:colOff>
      <xdr:row>34</xdr:row>
      <xdr:rowOff>83344</xdr:rowOff>
    </xdr:from>
    <xdr:to>
      <xdr:col>2</xdr:col>
      <xdr:colOff>2881312</xdr:colOff>
      <xdr:row>34</xdr:row>
      <xdr:rowOff>1420051</xdr:rowOff>
    </xdr:to>
    <xdr:pic>
      <xdr:nvPicPr>
        <xdr:cNvPr id="24" name="Imagen 23">
          <a:extLst>
            <a:ext uri="{FF2B5EF4-FFF2-40B4-BE49-F238E27FC236}">
              <a16:creationId xmlns:a16="http://schemas.microsoft.com/office/drawing/2014/main" id="{DF654EB3-55E6-4B1D-8BB4-51F5BC491BF0}"/>
            </a:ext>
          </a:extLst>
        </xdr:cNvPr>
        <xdr:cNvPicPr>
          <a:picLocks noChangeAspect="1"/>
        </xdr:cNvPicPr>
      </xdr:nvPicPr>
      <xdr:blipFill>
        <a:blip xmlns:r="http://schemas.openxmlformats.org/officeDocument/2006/relationships" r:embed="rId29"/>
        <a:stretch>
          <a:fillRect/>
        </a:stretch>
      </xdr:blipFill>
      <xdr:spPr>
        <a:xfrm>
          <a:off x="5822156" y="46636782"/>
          <a:ext cx="2536031" cy="1336707"/>
        </a:xfrm>
        <a:prstGeom prst="rect">
          <a:avLst/>
        </a:prstGeom>
      </xdr:spPr>
    </xdr:pic>
    <xdr:clientData/>
  </xdr:twoCellAnchor>
  <xdr:twoCellAnchor editAs="oneCell">
    <xdr:from>
      <xdr:col>2</xdr:col>
      <xdr:colOff>416719</xdr:colOff>
      <xdr:row>35</xdr:row>
      <xdr:rowOff>142874</xdr:rowOff>
    </xdr:from>
    <xdr:to>
      <xdr:col>2</xdr:col>
      <xdr:colOff>2811135</xdr:colOff>
      <xdr:row>35</xdr:row>
      <xdr:rowOff>1404938</xdr:rowOff>
    </xdr:to>
    <xdr:pic>
      <xdr:nvPicPr>
        <xdr:cNvPr id="25" name="Imagen 24">
          <a:extLst>
            <a:ext uri="{FF2B5EF4-FFF2-40B4-BE49-F238E27FC236}">
              <a16:creationId xmlns:a16="http://schemas.microsoft.com/office/drawing/2014/main" id="{A1B44A5E-5FD6-45EC-AE9C-4C1E2155A62C}"/>
            </a:ext>
          </a:extLst>
        </xdr:cNvPr>
        <xdr:cNvPicPr>
          <a:picLocks noChangeAspect="1"/>
        </xdr:cNvPicPr>
      </xdr:nvPicPr>
      <xdr:blipFill>
        <a:blip xmlns:r="http://schemas.openxmlformats.org/officeDocument/2006/relationships" r:embed="rId30"/>
        <a:stretch>
          <a:fillRect/>
        </a:stretch>
      </xdr:blipFill>
      <xdr:spPr>
        <a:xfrm>
          <a:off x="5893594" y="48208405"/>
          <a:ext cx="2394416" cy="1262064"/>
        </a:xfrm>
        <a:prstGeom prst="rect">
          <a:avLst/>
        </a:prstGeom>
      </xdr:spPr>
    </xdr:pic>
    <xdr:clientData/>
  </xdr:twoCellAnchor>
  <xdr:twoCellAnchor editAs="oneCell">
    <xdr:from>
      <xdr:col>2</xdr:col>
      <xdr:colOff>416720</xdr:colOff>
      <xdr:row>36</xdr:row>
      <xdr:rowOff>83344</xdr:rowOff>
    </xdr:from>
    <xdr:to>
      <xdr:col>2</xdr:col>
      <xdr:colOff>2856310</xdr:colOff>
      <xdr:row>36</xdr:row>
      <xdr:rowOff>1369219</xdr:rowOff>
    </xdr:to>
    <xdr:pic>
      <xdr:nvPicPr>
        <xdr:cNvPr id="26" name="Imagen 25">
          <a:extLst>
            <a:ext uri="{FF2B5EF4-FFF2-40B4-BE49-F238E27FC236}">
              <a16:creationId xmlns:a16="http://schemas.microsoft.com/office/drawing/2014/main" id="{6A71BA68-8334-44AD-9DBD-48839EC02BB8}"/>
            </a:ext>
          </a:extLst>
        </xdr:cNvPr>
        <xdr:cNvPicPr>
          <a:picLocks noChangeAspect="1"/>
        </xdr:cNvPicPr>
      </xdr:nvPicPr>
      <xdr:blipFill>
        <a:blip xmlns:r="http://schemas.openxmlformats.org/officeDocument/2006/relationships" r:embed="rId31"/>
        <a:stretch>
          <a:fillRect/>
        </a:stretch>
      </xdr:blipFill>
      <xdr:spPr>
        <a:xfrm>
          <a:off x="5893595" y="49660969"/>
          <a:ext cx="2439590" cy="1285875"/>
        </a:xfrm>
        <a:prstGeom prst="rect">
          <a:avLst/>
        </a:prstGeom>
      </xdr:spPr>
    </xdr:pic>
    <xdr:clientData/>
  </xdr:twoCellAnchor>
  <xdr:twoCellAnchor editAs="oneCell">
    <xdr:from>
      <xdr:col>2</xdr:col>
      <xdr:colOff>523875</xdr:colOff>
      <xdr:row>37</xdr:row>
      <xdr:rowOff>132536</xdr:rowOff>
    </xdr:from>
    <xdr:to>
      <xdr:col>2</xdr:col>
      <xdr:colOff>2949828</xdr:colOff>
      <xdr:row>37</xdr:row>
      <xdr:rowOff>1411223</xdr:rowOff>
    </xdr:to>
    <xdr:pic>
      <xdr:nvPicPr>
        <xdr:cNvPr id="27" name="Imagen 26">
          <a:extLst>
            <a:ext uri="{FF2B5EF4-FFF2-40B4-BE49-F238E27FC236}">
              <a16:creationId xmlns:a16="http://schemas.microsoft.com/office/drawing/2014/main" id="{3520CB13-1CA8-4A8D-AD6B-001D8F3348E3}"/>
            </a:ext>
          </a:extLst>
        </xdr:cNvPr>
        <xdr:cNvPicPr>
          <a:picLocks noChangeAspect="1"/>
        </xdr:cNvPicPr>
      </xdr:nvPicPr>
      <xdr:blipFill>
        <a:blip xmlns:r="http://schemas.openxmlformats.org/officeDocument/2006/relationships" r:embed="rId32"/>
        <a:stretch>
          <a:fillRect/>
        </a:stretch>
      </xdr:blipFill>
      <xdr:spPr>
        <a:xfrm>
          <a:off x="6000750" y="51222255"/>
          <a:ext cx="2425953" cy="1278687"/>
        </a:xfrm>
        <a:prstGeom prst="rect">
          <a:avLst/>
        </a:prstGeom>
      </xdr:spPr>
    </xdr:pic>
    <xdr:clientData/>
  </xdr:twoCellAnchor>
  <xdr:twoCellAnchor editAs="oneCell">
    <xdr:from>
      <xdr:col>2</xdr:col>
      <xdr:colOff>488156</xdr:colOff>
      <xdr:row>38</xdr:row>
      <xdr:rowOff>93488</xdr:rowOff>
    </xdr:from>
    <xdr:to>
      <xdr:col>2</xdr:col>
      <xdr:colOff>2813047</xdr:colOff>
      <xdr:row>38</xdr:row>
      <xdr:rowOff>1318907</xdr:rowOff>
    </xdr:to>
    <xdr:pic>
      <xdr:nvPicPr>
        <xdr:cNvPr id="28" name="Imagen 27">
          <a:extLst>
            <a:ext uri="{FF2B5EF4-FFF2-40B4-BE49-F238E27FC236}">
              <a16:creationId xmlns:a16="http://schemas.microsoft.com/office/drawing/2014/main" id="{429904FA-11A6-4935-84A2-916737EF819C}"/>
            </a:ext>
          </a:extLst>
        </xdr:cNvPr>
        <xdr:cNvPicPr>
          <a:picLocks noChangeAspect="1"/>
        </xdr:cNvPicPr>
      </xdr:nvPicPr>
      <xdr:blipFill>
        <a:blip xmlns:r="http://schemas.openxmlformats.org/officeDocument/2006/relationships" r:embed="rId33"/>
        <a:stretch>
          <a:fillRect/>
        </a:stretch>
      </xdr:blipFill>
      <xdr:spPr>
        <a:xfrm>
          <a:off x="5965031" y="52695301"/>
          <a:ext cx="2324891" cy="1225419"/>
        </a:xfrm>
        <a:prstGeom prst="rect">
          <a:avLst/>
        </a:prstGeom>
      </xdr:spPr>
    </xdr:pic>
    <xdr:clientData/>
  </xdr:twoCellAnchor>
  <xdr:twoCellAnchor editAs="oneCell">
    <xdr:from>
      <xdr:col>2</xdr:col>
      <xdr:colOff>464346</xdr:colOff>
      <xdr:row>39</xdr:row>
      <xdr:rowOff>107156</xdr:rowOff>
    </xdr:from>
    <xdr:to>
      <xdr:col>2</xdr:col>
      <xdr:colOff>2790992</xdr:colOff>
      <xdr:row>39</xdr:row>
      <xdr:rowOff>1333500</xdr:rowOff>
    </xdr:to>
    <xdr:pic>
      <xdr:nvPicPr>
        <xdr:cNvPr id="29" name="Imagen 28">
          <a:extLst>
            <a:ext uri="{FF2B5EF4-FFF2-40B4-BE49-F238E27FC236}">
              <a16:creationId xmlns:a16="http://schemas.microsoft.com/office/drawing/2014/main" id="{67876DD2-29BB-4DA4-A22C-887DAB2690E6}"/>
            </a:ext>
          </a:extLst>
        </xdr:cNvPr>
        <xdr:cNvPicPr>
          <a:picLocks noChangeAspect="1"/>
        </xdr:cNvPicPr>
      </xdr:nvPicPr>
      <xdr:blipFill>
        <a:blip xmlns:r="http://schemas.openxmlformats.org/officeDocument/2006/relationships" r:embed="rId34"/>
        <a:stretch>
          <a:fillRect/>
        </a:stretch>
      </xdr:blipFill>
      <xdr:spPr>
        <a:xfrm>
          <a:off x="5941221" y="54221062"/>
          <a:ext cx="2326646" cy="1226344"/>
        </a:xfrm>
        <a:prstGeom prst="rect">
          <a:avLst/>
        </a:prstGeom>
      </xdr:spPr>
    </xdr:pic>
    <xdr:clientData/>
  </xdr:twoCellAnchor>
  <xdr:twoCellAnchor editAs="oneCell">
    <xdr:from>
      <xdr:col>2</xdr:col>
      <xdr:colOff>547687</xdr:colOff>
      <xdr:row>40</xdr:row>
      <xdr:rowOff>155409</xdr:rowOff>
    </xdr:from>
    <xdr:to>
      <xdr:col>2</xdr:col>
      <xdr:colOff>2850553</xdr:colOff>
      <xdr:row>40</xdr:row>
      <xdr:rowOff>1369219</xdr:rowOff>
    </xdr:to>
    <xdr:pic>
      <xdr:nvPicPr>
        <xdr:cNvPr id="30" name="Imagen 29">
          <a:extLst>
            <a:ext uri="{FF2B5EF4-FFF2-40B4-BE49-F238E27FC236}">
              <a16:creationId xmlns:a16="http://schemas.microsoft.com/office/drawing/2014/main" id="{5E6DE563-2730-4A4C-BC2C-4FE8D8667146}"/>
            </a:ext>
          </a:extLst>
        </xdr:cNvPr>
        <xdr:cNvPicPr>
          <a:picLocks noChangeAspect="1"/>
        </xdr:cNvPicPr>
      </xdr:nvPicPr>
      <xdr:blipFill>
        <a:blip xmlns:r="http://schemas.openxmlformats.org/officeDocument/2006/relationships" r:embed="rId35"/>
        <a:stretch>
          <a:fillRect/>
        </a:stretch>
      </xdr:blipFill>
      <xdr:spPr>
        <a:xfrm>
          <a:off x="6024562" y="55781409"/>
          <a:ext cx="2302866" cy="1213810"/>
        </a:xfrm>
        <a:prstGeom prst="rect">
          <a:avLst/>
        </a:prstGeom>
      </xdr:spPr>
    </xdr:pic>
    <xdr:clientData/>
  </xdr:twoCellAnchor>
  <xdr:twoCellAnchor editAs="oneCell">
    <xdr:from>
      <xdr:col>2</xdr:col>
      <xdr:colOff>464344</xdr:colOff>
      <xdr:row>41</xdr:row>
      <xdr:rowOff>132184</xdr:rowOff>
    </xdr:from>
    <xdr:to>
      <xdr:col>2</xdr:col>
      <xdr:colOff>2720916</xdr:colOff>
      <xdr:row>41</xdr:row>
      <xdr:rowOff>1321593</xdr:rowOff>
    </xdr:to>
    <xdr:pic>
      <xdr:nvPicPr>
        <xdr:cNvPr id="32" name="Imagen 31">
          <a:extLst>
            <a:ext uri="{FF2B5EF4-FFF2-40B4-BE49-F238E27FC236}">
              <a16:creationId xmlns:a16="http://schemas.microsoft.com/office/drawing/2014/main" id="{9A469566-3778-423F-BC7B-1298CA5D2B3A}"/>
            </a:ext>
          </a:extLst>
        </xdr:cNvPr>
        <xdr:cNvPicPr>
          <a:picLocks noChangeAspect="1"/>
        </xdr:cNvPicPr>
      </xdr:nvPicPr>
      <xdr:blipFill>
        <a:blip xmlns:r="http://schemas.openxmlformats.org/officeDocument/2006/relationships" r:embed="rId36"/>
        <a:stretch>
          <a:fillRect/>
        </a:stretch>
      </xdr:blipFill>
      <xdr:spPr>
        <a:xfrm>
          <a:off x="5941219" y="57270278"/>
          <a:ext cx="2256572" cy="1189409"/>
        </a:xfrm>
        <a:prstGeom prst="rect">
          <a:avLst/>
        </a:prstGeom>
      </xdr:spPr>
    </xdr:pic>
    <xdr:clientData/>
  </xdr:twoCellAnchor>
  <xdr:twoCellAnchor editAs="oneCell">
    <xdr:from>
      <xdr:col>2</xdr:col>
      <xdr:colOff>392906</xdr:colOff>
      <xdr:row>42</xdr:row>
      <xdr:rowOff>83344</xdr:rowOff>
    </xdr:from>
    <xdr:to>
      <xdr:col>2</xdr:col>
      <xdr:colOff>2750343</xdr:colOff>
      <xdr:row>42</xdr:row>
      <xdr:rowOff>1325917</xdr:rowOff>
    </xdr:to>
    <xdr:pic>
      <xdr:nvPicPr>
        <xdr:cNvPr id="33" name="Imagen 32">
          <a:extLst>
            <a:ext uri="{FF2B5EF4-FFF2-40B4-BE49-F238E27FC236}">
              <a16:creationId xmlns:a16="http://schemas.microsoft.com/office/drawing/2014/main" id="{77308680-8145-4A9D-A642-CEC301B55B29}"/>
            </a:ext>
          </a:extLst>
        </xdr:cNvPr>
        <xdr:cNvPicPr>
          <a:picLocks noChangeAspect="1"/>
        </xdr:cNvPicPr>
      </xdr:nvPicPr>
      <xdr:blipFill>
        <a:blip xmlns:r="http://schemas.openxmlformats.org/officeDocument/2006/relationships" r:embed="rId37"/>
        <a:stretch>
          <a:fillRect/>
        </a:stretch>
      </xdr:blipFill>
      <xdr:spPr>
        <a:xfrm>
          <a:off x="5869781" y="58733532"/>
          <a:ext cx="2357437" cy="1242573"/>
        </a:xfrm>
        <a:prstGeom prst="rect">
          <a:avLst/>
        </a:prstGeom>
      </xdr:spPr>
    </xdr:pic>
    <xdr:clientData/>
  </xdr:twoCellAnchor>
  <xdr:twoCellAnchor editAs="oneCell">
    <xdr:from>
      <xdr:col>2</xdr:col>
      <xdr:colOff>321469</xdr:colOff>
      <xdr:row>43</xdr:row>
      <xdr:rowOff>123384</xdr:rowOff>
    </xdr:from>
    <xdr:to>
      <xdr:col>2</xdr:col>
      <xdr:colOff>2774156</xdr:colOff>
      <xdr:row>43</xdr:row>
      <xdr:rowOff>1416162</xdr:rowOff>
    </xdr:to>
    <xdr:pic>
      <xdr:nvPicPr>
        <xdr:cNvPr id="34" name="Imagen 33">
          <a:extLst>
            <a:ext uri="{FF2B5EF4-FFF2-40B4-BE49-F238E27FC236}">
              <a16:creationId xmlns:a16="http://schemas.microsoft.com/office/drawing/2014/main" id="{9C28583F-07E9-4B74-B084-8E53B465478B}"/>
            </a:ext>
          </a:extLst>
        </xdr:cNvPr>
        <xdr:cNvPicPr>
          <a:picLocks noChangeAspect="1"/>
        </xdr:cNvPicPr>
      </xdr:nvPicPr>
      <xdr:blipFill>
        <a:blip xmlns:r="http://schemas.openxmlformats.org/officeDocument/2006/relationships" r:embed="rId38"/>
        <a:stretch>
          <a:fillRect/>
        </a:stretch>
      </xdr:blipFill>
      <xdr:spPr>
        <a:xfrm>
          <a:off x="5798344" y="60285665"/>
          <a:ext cx="2452687" cy="1292778"/>
        </a:xfrm>
        <a:prstGeom prst="rect">
          <a:avLst/>
        </a:prstGeom>
      </xdr:spPr>
    </xdr:pic>
    <xdr:clientData/>
  </xdr:twoCellAnchor>
  <xdr:twoCellAnchor editAs="oneCell">
    <xdr:from>
      <xdr:col>2</xdr:col>
      <xdr:colOff>466572</xdr:colOff>
      <xdr:row>44</xdr:row>
      <xdr:rowOff>107157</xdr:rowOff>
    </xdr:from>
    <xdr:to>
      <xdr:col>2</xdr:col>
      <xdr:colOff>2833688</xdr:colOff>
      <xdr:row>44</xdr:row>
      <xdr:rowOff>1329183</xdr:rowOff>
    </xdr:to>
    <xdr:pic>
      <xdr:nvPicPr>
        <xdr:cNvPr id="43" name="Imagen 42">
          <a:extLst>
            <a:ext uri="{FF2B5EF4-FFF2-40B4-BE49-F238E27FC236}">
              <a16:creationId xmlns:a16="http://schemas.microsoft.com/office/drawing/2014/main" id="{22E84DD7-A7A9-3872-CC2A-23691778F51E}"/>
            </a:ext>
          </a:extLst>
        </xdr:cNvPr>
        <xdr:cNvPicPr>
          <a:picLocks noChangeAspect="1"/>
        </xdr:cNvPicPr>
      </xdr:nvPicPr>
      <xdr:blipFill>
        <a:blip xmlns:r="http://schemas.openxmlformats.org/officeDocument/2006/relationships" r:embed="rId39"/>
        <a:stretch>
          <a:fillRect/>
        </a:stretch>
      </xdr:blipFill>
      <xdr:spPr>
        <a:xfrm>
          <a:off x="5943447" y="61781532"/>
          <a:ext cx="2367116" cy="1222026"/>
        </a:xfrm>
        <a:prstGeom prst="rect">
          <a:avLst/>
        </a:prstGeom>
      </xdr:spPr>
    </xdr:pic>
    <xdr:clientData/>
  </xdr:twoCellAnchor>
  <xdr:twoCellAnchor editAs="oneCell">
    <xdr:from>
      <xdr:col>2</xdr:col>
      <xdr:colOff>500867</xdr:colOff>
      <xdr:row>45</xdr:row>
      <xdr:rowOff>160546</xdr:rowOff>
    </xdr:from>
    <xdr:to>
      <xdr:col>2</xdr:col>
      <xdr:colOff>2774156</xdr:colOff>
      <xdr:row>45</xdr:row>
      <xdr:rowOff>1370121</xdr:rowOff>
    </xdr:to>
    <xdr:pic>
      <xdr:nvPicPr>
        <xdr:cNvPr id="50" name="Imagen 49">
          <a:extLst>
            <a:ext uri="{FF2B5EF4-FFF2-40B4-BE49-F238E27FC236}">
              <a16:creationId xmlns:a16="http://schemas.microsoft.com/office/drawing/2014/main" id="{6CEBB48C-7D49-0448-AA27-6F54ABA918B1}"/>
            </a:ext>
          </a:extLst>
        </xdr:cNvPr>
        <xdr:cNvPicPr>
          <a:picLocks noChangeAspect="1"/>
        </xdr:cNvPicPr>
      </xdr:nvPicPr>
      <xdr:blipFill>
        <a:blip xmlns:r="http://schemas.openxmlformats.org/officeDocument/2006/relationships" r:embed="rId40"/>
        <a:stretch>
          <a:fillRect/>
        </a:stretch>
      </xdr:blipFill>
      <xdr:spPr>
        <a:xfrm>
          <a:off x="5977742" y="63347015"/>
          <a:ext cx="2273289" cy="1209575"/>
        </a:xfrm>
        <a:prstGeom prst="rect">
          <a:avLst/>
        </a:prstGeom>
      </xdr:spPr>
    </xdr:pic>
    <xdr:clientData/>
  </xdr:twoCellAnchor>
  <xdr:twoCellAnchor editAs="oneCell">
    <xdr:from>
      <xdr:col>2</xdr:col>
      <xdr:colOff>381001</xdr:colOff>
      <xdr:row>46</xdr:row>
      <xdr:rowOff>87406</xdr:rowOff>
    </xdr:from>
    <xdr:to>
      <xdr:col>2</xdr:col>
      <xdr:colOff>2952750</xdr:colOff>
      <xdr:row>46</xdr:row>
      <xdr:rowOff>1403456</xdr:rowOff>
    </xdr:to>
    <xdr:pic>
      <xdr:nvPicPr>
        <xdr:cNvPr id="63" name="Imagen 62">
          <a:extLst>
            <a:ext uri="{FF2B5EF4-FFF2-40B4-BE49-F238E27FC236}">
              <a16:creationId xmlns:a16="http://schemas.microsoft.com/office/drawing/2014/main" id="{4EF3CED9-D653-59A4-60EB-F0383A0651D2}"/>
            </a:ext>
          </a:extLst>
        </xdr:cNvPr>
        <xdr:cNvPicPr>
          <a:picLocks noChangeAspect="1"/>
        </xdr:cNvPicPr>
      </xdr:nvPicPr>
      <xdr:blipFill>
        <a:blip xmlns:r="http://schemas.openxmlformats.org/officeDocument/2006/relationships" r:embed="rId41"/>
        <a:stretch>
          <a:fillRect/>
        </a:stretch>
      </xdr:blipFill>
      <xdr:spPr>
        <a:xfrm>
          <a:off x="5857876" y="64785969"/>
          <a:ext cx="2571749" cy="1316050"/>
        </a:xfrm>
        <a:prstGeom prst="rect">
          <a:avLst/>
        </a:prstGeom>
      </xdr:spPr>
    </xdr:pic>
    <xdr:clientData/>
  </xdr:twoCellAnchor>
  <xdr:twoCellAnchor editAs="oneCell">
    <xdr:from>
      <xdr:col>2</xdr:col>
      <xdr:colOff>589893</xdr:colOff>
      <xdr:row>47</xdr:row>
      <xdr:rowOff>148502</xdr:rowOff>
    </xdr:from>
    <xdr:to>
      <xdr:col>2</xdr:col>
      <xdr:colOff>2762250</xdr:colOff>
      <xdr:row>47</xdr:row>
      <xdr:rowOff>1348690</xdr:rowOff>
    </xdr:to>
    <xdr:pic>
      <xdr:nvPicPr>
        <xdr:cNvPr id="1024" name="Imagen 1023">
          <a:extLst>
            <a:ext uri="{FF2B5EF4-FFF2-40B4-BE49-F238E27FC236}">
              <a16:creationId xmlns:a16="http://schemas.microsoft.com/office/drawing/2014/main" id="{C34C6CA0-ABFA-0A39-C4D2-17CE7A7E4AAE}"/>
            </a:ext>
          </a:extLst>
        </xdr:cNvPr>
        <xdr:cNvPicPr>
          <a:picLocks noChangeAspect="1"/>
        </xdr:cNvPicPr>
      </xdr:nvPicPr>
      <xdr:blipFill>
        <a:blip xmlns:r="http://schemas.openxmlformats.org/officeDocument/2006/relationships" r:embed="rId42"/>
        <a:stretch>
          <a:fillRect/>
        </a:stretch>
      </xdr:blipFill>
      <xdr:spPr>
        <a:xfrm>
          <a:off x="6066768" y="66359158"/>
          <a:ext cx="2172357" cy="1200188"/>
        </a:xfrm>
        <a:prstGeom prst="rect">
          <a:avLst/>
        </a:prstGeom>
      </xdr:spPr>
    </xdr:pic>
    <xdr:clientData/>
  </xdr:twoCellAnchor>
  <xdr:twoCellAnchor editAs="oneCell">
    <xdr:from>
      <xdr:col>2</xdr:col>
      <xdr:colOff>428624</xdr:colOff>
      <xdr:row>48</xdr:row>
      <xdr:rowOff>130969</xdr:rowOff>
    </xdr:from>
    <xdr:to>
      <xdr:col>2</xdr:col>
      <xdr:colOff>2744983</xdr:colOff>
      <xdr:row>48</xdr:row>
      <xdr:rowOff>1393927</xdr:rowOff>
    </xdr:to>
    <xdr:pic>
      <xdr:nvPicPr>
        <xdr:cNvPr id="1026" name="Imagen 1025">
          <a:extLst>
            <a:ext uri="{FF2B5EF4-FFF2-40B4-BE49-F238E27FC236}">
              <a16:creationId xmlns:a16="http://schemas.microsoft.com/office/drawing/2014/main" id="{4863D592-F3C1-8C2F-2E2A-5AA5749548FE}"/>
            </a:ext>
          </a:extLst>
        </xdr:cNvPr>
        <xdr:cNvPicPr>
          <a:picLocks noChangeAspect="1"/>
        </xdr:cNvPicPr>
      </xdr:nvPicPr>
      <xdr:blipFill>
        <a:blip xmlns:r="http://schemas.openxmlformats.org/officeDocument/2006/relationships" r:embed="rId43"/>
        <a:stretch>
          <a:fillRect/>
        </a:stretch>
      </xdr:blipFill>
      <xdr:spPr>
        <a:xfrm>
          <a:off x="5905499" y="67853719"/>
          <a:ext cx="2316359" cy="1262958"/>
        </a:xfrm>
        <a:prstGeom prst="rect">
          <a:avLst/>
        </a:prstGeom>
      </xdr:spPr>
    </xdr:pic>
    <xdr:clientData/>
  </xdr:twoCellAnchor>
  <xdr:twoCellAnchor editAs="oneCell">
    <xdr:from>
      <xdr:col>2</xdr:col>
      <xdr:colOff>369094</xdr:colOff>
      <xdr:row>49</xdr:row>
      <xdr:rowOff>107156</xdr:rowOff>
    </xdr:from>
    <xdr:to>
      <xdr:col>2</xdr:col>
      <xdr:colOff>2709833</xdr:colOff>
      <xdr:row>49</xdr:row>
      <xdr:rowOff>1360596</xdr:rowOff>
    </xdr:to>
    <xdr:pic>
      <xdr:nvPicPr>
        <xdr:cNvPr id="1027" name="Imagen 1026">
          <a:extLst>
            <a:ext uri="{FF2B5EF4-FFF2-40B4-BE49-F238E27FC236}">
              <a16:creationId xmlns:a16="http://schemas.microsoft.com/office/drawing/2014/main" id="{C20A4CB6-7015-4051-D88B-757C6CE37E34}"/>
            </a:ext>
          </a:extLst>
        </xdr:cNvPr>
        <xdr:cNvPicPr>
          <a:picLocks noChangeAspect="1"/>
        </xdr:cNvPicPr>
      </xdr:nvPicPr>
      <xdr:blipFill>
        <a:blip xmlns:r="http://schemas.openxmlformats.org/officeDocument/2006/relationships" r:embed="rId44"/>
        <a:stretch>
          <a:fillRect/>
        </a:stretch>
      </xdr:blipFill>
      <xdr:spPr>
        <a:xfrm>
          <a:off x="5845969" y="69342000"/>
          <a:ext cx="2340739" cy="1253440"/>
        </a:xfrm>
        <a:prstGeom prst="rect">
          <a:avLst/>
        </a:prstGeom>
      </xdr:spPr>
    </xdr:pic>
    <xdr:clientData/>
  </xdr:twoCellAnchor>
  <xdr:twoCellAnchor editAs="oneCell">
    <xdr:from>
      <xdr:col>2</xdr:col>
      <xdr:colOff>476251</xdr:colOff>
      <xdr:row>50</xdr:row>
      <xdr:rowOff>142875</xdr:rowOff>
    </xdr:from>
    <xdr:to>
      <xdr:col>2</xdr:col>
      <xdr:colOff>2837600</xdr:colOff>
      <xdr:row>50</xdr:row>
      <xdr:rowOff>1409610</xdr:rowOff>
    </xdr:to>
    <xdr:pic>
      <xdr:nvPicPr>
        <xdr:cNvPr id="1030" name="Imagen 1029">
          <a:extLst>
            <a:ext uri="{FF2B5EF4-FFF2-40B4-BE49-F238E27FC236}">
              <a16:creationId xmlns:a16="http://schemas.microsoft.com/office/drawing/2014/main" id="{B4C0EA4D-1321-56EA-C6E8-D51A9B38564B}"/>
            </a:ext>
          </a:extLst>
        </xdr:cNvPr>
        <xdr:cNvPicPr>
          <a:picLocks noChangeAspect="1"/>
        </xdr:cNvPicPr>
      </xdr:nvPicPr>
      <xdr:blipFill>
        <a:blip xmlns:r="http://schemas.openxmlformats.org/officeDocument/2006/relationships" r:embed="rId45"/>
        <a:stretch>
          <a:fillRect/>
        </a:stretch>
      </xdr:blipFill>
      <xdr:spPr>
        <a:xfrm>
          <a:off x="5953126" y="70889813"/>
          <a:ext cx="2361349" cy="1266735"/>
        </a:xfrm>
        <a:prstGeom prst="rect">
          <a:avLst/>
        </a:prstGeom>
      </xdr:spPr>
    </xdr:pic>
    <xdr:clientData/>
  </xdr:twoCellAnchor>
  <xdr:twoCellAnchor editAs="oneCell">
    <xdr:from>
      <xdr:col>2</xdr:col>
      <xdr:colOff>273843</xdr:colOff>
      <xdr:row>51</xdr:row>
      <xdr:rowOff>59530</xdr:rowOff>
    </xdr:from>
    <xdr:to>
      <xdr:col>2</xdr:col>
      <xdr:colOff>2920450</xdr:colOff>
      <xdr:row>51</xdr:row>
      <xdr:rowOff>1405793</xdr:rowOff>
    </xdr:to>
    <xdr:pic>
      <xdr:nvPicPr>
        <xdr:cNvPr id="1031" name="Imagen 1030">
          <a:extLst>
            <a:ext uri="{FF2B5EF4-FFF2-40B4-BE49-F238E27FC236}">
              <a16:creationId xmlns:a16="http://schemas.microsoft.com/office/drawing/2014/main" id="{4509845F-B18D-4928-B38E-0B3D519C9551}"/>
            </a:ext>
          </a:extLst>
        </xdr:cNvPr>
        <xdr:cNvPicPr>
          <a:picLocks noChangeAspect="1"/>
        </xdr:cNvPicPr>
      </xdr:nvPicPr>
      <xdr:blipFill>
        <a:blip xmlns:r="http://schemas.openxmlformats.org/officeDocument/2006/relationships" r:embed="rId46"/>
        <a:stretch>
          <a:fillRect/>
        </a:stretch>
      </xdr:blipFill>
      <xdr:spPr>
        <a:xfrm>
          <a:off x="5750718" y="72318561"/>
          <a:ext cx="2646607" cy="1346263"/>
        </a:xfrm>
        <a:prstGeom prst="rect">
          <a:avLst/>
        </a:prstGeom>
      </xdr:spPr>
    </xdr:pic>
    <xdr:clientData/>
  </xdr:twoCellAnchor>
  <xdr:twoCellAnchor editAs="oneCell">
    <xdr:from>
      <xdr:col>2</xdr:col>
      <xdr:colOff>559593</xdr:colOff>
      <xdr:row>52</xdr:row>
      <xdr:rowOff>149322</xdr:rowOff>
    </xdr:from>
    <xdr:to>
      <xdr:col>2</xdr:col>
      <xdr:colOff>2869406</xdr:colOff>
      <xdr:row>52</xdr:row>
      <xdr:rowOff>1409900</xdr:rowOff>
    </xdr:to>
    <xdr:pic>
      <xdr:nvPicPr>
        <xdr:cNvPr id="1032" name="Imagen 1031">
          <a:extLst>
            <a:ext uri="{FF2B5EF4-FFF2-40B4-BE49-F238E27FC236}">
              <a16:creationId xmlns:a16="http://schemas.microsoft.com/office/drawing/2014/main" id="{37A60D34-3D61-81F9-D291-4E56EB6AAC5A}"/>
            </a:ext>
          </a:extLst>
        </xdr:cNvPr>
        <xdr:cNvPicPr>
          <a:picLocks noChangeAspect="1"/>
        </xdr:cNvPicPr>
      </xdr:nvPicPr>
      <xdr:blipFill>
        <a:blip xmlns:r="http://schemas.openxmlformats.org/officeDocument/2006/relationships" r:embed="rId47"/>
        <a:stretch>
          <a:fillRect/>
        </a:stretch>
      </xdr:blipFill>
      <xdr:spPr>
        <a:xfrm>
          <a:off x="6036468" y="73920447"/>
          <a:ext cx="2309813" cy="1260578"/>
        </a:xfrm>
        <a:prstGeom prst="rect">
          <a:avLst/>
        </a:prstGeom>
      </xdr:spPr>
    </xdr:pic>
    <xdr:clientData/>
  </xdr:twoCellAnchor>
  <xdr:twoCellAnchor editAs="oneCell">
    <xdr:from>
      <xdr:col>2</xdr:col>
      <xdr:colOff>517102</xdr:colOff>
      <xdr:row>53</xdr:row>
      <xdr:rowOff>178941</xdr:rowOff>
    </xdr:from>
    <xdr:to>
      <xdr:col>2</xdr:col>
      <xdr:colOff>2774156</xdr:colOff>
      <xdr:row>53</xdr:row>
      <xdr:rowOff>1370115</xdr:rowOff>
    </xdr:to>
    <xdr:pic>
      <xdr:nvPicPr>
        <xdr:cNvPr id="1033" name="Imagen 1032">
          <a:extLst>
            <a:ext uri="{FF2B5EF4-FFF2-40B4-BE49-F238E27FC236}">
              <a16:creationId xmlns:a16="http://schemas.microsoft.com/office/drawing/2014/main" id="{891CE38D-602D-DEA7-9929-11022BCE110A}"/>
            </a:ext>
          </a:extLst>
        </xdr:cNvPr>
        <xdr:cNvPicPr>
          <a:picLocks noChangeAspect="1"/>
        </xdr:cNvPicPr>
      </xdr:nvPicPr>
      <xdr:blipFill>
        <a:blip xmlns:r="http://schemas.openxmlformats.org/officeDocument/2006/relationships" r:embed="rId48"/>
        <a:stretch>
          <a:fillRect/>
        </a:stretch>
      </xdr:blipFill>
      <xdr:spPr>
        <a:xfrm>
          <a:off x="5993977" y="75462160"/>
          <a:ext cx="2257054" cy="1191174"/>
        </a:xfrm>
        <a:prstGeom prst="rect">
          <a:avLst/>
        </a:prstGeom>
      </xdr:spPr>
    </xdr:pic>
    <xdr:clientData/>
  </xdr:twoCellAnchor>
  <xdr:twoCellAnchor editAs="oneCell">
    <xdr:from>
      <xdr:col>2</xdr:col>
      <xdr:colOff>714376</xdr:colOff>
      <xdr:row>54</xdr:row>
      <xdr:rowOff>226218</xdr:rowOff>
    </xdr:from>
    <xdr:to>
      <xdr:col>2</xdr:col>
      <xdr:colOff>2944523</xdr:colOff>
      <xdr:row>54</xdr:row>
      <xdr:rowOff>1401698</xdr:rowOff>
    </xdr:to>
    <xdr:pic>
      <xdr:nvPicPr>
        <xdr:cNvPr id="1034" name="Imagen 1033">
          <a:extLst>
            <a:ext uri="{FF2B5EF4-FFF2-40B4-BE49-F238E27FC236}">
              <a16:creationId xmlns:a16="http://schemas.microsoft.com/office/drawing/2014/main" id="{DFEA0789-A5FA-45AB-BDB3-7CC83C91150C}"/>
            </a:ext>
          </a:extLst>
        </xdr:cNvPr>
        <xdr:cNvPicPr>
          <a:picLocks noChangeAspect="1"/>
        </xdr:cNvPicPr>
      </xdr:nvPicPr>
      <xdr:blipFill>
        <a:blip xmlns:r="http://schemas.openxmlformats.org/officeDocument/2006/relationships" r:embed="rId49"/>
        <a:stretch>
          <a:fillRect/>
        </a:stretch>
      </xdr:blipFill>
      <xdr:spPr>
        <a:xfrm>
          <a:off x="6191251" y="77021531"/>
          <a:ext cx="2230147" cy="1175480"/>
        </a:xfrm>
        <a:prstGeom prst="rect">
          <a:avLst/>
        </a:prstGeom>
      </xdr:spPr>
    </xdr:pic>
    <xdr:clientData/>
  </xdr:twoCellAnchor>
  <xdr:twoCellAnchor editAs="oneCell">
    <xdr:from>
      <xdr:col>2</xdr:col>
      <xdr:colOff>464343</xdr:colOff>
      <xdr:row>55</xdr:row>
      <xdr:rowOff>124552</xdr:rowOff>
    </xdr:from>
    <xdr:to>
      <xdr:col>2</xdr:col>
      <xdr:colOff>2870932</xdr:colOff>
      <xdr:row>55</xdr:row>
      <xdr:rowOff>1393032</xdr:rowOff>
    </xdr:to>
    <xdr:pic>
      <xdr:nvPicPr>
        <xdr:cNvPr id="1035" name="Imagen 1034">
          <a:extLst>
            <a:ext uri="{FF2B5EF4-FFF2-40B4-BE49-F238E27FC236}">
              <a16:creationId xmlns:a16="http://schemas.microsoft.com/office/drawing/2014/main" id="{99CDF96E-041A-4A39-8545-5929D157434C}"/>
            </a:ext>
          </a:extLst>
        </xdr:cNvPr>
        <xdr:cNvPicPr>
          <a:picLocks noChangeAspect="1"/>
        </xdr:cNvPicPr>
      </xdr:nvPicPr>
      <xdr:blipFill>
        <a:blip xmlns:r="http://schemas.openxmlformats.org/officeDocument/2006/relationships" r:embed="rId50"/>
        <a:stretch>
          <a:fillRect/>
        </a:stretch>
      </xdr:blipFill>
      <xdr:spPr>
        <a:xfrm>
          <a:off x="5941218" y="78431958"/>
          <a:ext cx="2406589" cy="1268480"/>
        </a:xfrm>
        <a:prstGeom prst="rect">
          <a:avLst/>
        </a:prstGeom>
      </xdr:spPr>
    </xdr:pic>
    <xdr:clientData/>
  </xdr:twoCellAnchor>
  <xdr:twoCellAnchor editAs="oneCell">
    <xdr:from>
      <xdr:col>2</xdr:col>
      <xdr:colOff>488156</xdr:colOff>
      <xdr:row>56</xdr:row>
      <xdr:rowOff>138198</xdr:rowOff>
    </xdr:from>
    <xdr:to>
      <xdr:col>2</xdr:col>
      <xdr:colOff>2897346</xdr:colOff>
      <xdr:row>56</xdr:row>
      <xdr:rowOff>1362961</xdr:rowOff>
    </xdr:to>
    <xdr:pic>
      <xdr:nvPicPr>
        <xdr:cNvPr id="1036" name="Imagen 1035">
          <a:extLst>
            <a:ext uri="{FF2B5EF4-FFF2-40B4-BE49-F238E27FC236}">
              <a16:creationId xmlns:a16="http://schemas.microsoft.com/office/drawing/2014/main" id="{58C24798-C9B9-DC5F-0589-026C21AF739C}"/>
            </a:ext>
          </a:extLst>
        </xdr:cNvPr>
        <xdr:cNvPicPr>
          <a:picLocks noChangeAspect="1"/>
        </xdr:cNvPicPr>
      </xdr:nvPicPr>
      <xdr:blipFill>
        <a:blip xmlns:r="http://schemas.openxmlformats.org/officeDocument/2006/relationships" r:embed="rId51"/>
        <a:stretch>
          <a:fillRect/>
        </a:stretch>
      </xdr:blipFill>
      <xdr:spPr>
        <a:xfrm>
          <a:off x="5965031" y="79957698"/>
          <a:ext cx="2409190" cy="1224763"/>
        </a:xfrm>
        <a:prstGeom prst="rect">
          <a:avLst/>
        </a:prstGeom>
      </xdr:spPr>
    </xdr:pic>
    <xdr:clientData/>
  </xdr:twoCellAnchor>
  <xdr:twoCellAnchor editAs="oneCell">
    <xdr:from>
      <xdr:col>2</xdr:col>
      <xdr:colOff>535780</xdr:colOff>
      <xdr:row>57</xdr:row>
      <xdr:rowOff>124223</xdr:rowOff>
    </xdr:from>
    <xdr:to>
      <xdr:col>2</xdr:col>
      <xdr:colOff>2916299</xdr:colOff>
      <xdr:row>57</xdr:row>
      <xdr:rowOff>1365316</xdr:rowOff>
    </xdr:to>
    <xdr:pic>
      <xdr:nvPicPr>
        <xdr:cNvPr id="40" name="Imagen 39">
          <a:extLst>
            <a:ext uri="{FF2B5EF4-FFF2-40B4-BE49-F238E27FC236}">
              <a16:creationId xmlns:a16="http://schemas.microsoft.com/office/drawing/2014/main" id="{8D908E2A-3786-3E01-1CC9-C3A48980CF01}"/>
            </a:ext>
          </a:extLst>
        </xdr:cNvPr>
        <xdr:cNvPicPr>
          <a:picLocks noChangeAspect="1"/>
        </xdr:cNvPicPr>
      </xdr:nvPicPr>
      <xdr:blipFill>
        <a:blip xmlns:r="http://schemas.openxmlformats.org/officeDocument/2006/relationships" r:embed="rId52"/>
        <a:stretch>
          <a:fillRect/>
        </a:stretch>
      </xdr:blipFill>
      <xdr:spPr>
        <a:xfrm>
          <a:off x="6012655" y="81455817"/>
          <a:ext cx="2380519" cy="1241093"/>
        </a:xfrm>
        <a:prstGeom prst="rect">
          <a:avLst/>
        </a:prstGeom>
      </xdr:spPr>
    </xdr:pic>
    <xdr:clientData/>
  </xdr:twoCellAnchor>
  <xdr:twoCellAnchor editAs="oneCell">
    <xdr:from>
      <xdr:col>2</xdr:col>
      <xdr:colOff>369093</xdr:colOff>
      <xdr:row>58</xdr:row>
      <xdr:rowOff>50846</xdr:rowOff>
    </xdr:from>
    <xdr:to>
      <xdr:col>2</xdr:col>
      <xdr:colOff>3009189</xdr:colOff>
      <xdr:row>58</xdr:row>
      <xdr:rowOff>1439154</xdr:rowOff>
    </xdr:to>
    <xdr:pic>
      <xdr:nvPicPr>
        <xdr:cNvPr id="47" name="Imagen 46">
          <a:extLst>
            <a:ext uri="{FF2B5EF4-FFF2-40B4-BE49-F238E27FC236}">
              <a16:creationId xmlns:a16="http://schemas.microsoft.com/office/drawing/2014/main" id="{AE28DCF3-239E-0A72-6114-BB6D8D57E63E}"/>
            </a:ext>
          </a:extLst>
        </xdr:cNvPr>
        <xdr:cNvPicPr>
          <a:picLocks noChangeAspect="1"/>
        </xdr:cNvPicPr>
      </xdr:nvPicPr>
      <xdr:blipFill>
        <a:blip xmlns:r="http://schemas.openxmlformats.org/officeDocument/2006/relationships" r:embed="rId53"/>
        <a:stretch>
          <a:fillRect/>
        </a:stretch>
      </xdr:blipFill>
      <xdr:spPr>
        <a:xfrm>
          <a:off x="5845968" y="82894534"/>
          <a:ext cx="2640096" cy="1388308"/>
        </a:xfrm>
        <a:prstGeom prst="rect">
          <a:avLst/>
        </a:prstGeom>
      </xdr:spPr>
    </xdr:pic>
    <xdr:clientData/>
  </xdr:twoCellAnchor>
  <xdr:twoCellAnchor editAs="oneCell">
    <xdr:from>
      <xdr:col>2</xdr:col>
      <xdr:colOff>369094</xdr:colOff>
      <xdr:row>59</xdr:row>
      <xdr:rowOff>116913</xdr:rowOff>
    </xdr:from>
    <xdr:to>
      <xdr:col>2</xdr:col>
      <xdr:colOff>2963998</xdr:colOff>
      <xdr:row>59</xdr:row>
      <xdr:rowOff>1434387</xdr:rowOff>
    </xdr:to>
    <xdr:pic>
      <xdr:nvPicPr>
        <xdr:cNvPr id="62" name="Imagen 61">
          <a:extLst>
            <a:ext uri="{FF2B5EF4-FFF2-40B4-BE49-F238E27FC236}">
              <a16:creationId xmlns:a16="http://schemas.microsoft.com/office/drawing/2014/main" id="{995F3BF5-FFB1-FCB2-7C0A-A903B8B8BCC6}"/>
            </a:ext>
          </a:extLst>
        </xdr:cNvPr>
        <xdr:cNvPicPr>
          <a:picLocks noChangeAspect="1"/>
        </xdr:cNvPicPr>
      </xdr:nvPicPr>
      <xdr:blipFill>
        <a:blip xmlns:r="http://schemas.openxmlformats.org/officeDocument/2006/relationships" r:embed="rId54"/>
        <a:stretch>
          <a:fillRect/>
        </a:stretch>
      </xdr:blipFill>
      <xdr:spPr>
        <a:xfrm>
          <a:off x="5845969" y="84472694"/>
          <a:ext cx="2594904" cy="1317474"/>
        </a:xfrm>
        <a:prstGeom prst="rect">
          <a:avLst/>
        </a:prstGeom>
      </xdr:spPr>
    </xdr:pic>
    <xdr:clientData/>
  </xdr:twoCellAnchor>
  <xdr:twoCellAnchor editAs="oneCell">
    <xdr:from>
      <xdr:col>2</xdr:col>
      <xdr:colOff>369094</xdr:colOff>
      <xdr:row>60</xdr:row>
      <xdr:rowOff>100093</xdr:rowOff>
    </xdr:from>
    <xdr:to>
      <xdr:col>2</xdr:col>
      <xdr:colOff>2821782</xdr:colOff>
      <xdr:row>60</xdr:row>
      <xdr:rowOff>1324562</xdr:rowOff>
    </xdr:to>
    <xdr:pic>
      <xdr:nvPicPr>
        <xdr:cNvPr id="1037" name="Imagen 1036">
          <a:extLst>
            <a:ext uri="{FF2B5EF4-FFF2-40B4-BE49-F238E27FC236}">
              <a16:creationId xmlns:a16="http://schemas.microsoft.com/office/drawing/2014/main" id="{14108CBF-58D2-9309-ED43-4380A965CDE7}"/>
            </a:ext>
          </a:extLst>
        </xdr:cNvPr>
        <xdr:cNvPicPr>
          <a:picLocks noChangeAspect="1"/>
        </xdr:cNvPicPr>
      </xdr:nvPicPr>
      <xdr:blipFill>
        <a:blip xmlns:r="http://schemas.openxmlformats.org/officeDocument/2006/relationships" r:embed="rId55"/>
        <a:stretch>
          <a:fillRect/>
        </a:stretch>
      </xdr:blipFill>
      <xdr:spPr>
        <a:xfrm>
          <a:off x="5845969" y="85967968"/>
          <a:ext cx="2452688" cy="1224469"/>
        </a:xfrm>
        <a:prstGeom prst="rect">
          <a:avLst/>
        </a:prstGeom>
      </xdr:spPr>
    </xdr:pic>
    <xdr:clientData/>
  </xdr:twoCellAnchor>
  <xdr:twoCellAnchor editAs="oneCell">
    <xdr:from>
      <xdr:col>2</xdr:col>
      <xdr:colOff>333375</xdr:colOff>
      <xdr:row>61</xdr:row>
      <xdr:rowOff>95631</xdr:rowOff>
    </xdr:from>
    <xdr:to>
      <xdr:col>2</xdr:col>
      <xdr:colOff>2964657</xdr:colOff>
      <xdr:row>61</xdr:row>
      <xdr:rowOff>1415327</xdr:rowOff>
    </xdr:to>
    <xdr:pic>
      <xdr:nvPicPr>
        <xdr:cNvPr id="1038" name="Imagen 1037">
          <a:extLst>
            <a:ext uri="{FF2B5EF4-FFF2-40B4-BE49-F238E27FC236}">
              <a16:creationId xmlns:a16="http://schemas.microsoft.com/office/drawing/2014/main" id="{0E10679A-843F-B9CA-B996-B135CC4DEEB7}"/>
            </a:ext>
          </a:extLst>
        </xdr:cNvPr>
        <xdr:cNvPicPr>
          <a:picLocks noChangeAspect="1"/>
        </xdr:cNvPicPr>
      </xdr:nvPicPr>
      <xdr:blipFill>
        <a:blip xmlns:r="http://schemas.openxmlformats.org/officeDocument/2006/relationships" r:embed="rId56"/>
        <a:stretch>
          <a:fillRect/>
        </a:stretch>
      </xdr:blipFill>
      <xdr:spPr>
        <a:xfrm>
          <a:off x="5810250" y="87475600"/>
          <a:ext cx="2631282" cy="1319696"/>
        </a:xfrm>
        <a:prstGeom prst="rect">
          <a:avLst/>
        </a:prstGeom>
      </xdr:spPr>
    </xdr:pic>
    <xdr:clientData/>
  </xdr:twoCellAnchor>
  <xdr:twoCellAnchor editAs="oneCell">
    <xdr:from>
      <xdr:col>2</xdr:col>
      <xdr:colOff>333375</xdr:colOff>
      <xdr:row>62</xdr:row>
      <xdr:rowOff>80825</xdr:rowOff>
    </xdr:from>
    <xdr:to>
      <xdr:col>2</xdr:col>
      <xdr:colOff>2975905</xdr:colOff>
      <xdr:row>62</xdr:row>
      <xdr:rowOff>1422480</xdr:rowOff>
    </xdr:to>
    <xdr:pic>
      <xdr:nvPicPr>
        <xdr:cNvPr id="1039" name="Imagen 1038">
          <a:extLst>
            <a:ext uri="{FF2B5EF4-FFF2-40B4-BE49-F238E27FC236}">
              <a16:creationId xmlns:a16="http://schemas.microsoft.com/office/drawing/2014/main" id="{58B81FED-5A7F-DD1D-0C6C-0150716657F0}"/>
            </a:ext>
          </a:extLst>
        </xdr:cNvPr>
        <xdr:cNvPicPr>
          <a:picLocks noChangeAspect="1"/>
        </xdr:cNvPicPr>
      </xdr:nvPicPr>
      <xdr:blipFill>
        <a:blip xmlns:r="http://schemas.openxmlformats.org/officeDocument/2006/relationships" r:embed="rId57"/>
        <a:stretch>
          <a:fillRect/>
        </a:stretch>
      </xdr:blipFill>
      <xdr:spPr>
        <a:xfrm>
          <a:off x="5810250" y="88972888"/>
          <a:ext cx="2642530" cy="1341655"/>
        </a:xfrm>
        <a:prstGeom prst="rect">
          <a:avLst/>
        </a:prstGeom>
      </xdr:spPr>
    </xdr:pic>
    <xdr:clientData/>
  </xdr:twoCellAnchor>
  <xdr:twoCellAnchor editAs="oneCell">
    <xdr:from>
      <xdr:col>2</xdr:col>
      <xdr:colOff>464343</xdr:colOff>
      <xdr:row>63</xdr:row>
      <xdr:rowOff>170570</xdr:rowOff>
    </xdr:from>
    <xdr:to>
      <xdr:col>2</xdr:col>
      <xdr:colOff>2802090</xdr:colOff>
      <xdr:row>63</xdr:row>
      <xdr:rowOff>1358195</xdr:rowOff>
    </xdr:to>
    <xdr:pic>
      <xdr:nvPicPr>
        <xdr:cNvPr id="1040" name="Imagen 1039">
          <a:extLst>
            <a:ext uri="{FF2B5EF4-FFF2-40B4-BE49-F238E27FC236}">
              <a16:creationId xmlns:a16="http://schemas.microsoft.com/office/drawing/2014/main" id="{FEFDEF42-4107-3D4C-4ADF-8AE80244D915}"/>
            </a:ext>
          </a:extLst>
        </xdr:cNvPr>
        <xdr:cNvPicPr>
          <a:picLocks noChangeAspect="1"/>
        </xdr:cNvPicPr>
      </xdr:nvPicPr>
      <xdr:blipFill>
        <a:blip xmlns:r="http://schemas.openxmlformats.org/officeDocument/2006/relationships" r:embed="rId58"/>
        <a:stretch>
          <a:fillRect/>
        </a:stretch>
      </xdr:blipFill>
      <xdr:spPr>
        <a:xfrm>
          <a:off x="5941218" y="90574726"/>
          <a:ext cx="2337747" cy="1187625"/>
        </a:xfrm>
        <a:prstGeom prst="rect">
          <a:avLst/>
        </a:prstGeom>
      </xdr:spPr>
    </xdr:pic>
    <xdr:clientData/>
  </xdr:twoCellAnchor>
  <xdr:twoCellAnchor editAs="oneCell">
    <xdr:from>
      <xdr:col>2</xdr:col>
      <xdr:colOff>283075</xdr:colOff>
      <xdr:row>64</xdr:row>
      <xdr:rowOff>95250</xdr:rowOff>
    </xdr:from>
    <xdr:to>
      <xdr:col>2</xdr:col>
      <xdr:colOff>2940197</xdr:colOff>
      <xdr:row>64</xdr:row>
      <xdr:rowOff>1417707</xdr:rowOff>
    </xdr:to>
    <xdr:pic>
      <xdr:nvPicPr>
        <xdr:cNvPr id="1041" name="Imagen 1040">
          <a:extLst>
            <a:ext uri="{FF2B5EF4-FFF2-40B4-BE49-F238E27FC236}">
              <a16:creationId xmlns:a16="http://schemas.microsoft.com/office/drawing/2014/main" id="{9415D878-5441-7FAB-EFAB-F2646CC18B32}"/>
            </a:ext>
          </a:extLst>
        </xdr:cNvPr>
        <xdr:cNvPicPr>
          <a:picLocks noChangeAspect="1"/>
        </xdr:cNvPicPr>
      </xdr:nvPicPr>
      <xdr:blipFill>
        <a:blip xmlns:r="http://schemas.openxmlformats.org/officeDocument/2006/relationships" r:embed="rId59"/>
        <a:stretch>
          <a:fillRect/>
        </a:stretch>
      </xdr:blipFill>
      <xdr:spPr>
        <a:xfrm>
          <a:off x="5759950" y="92011500"/>
          <a:ext cx="2657122" cy="1322457"/>
        </a:xfrm>
        <a:prstGeom prst="rect">
          <a:avLst/>
        </a:prstGeom>
      </xdr:spPr>
    </xdr:pic>
    <xdr:clientData/>
  </xdr:twoCellAnchor>
  <xdr:twoCellAnchor editAs="oneCell">
    <xdr:from>
      <xdr:col>1</xdr:col>
      <xdr:colOff>0</xdr:colOff>
      <xdr:row>82</xdr:row>
      <xdr:rowOff>0</xdr:rowOff>
    </xdr:from>
    <xdr:to>
      <xdr:col>1</xdr:col>
      <xdr:colOff>304800</xdr:colOff>
      <xdr:row>82</xdr:row>
      <xdr:rowOff>316706</xdr:rowOff>
    </xdr:to>
    <xdr:sp macro="" textlink="">
      <xdr:nvSpPr>
        <xdr:cNvPr id="1042" name="AutoShape 1" descr="Cable HDMI 5 Metros">
          <a:extLst>
            <a:ext uri="{FF2B5EF4-FFF2-40B4-BE49-F238E27FC236}">
              <a16:creationId xmlns:a16="http://schemas.microsoft.com/office/drawing/2014/main" id="{F43377DD-C0C0-44F8-80DE-BADDAB22290F}"/>
            </a:ext>
          </a:extLst>
        </xdr:cNvPr>
        <xdr:cNvSpPr>
          <a:spLocks noChangeAspect="1" noChangeArrowheads="1"/>
        </xdr:cNvSpPr>
      </xdr:nvSpPr>
      <xdr:spPr bwMode="auto">
        <a:xfrm>
          <a:off x="600075" y="17030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82</xdr:row>
      <xdr:rowOff>0</xdr:rowOff>
    </xdr:from>
    <xdr:to>
      <xdr:col>2</xdr:col>
      <xdr:colOff>304800</xdr:colOff>
      <xdr:row>82</xdr:row>
      <xdr:rowOff>316706</xdr:rowOff>
    </xdr:to>
    <xdr:sp macro="" textlink="">
      <xdr:nvSpPr>
        <xdr:cNvPr id="1043" name="AutoShape 4" descr="https://media.falabella.com/sodimacCO/411785/w=1036,h=832,f=webp,fit=contain,q=85">
          <a:extLst>
            <a:ext uri="{FF2B5EF4-FFF2-40B4-BE49-F238E27FC236}">
              <a16:creationId xmlns:a16="http://schemas.microsoft.com/office/drawing/2014/main" id="{34F4C29C-09A6-4F1E-9CBE-D8E8EEFFBE2C}"/>
            </a:ext>
          </a:extLst>
        </xdr:cNvPr>
        <xdr:cNvSpPr>
          <a:spLocks noChangeAspect="1" noChangeArrowheads="1"/>
        </xdr:cNvSpPr>
      </xdr:nvSpPr>
      <xdr:spPr bwMode="auto">
        <a:xfrm>
          <a:off x="2466975" y="17030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82</xdr:row>
      <xdr:rowOff>0</xdr:rowOff>
    </xdr:from>
    <xdr:ext cx="304800" cy="304800"/>
    <xdr:sp macro="" textlink="">
      <xdr:nvSpPr>
        <xdr:cNvPr id="1044" name="AutoShape 1" descr="Cable HDMI 5 Metros">
          <a:extLst>
            <a:ext uri="{FF2B5EF4-FFF2-40B4-BE49-F238E27FC236}">
              <a16:creationId xmlns:a16="http://schemas.microsoft.com/office/drawing/2014/main" id="{7E0E0421-9F16-40ED-BB74-F42C0462F941}"/>
            </a:ext>
          </a:extLst>
        </xdr:cNvPr>
        <xdr:cNvSpPr>
          <a:spLocks noChangeAspect="1" noChangeArrowheads="1"/>
        </xdr:cNvSpPr>
      </xdr:nvSpPr>
      <xdr:spPr bwMode="auto">
        <a:xfrm>
          <a:off x="600075" y="17030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304800"/>
    <xdr:sp macro="" textlink="">
      <xdr:nvSpPr>
        <xdr:cNvPr id="1045" name="AutoShape 4" descr="https://media.falabella.com/sodimacCO/411785/w=1036,h=832,f=webp,fit=contain,q=85">
          <a:extLst>
            <a:ext uri="{FF2B5EF4-FFF2-40B4-BE49-F238E27FC236}">
              <a16:creationId xmlns:a16="http://schemas.microsoft.com/office/drawing/2014/main" id="{C501A966-2E0A-4D35-AA7F-34176FE0A3C1}"/>
            </a:ext>
          </a:extLst>
        </xdr:cNvPr>
        <xdr:cNvSpPr>
          <a:spLocks noChangeAspect="1" noChangeArrowheads="1"/>
        </xdr:cNvSpPr>
      </xdr:nvSpPr>
      <xdr:spPr bwMode="auto">
        <a:xfrm>
          <a:off x="2466975" y="17030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82</xdr:row>
      <xdr:rowOff>0</xdr:rowOff>
    </xdr:from>
    <xdr:to>
      <xdr:col>2</xdr:col>
      <xdr:colOff>304800</xdr:colOff>
      <xdr:row>82</xdr:row>
      <xdr:rowOff>316706</xdr:rowOff>
    </xdr:to>
    <xdr:sp macro="" textlink="">
      <xdr:nvSpPr>
        <xdr:cNvPr id="1046" name="AutoShape 4" descr="Vinilo Escolar Rojo X 1.000 Cc Parchesitos Imagen - 1/10">
          <a:extLst>
            <a:ext uri="{FF2B5EF4-FFF2-40B4-BE49-F238E27FC236}">
              <a16:creationId xmlns:a16="http://schemas.microsoft.com/office/drawing/2014/main" id="{CCF7BAED-563D-4211-9382-AA971E69D419}"/>
            </a:ext>
          </a:extLst>
        </xdr:cNvPr>
        <xdr:cNvSpPr>
          <a:spLocks noChangeAspect="1" noChangeArrowheads="1"/>
        </xdr:cNvSpPr>
      </xdr:nvSpPr>
      <xdr:spPr bwMode="auto">
        <a:xfrm>
          <a:off x="2466975" y="17030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82</xdr:row>
      <xdr:rowOff>0</xdr:rowOff>
    </xdr:from>
    <xdr:ext cx="304800" cy="304800"/>
    <xdr:sp macro="" textlink="">
      <xdr:nvSpPr>
        <xdr:cNvPr id="1047" name="AutoShape 1" descr="Cable HDMI 5 Metros">
          <a:extLst>
            <a:ext uri="{FF2B5EF4-FFF2-40B4-BE49-F238E27FC236}">
              <a16:creationId xmlns:a16="http://schemas.microsoft.com/office/drawing/2014/main" id="{18E79254-617F-4751-AE2E-4BDA0317F612}"/>
            </a:ext>
          </a:extLst>
        </xdr:cNvPr>
        <xdr:cNvSpPr>
          <a:spLocks noChangeAspect="1" noChangeArrowheads="1"/>
        </xdr:cNvSpPr>
      </xdr:nvSpPr>
      <xdr:spPr bwMode="auto">
        <a:xfrm>
          <a:off x="600075" y="17030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304800"/>
    <xdr:sp macro="" textlink="">
      <xdr:nvSpPr>
        <xdr:cNvPr id="1048" name="AutoShape 4" descr="https://media.falabella.com/sodimacCO/411785/w=1036,h=832,f=webp,fit=contain,q=85">
          <a:extLst>
            <a:ext uri="{FF2B5EF4-FFF2-40B4-BE49-F238E27FC236}">
              <a16:creationId xmlns:a16="http://schemas.microsoft.com/office/drawing/2014/main" id="{8DFC7765-88F7-4850-BCDD-FE0AB2D5317F}"/>
            </a:ext>
          </a:extLst>
        </xdr:cNvPr>
        <xdr:cNvSpPr>
          <a:spLocks noChangeAspect="1" noChangeArrowheads="1"/>
        </xdr:cNvSpPr>
      </xdr:nvSpPr>
      <xdr:spPr bwMode="auto">
        <a:xfrm>
          <a:off x="2466975" y="17030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82</xdr:row>
      <xdr:rowOff>0</xdr:rowOff>
    </xdr:from>
    <xdr:ext cx="304800" cy="304800"/>
    <xdr:sp macro="" textlink="">
      <xdr:nvSpPr>
        <xdr:cNvPr id="1049" name="AutoShape 1" descr="Cable HDMI 5 Metros">
          <a:extLst>
            <a:ext uri="{FF2B5EF4-FFF2-40B4-BE49-F238E27FC236}">
              <a16:creationId xmlns:a16="http://schemas.microsoft.com/office/drawing/2014/main" id="{BA0E3A57-CFDE-4367-B59E-E75D1444249B}"/>
            </a:ext>
          </a:extLst>
        </xdr:cNvPr>
        <xdr:cNvSpPr>
          <a:spLocks noChangeAspect="1" noChangeArrowheads="1"/>
        </xdr:cNvSpPr>
      </xdr:nvSpPr>
      <xdr:spPr bwMode="auto">
        <a:xfrm>
          <a:off x="600075" y="17030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82</xdr:row>
      <xdr:rowOff>0</xdr:rowOff>
    </xdr:from>
    <xdr:ext cx="304800" cy="304800"/>
    <xdr:sp macro="" textlink="">
      <xdr:nvSpPr>
        <xdr:cNvPr id="1050" name="AutoShape 1" descr="Cable HDMI 5 Metros">
          <a:extLst>
            <a:ext uri="{FF2B5EF4-FFF2-40B4-BE49-F238E27FC236}">
              <a16:creationId xmlns:a16="http://schemas.microsoft.com/office/drawing/2014/main" id="{07002CAE-79B6-4806-ADAE-72CBA470114D}"/>
            </a:ext>
          </a:extLst>
        </xdr:cNvPr>
        <xdr:cNvSpPr>
          <a:spLocks noChangeAspect="1" noChangeArrowheads="1"/>
        </xdr:cNvSpPr>
      </xdr:nvSpPr>
      <xdr:spPr bwMode="auto">
        <a:xfrm>
          <a:off x="600075" y="17030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304800"/>
    <xdr:sp macro="" textlink="">
      <xdr:nvSpPr>
        <xdr:cNvPr id="1051" name="AutoShape 4" descr="https://media.falabella.com/sodimacCO/411785/w=1036,h=832,f=webp,fit=contain,q=85">
          <a:extLst>
            <a:ext uri="{FF2B5EF4-FFF2-40B4-BE49-F238E27FC236}">
              <a16:creationId xmlns:a16="http://schemas.microsoft.com/office/drawing/2014/main" id="{82B827AE-3E22-4265-8B36-0F65DBA2A951}"/>
            </a:ext>
          </a:extLst>
        </xdr:cNvPr>
        <xdr:cNvSpPr>
          <a:spLocks noChangeAspect="1" noChangeArrowheads="1"/>
        </xdr:cNvSpPr>
      </xdr:nvSpPr>
      <xdr:spPr bwMode="auto">
        <a:xfrm>
          <a:off x="2466975" y="17030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82</xdr:row>
      <xdr:rowOff>0</xdr:rowOff>
    </xdr:from>
    <xdr:ext cx="304800" cy="304800"/>
    <xdr:sp macro="" textlink="">
      <xdr:nvSpPr>
        <xdr:cNvPr id="1052" name="AutoShape 1" descr="Cable HDMI 5 Metros">
          <a:extLst>
            <a:ext uri="{FF2B5EF4-FFF2-40B4-BE49-F238E27FC236}">
              <a16:creationId xmlns:a16="http://schemas.microsoft.com/office/drawing/2014/main" id="{E0222716-C1A2-4875-B933-3D4502064784}"/>
            </a:ext>
          </a:extLst>
        </xdr:cNvPr>
        <xdr:cNvSpPr>
          <a:spLocks noChangeAspect="1" noChangeArrowheads="1"/>
        </xdr:cNvSpPr>
      </xdr:nvSpPr>
      <xdr:spPr bwMode="auto">
        <a:xfrm>
          <a:off x="600075" y="17030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304800"/>
    <xdr:sp macro="" textlink="">
      <xdr:nvSpPr>
        <xdr:cNvPr id="1053" name="AutoShape 4" descr="https://media.falabella.com/sodimacCO/411785/w=1036,h=832,f=webp,fit=contain,q=85">
          <a:extLst>
            <a:ext uri="{FF2B5EF4-FFF2-40B4-BE49-F238E27FC236}">
              <a16:creationId xmlns:a16="http://schemas.microsoft.com/office/drawing/2014/main" id="{057E0ACA-51B1-453C-BBA2-A7FCBB3F9743}"/>
            </a:ext>
          </a:extLst>
        </xdr:cNvPr>
        <xdr:cNvSpPr>
          <a:spLocks noChangeAspect="1" noChangeArrowheads="1"/>
        </xdr:cNvSpPr>
      </xdr:nvSpPr>
      <xdr:spPr bwMode="auto">
        <a:xfrm>
          <a:off x="2466975" y="17030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650083</xdr:colOff>
      <xdr:row>68</xdr:row>
      <xdr:rowOff>155811</xdr:rowOff>
    </xdr:from>
    <xdr:to>
      <xdr:col>2</xdr:col>
      <xdr:colOff>2696909</xdr:colOff>
      <xdr:row>68</xdr:row>
      <xdr:rowOff>1345407</xdr:rowOff>
    </xdr:to>
    <xdr:pic>
      <xdr:nvPicPr>
        <xdr:cNvPr id="1058" name="Imagen 1057">
          <a:extLst>
            <a:ext uri="{FF2B5EF4-FFF2-40B4-BE49-F238E27FC236}">
              <a16:creationId xmlns:a16="http://schemas.microsoft.com/office/drawing/2014/main" id="{EA4E29AD-6F97-4345-A6A7-18DD65884810}"/>
            </a:ext>
          </a:extLst>
        </xdr:cNvPr>
        <xdr:cNvPicPr>
          <a:picLocks noChangeAspect="1"/>
        </xdr:cNvPicPr>
      </xdr:nvPicPr>
      <xdr:blipFill>
        <a:blip xmlns:r="http://schemas.openxmlformats.org/officeDocument/2006/relationships" r:embed="rId60"/>
        <a:stretch>
          <a:fillRect/>
        </a:stretch>
      </xdr:blipFill>
      <xdr:spPr>
        <a:xfrm>
          <a:off x="6126958" y="95477249"/>
          <a:ext cx="2046826" cy="1189596"/>
        </a:xfrm>
        <a:prstGeom prst="rect">
          <a:avLst/>
        </a:prstGeom>
      </xdr:spPr>
    </xdr:pic>
    <xdr:clientData/>
  </xdr:twoCellAnchor>
  <xdr:twoCellAnchor editAs="oneCell">
    <xdr:from>
      <xdr:col>2</xdr:col>
      <xdr:colOff>837724</xdr:colOff>
      <xdr:row>74</xdr:row>
      <xdr:rowOff>262890</xdr:rowOff>
    </xdr:from>
    <xdr:to>
      <xdr:col>2</xdr:col>
      <xdr:colOff>2321720</xdr:colOff>
      <xdr:row>74</xdr:row>
      <xdr:rowOff>1154493</xdr:rowOff>
    </xdr:to>
    <xdr:pic>
      <xdr:nvPicPr>
        <xdr:cNvPr id="1061" name="Imagen 1060">
          <a:extLst>
            <a:ext uri="{FF2B5EF4-FFF2-40B4-BE49-F238E27FC236}">
              <a16:creationId xmlns:a16="http://schemas.microsoft.com/office/drawing/2014/main" id="{4F0DE172-FBFA-41C3-B99E-E71F46D1C468}"/>
            </a:ext>
          </a:extLst>
        </xdr:cNvPr>
        <xdr:cNvPicPr>
          <a:picLocks noChangeAspect="1"/>
        </xdr:cNvPicPr>
      </xdr:nvPicPr>
      <xdr:blipFill>
        <a:blip xmlns:r="http://schemas.openxmlformats.org/officeDocument/2006/relationships" r:embed="rId61"/>
        <a:stretch>
          <a:fillRect/>
        </a:stretch>
      </xdr:blipFill>
      <xdr:spPr>
        <a:xfrm>
          <a:off x="6314599" y="104013953"/>
          <a:ext cx="1483996" cy="891603"/>
        </a:xfrm>
        <a:prstGeom prst="rect">
          <a:avLst/>
        </a:prstGeom>
      </xdr:spPr>
    </xdr:pic>
    <xdr:clientData/>
  </xdr:twoCellAnchor>
  <xdr:twoCellAnchor editAs="oneCell">
    <xdr:from>
      <xdr:col>2</xdr:col>
      <xdr:colOff>547688</xdr:colOff>
      <xdr:row>72</xdr:row>
      <xdr:rowOff>154783</xdr:rowOff>
    </xdr:from>
    <xdr:to>
      <xdr:col>2</xdr:col>
      <xdr:colOff>2571750</xdr:colOff>
      <xdr:row>72</xdr:row>
      <xdr:rowOff>1113367</xdr:rowOff>
    </xdr:to>
    <xdr:pic>
      <xdr:nvPicPr>
        <xdr:cNvPr id="1068" name="Imagen 1067">
          <a:extLst>
            <a:ext uri="{FF2B5EF4-FFF2-40B4-BE49-F238E27FC236}">
              <a16:creationId xmlns:a16="http://schemas.microsoft.com/office/drawing/2014/main" id="{A43C7F3D-8653-6E25-B82D-A22AB42BE8AF}"/>
            </a:ext>
          </a:extLst>
        </xdr:cNvPr>
        <xdr:cNvPicPr>
          <a:picLocks noChangeAspect="1"/>
        </xdr:cNvPicPr>
      </xdr:nvPicPr>
      <xdr:blipFill>
        <a:blip xmlns:r="http://schemas.openxmlformats.org/officeDocument/2006/relationships" r:embed="rId62"/>
        <a:stretch>
          <a:fillRect/>
        </a:stretch>
      </xdr:blipFill>
      <xdr:spPr>
        <a:xfrm>
          <a:off x="6024563" y="101238846"/>
          <a:ext cx="2024062" cy="958584"/>
        </a:xfrm>
        <a:prstGeom prst="rect">
          <a:avLst/>
        </a:prstGeom>
      </xdr:spPr>
    </xdr:pic>
    <xdr:clientData/>
  </xdr:twoCellAnchor>
  <xdr:twoCellAnchor editAs="oneCell">
    <xdr:from>
      <xdr:col>2</xdr:col>
      <xdr:colOff>392906</xdr:colOff>
      <xdr:row>75</xdr:row>
      <xdr:rowOff>130969</xdr:rowOff>
    </xdr:from>
    <xdr:to>
      <xdr:col>2</xdr:col>
      <xdr:colOff>2643187</xdr:colOff>
      <xdr:row>75</xdr:row>
      <xdr:rowOff>1186605</xdr:rowOff>
    </xdr:to>
    <xdr:pic>
      <xdr:nvPicPr>
        <xdr:cNvPr id="1069" name="Imagen 1068">
          <a:extLst>
            <a:ext uri="{FF2B5EF4-FFF2-40B4-BE49-F238E27FC236}">
              <a16:creationId xmlns:a16="http://schemas.microsoft.com/office/drawing/2014/main" id="{4069E7EF-B172-468E-3B67-5F1500427FFE}"/>
            </a:ext>
          </a:extLst>
        </xdr:cNvPr>
        <xdr:cNvPicPr>
          <a:picLocks noChangeAspect="1"/>
        </xdr:cNvPicPr>
      </xdr:nvPicPr>
      <xdr:blipFill>
        <a:blip xmlns:r="http://schemas.openxmlformats.org/officeDocument/2006/relationships" r:embed="rId63"/>
        <a:stretch>
          <a:fillRect/>
        </a:stretch>
      </xdr:blipFill>
      <xdr:spPr>
        <a:xfrm>
          <a:off x="5869781" y="105215532"/>
          <a:ext cx="2250281" cy="1055636"/>
        </a:xfrm>
        <a:prstGeom prst="rect">
          <a:avLst/>
        </a:prstGeom>
      </xdr:spPr>
    </xdr:pic>
    <xdr:clientData/>
  </xdr:twoCellAnchor>
  <xdr:twoCellAnchor editAs="oneCell">
    <xdr:from>
      <xdr:col>2</xdr:col>
      <xdr:colOff>321470</xdr:colOff>
      <xdr:row>77</xdr:row>
      <xdr:rowOff>154782</xdr:rowOff>
    </xdr:from>
    <xdr:to>
      <xdr:col>2</xdr:col>
      <xdr:colOff>2786063</xdr:colOff>
      <xdr:row>77</xdr:row>
      <xdr:rowOff>1127266</xdr:rowOff>
    </xdr:to>
    <xdr:pic>
      <xdr:nvPicPr>
        <xdr:cNvPr id="1070" name="Imagen 1069">
          <a:extLst>
            <a:ext uri="{FF2B5EF4-FFF2-40B4-BE49-F238E27FC236}">
              <a16:creationId xmlns:a16="http://schemas.microsoft.com/office/drawing/2014/main" id="{E69F3C30-F8A9-D5FB-453C-52B6FD9BEEB3}"/>
            </a:ext>
          </a:extLst>
        </xdr:cNvPr>
        <xdr:cNvPicPr>
          <a:picLocks noChangeAspect="1"/>
        </xdr:cNvPicPr>
      </xdr:nvPicPr>
      <xdr:blipFill>
        <a:blip xmlns:r="http://schemas.openxmlformats.org/officeDocument/2006/relationships" r:embed="rId64"/>
        <a:stretch>
          <a:fillRect/>
        </a:stretch>
      </xdr:blipFill>
      <xdr:spPr>
        <a:xfrm>
          <a:off x="5798345" y="108180188"/>
          <a:ext cx="2464593" cy="972484"/>
        </a:xfrm>
        <a:prstGeom prst="rect">
          <a:avLst/>
        </a:prstGeom>
      </xdr:spPr>
    </xdr:pic>
    <xdr:clientData/>
  </xdr:twoCellAnchor>
  <xdr:twoCellAnchor editAs="oneCell">
    <xdr:from>
      <xdr:col>2</xdr:col>
      <xdr:colOff>869157</xdr:colOff>
      <xdr:row>69</xdr:row>
      <xdr:rowOff>95250</xdr:rowOff>
    </xdr:from>
    <xdr:to>
      <xdr:col>2</xdr:col>
      <xdr:colOff>2440781</xdr:colOff>
      <xdr:row>69</xdr:row>
      <xdr:rowOff>1388205</xdr:rowOff>
    </xdr:to>
    <xdr:pic>
      <xdr:nvPicPr>
        <xdr:cNvPr id="1071" name="Imagen 1070">
          <a:extLst>
            <a:ext uri="{FF2B5EF4-FFF2-40B4-BE49-F238E27FC236}">
              <a16:creationId xmlns:a16="http://schemas.microsoft.com/office/drawing/2014/main" id="{6D72712B-BF66-DDE3-927C-35CD95E997ED}"/>
            </a:ext>
          </a:extLst>
        </xdr:cNvPr>
        <xdr:cNvPicPr>
          <a:picLocks noChangeAspect="1"/>
        </xdr:cNvPicPr>
      </xdr:nvPicPr>
      <xdr:blipFill>
        <a:blip xmlns:r="http://schemas.openxmlformats.org/officeDocument/2006/relationships" r:embed="rId65"/>
        <a:stretch>
          <a:fillRect/>
        </a:stretch>
      </xdr:blipFill>
      <xdr:spPr>
        <a:xfrm>
          <a:off x="6346032" y="97024031"/>
          <a:ext cx="1571624" cy="1292955"/>
        </a:xfrm>
        <a:prstGeom prst="rect">
          <a:avLst/>
        </a:prstGeom>
      </xdr:spPr>
    </xdr:pic>
    <xdr:clientData/>
  </xdr:twoCellAnchor>
  <xdr:twoCellAnchor editAs="oneCell">
    <xdr:from>
      <xdr:col>2</xdr:col>
      <xdr:colOff>828437</xdr:colOff>
      <xdr:row>70</xdr:row>
      <xdr:rowOff>107157</xdr:rowOff>
    </xdr:from>
    <xdr:to>
      <xdr:col>2</xdr:col>
      <xdr:colOff>2368172</xdr:colOff>
      <xdr:row>70</xdr:row>
      <xdr:rowOff>1178718</xdr:rowOff>
    </xdr:to>
    <xdr:pic>
      <xdr:nvPicPr>
        <xdr:cNvPr id="1072" name="Imagen 1071">
          <a:extLst>
            <a:ext uri="{FF2B5EF4-FFF2-40B4-BE49-F238E27FC236}">
              <a16:creationId xmlns:a16="http://schemas.microsoft.com/office/drawing/2014/main" id="{6BE14427-285B-D019-ADF8-211B26011C99}"/>
            </a:ext>
          </a:extLst>
        </xdr:cNvPr>
        <xdr:cNvPicPr>
          <a:picLocks noChangeAspect="1"/>
        </xdr:cNvPicPr>
      </xdr:nvPicPr>
      <xdr:blipFill>
        <a:blip xmlns:r="http://schemas.openxmlformats.org/officeDocument/2006/relationships" r:embed="rId66"/>
        <a:stretch>
          <a:fillRect/>
        </a:stretch>
      </xdr:blipFill>
      <xdr:spPr>
        <a:xfrm>
          <a:off x="6305312" y="98524220"/>
          <a:ext cx="1539735" cy="1071561"/>
        </a:xfrm>
        <a:prstGeom prst="rect">
          <a:avLst/>
        </a:prstGeom>
      </xdr:spPr>
    </xdr:pic>
    <xdr:clientData/>
  </xdr:twoCellAnchor>
  <xdr:twoCellAnchor editAs="oneCell">
    <xdr:from>
      <xdr:col>2</xdr:col>
      <xdr:colOff>904877</xdr:colOff>
      <xdr:row>78</xdr:row>
      <xdr:rowOff>71438</xdr:rowOff>
    </xdr:from>
    <xdr:to>
      <xdr:col>2</xdr:col>
      <xdr:colOff>2345531</xdr:colOff>
      <xdr:row>78</xdr:row>
      <xdr:rowOff>1268885</xdr:rowOff>
    </xdr:to>
    <xdr:pic>
      <xdr:nvPicPr>
        <xdr:cNvPr id="1073" name="Imagen 1072">
          <a:extLst>
            <a:ext uri="{FF2B5EF4-FFF2-40B4-BE49-F238E27FC236}">
              <a16:creationId xmlns:a16="http://schemas.microsoft.com/office/drawing/2014/main" id="{64CC99C6-AB6E-F3BA-AB21-1625423E9A89}"/>
            </a:ext>
          </a:extLst>
        </xdr:cNvPr>
        <xdr:cNvPicPr>
          <a:picLocks noChangeAspect="1"/>
        </xdr:cNvPicPr>
      </xdr:nvPicPr>
      <xdr:blipFill>
        <a:blip xmlns:r="http://schemas.openxmlformats.org/officeDocument/2006/relationships" r:embed="rId67"/>
        <a:stretch>
          <a:fillRect/>
        </a:stretch>
      </xdr:blipFill>
      <xdr:spPr>
        <a:xfrm>
          <a:off x="6381752" y="109430344"/>
          <a:ext cx="1440654" cy="1197447"/>
        </a:xfrm>
        <a:prstGeom prst="rect">
          <a:avLst/>
        </a:prstGeom>
      </xdr:spPr>
    </xdr:pic>
    <xdr:clientData/>
  </xdr:twoCellAnchor>
  <xdr:twoCellAnchor editAs="oneCell">
    <xdr:from>
      <xdr:col>2</xdr:col>
      <xdr:colOff>845345</xdr:colOff>
      <xdr:row>80</xdr:row>
      <xdr:rowOff>107157</xdr:rowOff>
    </xdr:from>
    <xdr:to>
      <xdr:col>2</xdr:col>
      <xdr:colOff>2416969</xdr:colOff>
      <xdr:row>80</xdr:row>
      <xdr:rowOff>1292316</xdr:rowOff>
    </xdr:to>
    <xdr:pic>
      <xdr:nvPicPr>
        <xdr:cNvPr id="1074" name="Imagen 1073">
          <a:extLst>
            <a:ext uri="{FF2B5EF4-FFF2-40B4-BE49-F238E27FC236}">
              <a16:creationId xmlns:a16="http://schemas.microsoft.com/office/drawing/2014/main" id="{AAE22EFB-3A74-26DF-E7BC-16579DE53DEC}"/>
            </a:ext>
          </a:extLst>
        </xdr:cNvPr>
        <xdr:cNvPicPr>
          <a:picLocks noChangeAspect="1"/>
        </xdr:cNvPicPr>
      </xdr:nvPicPr>
      <xdr:blipFill>
        <a:blip xmlns:r="http://schemas.openxmlformats.org/officeDocument/2006/relationships" r:embed="rId68"/>
        <a:stretch>
          <a:fillRect/>
        </a:stretch>
      </xdr:blipFill>
      <xdr:spPr>
        <a:xfrm>
          <a:off x="6322220" y="112133063"/>
          <a:ext cx="1571624" cy="1185159"/>
        </a:xfrm>
        <a:prstGeom prst="rect">
          <a:avLst/>
        </a:prstGeom>
      </xdr:spPr>
    </xdr:pic>
    <xdr:clientData/>
  </xdr:twoCellAnchor>
  <xdr:twoCellAnchor editAs="oneCell">
    <xdr:from>
      <xdr:col>2</xdr:col>
      <xdr:colOff>1023938</xdr:colOff>
      <xdr:row>71</xdr:row>
      <xdr:rowOff>107158</xdr:rowOff>
    </xdr:from>
    <xdr:to>
      <xdr:col>2</xdr:col>
      <xdr:colOff>2274093</xdr:colOff>
      <xdr:row>71</xdr:row>
      <xdr:rowOff>1203470</xdr:rowOff>
    </xdr:to>
    <xdr:pic>
      <xdr:nvPicPr>
        <xdr:cNvPr id="1075" name="Imagen 1074">
          <a:extLst>
            <a:ext uri="{FF2B5EF4-FFF2-40B4-BE49-F238E27FC236}">
              <a16:creationId xmlns:a16="http://schemas.microsoft.com/office/drawing/2014/main" id="{3A2FFE77-5080-71C6-2B07-34084BDE7A0E}"/>
            </a:ext>
          </a:extLst>
        </xdr:cNvPr>
        <xdr:cNvPicPr>
          <a:picLocks noChangeAspect="1"/>
        </xdr:cNvPicPr>
      </xdr:nvPicPr>
      <xdr:blipFill>
        <a:blip xmlns:r="http://schemas.openxmlformats.org/officeDocument/2006/relationships" r:embed="rId69"/>
        <a:stretch>
          <a:fillRect/>
        </a:stretch>
      </xdr:blipFill>
      <xdr:spPr>
        <a:xfrm>
          <a:off x="6500813" y="99857721"/>
          <a:ext cx="1250155" cy="1096312"/>
        </a:xfrm>
        <a:prstGeom prst="rect">
          <a:avLst/>
        </a:prstGeom>
      </xdr:spPr>
    </xdr:pic>
    <xdr:clientData/>
  </xdr:twoCellAnchor>
  <xdr:twoCellAnchor editAs="oneCell">
    <xdr:from>
      <xdr:col>2</xdr:col>
      <xdr:colOff>940593</xdr:colOff>
      <xdr:row>73</xdr:row>
      <xdr:rowOff>107157</xdr:rowOff>
    </xdr:from>
    <xdr:to>
      <xdr:col>2</xdr:col>
      <xdr:colOff>2202656</xdr:colOff>
      <xdr:row>73</xdr:row>
      <xdr:rowOff>1203231</xdr:rowOff>
    </xdr:to>
    <xdr:pic>
      <xdr:nvPicPr>
        <xdr:cNvPr id="1076" name="Imagen 1075">
          <a:extLst>
            <a:ext uri="{FF2B5EF4-FFF2-40B4-BE49-F238E27FC236}">
              <a16:creationId xmlns:a16="http://schemas.microsoft.com/office/drawing/2014/main" id="{20D36D3A-B32A-E541-DCBF-35BA635B51B1}"/>
            </a:ext>
          </a:extLst>
        </xdr:cNvPr>
        <xdr:cNvPicPr>
          <a:picLocks noChangeAspect="1"/>
        </xdr:cNvPicPr>
      </xdr:nvPicPr>
      <xdr:blipFill>
        <a:blip xmlns:r="http://schemas.openxmlformats.org/officeDocument/2006/relationships" r:embed="rId70"/>
        <a:stretch>
          <a:fillRect/>
        </a:stretch>
      </xdr:blipFill>
      <xdr:spPr>
        <a:xfrm>
          <a:off x="6417468" y="102524720"/>
          <a:ext cx="1262063" cy="1096074"/>
        </a:xfrm>
        <a:prstGeom prst="rect">
          <a:avLst/>
        </a:prstGeom>
      </xdr:spPr>
    </xdr:pic>
    <xdr:clientData/>
  </xdr:twoCellAnchor>
  <xdr:twoCellAnchor editAs="oneCell">
    <xdr:from>
      <xdr:col>2</xdr:col>
      <xdr:colOff>834796</xdr:colOff>
      <xdr:row>76</xdr:row>
      <xdr:rowOff>83344</xdr:rowOff>
    </xdr:from>
    <xdr:to>
      <xdr:col>2</xdr:col>
      <xdr:colOff>2492001</xdr:colOff>
      <xdr:row>76</xdr:row>
      <xdr:rowOff>1512094</xdr:rowOff>
    </xdr:to>
    <xdr:pic>
      <xdr:nvPicPr>
        <xdr:cNvPr id="1077" name="Imagen 1076">
          <a:extLst>
            <a:ext uri="{FF2B5EF4-FFF2-40B4-BE49-F238E27FC236}">
              <a16:creationId xmlns:a16="http://schemas.microsoft.com/office/drawing/2014/main" id="{4E49F626-0CCB-3EEE-782E-0B2BE75880E4}"/>
            </a:ext>
          </a:extLst>
        </xdr:cNvPr>
        <xdr:cNvPicPr>
          <a:picLocks noChangeAspect="1"/>
        </xdr:cNvPicPr>
      </xdr:nvPicPr>
      <xdr:blipFill>
        <a:blip xmlns:r="http://schemas.openxmlformats.org/officeDocument/2006/relationships" r:embed="rId71"/>
        <a:stretch>
          <a:fillRect/>
        </a:stretch>
      </xdr:blipFill>
      <xdr:spPr>
        <a:xfrm>
          <a:off x="6311671" y="106501407"/>
          <a:ext cx="1657205" cy="1428750"/>
        </a:xfrm>
        <a:prstGeom prst="rect">
          <a:avLst/>
        </a:prstGeom>
      </xdr:spPr>
    </xdr:pic>
    <xdr:clientData/>
  </xdr:twoCellAnchor>
  <xdr:twoCellAnchor editAs="oneCell">
    <xdr:from>
      <xdr:col>2</xdr:col>
      <xdr:colOff>1049033</xdr:colOff>
      <xdr:row>79</xdr:row>
      <xdr:rowOff>71439</xdr:rowOff>
    </xdr:from>
    <xdr:to>
      <xdr:col>2</xdr:col>
      <xdr:colOff>2190751</xdr:colOff>
      <xdr:row>79</xdr:row>
      <xdr:rowOff>1193430</xdr:rowOff>
    </xdr:to>
    <xdr:pic>
      <xdr:nvPicPr>
        <xdr:cNvPr id="1078" name="Imagen 1077">
          <a:extLst>
            <a:ext uri="{FF2B5EF4-FFF2-40B4-BE49-F238E27FC236}">
              <a16:creationId xmlns:a16="http://schemas.microsoft.com/office/drawing/2014/main" id="{9324B606-2EDE-55F9-523B-7568B24DDCE4}"/>
            </a:ext>
          </a:extLst>
        </xdr:cNvPr>
        <xdr:cNvPicPr>
          <a:picLocks noChangeAspect="1"/>
        </xdr:cNvPicPr>
      </xdr:nvPicPr>
      <xdr:blipFill>
        <a:blip xmlns:r="http://schemas.openxmlformats.org/officeDocument/2006/relationships" r:embed="rId72"/>
        <a:stretch>
          <a:fillRect/>
        </a:stretch>
      </xdr:blipFill>
      <xdr:spPr>
        <a:xfrm>
          <a:off x="6525908" y="110763845"/>
          <a:ext cx="1141718" cy="1121991"/>
        </a:xfrm>
        <a:prstGeom prst="rect">
          <a:avLst/>
        </a:prstGeom>
      </xdr:spPr>
    </xdr:pic>
    <xdr:clientData/>
  </xdr:twoCellAnchor>
  <xdr:twoCellAnchor editAs="oneCell">
    <xdr:from>
      <xdr:col>2</xdr:col>
      <xdr:colOff>1083267</xdr:colOff>
      <xdr:row>81</xdr:row>
      <xdr:rowOff>83344</xdr:rowOff>
    </xdr:from>
    <xdr:to>
      <xdr:col>2</xdr:col>
      <xdr:colOff>2357437</xdr:colOff>
      <xdr:row>81</xdr:row>
      <xdr:rowOff>1208883</xdr:rowOff>
    </xdr:to>
    <xdr:pic>
      <xdr:nvPicPr>
        <xdr:cNvPr id="1079" name="Imagen 1078">
          <a:extLst>
            <a:ext uri="{FF2B5EF4-FFF2-40B4-BE49-F238E27FC236}">
              <a16:creationId xmlns:a16="http://schemas.microsoft.com/office/drawing/2014/main" id="{BF76AEE5-16F8-9F21-3BF2-C1CA6D8608E0}"/>
            </a:ext>
          </a:extLst>
        </xdr:cNvPr>
        <xdr:cNvPicPr>
          <a:picLocks noChangeAspect="1"/>
        </xdr:cNvPicPr>
      </xdr:nvPicPr>
      <xdr:blipFill>
        <a:blip xmlns:r="http://schemas.openxmlformats.org/officeDocument/2006/relationships" r:embed="rId73"/>
        <a:stretch>
          <a:fillRect/>
        </a:stretch>
      </xdr:blipFill>
      <xdr:spPr>
        <a:xfrm>
          <a:off x="6560142" y="113442750"/>
          <a:ext cx="1274170" cy="1125539"/>
        </a:xfrm>
        <a:prstGeom prst="rect">
          <a:avLst/>
        </a:prstGeom>
      </xdr:spPr>
    </xdr:pic>
    <xdr:clientData/>
  </xdr:twoCellAnchor>
  <xdr:twoCellAnchor editAs="oneCell">
    <xdr:from>
      <xdr:col>1</xdr:col>
      <xdr:colOff>0</xdr:colOff>
      <xdr:row>111</xdr:row>
      <xdr:rowOff>0</xdr:rowOff>
    </xdr:from>
    <xdr:to>
      <xdr:col>1</xdr:col>
      <xdr:colOff>304800</xdr:colOff>
      <xdr:row>111</xdr:row>
      <xdr:rowOff>314325</xdr:rowOff>
    </xdr:to>
    <xdr:sp macro="" textlink="">
      <xdr:nvSpPr>
        <xdr:cNvPr id="1080" name="AutoShape 1" descr="Cable HDMI 5 Metros">
          <a:extLst>
            <a:ext uri="{FF2B5EF4-FFF2-40B4-BE49-F238E27FC236}">
              <a16:creationId xmlns:a16="http://schemas.microsoft.com/office/drawing/2014/main" id="{5D1E1229-ECA9-426C-85FD-90A05E341A25}"/>
            </a:ext>
          </a:extLst>
        </xdr:cNvPr>
        <xdr:cNvSpPr>
          <a:spLocks noChangeAspect="1" noChangeArrowheads="1"/>
        </xdr:cNvSpPr>
      </xdr:nvSpPr>
      <xdr:spPr bwMode="auto">
        <a:xfrm>
          <a:off x="600075" y="29813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111</xdr:row>
      <xdr:rowOff>0</xdr:rowOff>
    </xdr:from>
    <xdr:to>
      <xdr:col>2</xdr:col>
      <xdr:colOff>304800</xdr:colOff>
      <xdr:row>111</xdr:row>
      <xdr:rowOff>314325</xdr:rowOff>
    </xdr:to>
    <xdr:sp macro="" textlink="">
      <xdr:nvSpPr>
        <xdr:cNvPr id="1081" name="AutoShape 4" descr="https://media.falabella.com/sodimacCO/411785/w=1036,h=832,f=webp,fit=contain,q=85">
          <a:extLst>
            <a:ext uri="{FF2B5EF4-FFF2-40B4-BE49-F238E27FC236}">
              <a16:creationId xmlns:a16="http://schemas.microsoft.com/office/drawing/2014/main" id="{2AA5CD56-330F-4C65-B0D6-4B870DF8CB24}"/>
            </a:ext>
          </a:extLst>
        </xdr:cNvPr>
        <xdr:cNvSpPr>
          <a:spLocks noChangeAspect="1" noChangeArrowheads="1"/>
        </xdr:cNvSpPr>
      </xdr:nvSpPr>
      <xdr:spPr bwMode="auto">
        <a:xfrm>
          <a:off x="2466975" y="29813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97</xdr:row>
      <xdr:rowOff>0</xdr:rowOff>
    </xdr:from>
    <xdr:ext cx="304800" cy="304800"/>
    <xdr:sp macro="" textlink="">
      <xdr:nvSpPr>
        <xdr:cNvPr id="1082" name="AutoShape 1" descr="Cable HDMI 5 Metros">
          <a:extLst>
            <a:ext uri="{FF2B5EF4-FFF2-40B4-BE49-F238E27FC236}">
              <a16:creationId xmlns:a16="http://schemas.microsoft.com/office/drawing/2014/main" id="{8E408E47-8794-442F-8FF5-A9480DD91A59}"/>
            </a:ext>
          </a:extLst>
        </xdr:cNvPr>
        <xdr:cNvSpPr>
          <a:spLocks noChangeAspect="1" noChangeArrowheads="1"/>
        </xdr:cNvSpPr>
      </xdr:nvSpPr>
      <xdr:spPr bwMode="auto">
        <a:xfrm>
          <a:off x="600075" y="14154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97</xdr:row>
      <xdr:rowOff>0</xdr:rowOff>
    </xdr:from>
    <xdr:ext cx="304800" cy="304800"/>
    <xdr:sp macro="" textlink="">
      <xdr:nvSpPr>
        <xdr:cNvPr id="1083" name="AutoShape 4" descr="https://media.falabella.com/sodimacCO/411785/w=1036,h=832,f=webp,fit=contain,q=85">
          <a:extLst>
            <a:ext uri="{FF2B5EF4-FFF2-40B4-BE49-F238E27FC236}">
              <a16:creationId xmlns:a16="http://schemas.microsoft.com/office/drawing/2014/main" id="{F9F16F42-D976-4EFD-82F5-DA8D7A9F9DFC}"/>
            </a:ext>
          </a:extLst>
        </xdr:cNvPr>
        <xdr:cNvSpPr>
          <a:spLocks noChangeAspect="1" noChangeArrowheads="1"/>
        </xdr:cNvSpPr>
      </xdr:nvSpPr>
      <xdr:spPr bwMode="auto">
        <a:xfrm>
          <a:off x="2466975" y="14154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100</xdr:row>
      <xdr:rowOff>0</xdr:rowOff>
    </xdr:from>
    <xdr:to>
      <xdr:col>2</xdr:col>
      <xdr:colOff>304800</xdr:colOff>
      <xdr:row>100</xdr:row>
      <xdr:rowOff>876300</xdr:rowOff>
    </xdr:to>
    <xdr:sp macro="" textlink="">
      <xdr:nvSpPr>
        <xdr:cNvPr id="1084" name="AutoShape 4" descr="Vinilo Escolar Rojo X 1.000 Cc Parchesitos Imagen - 1/10">
          <a:extLst>
            <a:ext uri="{FF2B5EF4-FFF2-40B4-BE49-F238E27FC236}">
              <a16:creationId xmlns:a16="http://schemas.microsoft.com/office/drawing/2014/main" id="{64FA2EFB-E702-49EF-B7AF-712910362EB5}"/>
            </a:ext>
          </a:extLst>
        </xdr:cNvPr>
        <xdr:cNvSpPr>
          <a:spLocks noChangeAspect="1" noChangeArrowheads="1"/>
        </xdr:cNvSpPr>
      </xdr:nvSpPr>
      <xdr:spPr bwMode="auto">
        <a:xfrm>
          <a:off x="2466975" y="17297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108</xdr:row>
      <xdr:rowOff>0</xdr:rowOff>
    </xdr:from>
    <xdr:ext cx="304800" cy="304800"/>
    <xdr:sp macro="" textlink="">
      <xdr:nvSpPr>
        <xdr:cNvPr id="1085" name="AutoShape 1" descr="Cable HDMI 5 Metros">
          <a:extLst>
            <a:ext uri="{FF2B5EF4-FFF2-40B4-BE49-F238E27FC236}">
              <a16:creationId xmlns:a16="http://schemas.microsoft.com/office/drawing/2014/main" id="{0467C78F-A820-40EF-8F0F-7AA44A1F0ED4}"/>
            </a:ext>
          </a:extLst>
        </xdr:cNvPr>
        <xdr:cNvSpPr>
          <a:spLocks noChangeAspect="1" noChangeArrowheads="1"/>
        </xdr:cNvSpPr>
      </xdr:nvSpPr>
      <xdr:spPr bwMode="auto">
        <a:xfrm>
          <a:off x="600075" y="2590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108</xdr:row>
      <xdr:rowOff>0</xdr:rowOff>
    </xdr:from>
    <xdr:ext cx="304800" cy="304800"/>
    <xdr:sp macro="" textlink="">
      <xdr:nvSpPr>
        <xdr:cNvPr id="1086" name="AutoShape 4" descr="https://media.falabella.com/sodimacCO/411785/w=1036,h=832,f=webp,fit=contain,q=85">
          <a:extLst>
            <a:ext uri="{FF2B5EF4-FFF2-40B4-BE49-F238E27FC236}">
              <a16:creationId xmlns:a16="http://schemas.microsoft.com/office/drawing/2014/main" id="{4EB9318C-7647-408D-9F76-826D474D2D56}"/>
            </a:ext>
          </a:extLst>
        </xdr:cNvPr>
        <xdr:cNvSpPr>
          <a:spLocks noChangeAspect="1" noChangeArrowheads="1"/>
        </xdr:cNvSpPr>
      </xdr:nvSpPr>
      <xdr:spPr bwMode="auto">
        <a:xfrm>
          <a:off x="2466975" y="2590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111</xdr:row>
      <xdr:rowOff>0</xdr:rowOff>
    </xdr:from>
    <xdr:ext cx="304800" cy="304800"/>
    <xdr:sp macro="" textlink="">
      <xdr:nvSpPr>
        <xdr:cNvPr id="1087" name="AutoShape 1" descr="Cable HDMI 5 Metros">
          <a:extLst>
            <a:ext uri="{FF2B5EF4-FFF2-40B4-BE49-F238E27FC236}">
              <a16:creationId xmlns:a16="http://schemas.microsoft.com/office/drawing/2014/main" id="{DA35673C-DE0B-45E1-B55B-F01102DC20A5}"/>
            </a:ext>
          </a:extLst>
        </xdr:cNvPr>
        <xdr:cNvSpPr>
          <a:spLocks noChangeAspect="1" noChangeArrowheads="1"/>
        </xdr:cNvSpPr>
      </xdr:nvSpPr>
      <xdr:spPr bwMode="auto">
        <a:xfrm>
          <a:off x="600075" y="29813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109</xdr:row>
      <xdr:rowOff>0</xdr:rowOff>
    </xdr:from>
    <xdr:ext cx="304800" cy="304800"/>
    <xdr:sp macro="" textlink="">
      <xdr:nvSpPr>
        <xdr:cNvPr id="1088" name="AutoShape 1" descr="Cable HDMI 5 Metros">
          <a:extLst>
            <a:ext uri="{FF2B5EF4-FFF2-40B4-BE49-F238E27FC236}">
              <a16:creationId xmlns:a16="http://schemas.microsoft.com/office/drawing/2014/main" id="{9AEE880C-B079-478D-9F8D-E564ECD339EE}"/>
            </a:ext>
          </a:extLst>
        </xdr:cNvPr>
        <xdr:cNvSpPr>
          <a:spLocks noChangeAspect="1" noChangeArrowheads="1"/>
        </xdr:cNvSpPr>
      </xdr:nvSpPr>
      <xdr:spPr bwMode="auto">
        <a:xfrm>
          <a:off x="600075" y="27184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109</xdr:row>
      <xdr:rowOff>0</xdr:rowOff>
    </xdr:from>
    <xdr:ext cx="304800" cy="304800"/>
    <xdr:sp macro="" textlink="">
      <xdr:nvSpPr>
        <xdr:cNvPr id="1089" name="AutoShape 4" descr="https://media.falabella.com/sodimacCO/411785/w=1036,h=832,f=webp,fit=contain,q=85">
          <a:extLst>
            <a:ext uri="{FF2B5EF4-FFF2-40B4-BE49-F238E27FC236}">
              <a16:creationId xmlns:a16="http://schemas.microsoft.com/office/drawing/2014/main" id="{8C216D98-C415-4D29-8F99-1C4E6DCCDDEC}"/>
            </a:ext>
          </a:extLst>
        </xdr:cNvPr>
        <xdr:cNvSpPr>
          <a:spLocks noChangeAspect="1" noChangeArrowheads="1"/>
        </xdr:cNvSpPr>
      </xdr:nvSpPr>
      <xdr:spPr bwMode="auto">
        <a:xfrm>
          <a:off x="2466975" y="27184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111</xdr:row>
      <xdr:rowOff>0</xdr:rowOff>
    </xdr:from>
    <xdr:ext cx="304800" cy="304800"/>
    <xdr:sp macro="" textlink="">
      <xdr:nvSpPr>
        <xdr:cNvPr id="1090" name="AutoShape 1" descr="Cable HDMI 5 Metros">
          <a:extLst>
            <a:ext uri="{FF2B5EF4-FFF2-40B4-BE49-F238E27FC236}">
              <a16:creationId xmlns:a16="http://schemas.microsoft.com/office/drawing/2014/main" id="{D60C73E8-8881-4F2A-B919-0A181FDFF41A}"/>
            </a:ext>
          </a:extLst>
        </xdr:cNvPr>
        <xdr:cNvSpPr>
          <a:spLocks noChangeAspect="1" noChangeArrowheads="1"/>
        </xdr:cNvSpPr>
      </xdr:nvSpPr>
      <xdr:spPr bwMode="auto">
        <a:xfrm>
          <a:off x="600075" y="29813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111</xdr:row>
      <xdr:rowOff>0</xdr:rowOff>
    </xdr:from>
    <xdr:ext cx="304800" cy="304800"/>
    <xdr:sp macro="" textlink="">
      <xdr:nvSpPr>
        <xdr:cNvPr id="1091" name="AutoShape 4" descr="https://media.falabella.com/sodimacCO/411785/w=1036,h=832,f=webp,fit=contain,q=85">
          <a:extLst>
            <a:ext uri="{FF2B5EF4-FFF2-40B4-BE49-F238E27FC236}">
              <a16:creationId xmlns:a16="http://schemas.microsoft.com/office/drawing/2014/main" id="{0558C0BF-611F-47EC-9140-65665B9366F0}"/>
            </a:ext>
          </a:extLst>
        </xdr:cNvPr>
        <xdr:cNvSpPr>
          <a:spLocks noChangeAspect="1" noChangeArrowheads="1"/>
        </xdr:cNvSpPr>
      </xdr:nvSpPr>
      <xdr:spPr bwMode="auto">
        <a:xfrm>
          <a:off x="2466975" y="29813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942975</xdr:colOff>
      <xdr:row>86</xdr:row>
      <xdr:rowOff>109538</xdr:rowOff>
    </xdr:from>
    <xdr:to>
      <xdr:col>2</xdr:col>
      <xdr:colOff>2309812</xdr:colOff>
      <xdr:row>86</xdr:row>
      <xdr:rowOff>1153009</xdr:rowOff>
    </xdr:to>
    <xdr:pic>
      <xdr:nvPicPr>
        <xdr:cNvPr id="1098" name="Imagen 1097">
          <a:extLst>
            <a:ext uri="{FF2B5EF4-FFF2-40B4-BE49-F238E27FC236}">
              <a16:creationId xmlns:a16="http://schemas.microsoft.com/office/drawing/2014/main" id="{5D5F4E1C-1F02-405D-9027-F4330E7AD139}"/>
            </a:ext>
          </a:extLst>
        </xdr:cNvPr>
        <xdr:cNvPicPr>
          <a:picLocks noChangeAspect="1"/>
        </xdr:cNvPicPr>
      </xdr:nvPicPr>
      <xdr:blipFill>
        <a:blip xmlns:r="http://schemas.openxmlformats.org/officeDocument/2006/relationships" r:embed="rId74"/>
        <a:stretch>
          <a:fillRect/>
        </a:stretch>
      </xdr:blipFill>
      <xdr:spPr>
        <a:xfrm>
          <a:off x="6419850" y="117457538"/>
          <a:ext cx="1366837" cy="1043471"/>
        </a:xfrm>
        <a:prstGeom prst="rect">
          <a:avLst/>
        </a:prstGeom>
      </xdr:spPr>
    </xdr:pic>
    <xdr:clientData/>
  </xdr:twoCellAnchor>
  <xdr:twoCellAnchor editAs="oneCell">
    <xdr:from>
      <xdr:col>2</xdr:col>
      <xdr:colOff>877693</xdr:colOff>
      <xdr:row>100</xdr:row>
      <xdr:rowOff>121443</xdr:rowOff>
    </xdr:from>
    <xdr:to>
      <xdr:col>2</xdr:col>
      <xdr:colOff>2428877</xdr:colOff>
      <xdr:row>100</xdr:row>
      <xdr:rowOff>1125706</xdr:rowOff>
    </xdr:to>
    <xdr:pic>
      <xdr:nvPicPr>
        <xdr:cNvPr id="1099" name="Imagen 1098">
          <a:extLst>
            <a:ext uri="{FF2B5EF4-FFF2-40B4-BE49-F238E27FC236}">
              <a16:creationId xmlns:a16="http://schemas.microsoft.com/office/drawing/2014/main" id="{6238A6BF-B9EB-400C-B837-4772EE4EBC68}"/>
            </a:ext>
          </a:extLst>
        </xdr:cNvPr>
        <xdr:cNvPicPr>
          <a:picLocks noChangeAspect="1"/>
        </xdr:cNvPicPr>
      </xdr:nvPicPr>
      <xdr:blipFill>
        <a:blip xmlns:r="http://schemas.openxmlformats.org/officeDocument/2006/relationships" r:embed="rId75"/>
        <a:stretch>
          <a:fillRect/>
        </a:stretch>
      </xdr:blipFill>
      <xdr:spPr>
        <a:xfrm>
          <a:off x="6354568" y="134638256"/>
          <a:ext cx="1551184" cy="1004263"/>
        </a:xfrm>
        <a:prstGeom prst="rect">
          <a:avLst/>
        </a:prstGeom>
      </xdr:spPr>
    </xdr:pic>
    <xdr:clientData/>
  </xdr:twoCellAnchor>
  <xdr:twoCellAnchor editAs="oneCell">
    <xdr:from>
      <xdr:col>2</xdr:col>
      <xdr:colOff>628649</xdr:colOff>
      <xdr:row>107</xdr:row>
      <xdr:rowOff>230980</xdr:rowOff>
    </xdr:from>
    <xdr:to>
      <xdr:col>2</xdr:col>
      <xdr:colOff>2583656</xdr:colOff>
      <xdr:row>107</xdr:row>
      <xdr:rowOff>1619011</xdr:rowOff>
    </xdr:to>
    <xdr:pic>
      <xdr:nvPicPr>
        <xdr:cNvPr id="1100" name="Imagen 1099">
          <a:extLst>
            <a:ext uri="{FF2B5EF4-FFF2-40B4-BE49-F238E27FC236}">
              <a16:creationId xmlns:a16="http://schemas.microsoft.com/office/drawing/2014/main" id="{3FCB4FDF-43EC-4904-A835-3BD585BD86C0}"/>
            </a:ext>
          </a:extLst>
        </xdr:cNvPr>
        <xdr:cNvPicPr>
          <a:picLocks noChangeAspect="1"/>
        </xdr:cNvPicPr>
      </xdr:nvPicPr>
      <xdr:blipFill>
        <a:blip xmlns:r="http://schemas.openxmlformats.org/officeDocument/2006/relationships" r:embed="rId76"/>
        <a:stretch>
          <a:fillRect/>
        </a:stretch>
      </xdr:blipFill>
      <xdr:spPr>
        <a:xfrm>
          <a:off x="6105524" y="143332199"/>
          <a:ext cx="1955007" cy="1388031"/>
        </a:xfrm>
        <a:prstGeom prst="rect">
          <a:avLst/>
        </a:prstGeom>
      </xdr:spPr>
    </xdr:pic>
    <xdr:clientData/>
  </xdr:twoCellAnchor>
  <xdr:twoCellAnchor editAs="oneCell">
    <xdr:from>
      <xdr:col>2</xdr:col>
      <xdr:colOff>878893</xdr:colOff>
      <xdr:row>109</xdr:row>
      <xdr:rowOff>72562</xdr:rowOff>
    </xdr:from>
    <xdr:to>
      <xdr:col>2</xdr:col>
      <xdr:colOff>2297906</xdr:colOff>
      <xdr:row>109</xdr:row>
      <xdr:rowOff>1143870</xdr:rowOff>
    </xdr:to>
    <xdr:pic>
      <xdr:nvPicPr>
        <xdr:cNvPr id="1101" name="Imagen 1100">
          <a:extLst>
            <a:ext uri="{FF2B5EF4-FFF2-40B4-BE49-F238E27FC236}">
              <a16:creationId xmlns:a16="http://schemas.microsoft.com/office/drawing/2014/main" id="{997B9582-28B5-46ED-AF34-79F6F00A02B4}"/>
            </a:ext>
          </a:extLst>
        </xdr:cNvPr>
        <xdr:cNvPicPr>
          <a:picLocks noChangeAspect="1"/>
        </xdr:cNvPicPr>
      </xdr:nvPicPr>
      <xdr:blipFill>
        <a:blip xmlns:r="http://schemas.openxmlformats.org/officeDocument/2006/relationships" r:embed="rId77"/>
        <a:stretch>
          <a:fillRect/>
        </a:stretch>
      </xdr:blipFill>
      <xdr:spPr>
        <a:xfrm>
          <a:off x="6355768" y="146197968"/>
          <a:ext cx="1419013" cy="1071308"/>
        </a:xfrm>
        <a:prstGeom prst="rect">
          <a:avLst/>
        </a:prstGeom>
      </xdr:spPr>
    </xdr:pic>
    <xdr:clientData/>
  </xdr:twoCellAnchor>
  <xdr:twoCellAnchor editAs="oneCell">
    <xdr:from>
      <xdr:col>2</xdr:col>
      <xdr:colOff>698105</xdr:colOff>
      <xdr:row>85</xdr:row>
      <xdr:rowOff>69056</xdr:rowOff>
    </xdr:from>
    <xdr:to>
      <xdr:col>2</xdr:col>
      <xdr:colOff>2510458</xdr:colOff>
      <xdr:row>85</xdr:row>
      <xdr:rowOff>1095375</xdr:rowOff>
    </xdr:to>
    <xdr:pic>
      <xdr:nvPicPr>
        <xdr:cNvPr id="1102" name="Imagen 1101">
          <a:extLst>
            <a:ext uri="{FF2B5EF4-FFF2-40B4-BE49-F238E27FC236}">
              <a16:creationId xmlns:a16="http://schemas.microsoft.com/office/drawing/2014/main" id="{4233EFA6-E2D2-4EC4-BD2E-864B58D53700}"/>
            </a:ext>
          </a:extLst>
        </xdr:cNvPr>
        <xdr:cNvPicPr>
          <a:picLocks noChangeAspect="1"/>
        </xdr:cNvPicPr>
      </xdr:nvPicPr>
      <xdr:blipFill>
        <a:blip xmlns:r="http://schemas.openxmlformats.org/officeDocument/2006/relationships" r:embed="rId78"/>
        <a:stretch>
          <a:fillRect/>
        </a:stretch>
      </xdr:blipFill>
      <xdr:spPr>
        <a:xfrm>
          <a:off x="6174980" y="116190712"/>
          <a:ext cx="1812353" cy="1026319"/>
        </a:xfrm>
        <a:prstGeom prst="rect">
          <a:avLst/>
        </a:prstGeom>
      </xdr:spPr>
    </xdr:pic>
    <xdr:clientData/>
  </xdr:twoCellAnchor>
  <xdr:twoCellAnchor editAs="oneCell">
    <xdr:from>
      <xdr:col>2</xdr:col>
      <xdr:colOff>715394</xdr:colOff>
      <xdr:row>90</xdr:row>
      <xdr:rowOff>111919</xdr:rowOff>
    </xdr:from>
    <xdr:to>
      <xdr:col>2</xdr:col>
      <xdr:colOff>2571750</xdr:colOff>
      <xdr:row>90</xdr:row>
      <xdr:rowOff>1100950</xdr:rowOff>
    </xdr:to>
    <xdr:pic>
      <xdr:nvPicPr>
        <xdr:cNvPr id="1103" name="Imagen 1102">
          <a:extLst>
            <a:ext uri="{FF2B5EF4-FFF2-40B4-BE49-F238E27FC236}">
              <a16:creationId xmlns:a16="http://schemas.microsoft.com/office/drawing/2014/main" id="{A6A73C10-068E-48E5-BD66-AB53582ED16B}"/>
            </a:ext>
          </a:extLst>
        </xdr:cNvPr>
        <xdr:cNvPicPr>
          <a:picLocks noChangeAspect="1"/>
        </xdr:cNvPicPr>
      </xdr:nvPicPr>
      <xdr:blipFill>
        <a:blip xmlns:r="http://schemas.openxmlformats.org/officeDocument/2006/relationships" r:embed="rId79"/>
        <a:stretch>
          <a:fillRect/>
        </a:stretch>
      </xdr:blipFill>
      <xdr:spPr>
        <a:xfrm>
          <a:off x="6192269" y="122365294"/>
          <a:ext cx="1856356" cy="989031"/>
        </a:xfrm>
        <a:prstGeom prst="rect">
          <a:avLst/>
        </a:prstGeom>
      </xdr:spPr>
    </xdr:pic>
    <xdr:clientData/>
  </xdr:twoCellAnchor>
  <xdr:twoCellAnchor editAs="oneCell">
    <xdr:from>
      <xdr:col>2</xdr:col>
      <xdr:colOff>572638</xdr:colOff>
      <xdr:row>88</xdr:row>
      <xdr:rowOff>68581</xdr:rowOff>
    </xdr:from>
    <xdr:to>
      <xdr:col>2</xdr:col>
      <xdr:colOff>2488406</xdr:colOff>
      <xdr:row>88</xdr:row>
      <xdr:rowOff>1174126</xdr:rowOff>
    </xdr:to>
    <xdr:pic>
      <xdr:nvPicPr>
        <xdr:cNvPr id="1104" name="Imagen 1103">
          <a:extLst>
            <a:ext uri="{FF2B5EF4-FFF2-40B4-BE49-F238E27FC236}">
              <a16:creationId xmlns:a16="http://schemas.microsoft.com/office/drawing/2014/main" id="{B54859AE-EBD3-41EB-AEF8-EE05D3962BD5}"/>
            </a:ext>
          </a:extLst>
        </xdr:cNvPr>
        <xdr:cNvPicPr>
          <a:picLocks noChangeAspect="1"/>
        </xdr:cNvPicPr>
      </xdr:nvPicPr>
      <xdr:blipFill>
        <a:blip xmlns:r="http://schemas.openxmlformats.org/officeDocument/2006/relationships" r:embed="rId80"/>
        <a:stretch>
          <a:fillRect/>
        </a:stretch>
      </xdr:blipFill>
      <xdr:spPr>
        <a:xfrm>
          <a:off x="6049513" y="119869269"/>
          <a:ext cx="1915768" cy="1105545"/>
        </a:xfrm>
        <a:prstGeom prst="rect">
          <a:avLst/>
        </a:prstGeom>
      </xdr:spPr>
    </xdr:pic>
    <xdr:clientData/>
  </xdr:twoCellAnchor>
  <xdr:twoCellAnchor editAs="oneCell">
    <xdr:from>
      <xdr:col>2</xdr:col>
      <xdr:colOff>698182</xdr:colOff>
      <xdr:row>87</xdr:row>
      <xdr:rowOff>93820</xdr:rowOff>
    </xdr:from>
    <xdr:to>
      <xdr:col>2</xdr:col>
      <xdr:colOff>2350181</xdr:colOff>
      <xdr:row>87</xdr:row>
      <xdr:rowOff>1119187</xdr:rowOff>
    </xdr:to>
    <xdr:pic>
      <xdr:nvPicPr>
        <xdr:cNvPr id="1105" name="Imagen 1104">
          <a:extLst>
            <a:ext uri="{FF2B5EF4-FFF2-40B4-BE49-F238E27FC236}">
              <a16:creationId xmlns:a16="http://schemas.microsoft.com/office/drawing/2014/main" id="{48065970-2A5D-4918-9EBD-E53F7431DD3B}"/>
            </a:ext>
          </a:extLst>
        </xdr:cNvPr>
        <xdr:cNvPicPr>
          <a:picLocks noChangeAspect="1"/>
        </xdr:cNvPicPr>
      </xdr:nvPicPr>
      <xdr:blipFill>
        <a:blip xmlns:r="http://schemas.openxmlformats.org/officeDocument/2006/relationships" r:embed="rId81"/>
        <a:stretch>
          <a:fillRect/>
        </a:stretch>
      </xdr:blipFill>
      <xdr:spPr>
        <a:xfrm>
          <a:off x="6175057" y="118668164"/>
          <a:ext cx="1651999" cy="1025367"/>
        </a:xfrm>
        <a:prstGeom prst="rect">
          <a:avLst/>
        </a:prstGeom>
      </xdr:spPr>
    </xdr:pic>
    <xdr:clientData/>
  </xdr:twoCellAnchor>
  <xdr:twoCellAnchor editAs="oneCell">
    <xdr:from>
      <xdr:col>2</xdr:col>
      <xdr:colOff>291466</xdr:colOff>
      <xdr:row>92</xdr:row>
      <xdr:rowOff>19528</xdr:rowOff>
    </xdr:from>
    <xdr:to>
      <xdr:col>2</xdr:col>
      <xdr:colOff>2595562</xdr:colOff>
      <xdr:row>92</xdr:row>
      <xdr:rowOff>1111913</xdr:rowOff>
    </xdr:to>
    <xdr:pic>
      <xdr:nvPicPr>
        <xdr:cNvPr id="1106" name="Imagen 1105">
          <a:extLst>
            <a:ext uri="{FF2B5EF4-FFF2-40B4-BE49-F238E27FC236}">
              <a16:creationId xmlns:a16="http://schemas.microsoft.com/office/drawing/2014/main" id="{B2EEE317-5BE0-43A2-A428-4E36FCE7C3BB}"/>
            </a:ext>
          </a:extLst>
        </xdr:cNvPr>
        <xdr:cNvPicPr>
          <a:picLocks noChangeAspect="1"/>
        </xdr:cNvPicPr>
      </xdr:nvPicPr>
      <xdr:blipFill>
        <a:blip xmlns:r="http://schemas.openxmlformats.org/officeDocument/2006/relationships" r:embed="rId82"/>
        <a:stretch>
          <a:fillRect/>
        </a:stretch>
      </xdr:blipFill>
      <xdr:spPr>
        <a:xfrm>
          <a:off x="5768341" y="124725591"/>
          <a:ext cx="2304096" cy="1092385"/>
        </a:xfrm>
        <a:prstGeom prst="rect">
          <a:avLst/>
        </a:prstGeom>
      </xdr:spPr>
    </xdr:pic>
    <xdr:clientData/>
  </xdr:twoCellAnchor>
  <xdr:twoCellAnchor editAs="oneCell">
    <xdr:from>
      <xdr:col>2</xdr:col>
      <xdr:colOff>324887</xdr:colOff>
      <xdr:row>93</xdr:row>
      <xdr:rowOff>59532</xdr:rowOff>
    </xdr:from>
    <xdr:to>
      <xdr:col>2</xdr:col>
      <xdr:colOff>2721440</xdr:colOff>
      <xdr:row>93</xdr:row>
      <xdr:rowOff>1119188</xdr:rowOff>
    </xdr:to>
    <xdr:pic>
      <xdr:nvPicPr>
        <xdr:cNvPr id="1107" name="Imagen 1106">
          <a:extLst>
            <a:ext uri="{FF2B5EF4-FFF2-40B4-BE49-F238E27FC236}">
              <a16:creationId xmlns:a16="http://schemas.microsoft.com/office/drawing/2014/main" id="{ED2F8876-F8F6-4CD8-BB40-2BA9E0014CE0}"/>
            </a:ext>
          </a:extLst>
        </xdr:cNvPr>
        <xdr:cNvPicPr>
          <a:picLocks noChangeAspect="1"/>
        </xdr:cNvPicPr>
      </xdr:nvPicPr>
      <xdr:blipFill>
        <a:blip xmlns:r="http://schemas.openxmlformats.org/officeDocument/2006/relationships" r:embed="rId82"/>
        <a:stretch>
          <a:fillRect/>
        </a:stretch>
      </xdr:blipFill>
      <xdr:spPr>
        <a:xfrm>
          <a:off x="5801762" y="125991938"/>
          <a:ext cx="2396553" cy="1059656"/>
        </a:xfrm>
        <a:prstGeom prst="rect">
          <a:avLst/>
        </a:prstGeom>
      </xdr:spPr>
    </xdr:pic>
    <xdr:clientData/>
  </xdr:twoCellAnchor>
  <xdr:twoCellAnchor editAs="oneCell">
    <xdr:from>
      <xdr:col>2</xdr:col>
      <xdr:colOff>613535</xdr:colOff>
      <xdr:row>94</xdr:row>
      <xdr:rowOff>104775</xdr:rowOff>
    </xdr:from>
    <xdr:to>
      <xdr:col>2</xdr:col>
      <xdr:colOff>2536030</xdr:colOff>
      <xdr:row>94</xdr:row>
      <xdr:rowOff>1175847</xdr:rowOff>
    </xdr:to>
    <xdr:pic>
      <xdr:nvPicPr>
        <xdr:cNvPr id="1108" name="Imagen 1107">
          <a:extLst>
            <a:ext uri="{FF2B5EF4-FFF2-40B4-BE49-F238E27FC236}">
              <a16:creationId xmlns:a16="http://schemas.microsoft.com/office/drawing/2014/main" id="{8E5C93A0-C5EA-480D-A27B-ACAFE77DF15F}"/>
            </a:ext>
          </a:extLst>
        </xdr:cNvPr>
        <xdr:cNvPicPr>
          <a:picLocks noChangeAspect="1"/>
        </xdr:cNvPicPr>
      </xdr:nvPicPr>
      <xdr:blipFill>
        <a:blip xmlns:r="http://schemas.openxmlformats.org/officeDocument/2006/relationships" r:embed="rId83"/>
        <a:stretch>
          <a:fillRect/>
        </a:stretch>
      </xdr:blipFill>
      <xdr:spPr>
        <a:xfrm>
          <a:off x="6090410" y="127263525"/>
          <a:ext cx="1922495" cy="1071072"/>
        </a:xfrm>
        <a:prstGeom prst="rect">
          <a:avLst/>
        </a:prstGeom>
      </xdr:spPr>
    </xdr:pic>
    <xdr:clientData/>
  </xdr:twoCellAnchor>
  <xdr:twoCellAnchor editAs="oneCell">
    <xdr:from>
      <xdr:col>2</xdr:col>
      <xdr:colOff>634365</xdr:colOff>
      <xdr:row>95</xdr:row>
      <xdr:rowOff>69058</xdr:rowOff>
    </xdr:from>
    <xdr:to>
      <xdr:col>2</xdr:col>
      <xdr:colOff>2500312</xdr:colOff>
      <xdr:row>95</xdr:row>
      <xdr:rowOff>1204140</xdr:rowOff>
    </xdr:to>
    <xdr:pic>
      <xdr:nvPicPr>
        <xdr:cNvPr id="1109" name="Imagen 1108">
          <a:extLst>
            <a:ext uri="{FF2B5EF4-FFF2-40B4-BE49-F238E27FC236}">
              <a16:creationId xmlns:a16="http://schemas.microsoft.com/office/drawing/2014/main" id="{953B59E9-0A6A-4394-9E3A-9D2481D52613}"/>
            </a:ext>
          </a:extLst>
        </xdr:cNvPr>
        <xdr:cNvPicPr>
          <a:picLocks noChangeAspect="1"/>
        </xdr:cNvPicPr>
      </xdr:nvPicPr>
      <xdr:blipFill>
        <a:blip xmlns:r="http://schemas.openxmlformats.org/officeDocument/2006/relationships" r:embed="rId83"/>
        <a:stretch>
          <a:fillRect/>
        </a:stretch>
      </xdr:blipFill>
      <xdr:spPr>
        <a:xfrm>
          <a:off x="6111240" y="128454152"/>
          <a:ext cx="1865947" cy="1135082"/>
        </a:xfrm>
        <a:prstGeom prst="rect">
          <a:avLst/>
        </a:prstGeom>
      </xdr:spPr>
    </xdr:pic>
    <xdr:clientData/>
  </xdr:twoCellAnchor>
  <xdr:twoCellAnchor editAs="oneCell">
    <xdr:from>
      <xdr:col>2</xdr:col>
      <xdr:colOff>831532</xdr:colOff>
      <xdr:row>96</xdr:row>
      <xdr:rowOff>65721</xdr:rowOff>
    </xdr:from>
    <xdr:to>
      <xdr:col>2</xdr:col>
      <xdr:colOff>2345531</xdr:colOff>
      <xdr:row>96</xdr:row>
      <xdr:rowOff>1182094</xdr:rowOff>
    </xdr:to>
    <xdr:pic>
      <xdr:nvPicPr>
        <xdr:cNvPr id="1110" name="Imagen 1109">
          <a:extLst>
            <a:ext uri="{FF2B5EF4-FFF2-40B4-BE49-F238E27FC236}">
              <a16:creationId xmlns:a16="http://schemas.microsoft.com/office/drawing/2014/main" id="{7B7836AF-0C33-4C54-A361-D7CDB6CEDF04}"/>
            </a:ext>
          </a:extLst>
        </xdr:cNvPr>
        <xdr:cNvPicPr>
          <a:picLocks noChangeAspect="1"/>
        </xdr:cNvPicPr>
      </xdr:nvPicPr>
      <xdr:blipFill>
        <a:blip xmlns:r="http://schemas.openxmlformats.org/officeDocument/2006/relationships" r:embed="rId84"/>
        <a:stretch>
          <a:fillRect/>
        </a:stretch>
      </xdr:blipFill>
      <xdr:spPr>
        <a:xfrm>
          <a:off x="6308407" y="129677159"/>
          <a:ext cx="1513999" cy="1116373"/>
        </a:xfrm>
        <a:prstGeom prst="rect">
          <a:avLst/>
        </a:prstGeom>
      </xdr:spPr>
    </xdr:pic>
    <xdr:clientData/>
  </xdr:twoCellAnchor>
  <xdr:twoCellAnchor editAs="oneCell">
    <xdr:from>
      <xdr:col>2</xdr:col>
      <xdr:colOff>819625</xdr:colOff>
      <xdr:row>97</xdr:row>
      <xdr:rowOff>124777</xdr:rowOff>
    </xdr:from>
    <xdr:to>
      <xdr:col>2</xdr:col>
      <xdr:colOff>2547937</xdr:colOff>
      <xdr:row>97</xdr:row>
      <xdr:rowOff>1132539</xdr:rowOff>
    </xdr:to>
    <xdr:pic>
      <xdr:nvPicPr>
        <xdr:cNvPr id="1111" name="Imagen 1110">
          <a:extLst>
            <a:ext uri="{FF2B5EF4-FFF2-40B4-BE49-F238E27FC236}">
              <a16:creationId xmlns:a16="http://schemas.microsoft.com/office/drawing/2014/main" id="{DE65C4BE-1B45-4D96-A71B-969516849C74}"/>
            </a:ext>
          </a:extLst>
        </xdr:cNvPr>
        <xdr:cNvPicPr>
          <a:picLocks noChangeAspect="1"/>
        </xdr:cNvPicPr>
      </xdr:nvPicPr>
      <xdr:blipFill>
        <a:blip xmlns:r="http://schemas.openxmlformats.org/officeDocument/2006/relationships" r:embed="rId85"/>
        <a:stretch>
          <a:fillRect/>
        </a:stretch>
      </xdr:blipFill>
      <xdr:spPr>
        <a:xfrm>
          <a:off x="6296500" y="130962558"/>
          <a:ext cx="1728312" cy="1007762"/>
        </a:xfrm>
        <a:prstGeom prst="rect">
          <a:avLst/>
        </a:prstGeom>
      </xdr:spPr>
    </xdr:pic>
    <xdr:clientData/>
  </xdr:twoCellAnchor>
  <xdr:twoCellAnchor editAs="oneCell">
    <xdr:from>
      <xdr:col>2</xdr:col>
      <xdr:colOff>993457</xdr:colOff>
      <xdr:row>98</xdr:row>
      <xdr:rowOff>46196</xdr:rowOff>
    </xdr:from>
    <xdr:to>
      <xdr:col>2</xdr:col>
      <xdr:colOff>2547938</xdr:colOff>
      <xdr:row>98</xdr:row>
      <xdr:rowOff>1205243</xdr:rowOff>
    </xdr:to>
    <xdr:pic>
      <xdr:nvPicPr>
        <xdr:cNvPr id="1112" name="Imagen 1111">
          <a:extLst>
            <a:ext uri="{FF2B5EF4-FFF2-40B4-BE49-F238E27FC236}">
              <a16:creationId xmlns:a16="http://schemas.microsoft.com/office/drawing/2014/main" id="{AD4FEE79-293B-48A9-96A5-0AA40B95F40C}"/>
            </a:ext>
          </a:extLst>
        </xdr:cNvPr>
        <xdr:cNvPicPr>
          <a:picLocks noChangeAspect="1"/>
        </xdr:cNvPicPr>
      </xdr:nvPicPr>
      <xdr:blipFill>
        <a:blip xmlns:r="http://schemas.openxmlformats.org/officeDocument/2006/relationships" r:embed="rId86"/>
        <a:stretch>
          <a:fillRect/>
        </a:stretch>
      </xdr:blipFill>
      <xdr:spPr>
        <a:xfrm>
          <a:off x="6470332" y="132110321"/>
          <a:ext cx="1554481" cy="1159047"/>
        </a:xfrm>
        <a:prstGeom prst="rect">
          <a:avLst/>
        </a:prstGeom>
      </xdr:spPr>
    </xdr:pic>
    <xdr:clientData/>
  </xdr:twoCellAnchor>
  <xdr:twoCellAnchor editAs="oneCell">
    <xdr:from>
      <xdr:col>2</xdr:col>
      <xdr:colOff>829006</xdr:colOff>
      <xdr:row>99</xdr:row>
      <xdr:rowOff>48102</xdr:rowOff>
    </xdr:from>
    <xdr:to>
      <xdr:col>2</xdr:col>
      <xdr:colOff>2571749</xdr:colOff>
      <xdr:row>99</xdr:row>
      <xdr:rowOff>1186968</xdr:rowOff>
    </xdr:to>
    <xdr:pic>
      <xdr:nvPicPr>
        <xdr:cNvPr id="1113" name="Imagen 1112">
          <a:extLst>
            <a:ext uri="{FF2B5EF4-FFF2-40B4-BE49-F238E27FC236}">
              <a16:creationId xmlns:a16="http://schemas.microsoft.com/office/drawing/2014/main" id="{D926AD14-9525-4F81-B34E-D790608F9991}"/>
            </a:ext>
          </a:extLst>
        </xdr:cNvPr>
        <xdr:cNvPicPr>
          <a:picLocks noChangeAspect="1"/>
        </xdr:cNvPicPr>
      </xdr:nvPicPr>
      <xdr:blipFill>
        <a:blip xmlns:r="http://schemas.openxmlformats.org/officeDocument/2006/relationships" r:embed="rId87"/>
        <a:stretch>
          <a:fillRect/>
        </a:stretch>
      </xdr:blipFill>
      <xdr:spPr>
        <a:xfrm>
          <a:off x="6305881" y="133338571"/>
          <a:ext cx="1742743" cy="1138866"/>
        </a:xfrm>
        <a:prstGeom prst="rect">
          <a:avLst/>
        </a:prstGeom>
      </xdr:spPr>
    </xdr:pic>
    <xdr:clientData/>
  </xdr:twoCellAnchor>
  <xdr:twoCellAnchor editAs="oneCell">
    <xdr:from>
      <xdr:col>2</xdr:col>
      <xdr:colOff>836676</xdr:colOff>
      <xdr:row>91</xdr:row>
      <xdr:rowOff>164306</xdr:rowOff>
    </xdr:from>
    <xdr:to>
      <xdr:col>2</xdr:col>
      <xdr:colOff>2512218</xdr:colOff>
      <xdr:row>91</xdr:row>
      <xdr:rowOff>1011165</xdr:rowOff>
    </xdr:to>
    <xdr:pic>
      <xdr:nvPicPr>
        <xdr:cNvPr id="1116" name="Imagen 1115">
          <a:extLst>
            <a:ext uri="{FF2B5EF4-FFF2-40B4-BE49-F238E27FC236}">
              <a16:creationId xmlns:a16="http://schemas.microsoft.com/office/drawing/2014/main" id="{329BED53-0567-46D6-98D2-783CFFE2FD5B}"/>
            </a:ext>
          </a:extLst>
        </xdr:cNvPr>
        <xdr:cNvPicPr>
          <a:picLocks noChangeAspect="1"/>
        </xdr:cNvPicPr>
      </xdr:nvPicPr>
      <xdr:blipFill>
        <a:blip xmlns:r="http://schemas.openxmlformats.org/officeDocument/2006/relationships" r:embed="rId88"/>
        <a:stretch>
          <a:fillRect/>
        </a:stretch>
      </xdr:blipFill>
      <xdr:spPr>
        <a:xfrm>
          <a:off x="6313551" y="123644025"/>
          <a:ext cx="1675542" cy="846859"/>
        </a:xfrm>
        <a:prstGeom prst="rect">
          <a:avLst/>
        </a:prstGeom>
      </xdr:spPr>
    </xdr:pic>
    <xdr:clientData/>
  </xdr:twoCellAnchor>
  <xdr:twoCellAnchor editAs="oneCell">
    <xdr:from>
      <xdr:col>2</xdr:col>
      <xdr:colOff>821531</xdr:colOff>
      <xdr:row>89</xdr:row>
      <xdr:rowOff>35719</xdr:rowOff>
    </xdr:from>
    <xdr:to>
      <xdr:col>2</xdr:col>
      <xdr:colOff>2286000</xdr:colOff>
      <xdr:row>89</xdr:row>
      <xdr:rowOff>1190951</xdr:rowOff>
    </xdr:to>
    <xdr:pic>
      <xdr:nvPicPr>
        <xdr:cNvPr id="1118" name="Imagen 1117">
          <a:extLst>
            <a:ext uri="{FF2B5EF4-FFF2-40B4-BE49-F238E27FC236}">
              <a16:creationId xmlns:a16="http://schemas.microsoft.com/office/drawing/2014/main" id="{F483D885-10E1-8173-9498-728E91E734C1}"/>
            </a:ext>
          </a:extLst>
        </xdr:cNvPr>
        <xdr:cNvPicPr>
          <a:picLocks noChangeAspect="1"/>
        </xdr:cNvPicPr>
      </xdr:nvPicPr>
      <xdr:blipFill>
        <a:blip xmlns:r="http://schemas.openxmlformats.org/officeDocument/2006/relationships" r:embed="rId89"/>
        <a:stretch>
          <a:fillRect/>
        </a:stretch>
      </xdr:blipFill>
      <xdr:spPr>
        <a:xfrm>
          <a:off x="6298406" y="121062750"/>
          <a:ext cx="1464469" cy="1155232"/>
        </a:xfrm>
        <a:prstGeom prst="rect">
          <a:avLst/>
        </a:prstGeom>
      </xdr:spPr>
    </xdr:pic>
    <xdr:clientData/>
  </xdr:twoCellAnchor>
  <xdr:twoCellAnchor editAs="oneCell">
    <xdr:from>
      <xdr:col>2</xdr:col>
      <xdr:colOff>785814</xdr:colOff>
      <xdr:row>101</xdr:row>
      <xdr:rowOff>23814</xdr:rowOff>
    </xdr:from>
    <xdr:to>
      <xdr:col>2</xdr:col>
      <xdr:colOff>2143126</xdr:colOff>
      <xdr:row>101</xdr:row>
      <xdr:rowOff>1176138</xdr:rowOff>
    </xdr:to>
    <xdr:pic>
      <xdr:nvPicPr>
        <xdr:cNvPr id="1119" name="Imagen 1118">
          <a:extLst>
            <a:ext uri="{FF2B5EF4-FFF2-40B4-BE49-F238E27FC236}">
              <a16:creationId xmlns:a16="http://schemas.microsoft.com/office/drawing/2014/main" id="{81B3BD8A-52F5-5A40-BC79-A7A1390DC924}"/>
            </a:ext>
          </a:extLst>
        </xdr:cNvPr>
        <xdr:cNvPicPr>
          <a:picLocks noChangeAspect="1"/>
        </xdr:cNvPicPr>
      </xdr:nvPicPr>
      <xdr:blipFill>
        <a:blip xmlns:r="http://schemas.openxmlformats.org/officeDocument/2006/relationships" r:embed="rId90"/>
        <a:stretch>
          <a:fillRect/>
        </a:stretch>
      </xdr:blipFill>
      <xdr:spPr>
        <a:xfrm>
          <a:off x="6262689" y="135766970"/>
          <a:ext cx="1357312" cy="1152324"/>
        </a:xfrm>
        <a:prstGeom prst="rect">
          <a:avLst/>
        </a:prstGeom>
      </xdr:spPr>
    </xdr:pic>
    <xdr:clientData/>
  </xdr:twoCellAnchor>
  <xdr:twoCellAnchor editAs="oneCell">
    <xdr:from>
      <xdr:col>2</xdr:col>
      <xdr:colOff>881063</xdr:colOff>
      <xdr:row>102</xdr:row>
      <xdr:rowOff>59531</xdr:rowOff>
    </xdr:from>
    <xdr:to>
      <xdr:col>2</xdr:col>
      <xdr:colOff>2012157</xdr:colOff>
      <xdr:row>102</xdr:row>
      <xdr:rowOff>1191875</xdr:rowOff>
    </xdr:to>
    <xdr:pic>
      <xdr:nvPicPr>
        <xdr:cNvPr id="1120" name="Imagen 1119">
          <a:extLst>
            <a:ext uri="{FF2B5EF4-FFF2-40B4-BE49-F238E27FC236}">
              <a16:creationId xmlns:a16="http://schemas.microsoft.com/office/drawing/2014/main" id="{83AB7652-6B25-5382-0337-E43146DF8E82}"/>
            </a:ext>
          </a:extLst>
        </xdr:cNvPr>
        <xdr:cNvPicPr>
          <a:picLocks noChangeAspect="1"/>
        </xdr:cNvPicPr>
      </xdr:nvPicPr>
      <xdr:blipFill>
        <a:blip xmlns:r="http://schemas.openxmlformats.org/officeDocument/2006/relationships" r:embed="rId91"/>
        <a:stretch>
          <a:fillRect/>
        </a:stretch>
      </xdr:blipFill>
      <xdr:spPr>
        <a:xfrm>
          <a:off x="6357938" y="137029031"/>
          <a:ext cx="1131094" cy="1132344"/>
        </a:xfrm>
        <a:prstGeom prst="rect">
          <a:avLst/>
        </a:prstGeom>
      </xdr:spPr>
    </xdr:pic>
    <xdr:clientData/>
  </xdr:twoCellAnchor>
  <xdr:twoCellAnchor editAs="oneCell">
    <xdr:from>
      <xdr:col>2</xdr:col>
      <xdr:colOff>690563</xdr:colOff>
      <xdr:row>103</xdr:row>
      <xdr:rowOff>59531</xdr:rowOff>
    </xdr:from>
    <xdr:to>
      <xdr:col>2</xdr:col>
      <xdr:colOff>2309813</xdr:colOff>
      <xdr:row>103</xdr:row>
      <xdr:rowOff>1213479</xdr:rowOff>
    </xdr:to>
    <xdr:pic>
      <xdr:nvPicPr>
        <xdr:cNvPr id="1121" name="Imagen 1120">
          <a:extLst>
            <a:ext uri="{FF2B5EF4-FFF2-40B4-BE49-F238E27FC236}">
              <a16:creationId xmlns:a16="http://schemas.microsoft.com/office/drawing/2014/main" id="{B8E973D9-69FE-DB78-80F2-227A57630175}"/>
            </a:ext>
          </a:extLst>
        </xdr:cNvPr>
        <xdr:cNvPicPr>
          <a:picLocks noChangeAspect="1"/>
        </xdr:cNvPicPr>
      </xdr:nvPicPr>
      <xdr:blipFill>
        <a:blip xmlns:r="http://schemas.openxmlformats.org/officeDocument/2006/relationships" r:embed="rId92"/>
        <a:stretch>
          <a:fillRect/>
        </a:stretch>
      </xdr:blipFill>
      <xdr:spPr>
        <a:xfrm>
          <a:off x="6167438" y="138255375"/>
          <a:ext cx="1619250" cy="1153948"/>
        </a:xfrm>
        <a:prstGeom prst="rect">
          <a:avLst/>
        </a:prstGeom>
      </xdr:spPr>
    </xdr:pic>
    <xdr:clientData/>
  </xdr:twoCellAnchor>
  <xdr:twoCellAnchor editAs="oneCell">
    <xdr:from>
      <xdr:col>2</xdr:col>
      <xdr:colOff>968676</xdr:colOff>
      <xdr:row>104</xdr:row>
      <xdr:rowOff>71438</xdr:rowOff>
    </xdr:from>
    <xdr:to>
      <xdr:col>2</xdr:col>
      <xdr:colOff>2320541</xdr:colOff>
      <xdr:row>105</xdr:row>
      <xdr:rowOff>0</xdr:rowOff>
    </xdr:to>
    <xdr:pic>
      <xdr:nvPicPr>
        <xdr:cNvPr id="1122" name="Imagen 1121">
          <a:extLst>
            <a:ext uri="{FF2B5EF4-FFF2-40B4-BE49-F238E27FC236}">
              <a16:creationId xmlns:a16="http://schemas.microsoft.com/office/drawing/2014/main" id="{EA898555-C317-B1CC-FBCD-C1492EB58A33}"/>
            </a:ext>
          </a:extLst>
        </xdr:cNvPr>
        <xdr:cNvPicPr>
          <a:picLocks noChangeAspect="1"/>
        </xdr:cNvPicPr>
      </xdr:nvPicPr>
      <xdr:blipFill>
        <a:blip xmlns:r="http://schemas.openxmlformats.org/officeDocument/2006/relationships" r:embed="rId93"/>
        <a:stretch>
          <a:fillRect/>
        </a:stretch>
      </xdr:blipFill>
      <xdr:spPr>
        <a:xfrm>
          <a:off x="6445551" y="139493626"/>
          <a:ext cx="1351865" cy="1154905"/>
        </a:xfrm>
        <a:prstGeom prst="rect">
          <a:avLst/>
        </a:prstGeom>
      </xdr:spPr>
    </xdr:pic>
    <xdr:clientData/>
  </xdr:twoCellAnchor>
  <xdr:twoCellAnchor editAs="oneCell">
    <xdr:from>
      <xdr:col>2</xdr:col>
      <xdr:colOff>631033</xdr:colOff>
      <xdr:row>105</xdr:row>
      <xdr:rowOff>23812</xdr:rowOff>
    </xdr:from>
    <xdr:to>
      <xdr:col>2</xdr:col>
      <xdr:colOff>2518135</xdr:colOff>
      <xdr:row>105</xdr:row>
      <xdr:rowOff>1178719</xdr:rowOff>
    </xdr:to>
    <xdr:pic>
      <xdr:nvPicPr>
        <xdr:cNvPr id="1125" name="Imagen 1124">
          <a:extLst>
            <a:ext uri="{FF2B5EF4-FFF2-40B4-BE49-F238E27FC236}">
              <a16:creationId xmlns:a16="http://schemas.microsoft.com/office/drawing/2014/main" id="{831294DB-3352-9C41-A440-4E9D5C3543EF}"/>
            </a:ext>
          </a:extLst>
        </xdr:cNvPr>
        <xdr:cNvPicPr>
          <a:picLocks noChangeAspect="1"/>
        </xdr:cNvPicPr>
      </xdr:nvPicPr>
      <xdr:blipFill>
        <a:blip xmlns:r="http://schemas.openxmlformats.org/officeDocument/2006/relationships" r:embed="rId94"/>
        <a:stretch>
          <a:fillRect/>
        </a:stretch>
      </xdr:blipFill>
      <xdr:spPr>
        <a:xfrm>
          <a:off x="6107908" y="140672343"/>
          <a:ext cx="1887102" cy="1154907"/>
        </a:xfrm>
        <a:prstGeom prst="rect">
          <a:avLst/>
        </a:prstGeom>
      </xdr:spPr>
    </xdr:pic>
    <xdr:clientData/>
  </xdr:twoCellAnchor>
  <xdr:twoCellAnchor editAs="oneCell">
    <xdr:from>
      <xdr:col>2</xdr:col>
      <xdr:colOff>809626</xdr:colOff>
      <xdr:row>106</xdr:row>
      <xdr:rowOff>47626</xdr:rowOff>
    </xdr:from>
    <xdr:to>
      <xdr:col>2</xdr:col>
      <xdr:colOff>2238376</xdr:colOff>
      <xdr:row>106</xdr:row>
      <xdr:rowOff>1140284</xdr:rowOff>
    </xdr:to>
    <xdr:pic>
      <xdr:nvPicPr>
        <xdr:cNvPr id="1126" name="Imagen 1125">
          <a:extLst>
            <a:ext uri="{FF2B5EF4-FFF2-40B4-BE49-F238E27FC236}">
              <a16:creationId xmlns:a16="http://schemas.microsoft.com/office/drawing/2014/main" id="{F8CB18D4-5A75-0BCA-6249-D35C966BB395}"/>
            </a:ext>
          </a:extLst>
        </xdr:cNvPr>
        <xdr:cNvPicPr>
          <a:picLocks noChangeAspect="1"/>
        </xdr:cNvPicPr>
      </xdr:nvPicPr>
      <xdr:blipFill>
        <a:blip xmlns:r="http://schemas.openxmlformats.org/officeDocument/2006/relationships" r:embed="rId95"/>
        <a:stretch>
          <a:fillRect/>
        </a:stretch>
      </xdr:blipFill>
      <xdr:spPr>
        <a:xfrm>
          <a:off x="6286501" y="141922501"/>
          <a:ext cx="1428750" cy="1092658"/>
        </a:xfrm>
        <a:prstGeom prst="rect">
          <a:avLst/>
        </a:prstGeom>
      </xdr:spPr>
    </xdr:pic>
    <xdr:clientData/>
  </xdr:twoCellAnchor>
  <xdr:twoCellAnchor editAs="oneCell">
    <xdr:from>
      <xdr:col>2</xdr:col>
      <xdr:colOff>1023937</xdr:colOff>
      <xdr:row>108</xdr:row>
      <xdr:rowOff>35720</xdr:rowOff>
    </xdr:from>
    <xdr:to>
      <xdr:col>2</xdr:col>
      <xdr:colOff>2309812</xdr:colOff>
      <xdr:row>108</xdr:row>
      <xdr:rowOff>1214614</xdr:rowOff>
    </xdr:to>
    <xdr:pic>
      <xdr:nvPicPr>
        <xdr:cNvPr id="1128" name="Imagen 1127">
          <a:extLst>
            <a:ext uri="{FF2B5EF4-FFF2-40B4-BE49-F238E27FC236}">
              <a16:creationId xmlns:a16="http://schemas.microsoft.com/office/drawing/2014/main" id="{30D78162-24C5-1E1A-DA99-9A1796E2E7AA}"/>
            </a:ext>
          </a:extLst>
        </xdr:cNvPr>
        <xdr:cNvPicPr>
          <a:picLocks noChangeAspect="1"/>
        </xdr:cNvPicPr>
      </xdr:nvPicPr>
      <xdr:blipFill>
        <a:blip xmlns:r="http://schemas.openxmlformats.org/officeDocument/2006/relationships" r:embed="rId96"/>
        <a:stretch>
          <a:fillRect/>
        </a:stretch>
      </xdr:blipFill>
      <xdr:spPr>
        <a:xfrm>
          <a:off x="6500812" y="144934783"/>
          <a:ext cx="1285875" cy="1178894"/>
        </a:xfrm>
        <a:prstGeom prst="rect">
          <a:avLst/>
        </a:prstGeom>
      </xdr:spPr>
    </xdr:pic>
    <xdr:clientData/>
  </xdr:twoCellAnchor>
  <xdr:twoCellAnchor editAs="oneCell">
    <xdr:from>
      <xdr:col>2</xdr:col>
      <xdr:colOff>726282</xdr:colOff>
      <xdr:row>110</xdr:row>
      <xdr:rowOff>23812</xdr:rowOff>
    </xdr:from>
    <xdr:to>
      <xdr:col>2</xdr:col>
      <xdr:colOff>2369344</xdr:colOff>
      <xdr:row>110</xdr:row>
      <xdr:rowOff>2697615</xdr:rowOff>
    </xdr:to>
    <xdr:pic>
      <xdr:nvPicPr>
        <xdr:cNvPr id="1129" name="Imagen 1128">
          <a:extLst>
            <a:ext uri="{FF2B5EF4-FFF2-40B4-BE49-F238E27FC236}">
              <a16:creationId xmlns:a16="http://schemas.microsoft.com/office/drawing/2014/main" id="{9AAE0909-1BCB-948B-BDD6-97BFA964A46D}"/>
            </a:ext>
          </a:extLst>
        </xdr:cNvPr>
        <xdr:cNvPicPr>
          <a:picLocks noChangeAspect="1"/>
        </xdr:cNvPicPr>
      </xdr:nvPicPr>
      <xdr:blipFill>
        <a:blip xmlns:r="http://schemas.openxmlformats.org/officeDocument/2006/relationships" r:embed="rId97"/>
        <a:stretch>
          <a:fillRect/>
        </a:stretch>
      </xdr:blipFill>
      <xdr:spPr>
        <a:xfrm>
          <a:off x="6203157" y="147375562"/>
          <a:ext cx="1643062" cy="2673803"/>
        </a:xfrm>
        <a:prstGeom prst="rect">
          <a:avLst/>
        </a:prstGeom>
      </xdr:spPr>
    </xdr:pic>
    <xdr:clientData/>
  </xdr:twoCellAnchor>
  <xdr:oneCellAnchor>
    <xdr:from>
      <xdr:col>1</xdr:col>
      <xdr:colOff>0</xdr:colOff>
      <xdr:row>112</xdr:row>
      <xdr:rowOff>0</xdr:rowOff>
    </xdr:from>
    <xdr:ext cx="304800" cy="314325"/>
    <xdr:sp macro="" textlink="">
      <xdr:nvSpPr>
        <xdr:cNvPr id="1130" name="AutoShape 1" descr="Cable HDMI 5 Metros">
          <a:extLst>
            <a:ext uri="{FF2B5EF4-FFF2-40B4-BE49-F238E27FC236}">
              <a16:creationId xmlns:a16="http://schemas.microsoft.com/office/drawing/2014/main" id="{0AC73D30-A5DF-4C46-AA80-AD8DB690A28A}"/>
            </a:ext>
          </a:extLst>
        </xdr:cNvPr>
        <xdr:cNvSpPr>
          <a:spLocks noChangeAspect="1" noChangeArrowheads="1"/>
        </xdr:cNvSpPr>
      </xdr:nvSpPr>
      <xdr:spPr bwMode="auto">
        <a:xfrm>
          <a:off x="600075" y="150275925"/>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112</xdr:row>
      <xdr:rowOff>0</xdr:rowOff>
    </xdr:from>
    <xdr:ext cx="304800" cy="314325"/>
    <xdr:sp macro="" textlink="">
      <xdr:nvSpPr>
        <xdr:cNvPr id="1131" name="AutoShape 4" descr="https://media.falabella.com/sodimacCO/411785/w=1036,h=832,f=webp,fit=contain,q=85">
          <a:extLst>
            <a:ext uri="{FF2B5EF4-FFF2-40B4-BE49-F238E27FC236}">
              <a16:creationId xmlns:a16="http://schemas.microsoft.com/office/drawing/2014/main" id="{AE810FA2-DDE8-4522-932B-A05679E96D96}"/>
            </a:ext>
          </a:extLst>
        </xdr:cNvPr>
        <xdr:cNvSpPr>
          <a:spLocks noChangeAspect="1" noChangeArrowheads="1"/>
        </xdr:cNvSpPr>
      </xdr:nvSpPr>
      <xdr:spPr bwMode="auto">
        <a:xfrm>
          <a:off x="5486400" y="150275925"/>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112</xdr:row>
      <xdr:rowOff>0</xdr:rowOff>
    </xdr:from>
    <xdr:ext cx="304800" cy="304800"/>
    <xdr:sp macro="" textlink="">
      <xdr:nvSpPr>
        <xdr:cNvPr id="1132" name="AutoShape 1" descr="Cable HDMI 5 Metros">
          <a:extLst>
            <a:ext uri="{FF2B5EF4-FFF2-40B4-BE49-F238E27FC236}">
              <a16:creationId xmlns:a16="http://schemas.microsoft.com/office/drawing/2014/main" id="{6EA930BE-2360-4770-A768-7CE436B96BD8}"/>
            </a:ext>
          </a:extLst>
        </xdr:cNvPr>
        <xdr:cNvSpPr>
          <a:spLocks noChangeAspect="1" noChangeArrowheads="1"/>
        </xdr:cNvSpPr>
      </xdr:nvSpPr>
      <xdr:spPr bwMode="auto">
        <a:xfrm>
          <a:off x="600075" y="150275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112</xdr:row>
      <xdr:rowOff>0</xdr:rowOff>
    </xdr:from>
    <xdr:ext cx="304800" cy="304800"/>
    <xdr:sp macro="" textlink="">
      <xdr:nvSpPr>
        <xdr:cNvPr id="1133" name="AutoShape 1" descr="Cable HDMI 5 Metros">
          <a:extLst>
            <a:ext uri="{FF2B5EF4-FFF2-40B4-BE49-F238E27FC236}">
              <a16:creationId xmlns:a16="http://schemas.microsoft.com/office/drawing/2014/main" id="{EAD18E44-A859-43B8-B58F-46D0D713FA9B}"/>
            </a:ext>
          </a:extLst>
        </xdr:cNvPr>
        <xdr:cNvSpPr>
          <a:spLocks noChangeAspect="1" noChangeArrowheads="1"/>
        </xdr:cNvSpPr>
      </xdr:nvSpPr>
      <xdr:spPr bwMode="auto">
        <a:xfrm>
          <a:off x="600075" y="150275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112</xdr:row>
      <xdr:rowOff>0</xdr:rowOff>
    </xdr:from>
    <xdr:ext cx="304800" cy="304800"/>
    <xdr:sp macro="" textlink="">
      <xdr:nvSpPr>
        <xdr:cNvPr id="1134" name="AutoShape 4" descr="https://media.falabella.com/sodimacCO/411785/w=1036,h=832,f=webp,fit=contain,q=85">
          <a:extLst>
            <a:ext uri="{FF2B5EF4-FFF2-40B4-BE49-F238E27FC236}">
              <a16:creationId xmlns:a16="http://schemas.microsoft.com/office/drawing/2014/main" id="{C27E84DE-C04E-47F7-ACA0-50841E52B40A}"/>
            </a:ext>
          </a:extLst>
        </xdr:cNvPr>
        <xdr:cNvSpPr>
          <a:spLocks noChangeAspect="1" noChangeArrowheads="1"/>
        </xdr:cNvSpPr>
      </xdr:nvSpPr>
      <xdr:spPr bwMode="auto">
        <a:xfrm>
          <a:off x="5486400" y="150275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28</xdr:row>
      <xdr:rowOff>0</xdr:rowOff>
    </xdr:from>
    <xdr:to>
      <xdr:col>0</xdr:col>
      <xdr:colOff>304800</xdr:colOff>
      <xdr:row>28</xdr:row>
      <xdr:rowOff>304800</xdr:rowOff>
    </xdr:to>
    <xdr:sp macro="" textlink="">
      <xdr:nvSpPr>
        <xdr:cNvPr id="2" name="AutoShape 1" descr="Cable HDMI 5 Metros">
          <a:extLst>
            <a:ext uri="{FF2B5EF4-FFF2-40B4-BE49-F238E27FC236}">
              <a16:creationId xmlns:a16="http://schemas.microsoft.com/office/drawing/2014/main" id="{84786A3F-85A6-4F26-B809-19DF9B5BA681}"/>
            </a:ext>
          </a:extLst>
        </xdr:cNvPr>
        <xdr:cNvSpPr>
          <a:spLocks noChangeAspect="1" noChangeArrowheads="1"/>
        </xdr:cNvSpPr>
      </xdr:nvSpPr>
      <xdr:spPr bwMode="auto">
        <a:xfrm>
          <a:off x="0" y="40328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28</xdr:row>
      <xdr:rowOff>0</xdr:rowOff>
    </xdr:from>
    <xdr:to>
      <xdr:col>2</xdr:col>
      <xdr:colOff>304800</xdr:colOff>
      <xdr:row>28</xdr:row>
      <xdr:rowOff>304800</xdr:rowOff>
    </xdr:to>
    <xdr:sp macro="" textlink="">
      <xdr:nvSpPr>
        <xdr:cNvPr id="3" name="AutoShape 4" descr="https://media.falabella.com/sodimacCO/411785/w=1036,h=832,f=webp,fit=contain,q=85">
          <a:extLst>
            <a:ext uri="{FF2B5EF4-FFF2-40B4-BE49-F238E27FC236}">
              <a16:creationId xmlns:a16="http://schemas.microsoft.com/office/drawing/2014/main" id="{E7E2833C-D6A6-4286-8F86-C91DB8F44D87}"/>
            </a:ext>
          </a:extLst>
        </xdr:cNvPr>
        <xdr:cNvSpPr>
          <a:spLocks noChangeAspect="1" noChangeArrowheads="1"/>
        </xdr:cNvSpPr>
      </xdr:nvSpPr>
      <xdr:spPr bwMode="auto">
        <a:xfrm>
          <a:off x="5486400" y="40328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28</xdr:row>
      <xdr:rowOff>0</xdr:rowOff>
    </xdr:from>
    <xdr:to>
      <xdr:col>5</xdr:col>
      <xdr:colOff>304800</xdr:colOff>
      <xdr:row>28</xdr:row>
      <xdr:rowOff>304800</xdr:rowOff>
    </xdr:to>
    <xdr:sp macro="" textlink="">
      <xdr:nvSpPr>
        <xdr:cNvPr id="4" name="AutoShape 5" descr="https://media.falabella.com/sodimacCO/411785/w=1036,h=832,f=webp,fit=contain,q=85">
          <a:extLst>
            <a:ext uri="{FF2B5EF4-FFF2-40B4-BE49-F238E27FC236}">
              <a16:creationId xmlns:a16="http://schemas.microsoft.com/office/drawing/2014/main" id="{6EAA902E-ED05-4C47-9CF5-36A026D49230}"/>
            </a:ext>
          </a:extLst>
        </xdr:cNvPr>
        <xdr:cNvSpPr>
          <a:spLocks noChangeAspect="1" noChangeArrowheads="1"/>
        </xdr:cNvSpPr>
      </xdr:nvSpPr>
      <xdr:spPr bwMode="auto">
        <a:xfrm>
          <a:off x="10220325" y="41024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21</xdr:row>
      <xdr:rowOff>0</xdr:rowOff>
    </xdr:from>
    <xdr:ext cx="304800" cy="304800"/>
    <xdr:sp macro="" textlink="">
      <xdr:nvSpPr>
        <xdr:cNvPr id="5" name="AutoShape 1" descr="Cable HDMI 5 Metros">
          <a:extLst>
            <a:ext uri="{FF2B5EF4-FFF2-40B4-BE49-F238E27FC236}">
              <a16:creationId xmlns:a16="http://schemas.microsoft.com/office/drawing/2014/main" id="{1CDCA953-477F-489E-942F-47D6E880CAED}"/>
            </a:ext>
          </a:extLst>
        </xdr:cNvPr>
        <xdr:cNvSpPr>
          <a:spLocks noChangeAspect="1" noChangeArrowheads="1"/>
        </xdr:cNvSpPr>
      </xdr:nvSpPr>
      <xdr:spPr bwMode="auto">
        <a:xfrm>
          <a:off x="600075" y="26441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xdr:row>
      <xdr:rowOff>0</xdr:rowOff>
    </xdr:from>
    <xdr:ext cx="304800" cy="304800"/>
    <xdr:sp macro="" textlink="">
      <xdr:nvSpPr>
        <xdr:cNvPr id="6" name="AutoShape 4" descr="https://media.falabella.com/sodimacCO/411785/w=1036,h=832,f=webp,fit=contain,q=85">
          <a:extLst>
            <a:ext uri="{FF2B5EF4-FFF2-40B4-BE49-F238E27FC236}">
              <a16:creationId xmlns:a16="http://schemas.microsoft.com/office/drawing/2014/main" id="{904F65A3-C4CA-4FBD-B12C-F9E25A9A02D0}"/>
            </a:ext>
          </a:extLst>
        </xdr:cNvPr>
        <xdr:cNvSpPr>
          <a:spLocks noChangeAspect="1" noChangeArrowheads="1"/>
        </xdr:cNvSpPr>
      </xdr:nvSpPr>
      <xdr:spPr bwMode="auto">
        <a:xfrm>
          <a:off x="5486400" y="26441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22</xdr:row>
      <xdr:rowOff>0</xdr:rowOff>
    </xdr:from>
    <xdr:to>
      <xdr:col>2</xdr:col>
      <xdr:colOff>304800</xdr:colOff>
      <xdr:row>22</xdr:row>
      <xdr:rowOff>304800</xdr:rowOff>
    </xdr:to>
    <xdr:sp macro="" textlink="">
      <xdr:nvSpPr>
        <xdr:cNvPr id="7" name="AutoShape 4" descr="Vinilo Escolar Rojo X 1.000 Cc Parchesitos Imagen - 1/10">
          <a:extLst>
            <a:ext uri="{FF2B5EF4-FFF2-40B4-BE49-F238E27FC236}">
              <a16:creationId xmlns:a16="http://schemas.microsoft.com/office/drawing/2014/main" id="{23877936-A275-44F5-8215-D09C9BE88386}"/>
            </a:ext>
          </a:extLst>
        </xdr:cNvPr>
        <xdr:cNvSpPr>
          <a:spLocks noChangeAspect="1" noChangeArrowheads="1"/>
        </xdr:cNvSpPr>
      </xdr:nvSpPr>
      <xdr:spPr bwMode="auto">
        <a:xfrm>
          <a:off x="5486400" y="27489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28</xdr:row>
      <xdr:rowOff>0</xdr:rowOff>
    </xdr:from>
    <xdr:ext cx="304800" cy="304800"/>
    <xdr:sp macro="" textlink="">
      <xdr:nvSpPr>
        <xdr:cNvPr id="8" name="AutoShape 1" descr="Cable HDMI 5 Metros">
          <a:extLst>
            <a:ext uri="{FF2B5EF4-FFF2-40B4-BE49-F238E27FC236}">
              <a16:creationId xmlns:a16="http://schemas.microsoft.com/office/drawing/2014/main" id="{4106E491-A4A3-44D8-8DE2-031802184020}"/>
            </a:ext>
          </a:extLst>
        </xdr:cNvPr>
        <xdr:cNvSpPr>
          <a:spLocks noChangeAspect="1" noChangeArrowheads="1"/>
        </xdr:cNvSpPr>
      </xdr:nvSpPr>
      <xdr:spPr bwMode="auto">
        <a:xfrm>
          <a:off x="600075" y="40328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9" name="AutoShape 4" descr="https://media.falabella.com/sodimacCO/411785/w=1036,h=832,f=webp,fit=contain,q=85">
          <a:extLst>
            <a:ext uri="{FF2B5EF4-FFF2-40B4-BE49-F238E27FC236}">
              <a16:creationId xmlns:a16="http://schemas.microsoft.com/office/drawing/2014/main" id="{39A35319-6E23-4905-8CE1-839F104EF0EA}"/>
            </a:ext>
          </a:extLst>
        </xdr:cNvPr>
        <xdr:cNvSpPr>
          <a:spLocks noChangeAspect="1" noChangeArrowheads="1"/>
        </xdr:cNvSpPr>
      </xdr:nvSpPr>
      <xdr:spPr bwMode="auto">
        <a:xfrm>
          <a:off x="5486400" y="40328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26</xdr:row>
      <xdr:rowOff>0</xdr:rowOff>
    </xdr:from>
    <xdr:ext cx="304800" cy="304800"/>
    <xdr:sp macro="" textlink="">
      <xdr:nvSpPr>
        <xdr:cNvPr id="10" name="AutoShape 1" descr="Cable HDMI 5 Metros">
          <a:extLst>
            <a:ext uri="{FF2B5EF4-FFF2-40B4-BE49-F238E27FC236}">
              <a16:creationId xmlns:a16="http://schemas.microsoft.com/office/drawing/2014/main" id="{F17D4A6D-D423-4173-8CCD-7419A33C814A}"/>
            </a:ext>
          </a:extLst>
        </xdr:cNvPr>
        <xdr:cNvSpPr>
          <a:spLocks noChangeAspect="1" noChangeArrowheads="1"/>
        </xdr:cNvSpPr>
      </xdr:nvSpPr>
      <xdr:spPr bwMode="auto">
        <a:xfrm>
          <a:off x="600075" y="32966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22</xdr:row>
      <xdr:rowOff>0</xdr:rowOff>
    </xdr:from>
    <xdr:ext cx="304800" cy="304800"/>
    <xdr:sp macro="" textlink="">
      <xdr:nvSpPr>
        <xdr:cNvPr id="11" name="AutoShape 1" descr="Cable HDMI 5 Metros">
          <a:extLst>
            <a:ext uri="{FF2B5EF4-FFF2-40B4-BE49-F238E27FC236}">
              <a16:creationId xmlns:a16="http://schemas.microsoft.com/office/drawing/2014/main" id="{5D472A17-00E7-49E9-8BD4-2CC78CB54AD5}"/>
            </a:ext>
          </a:extLst>
        </xdr:cNvPr>
        <xdr:cNvSpPr>
          <a:spLocks noChangeAspect="1" noChangeArrowheads="1"/>
        </xdr:cNvSpPr>
      </xdr:nvSpPr>
      <xdr:spPr bwMode="auto">
        <a:xfrm>
          <a:off x="600075" y="27489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xdr:row>
      <xdr:rowOff>0</xdr:rowOff>
    </xdr:from>
    <xdr:ext cx="304800" cy="304800"/>
    <xdr:sp macro="" textlink="">
      <xdr:nvSpPr>
        <xdr:cNvPr id="12" name="AutoShape 4" descr="https://media.falabella.com/sodimacCO/411785/w=1036,h=832,f=webp,fit=contain,q=85">
          <a:extLst>
            <a:ext uri="{FF2B5EF4-FFF2-40B4-BE49-F238E27FC236}">
              <a16:creationId xmlns:a16="http://schemas.microsoft.com/office/drawing/2014/main" id="{C816E01C-37C6-495C-B136-A37592883A48}"/>
            </a:ext>
          </a:extLst>
        </xdr:cNvPr>
        <xdr:cNvSpPr>
          <a:spLocks noChangeAspect="1" noChangeArrowheads="1"/>
        </xdr:cNvSpPr>
      </xdr:nvSpPr>
      <xdr:spPr bwMode="auto">
        <a:xfrm>
          <a:off x="5486400" y="27489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22</xdr:row>
      <xdr:rowOff>0</xdr:rowOff>
    </xdr:from>
    <xdr:ext cx="304800" cy="304800"/>
    <xdr:sp macro="" textlink="">
      <xdr:nvSpPr>
        <xdr:cNvPr id="13" name="AutoShape 1" descr="Cable HDMI 5 Metros">
          <a:extLst>
            <a:ext uri="{FF2B5EF4-FFF2-40B4-BE49-F238E27FC236}">
              <a16:creationId xmlns:a16="http://schemas.microsoft.com/office/drawing/2014/main" id="{54BD9CF3-D1B8-4FE3-91DA-E5D21F7029B8}"/>
            </a:ext>
          </a:extLst>
        </xdr:cNvPr>
        <xdr:cNvSpPr>
          <a:spLocks noChangeAspect="1" noChangeArrowheads="1"/>
        </xdr:cNvSpPr>
      </xdr:nvSpPr>
      <xdr:spPr bwMode="auto">
        <a:xfrm>
          <a:off x="600075" y="27489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xdr:row>
      <xdr:rowOff>0</xdr:rowOff>
    </xdr:from>
    <xdr:ext cx="304800" cy="304800"/>
    <xdr:sp macro="" textlink="">
      <xdr:nvSpPr>
        <xdr:cNvPr id="14" name="AutoShape 4" descr="https://media.falabella.com/sodimacCO/411785/w=1036,h=832,f=webp,fit=contain,q=85">
          <a:extLst>
            <a:ext uri="{FF2B5EF4-FFF2-40B4-BE49-F238E27FC236}">
              <a16:creationId xmlns:a16="http://schemas.microsoft.com/office/drawing/2014/main" id="{2FAA9BAA-10FA-4B62-BE4F-D650D60017E2}"/>
            </a:ext>
          </a:extLst>
        </xdr:cNvPr>
        <xdr:cNvSpPr>
          <a:spLocks noChangeAspect="1" noChangeArrowheads="1"/>
        </xdr:cNvSpPr>
      </xdr:nvSpPr>
      <xdr:spPr bwMode="auto">
        <a:xfrm>
          <a:off x="5486400" y="27489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933680</xdr:colOff>
      <xdr:row>6</xdr:row>
      <xdr:rowOff>245703</xdr:rowOff>
    </xdr:from>
    <xdr:to>
      <xdr:col>2</xdr:col>
      <xdr:colOff>2590020</xdr:colOff>
      <xdr:row>6</xdr:row>
      <xdr:rowOff>1119355</xdr:rowOff>
    </xdr:to>
    <xdr:pic>
      <xdr:nvPicPr>
        <xdr:cNvPr id="15" name="Imagen 14">
          <a:extLst>
            <a:ext uri="{FF2B5EF4-FFF2-40B4-BE49-F238E27FC236}">
              <a16:creationId xmlns:a16="http://schemas.microsoft.com/office/drawing/2014/main" id="{BAB4A17C-766D-483C-848F-34A529D86F2C}"/>
            </a:ext>
          </a:extLst>
        </xdr:cNvPr>
        <xdr:cNvPicPr>
          <a:picLocks noChangeAspect="1"/>
        </xdr:cNvPicPr>
      </xdr:nvPicPr>
      <xdr:blipFill>
        <a:blip xmlns:r="http://schemas.openxmlformats.org/officeDocument/2006/relationships" r:embed="rId1"/>
        <a:stretch>
          <a:fillRect/>
        </a:stretch>
      </xdr:blipFill>
      <xdr:spPr>
        <a:xfrm>
          <a:off x="6420080" y="6094053"/>
          <a:ext cx="1656340" cy="873652"/>
        </a:xfrm>
        <a:prstGeom prst="rect">
          <a:avLst/>
        </a:prstGeom>
      </xdr:spPr>
    </xdr:pic>
    <xdr:clientData/>
  </xdr:twoCellAnchor>
  <xdr:twoCellAnchor editAs="oneCell">
    <xdr:from>
      <xdr:col>2</xdr:col>
      <xdr:colOff>887127</xdr:colOff>
      <xdr:row>5</xdr:row>
      <xdr:rowOff>224013</xdr:rowOff>
    </xdr:from>
    <xdr:to>
      <xdr:col>2</xdr:col>
      <xdr:colOff>2537670</xdr:colOff>
      <xdr:row>5</xdr:row>
      <xdr:rowOff>1080370</xdr:rowOff>
    </xdr:to>
    <xdr:pic>
      <xdr:nvPicPr>
        <xdr:cNvPr id="16" name="Imagen 15">
          <a:extLst>
            <a:ext uri="{FF2B5EF4-FFF2-40B4-BE49-F238E27FC236}">
              <a16:creationId xmlns:a16="http://schemas.microsoft.com/office/drawing/2014/main" id="{9955D3B1-F846-4321-B567-6C5528880DAB}"/>
            </a:ext>
          </a:extLst>
        </xdr:cNvPr>
        <xdr:cNvPicPr>
          <a:picLocks noChangeAspect="1"/>
        </xdr:cNvPicPr>
      </xdr:nvPicPr>
      <xdr:blipFill>
        <a:blip xmlns:r="http://schemas.openxmlformats.org/officeDocument/2006/relationships" r:embed="rId2"/>
        <a:stretch>
          <a:fillRect/>
        </a:stretch>
      </xdr:blipFill>
      <xdr:spPr>
        <a:xfrm>
          <a:off x="6373527" y="4738863"/>
          <a:ext cx="1650543" cy="856357"/>
        </a:xfrm>
        <a:prstGeom prst="rect">
          <a:avLst/>
        </a:prstGeom>
      </xdr:spPr>
    </xdr:pic>
    <xdr:clientData/>
  </xdr:twoCellAnchor>
  <xdr:twoCellAnchor editAs="oneCell">
    <xdr:from>
      <xdr:col>2</xdr:col>
      <xdr:colOff>1083924</xdr:colOff>
      <xdr:row>7</xdr:row>
      <xdr:rowOff>148590</xdr:rowOff>
    </xdr:from>
    <xdr:to>
      <xdr:col>2</xdr:col>
      <xdr:colOff>2630784</xdr:colOff>
      <xdr:row>7</xdr:row>
      <xdr:rowOff>1002030</xdr:rowOff>
    </xdr:to>
    <xdr:pic>
      <xdr:nvPicPr>
        <xdr:cNvPr id="17" name="Imagen 16">
          <a:extLst>
            <a:ext uri="{FF2B5EF4-FFF2-40B4-BE49-F238E27FC236}">
              <a16:creationId xmlns:a16="http://schemas.microsoft.com/office/drawing/2014/main" id="{D310669F-BB27-49FD-9172-B34D15E810BF}"/>
            </a:ext>
          </a:extLst>
        </xdr:cNvPr>
        <xdr:cNvPicPr>
          <a:picLocks noChangeAspect="1"/>
        </xdr:cNvPicPr>
      </xdr:nvPicPr>
      <xdr:blipFill>
        <a:blip xmlns:r="http://schemas.openxmlformats.org/officeDocument/2006/relationships" r:embed="rId3"/>
        <a:stretch>
          <a:fillRect/>
        </a:stretch>
      </xdr:blipFill>
      <xdr:spPr>
        <a:xfrm>
          <a:off x="6570324" y="7301865"/>
          <a:ext cx="1546860" cy="853440"/>
        </a:xfrm>
        <a:prstGeom prst="rect">
          <a:avLst/>
        </a:prstGeom>
      </xdr:spPr>
    </xdr:pic>
    <xdr:clientData/>
  </xdr:twoCellAnchor>
  <xdr:twoCellAnchor editAs="oneCell">
    <xdr:from>
      <xdr:col>2</xdr:col>
      <xdr:colOff>948733</xdr:colOff>
      <xdr:row>8</xdr:row>
      <xdr:rowOff>118782</xdr:rowOff>
    </xdr:from>
    <xdr:to>
      <xdr:col>2</xdr:col>
      <xdr:colOff>2587033</xdr:colOff>
      <xdr:row>8</xdr:row>
      <xdr:rowOff>1172537</xdr:rowOff>
    </xdr:to>
    <xdr:pic>
      <xdr:nvPicPr>
        <xdr:cNvPr id="18" name="Imagen 17">
          <a:extLst>
            <a:ext uri="{FF2B5EF4-FFF2-40B4-BE49-F238E27FC236}">
              <a16:creationId xmlns:a16="http://schemas.microsoft.com/office/drawing/2014/main" id="{694682EC-FC19-482E-9393-5CF51394EDBC}"/>
            </a:ext>
          </a:extLst>
        </xdr:cNvPr>
        <xdr:cNvPicPr>
          <a:picLocks noChangeAspect="1"/>
        </xdr:cNvPicPr>
      </xdr:nvPicPr>
      <xdr:blipFill>
        <a:blip xmlns:r="http://schemas.openxmlformats.org/officeDocument/2006/relationships" r:embed="rId4"/>
        <a:stretch>
          <a:fillRect/>
        </a:stretch>
      </xdr:blipFill>
      <xdr:spPr>
        <a:xfrm>
          <a:off x="6435133" y="8443632"/>
          <a:ext cx="1638300" cy="1053755"/>
        </a:xfrm>
        <a:prstGeom prst="rect">
          <a:avLst/>
        </a:prstGeom>
      </xdr:spPr>
    </xdr:pic>
    <xdr:clientData/>
  </xdr:twoCellAnchor>
  <xdr:twoCellAnchor editAs="oneCell">
    <xdr:from>
      <xdr:col>2</xdr:col>
      <xdr:colOff>952686</xdr:colOff>
      <xdr:row>9</xdr:row>
      <xdr:rowOff>326874</xdr:rowOff>
    </xdr:from>
    <xdr:to>
      <xdr:col>2</xdr:col>
      <xdr:colOff>2376665</xdr:colOff>
      <xdr:row>9</xdr:row>
      <xdr:rowOff>1051602</xdr:rowOff>
    </xdr:to>
    <xdr:pic>
      <xdr:nvPicPr>
        <xdr:cNvPr id="19" name="Imagen 18">
          <a:extLst>
            <a:ext uri="{FF2B5EF4-FFF2-40B4-BE49-F238E27FC236}">
              <a16:creationId xmlns:a16="http://schemas.microsoft.com/office/drawing/2014/main" id="{59C83EA3-8005-4B62-AE52-54A646119F43}"/>
            </a:ext>
          </a:extLst>
        </xdr:cNvPr>
        <xdr:cNvPicPr>
          <a:picLocks noChangeAspect="1"/>
        </xdr:cNvPicPr>
      </xdr:nvPicPr>
      <xdr:blipFill>
        <a:blip xmlns:r="http://schemas.openxmlformats.org/officeDocument/2006/relationships" r:embed="rId5"/>
        <a:stretch>
          <a:fillRect/>
        </a:stretch>
      </xdr:blipFill>
      <xdr:spPr>
        <a:xfrm flipH="1">
          <a:off x="6439086" y="9889974"/>
          <a:ext cx="1423979" cy="724728"/>
        </a:xfrm>
        <a:prstGeom prst="rect">
          <a:avLst/>
        </a:prstGeom>
      </xdr:spPr>
    </xdr:pic>
    <xdr:clientData/>
  </xdr:twoCellAnchor>
  <xdr:twoCellAnchor editAs="oneCell">
    <xdr:from>
      <xdr:col>2</xdr:col>
      <xdr:colOff>1064036</xdr:colOff>
      <xdr:row>10</xdr:row>
      <xdr:rowOff>101991</xdr:rowOff>
    </xdr:from>
    <xdr:to>
      <xdr:col>2</xdr:col>
      <xdr:colOff>2412776</xdr:colOff>
      <xdr:row>10</xdr:row>
      <xdr:rowOff>894471</xdr:rowOff>
    </xdr:to>
    <xdr:pic>
      <xdr:nvPicPr>
        <xdr:cNvPr id="20" name="Imagen 19">
          <a:extLst>
            <a:ext uri="{FF2B5EF4-FFF2-40B4-BE49-F238E27FC236}">
              <a16:creationId xmlns:a16="http://schemas.microsoft.com/office/drawing/2014/main" id="{09043913-ACE8-4D64-806A-B0B294BA6F6A}"/>
            </a:ext>
          </a:extLst>
        </xdr:cNvPr>
        <xdr:cNvPicPr>
          <a:picLocks noChangeAspect="1"/>
        </xdr:cNvPicPr>
      </xdr:nvPicPr>
      <xdr:blipFill>
        <a:blip xmlns:r="http://schemas.openxmlformats.org/officeDocument/2006/relationships" r:embed="rId6"/>
        <a:stretch>
          <a:fillRect/>
        </a:stretch>
      </xdr:blipFill>
      <xdr:spPr>
        <a:xfrm>
          <a:off x="6550436" y="10970016"/>
          <a:ext cx="1348740" cy="792480"/>
        </a:xfrm>
        <a:prstGeom prst="rect">
          <a:avLst/>
        </a:prstGeom>
      </xdr:spPr>
    </xdr:pic>
    <xdr:clientData/>
  </xdr:twoCellAnchor>
  <xdr:twoCellAnchor editAs="oneCell">
    <xdr:from>
      <xdr:col>2</xdr:col>
      <xdr:colOff>796737</xdr:colOff>
      <xdr:row>12</xdr:row>
      <xdr:rowOff>125730</xdr:rowOff>
    </xdr:from>
    <xdr:to>
      <xdr:col>2</xdr:col>
      <xdr:colOff>2421443</xdr:colOff>
      <xdr:row>12</xdr:row>
      <xdr:rowOff>1001436</xdr:rowOff>
    </xdr:to>
    <xdr:pic>
      <xdr:nvPicPr>
        <xdr:cNvPr id="21" name="Imagen 20">
          <a:extLst>
            <a:ext uri="{FF2B5EF4-FFF2-40B4-BE49-F238E27FC236}">
              <a16:creationId xmlns:a16="http://schemas.microsoft.com/office/drawing/2014/main" id="{04B643FA-AF0A-42DE-BC19-38E41D21A609}"/>
            </a:ext>
          </a:extLst>
        </xdr:cNvPr>
        <xdr:cNvPicPr>
          <a:picLocks noChangeAspect="1"/>
        </xdr:cNvPicPr>
      </xdr:nvPicPr>
      <xdr:blipFill>
        <a:blip xmlns:r="http://schemas.openxmlformats.org/officeDocument/2006/relationships" r:embed="rId7"/>
        <a:stretch>
          <a:fillRect/>
        </a:stretch>
      </xdr:blipFill>
      <xdr:spPr>
        <a:xfrm>
          <a:off x="6283137" y="14041755"/>
          <a:ext cx="1624706" cy="875706"/>
        </a:xfrm>
        <a:prstGeom prst="rect">
          <a:avLst/>
        </a:prstGeom>
      </xdr:spPr>
    </xdr:pic>
    <xdr:clientData/>
  </xdr:twoCellAnchor>
  <xdr:twoCellAnchor editAs="oneCell">
    <xdr:from>
      <xdr:col>2</xdr:col>
      <xdr:colOff>907910</xdr:colOff>
      <xdr:row>11</xdr:row>
      <xdr:rowOff>543889</xdr:rowOff>
    </xdr:from>
    <xdr:to>
      <xdr:col>2</xdr:col>
      <xdr:colOff>2477630</xdr:colOff>
      <xdr:row>11</xdr:row>
      <xdr:rowOff>1338274</xdr:rowOff>
    </xdr:to>
    <xdr:pic>
      <xdr:nvPicPr>
        <xdr:cNvPr id="22" name="Imagen 21">
          <a:extLst>
            <a:ext uri="{FF2B5EF4-FFF2-40B4-BE49-F238E27FC236}">
              <a16:creationId xmlns:a16="http://schemas.microsoft.com/office/drawing/2014/main" id="{990D168E-368C-4058-8208-675AB99586F4}"/>
            </a:ext>
          </a:extLst>
        </xdr:cNvPr>
        <xdr:cNvPicPr>
          <a:picLocks noChangeAspect="1"/>
        </xdr:cNvPicPr>
      </xdr:nvPicPr>
      <xdr:blipFill>
        <a:blip xmlns:r="http://schemas.openxmlformats.org/officeDocument/2006/relationships" r:embed="rId8"/>
        <a:stretch>
          <a:fillRect/>
        </a:stretch>
      </xdr:blipFill>
      <xdr:spPr>
        <a:xfrm>
          <a:off x="6394310" y="12459664"/>
          <a:ext cx="1569720" cy="794385"/>
        </a:xfrm>
        <a:prstGeom prst="rect">
          <a:avLst/>
        </a:prstGeom>
      </xdr:spPr>
    </xdr:pic>
    <xdr:clientData/>
  </xdr:twoCellAnchor>
  <xdr:twoCellAnchor editAs="oneCell">
    <xdr:from>
      <xdr:col>2</xdr:col>
      <xdr:colOff>455442</xdr:colOff>
      <xdr:row>13</xdr:row>
      <xdr:rowOff>132658</xdr:rowOff>
    </xdr:from>
    <xdr:to>
      <xdr:col>2</xdr:col>
      <xdr:colOff>2865136</xdr:colOff>
      <xdr:row>13</xdr:row>
      <xdr:rowOff>1392116</xdr:rowOff>
    </xdr:to>
    <xdr:pic>
      <xdr:nvPicPr>
        <xdr:cNvPr id="23" name="Imagen 22">
          <a:extLst>
            <a:ext uri="{FF2B5EF4-FFF2-40B4-BE49-F238E27FC236}">
              <a16:creationId xmlns:a16="http://schemas.microsoft.com/office/drawing/2014/main" id="{4D46E1CC-7356-4DF9-851D-7CF723478D6A}"/>
            </a:ext>
          </a:extLst>
        </xdr:cNvPr>
        <xdr:cNvPicPr>
          <a:picLocks noChangeAspect="1"/>
        </xdr:cNvPicPr>
      </xdr:nvPicPr>
      <xdr:blipFill>
        <a:blip xmlns:r="http://schemas.openxmlformats.org/officeDocument/2006/relationships" r:embed="rId9"/>
        <a:stretch>
          <a:fillRect/>
        </a:stretch>
      </xdr:blipFill>
      <xdr:spPr>
        <a:xfrm>
          <a:off x="5941842" y="15201208"/>
          <a:ext cx="2409694" cy="1259458"/>
        </a:xfrm>
        <a:prstGeom prst="rect">
          <a:avLst/>
        </a:prstGeom>
      </xdr:spPr>
    </xdr:pic>
    <xdr:clientData/>
  </xdr:twoCellAnchor>
  <xdr:twoCellAnchor editAs="oneCell">
    <xdr:from>
      <xdr:col>2</xdr:col>
      <xdr:colOff>952545</xdr:colOff>
      <xdr:row>24</xdr:row>
      <xdr:rowOff>337039</xdr:rowOff>
    </xdr:from>
    <xdr:to>
      <xdr:col>2</xdr:col>
      <xdr:colOff>2510916</xdr:colOff>
      <xdr:row>24</xdr:row>
      <xdr:rowOff>1076179</xdr:rowOff>
    </xdr:to>
    <xdr:pic>
      <xdr:nvPicPr>
        <xdr:cNvPr id="24" name="Imagen 23">
          <a:extLst>
            <a:ext uri="{FF2B5EF4-FFF2-40B4-BE49-F238E27FC236}">
              <a16:creationId xmlns:a16="http://schemas.microsoft.com/office/drawing/2014/main" id="{B71D5F3C-EC1A-4DE7-BD87-D4207F37633F}"/>
            </a:ext>
          </a:extLst>
        </xdr:cNvPr>
        <xdr:cNvPicPr>
          <a:picLocks noChangeAspect="1"/>
        </xdr:cNvPicPr>
      </xdr:nvPicPr>
      <xdr:blipFill>
        <a:blip xmlns:r="http://schemas.openxmlformats.org/officeDocument/2006/relationships" r:embed="rId10"/>
        <a:stretch>
          <a:fillRect/>
        </a:stretch>
      </xdr:blipFill>
      <xdr:spPr>
        <a:xfrm>
          <a:off x="6438945" y="30693214"/>
          <a:ext cx="1558371" cy="739140"/>
        </a:xfrm>
        <a:prstGeom prst="rect">
          <a:avLst/>
        </a:prstGeom>
      </xdr:spPr>
    </xdr:pic>
    <xdr:clientData/>
  </xdr:twoCellAnchor>
  <xdr:twoCellAnchor editAs="oneCell">
    <xdr:from>
      <xdr:col>2</xdr:col>
      <xdr:colOff>1092022</xdr:colOff>
      <xdr:row>25</xdr:row>
      <xdr:rowOff>139004</xdr:rowOff>
    </xdr:from>
    <xdr:to>
      <xdr:col>2</xdr:col>
      <xdr:colOff>2422408</xdr:colOff>
      <xdr:row>25</xdr:row>
      <xdr:rowOff>1076264</xdr:rowOff>
    </xdr:to>
    <xdr:pic>
      <xdr:nvPicPr>
        <xdr:cNvPr id="25" name="Imagen 24">
          <a:extLst>
            <a:ext uri="{FF2B5EF4-FFF2-40B4-BE49-F238E27FC236}">
              <a16:creationId xmlns:a16="http://schemas.microsoft.com/office/drawing/2014/main" id="{19F9931D-7EF9-4521-923F-559421EF8623}"/>
            </a:ext>
          </a:extLst>
        </xdr:cNvPr>
        <xdr:cNvPicPr>
          <a:picLocks noChangeAspect="1"/>
        </xdr:cNvPicPr>
      </xdr:nvPicPr>
      <xdr:blipFill>
        <a:blip xmlns:r="http://schemas.openxmlformats.org/officeDocument/2006/relationships" r:embed="rId11"/>
        <a:stretch>
          <a:fillRect/>
        </a:stretch>
      </xdr:blipFill>
      <xdr:spPr>
        <a:xfrm>
          <a:off x="6578422" y="31828679"/>
          <a:ext cx="1330386" cy="937260"/>
        </a:xfrm>
        <a:prstGeom prst="rect">
          <a:avLst/>
        </a:prstGeom>
      </xdr:spPr>
    </xdr:pic>
    <xdr:clientData/>
  </xdr:twoCellAnchor>
  <xdr:oneCellAnchor>
    <xdr:from>
      <xdr:col>1</xdr:col>
      <xdr:colOff>0</xdr:colOff>
      <xdr:row>21</xdr:row>
      <xdr:rowOff>0</xdr:rowOff>
    </xdr:from>
    <xdr:ext cx="304800" cy="304800"/>
    <xdr:sp macro="" textlink="">
      <xdr:nvSpPr>
        <xdr:cNvPr id="26" name="AutoShape 1" descr="Cable HDMI 5 Metros">
          <a:extLst>
            <a:ext uri="{FF2B5EF4-FFF2-40B4-BE49-F238E27FC236}">
              <a16:creationId xmlns:a16="http://schemas.microsoft.com/office/drawing/2014/main" id="{ED5FF6CA-2035-4394-AD3A-2D7ACDF42084}"/>
            </a:ext>
          </a:extLst>
        </xdr:cNvPr>
        <xdr:cNvSpPr>
          <a:spLocks noChangeAspect="1" noChangeArrowheads="1"/>
        </xdr:cNvSpPr>
      </xdr:nvSpPr>
      <xdr:spPr bwMode="auto">
        <a:xfrm>
          <a:off x="600075" y="26441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xdr:row>
      <xdr:rowOff>0</xdr:rowOff>
    </xdr:from>
    <xdr:ext cx="304800" cy="304800"/>
    <xdr:sp macro="" textlink="">
      <xdr:nvSpPr>
        <xdr:cNvPr id="27" name="AutoShape 4" descr="https://media.falabella.com/sodimacCO/411785/w=1036,h=832,f=webp,fit=contain,q=85">
          <a:extLst>
            <a:ext uri="{FF2B5EF4-FFF2-40B4-BE49-F238E27FC236}">
              <a16:creationId xmlns:a16="http://schemas.microsoft.com/office/drawing/2014/main" id="{C709CE44-A5BF-4776-903B-EE2B3296F16F}"/>
            </a:ext>
          </a:extLst>
        </xdr:cNvPr>
        <xdr:cNvSpPr>
          <a:spLocks noChangeAspect="1" noChangeArrowheads="1"/>
        </xdr:cNvSpPr>
      </xdr:nvSpPr>
      <xdr:spPr bwMode="auto">
        <a:xfrm>
          <a:off x="5486400" y="26441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xdr:row>
      <xdr:rowOff>0</xdr:rowOff>
    </xdr:from>
    <xdr:ext cx="304800" cy="304800"/>
    <xdr:sp macro="" textlink="">
      <xdr:nvSpPr>
        <xdr:cNvPr id="28" name="AutoShape 4" descr="Vinilo Escolar Rojo X 1.000 Cc Parchesitos Imagen - 1/10">
          <a:extLst>
            <a:ext uri="{FF2B5EF4-FFF2-40B4-BE49-F238E27FC236}">
              <a16:creationId xmlns:a16="http://schemas.microsoft.com/office/drawing/2014/main" id="{45C453A8-50F5-4A49-A5D4-C7E3912AE147}"/>
            </a:ext>
          </a:extLst>
        </xdr:cNvPr>
        <xdr:cNvSpPr>
          <a:spLocks noChangeAspect="1" noChangeArrowheads="1"/>
        </xdr:cNvSpPr>
      </xdr:nvSpPr>
      <xdr:spPr bwMode="auto">
        <a:xfrm>
          <a:off x="5486400" y="2890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23</xdr:row>
      <xdr:rowOff>0</xdr:rowOff>
    </xdr:from>
    <xdr:ext cx="304800" cy="304800"/>
    <xdr:sp macro="" textlink="">
      <xdr:nvSpPr>
        <xdr:cNvPr id="29" name="AutoShape 1" descr="Cable HDMI 5 Metros">
          <a:extLst>
            <a:ext uri="{FF2B5EF4-FFF2-40B4-BE49-F238E27FC236}">
              <a16:creationId xmlns:a16="http://schemas.microsoft.com/office/drawing/2014/main" id="{F2705E70-455E-4244-A059-8B8F102E9699}"/>
            </a:ext>
          </a:extLst>
        </xdr:cNvPr>
        <xdr:cNvSpPr>
          <a:spLocks noChangeAspect="1" noChangeArrowheads="1"/>
        </xdr:cNvSpPr>
      </xdr:nvSpPr>
      <xdr:spPr bwMode="auto">
        <a:xfrm>
          <a:off x="600075" y="2890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xdr:row>
      <xdr:rowOff>0</xdr:rowOff>
    </xdr:from>
    <xdr:ext cx="304800" cy="304800"/>
    <xdr:sp macro="" textlink="">
      <xdr:nvSpPr>
        <xdr:cNvPr id="30" name="AutoShape 4" descr="https://media.falabella.com/sodimacCO/411785/w=1036,h=832,f=webp,fit=contain,q=85">
          <a:extLst>
            <a:ext uri="{FF2B5EF4-FFF2-40B4-BE49-F238E27FC236}">
              <a16:creationId xmlns:a16="http://schemas.microsoft.com/office/drawing/2014/main" id="{CFD6F740-FB2B-49C3-8CFF-ED47DD1EB40A}"/>
            </a:ext>
          </a:extLst>
        </xdr:cNvPr>
        <xdr:cNvSpPr>
          <a:spLocks noChangeAspect="1" noChangeArrowheads="1"/>
        </xdr:cNvSpPr>
      </xdr:nvSpPr>
      <xdr:spPr bwMode="auto">
        <a:xfrm>
          <a:off x="5486400" y="2890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23</xdr:row>
      <xdr:rowOff>0</xdr:rowOff>
    </xdr:from>
    <xdr:ext cx="304800" cy="304800"/>
    <xdr:sp macro="" textlink="">
      <xdr:nvSpPr>
        <xdr:cNvPr id="31" name="AutoShape 1" descr="Cable HDMI 5 Metros">
          <a:extLst>
            <a:ext uri="{FF2B5EF4-FFF2-40B4-BE49-F238E27FC236}">
              <a16:creationId xmlns:a16="http://schemas.microsoft.com/office/drawing/2014/main" id="{ECB3BD48-B21E-4AEE-B207-6EF1FA5DE08A}"/>
            </a:ext>
          </a:extLst>
        </xdr:cNvPr>
        <xdr:cNvSpPr>
          <a:spLocks noChangeAspect="1" noChangeArrowheads="1"/>
        </xdr:cNvSpPr>
      </xdr:nvSpPr>
      <xdr:spPr bwMode="auto">
        <a:xfrm>
          <a:off x="600075" y="2890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xdr:row>
      <xdr:rowOff>0</xdr:rowOff>
    </xdr:from>
    <xdr:ext cx="304800" cy="304800"/>
    <xdr:sp macro="" textlink="">
      <xdr:nvSpPr>
        <xdr:cNvPr id="32" name="AutoShape 4" descr="https://media.falabella.com/sodimacCO/411785/w=1036,h=832,f=webp,fit=contain,q=85">
          <a:extLst>
            <a:ext uri="{FF2B5EF4-FFF2-40B4-BE49-F238E27FC236}">
              <a16:creationId xmlns:a16="http://schemas.microsoft.com/office/drawing/2014/main" id="{AA9B10D8-1E48-44AF-92F6-9AD6AC0B4952}"/>
            </a:ext>
          </a:extLst>
        </xdr:cNvPr>
        <xdr:cNvSpPr>
          <a:spLocks noChangeAspect="1" noChangeArrowheads="1"/>
        </xdr:cNvSpPr>
      </xdr:nvSpPr>
      <xdr:spPr bwMode="auto">
        <a:xfrm>
          <a:off x="5486400" y="2890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1097342</xdr:colOff>
      <xdr:row>23</xdr:row>
      <xdr:rowOff>201887</xdr:rowOff>
    </xdr:from>
    <xdr:ext cx="1348741" cy="1013461"/>
    <xdr:pic>
      <xdr:nvPicPr>
        <xdr:cNvPr id="33" name="Imagen 32">
          <a:extLst>
            <a:ext uri="{FF2B5EF4-FFF2-40B4-BE49-F238E27FC236}">
              <a16:creationId xmlns:a16="http://schemas.microsoft.com/office/drawing/2014/main" id="{F42C6C06-FFB3-47DB-8F01-0B3657256283}"/>
            </a:ext>
          </a:extLst>
        </xdr:cNvPr>
        <xdr:cNvPicPr>
          <a:picLocks noChangeAspect="1"/>
        </xdr:cNvPicPr>
      </xdr:nvPicPr>
      <xdr:blipFill>
        <a:blip xmlns:r="http://schemas.openxmlformats.org/officeDocument/2006/relationships" r:embed="rId12"/>
        <a:stretch>
          <a:fillRect/>
        </a:stretch>
      </xdr:blipFill>
      <xdr:spPr>
        <a:xfrm>
          <a:off x="6583742" y="29110262"/>
          <a:ext cx="1348741" cy="1013461"/>
        </a:xfrm>
        <a:prstGeom prst="rect">
          <a:avLst/>
        </a:prstGeom>
      </xdr:spPr>
    </xdr:pic>
    <xdr:clientData/>
  </xdr:oneCellAnchor>
  <xdr:twoCellAnchor editAs="oneCell">
    <xdr:from>
      <xdr:col>2</xdr:col>
      <xdr:colOff>1107097</xdr:colOff>
      <xdr:row>14</xdr:row>
      <xdr:rowOff>123824</xdr:rowOff>
    </xdr:from>
    <xdr:to>
      <xdr:col>2</xdr:col>
      <xdr:colOff>2297722</xdr:colOff>
      <xdr:row>14</xdr:row>
      <xdr:rowOff>1755424</xdr:rowOff>
    </xdr:to>
    <xdr:pic>
      <xdr:nvPicPr>
        <xdr:cNvPr id="34" name="Imagen 33">
          <a:extLst>
            <a:ext uri="{FF2B5EF4-FFF2-40B4-BE49-F238E27FC236}">
              <a16:creationId xmlns:a16="http://schemas.microsoft.com/office/drawing/2014/main" id="{12E86480-4470-47A8-B484-5AC57CE73BAF}"/>
            </a:ext>
          </a:extLst>
        </xdr:cNvPr>
        <xdr:cNvPicPr>
          <a:picLocks noChangeAspect="1"/>
        </xdr:cNvPicPr>
      </xdr:nvPicPr>
      <xdr:blipFill rotWithShape="1">
        <a:blip xmlns:r="http://schemas.openxmlformats.org/officeDocument/2006/relationships" r:embed="rId13"/>
        <a:srcRect l="48094" t="38565" r="42888" b="37990"/>
        <a:stretch/>
      </xdr:blipFill>
      <xdr:spPr>
        <a:xfrm>
          <a:off x="6593497" y="16783049"/>
          <a:ext cx="1190625" cy="1631600"/>
        </a:xfrm>
        <a:prstGeom prst="rect">
          <a:avLst/>
        </a:prstGeom>
      </xdr:spPr>
    </xdr:pic>
    <xdr:clientData/>
  </xdr:twoCellAnchor>
  <xdr:twoCellAnchor editAs="oneCell">
    <xdr:from>
      <xdr:col>2</xdr:col>
      <xdr:colOff>722394</xdr:colOff>
      <xdr:row>16</xdr:row>
      <xdr:rowOff>532479</xdr:rowOff>
    </xdr:from>
    <xdr:to>
      <xdr:col>2</xdr:col>
      <xdr:colOff>2740240</xdr:colOff>
      <xdr:row>16</xdr:row>
      <xdr:rowOff>1706126</xdr:rowOff>
    </xdr:to>
    <xdr:pic>
      <xdr:nvPicPr>
        <xdr:cNvPr id="35" name="Imagen 34">
          <a:extLst>
            <a:ext uri="{FF2B5EF4-FFF2-40B4-BE49-F238E27FC236}">
              <a16:creationId xmlns:a16="http://schemas.microsoft.com/office/drawing/2014/main" id="{20945DB1-3C33-459F-B595-87DE786253B6}"/>
            </a:ext>
          </a:extLst>
        </xdr:cNvPr>
        <xdr:cNvPicPr>
          <a:picLocks noChangeAspect="1"/>
        </xdr:cNvPicPr>
      </xdr:nvPicPr>
      <xdr:blipFill>
        <a:blip xmlns:r="http://schemas.openxmlformats.org/officeDocument/2006/relationships" r:embed="rId14"/>
        <a:stretch>
          <a:fillRect/>
        </a:stretch>
      </xdr:blipFill>
      <xdr:spPr>
        <a:xfrm>
          <a:off x="6208794" y="20144454"/>
          <a:ext cx="2017846" cy="1173647"/>
        </a:xfrm>
        <a:prstGeom prst="rect">
          <a:avLst/>
        </a:prstGeom>
      </xdr:spPr>
    </xdr:pic>
    <xdr:clientData/>
  </xdr:twoCellAnchor>
  <xdr:twoCellAnchor editAs="oneCell">
    <xdr:from>
      <xdr:col>2</xdr:col>
      <xdr:colOff>717870</xdr:colOff>
      <xdr:row>17</xdr:row>
      <xdr:rowOff>279177</xdr:rowOff>
    </xdr:from>
    <xdr:to>
      <xdr:col>2</xdr:col>
      <xdr:colOff>2690812</xdr:colOff>
      <xdr:row>17</xdr:row>
      <xdr:rowOff>1497625</xdr:rowOff>
    </xdr:to>
    <xdr:pic>
      <xdr:nvPicPr>
        <xdr:cNvPr id="36" name="Imagen 35">
          <a:extLst>
            <a:ext uri="{FF2B5EF4-FFF2-40B4-BE49-F238E27FC236}">
              <a16:creationId xmlns:a16="http://schemas.microsoft.com/office/drawing/2014/main" id="{316FBB5E-C722-4721-BAB4-53D21610FEB8}"/>
            </a:ext>
          </a:extLst>
        </xdr:cNvPr>
        <xdr:cNvPicPr>
          <a:picLocks noChangeAspect="1"/>
        </xdr:cNvPicPr>
      </xdr:nvPicPr>
      <xdr:blipFill>
        <a:blip xmlns:r="http://schemas.openxmlformats.org/officeDocument/2006/relationships" r:embed="rId15"/>
        <a:stretch>
          <a:fillRect/>
        </a:stretch>
      </xdr:blipFill>
      <xdr:spPr>
        <a:xfrm>
          <a:off x="6204270" y="21939027"/>
          <a:ext cx="1972942" cy="1218448"/>
        </a:xfrm>
        <a:prstGeom prst="rect">
          <a:avLst/>
        </a:prstGeom>
      </xdr:spPr>
    </xdr:pic>
    <xdr:clientData/>
  </xdr:twoCellAnchor>
  <xdr:twoCellAnchor editAs="oneCell">
    <xdr:from>
      <xdr:col>2</xdr:col>
      <xdr:colOff>1004082</xdr:colOff>
      <xdr:row>18</xdr:row>
      <xdr:rowOff>131466</xdr:rowOff>
    </xdr:from>
    <xdr:to>
      <xdr:col>2</xdr:col>
      <xdr:colOff>2489983</xdr:colOff>
      <xdr:row>18</xdr:row>
      <xdr:rowOff>923946</xdr:rowOff>
    </xdr:to>
    <xdr:pic>
      <xdr:nvPicPr>
        <xdr:cNvPr id="37" name="Imagen 36">
          <a:extLst>
            <a:ext uri="{FF2B5EF4-FFF2-40B4-BE49-F238E27FC236}">
              <a16:creationId xmlns:a16="http://schemas.microsoft.com/office/drawing/2014/main" id="{6418B064-FCED-4630-84F2-166403F4DA81}"/>
            </a:ext>
          </a:extLst>
        </xdr:cNvPr>
        <xdr:cNvPicPr>
          <a:picLocks noChangeAspect="1"/>
        </xdr:cNvPicPr>
      </xdr:nvPicPr>
      <xdr:blipFill>
        <a:blip xmlns:r="http://schemas.openxmlformats.org/officeDocument/2006/relationships" r:embed="rId16"/>
        <a:stretch>
          <a:fillRect/>
        </a:stretch>
      </xdr:blipFill>
      <xdr:spPr>
        <a:xfrm>
          <a:off x="6490482" y="23429616"/>
          <a:ext cx="1485901" cy="792480"/>
        </a:xfrm>
        <a:prstGeom prst="rect">
          <a:avLst/>
        </a:prstGeom>
      </xdr:spPr>
    </xdr:pic>
    <xdr:clientData/>
  </xdr:twoCellAnchor>
  <xdr:twoCellAnchor editAs="oneCell">
    <xdr:from>
      <xdr:col>2</xdr:col>
      <xdr:colOff>1039334</xdr:colOff>
      <xdr:row>19</xdr:row>
      <xdr:rowOff>154242</xdr:rowOff>
    </xdr:from>
    <xdr:to>
      <xdr:col>2</xdr:col>
      <xdr:colOff>2576792</xdr:colOff>
      <xdr:row>19</xdr:row>
      <xdr:rowOff>964788</xdr:rowOff>
    </xdr:to>
    <xdr:pic>
      <xdr:nvPicPr>
        <xdr:cNvPr id="38" name="Imagen 37">
          <a:extLst>
            <a:ext uri="{FF2B5EF4-FFF2-40B4-BE49-F238E27FC236}">
              <a16:creationId xmlns:a16="http://schemas.microsoft.com/office/drawing/2014/main" id="{EC74EC89-8625-4B0D-9217-32BC243D0D7B}"/>
            </a:ext>
          </a:extLst>
        </xdr:cNvPr>
        <xdr:cNvPicPr>
          <a:picLocks noChangeAspect="1"/>
        </xdr:cNvPicPr>
      </xdr:nvPicPr>
      <xdr:blipFill>
        <a:blip xmlns:r="http://schemas.openxmlformats.org/officeDocument/2006/relationships" r:embed="rId17"/>
        <a:stretch>
          <a:fillRect/>
        </a:stretch>
      </xdr:blipFill>
      <xdr:spPr>
        <a:xfrm>
          <a:off x="6525734" y="24500142"/>
          <a:ext cx="1537458" cy="810546"/>
        </a:xfrm>
        <a:prstGeom prst="rect">
          <a:avLst/>
        </a:prstGeom>
      </xdr:spPr>
    </xdr:pic>
    <xdr:clientData/>
  </xdr:twoCellAnchor>
  <xdr:twoCellAnchor editAs="oneCell">
    <xdr:from>
      <xdr:col>2</xdr:col>
      <xdr:colOff>900332</xdr:colOff>
      <xdr:row>20</xdr:row>
      <xdr:rowOff>155163</xdr:rowOff>
    </xdr:from>
    <xdr:to>
      <xdr:col>2</xdr:col>
      <xdr:colOff>2595188</xdr:colOff>
      <xdr:row>20</xdr:row>
      <xdr:rowOff>900809</xdr:rowOff>
    </xdr:to>
    <xdr:pic>
      <xdr:nvPicPr>
        <xdr:cNvPr id="39" name="Imagen 38">
          <a:extLst>
            <a:ext uri="{FF2B5EF4-FFF2-40B4-BE49-F238E27FC236}">
              <a16:creationId xmlns:a16="http://schemas.microsoft.com/office/drawing/2014/main" id="{575A5FA1-A586-4705-B4B3-9ABC0C3A7D7E}"/>
            </a:ext>
          </a:extLst>
        </xdr:cNvPr>
        <xdr:cNvPicPr>
          <a:picLocks noChangeAspect="1"/>
        </xdr:cNvPicPr>
      </xdr:nvPicPr>
      <xdr:blipFill>
        <a:blip xmlns:r="http://schemas.openxmlformats.org/officeDocument/2006/relationships" r:embed="rId18"/>
        <a:stretch>
          <a:fillRect/>
        </a:stretch>
      </xdr:blipFill>
      <xdr:spPr>
        <a:xfrm>
          <a:off x="6386732" y="25548813"/>
          <a:ext cx="1694856" cy="745646"/>
        </a:xfrm>
        <a:prstGeom prst="rect">
          <a:avLst/>
        </a:prstGeom>
      </xdr:spPr>
    </xdr:pic>
    <xdr:clientData/>
  </xdr:twoCellAnchor>
  <xdr:twoCellAnchor editAs="oneCell">
    <xdr:from>
      <xdr:col>2</xdr:col>
      <xdr:colOff>144444</xdr:colOff>
      <xdr:row>27</xdr:row>
      <xdr:rowOff>175846</xdr:rowOff>
    </xdr:from>
    <xdr:to>
      <xdr:col>2</xdr:col>
      <xdr:colOff>3077307</xdr:colOff>
      <xdr:row>27</xdr:row>
      <xdr:rowOff>3441561</xdr:rowOff>
    </xdr:to>
    <xdr:pic>
      <xdr:nvPicPr>
        <xdr:cNvPr id="40" name="Imagen 39">
          <a:extLst>
            <a:ext uri="{FF2B5EF4-FFF2-40B4-BE49-F238E27FC236}">
              <a16:creationId xmlns:a16="http://schemas.microsoft.com/office/drawing/2014/main" id="{2512A5AD-15AB-4E49-B441-43E3EED5AC29}"/>
            </a:ext>
          </a:extLst>
        </xdr:cNvPr>
        <xdr:cNvPicPr>
          <a:picLocks noChangeAspect="1"/>
        </xdr:cNvPicPr>
      </xdr:nvPicPr>
      <xdr:blipFill>
        <a:blip xmlns:r="http://schemas.openxmlformats.org/officeDocument/2006/relationships" r:embed="rId19"/>
        <a:stretch>
          <a:fillRect/>
        </a:stretch>
      </xdr:blipFill>
      <xdr:spPr>
        <a:xfrm>
          <a:off x="5630844" y="36970921"/>
          <a:ext cx="2932863" cy="3265715"/>
        </a:xfrm>
        <a:prstGeom prst="rect">
          <a:avLst/>
        </a:prstGeom>
      </xdr:spPr>
    </xdr:pic>
    <xdr:clientData/>
  </xdr:twoCellAnchor>
  <xdr:oneCellAnchor>
    <xdr:from>
      <xdr:col>0</xdr:col>
      <xdr:colOff>0</xdr:colOff>
      <xdr:row>64</xdr:row>
      <xdr:rowOff>0</xdr:rowOff>
    </xdr:from>
    <xdr:ext cx="304800" cy="304800"/>
    <xdr:sp macro="" textlink="">
      <xdr:nvSpPr>
        <xdr:cNvPr id="41" name="AutoShape 1" descr="Cable HDMI 5 Metros">
          <a:extLst>
            <a:ext uri="{FF2B5EF4-FFF2-40B4-BE49-F238E27FC236}">
              <a16:creationId xmlns:a16="http://schemas.microsoft.com/office/drawing/2014/main" id="{02DB54BD-4A89-4963-8951-0D0ED808C710}"/>
            </a:ext>
          </a:extLst>
        </xdr:cNvPr>
        <xdr:cNvSpPr>
          <a:spLocks noChangeAspect="1" noChangeArrowheads="1"/>
        </xdr:cNvSpPr>
      </xdr:nvSpPr>
      <xdr:spPr bwMode="auto">
        <a:xfrm>
          <a:off x="0" y="93487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64</xdr:row>
      <xdr:rowOff>0</xdr:rowOff>
    </xdr:from>
    <xdr:ext cx="304800" cy="304800"/>
    <xdr:sp macro="" textlink="">
      <xdr:nvSpPr>
        <xdr:cNvPr id="42" name="AutoShape 4" descr="https://media.falabella.com/sodimacCO/411785/w=1036,h=832,f=webp,fit=contain,q=85">
          <a:extLst>
            <a:ext uri="{FF2B5EF4-FFF2-40B4-BE49-F238E27FC236}">
              <a16:creationId xmlns:a16="http://schemas.microsoft.com/office/drawing/2014/main" id="{04477DA8-3CC3-476A-84BC-0701325ECF83}"/>
            </a:ext>
          </a:extLst>
        </xdr:cNvPr>
        <xdr:cNvSpPr>
          <a:spLocks noChangeAspect="1" noChangeArrowheads="1"/>
        </xdr:cNvSpPr>
      </xdr:nvSpPr>
      <xdr:spPr bwMode="auto">
        <a:xfrm>
          <a:off x="5486400" y="93487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680358</xdr:colOff>
      <xdr:row>3</xdr:row>
      <xdr:rowOff>261675</xdr:rowOff>
    </xdr:from>
    <xdr:to>
      <xdr:col>2</xdr:col>
      <xdr:colOff>2470220</xdr:colOff>
      <xdr:row>3</xdr:row>
      <xdr:rowOff>1197349</xdr:rowOff>
    </xdr:to>
    <xdr:pic>
      <xdr:nvPicPr>
        <xdr:cNvPr id="43" name="Imagen 42">
          <a:extLst>
            <a:ext uri="{FF2B5EF4-FFF2-40B4-BE49-F238E27FC236}">
              <a16:creationId xmlns:a16="http://schemas.microsoft.com/office/drawing/2014/main" id="{91C82D04-3A82-4BB8-BBBC-1779FC26908A}"/>
            </a:ext>
          </a:extLst>
        </xdr:cNvPr>
        <xdr:cNvPicPr>
          <a:picLocks noChangeAspect="1"/>
        </xdr:cNvPicPr>
      </xdr:nvPicPr>
      <xdr:blipFill>
        <a:blip xmlns:r="http://schemas.openxmlformats.org/officeDocument/2006/relationships" r:embed="rId20"/>
        <a:stretch>
          <a:fillRect/>
        </a:stretch>
      </xdr:blipFill>
      <xdr:spPr>
        <a:xfrm>
          <a:off x="6166758" y="1261800"/>
          <a:ext cx="1789862" cy="935674"/>
        </a:xfrm>
        <a:prstGeom prst="rect">
          <a:avLst/>
        </a:prstGeom>
      </xdr:spPr>
    </xdr:pic>
    <xdr:clientData/>
  </xdr:twoCellAnchor>
  <xdr:twoCellAnchor editAs="oneCell">
    <xdr:from>
      <xdr:col>2</xdr:col>
      <xdr:colOff>628022</xdr:colOff>
      <xdr:row>4</xdr:row>
      <xdr:rowOff>596622</xdr:rowOff>
    </xdr:from>
    <xdr:to>
      <xdr:col>2</xdr:col>
      <xdr:colOff>2613715</xdr:colOff>
      <xdr:row>4</xdr:row>
      <xdr:rowOff>1583759</xdr:rowOff>
    </xdr:to>
    <xdr:pic>
      <xdr:nvPicPr>
        <xdr:cNvPr id="44" name="Imagen 43">
          <a:extLst>
            <a:ext uri="{FF2B5EF4-FFF2-40B4-BE49-F238E27FC236}">
              <a16:creationId xmlns:a16="http://schemas.microsoft.com/office/drawing/2014/main" id="{D738990B-2059-464A-A03C-FED9393109A9}"/>
            </a:ext>
          </a:extLst>
        </xdr:cNvPr>
        <xdr:cNvPicPr>
          <a:picLocks noChangeAspect="1"/>
        </xdr:cNvPicPr>
      </xdr:nvPicPr>
      <xdr:blipFill>
        <a:blip xmlns:r="http://schemas.openxmlformats.org/officeDocument/2006/relationships" r:embed="rId21"/>
        <a:stretch>
          <a:fillRect/>
        </a:stretch>
      </xdr:blipFill>
      <xdr:spPr>
        <a:xfrm>
          <a:off x="6114422" y="3054072"/>
          <a:ext cx="1985693" cy="987137"/>
        </a:xfrm>
        <a:prstGeom prst="rect">
          <a:avLst/>
        </a:prstGeom>
      </xdr:spPr>
    </xdr:pic>
    <xdr:clientData/>
  </xdr:twoCellAnchor>
  <xdr:twoCellAnchor editAs="oneCell">
    <xdr:from>
      <xdr:col>2</xdr:col>
      <xdr:colOff>136071</xdr:colOff>
      <xdr:row>26</xdr:row>
      <xdr:rowOff>983902</xdr:rowOff>
    </xdr:from>
    <xdr:to>
      <xdr:col>2</xdr:col>
      <xdr:colOff>3046814</xdr:colOff>
      <xdr:row>26</xdr:row>
      <xdr:rowOff>2700494</xdr:rowOff>
    </xdr:to>
    <xdr:pic>
      <xdr:nvPicPr>
        <xdr:cNvPr id="45" name="Imagen 44">
          <a:extLst>
            <a:ext uri="{FF2B5EF4-FFF2-40B4-BE49-F238E27FC236}">
              <a16:creationId xmlns:a16="http://schemas.microsoft.com/office/drawing/2014/main" id="{E967371C-922C-4C1B-8E15-569DC1BABCBA}"/>
            </a:ext>
          </a:extLst>
        </xdr:cNvPr>
        <xdr:cNvPicPr>
          <a:picLocks noChangeAspect="1"/>
        </xdr:cNvPicPr>
      </xdr:nvPicPr>
      <xdr:blipFill>
        <a:blip xmlns:r="http://schemas.openxmlformats.org/officeDocument/2006/relationships" r:embed="rId22"/>
        <a:stretch>
          <a:fillRect/>
        </a:stretch>
      </xdr:blipFill>
      <xdr:spPr>
        <a:xfrm>
          <a:off x="5622471" y="33949927"/>
          <a:ext cx="2910743" cy="1716592"/>
        </a:xfrm>
        <a:prstGeom prst="rect">
          <a:avLst/>
        </a:prstGeom>
      </xdr:spPr>
    </xdr:pic>
    <xdr:clientData/>
  </xdr:twoCellAnchor>
  <xdr:oneCellAnchor>
    <xdr:from>
      <xdr:col>1</xdr:col>
      <xdr:colOff>0</xdr:colOff>
      <xdr:row>26</xdr:row>
      <xdr:rowOff>0</xdr:rowOff>
    </xdr:from>
    <xdr:ext cx="304800" cy="304800"/>
    <xdr:sp macro="" textlink="">
      <xdr:nvSpPr>
        <xdr:cNvPr id="46" name="AutoShape 1" descr="Cable HDMI 5 Metros">
          <a:extLst>
            <a:ext uri="{FF2B5EF4-FFF2-40B4-BE49-F238E27FC236}">
              <a16:creationId xmlns:a16="http://schemas.microsoft.com/office/drawing/2014/main" id="{633C6C9D-A14E-4341-A16E-ABB9001F33F3}"/>
            </a:ext>
          </a:extLst>
        </xdr:cNvPr>
        <xdr:cNvSpPr>
          <a:spLocks noChangeAspect="1" noChangeArrowheads="1"/>
        </xdr:cNvSpPr>
      </xdr:nvSpPr>
      <xdr:spPr bwMode="auto">
        <a:xfrm>
          <a:off x="600075" y="32966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881064</xdr:colOff>
      <xdr:row>15</xdr:row>
      <xdr:rowOff>107156</xdr:rowOff>
    </xdr:from>
    <xdr:to>
      <xdr:col>2</xdr:col>
      <xdr:colOff>2583656</xdr:colOff>
      <xdr:row>15</xdr:row>
      <xdr:rowOff>1004569</xdr:rowOff>
    </xdr:to>
    <xdr:pic>
      <xdr:nvPicPr>
        <xdr:cNvPr id="47" name="Imagen 46">
          <a:extLst>
            <a:ext uri="{FF2B5EF4-FFF2-40B4-BE49-F238E27FC236}">
              <a16:creationId xmlns:a16="http://schemas.microsoft.com/office/drawing/2014/main" id="{4E681700-83F2-42D9-9578-23FC7EE33476}"/>
            </a:ext>
          </a:extLst>
        </xdr:cNvPr>
        <xdr:cNvPicPr>
          <a:picLocks noChangeAspect="1"/>
        </xdr:cNvPicPr>
      </xdr:nvPicPr>
      <xdr:blipFill>
        <a:blip xmlns:r="http://schemas.openxmlformats.org/officeDocument/2006/relationships" r:embed="rId23"/>
        <a:stretch>
          <a:fillRect/>
        </a:stretch>
      </xdr:blipFill>
      <xdr:spPr>
        <a:xfrm>
          <a:off x="6367464" y="18671381"/>
          <a:ext cx="1702592" cy="897413"/>
        </a:xfrm>
        <a:prstGeom prst="rect">
          <a:avLst/>
        </a:prstGeom>
      </xdr:spPr>
    </xdr:pic>
    <xdr:clientData/>
  </xdr:twoCellAnchor>
  <xdr:twoCellAnchor editAs="oneCell">
    <xdr:from>
      <xdr:col>2</xdr:col>
      <xdr:colOff>845343</xdr:colOff>
      <xdr:row>21</xdr:row>
      <xdr:rowOff>118718</xdr:rowOff>
    </xdr:from>
    <xdr:to>
      <xdr:col>2</xdr:col>
      <xdr:colOff>2754511</xdr:colOff>
      <xdr:row>21</xdr:row>
      <xdr:rowOff>986650</xdr:rowOff>
    </xdr:to>
    <xdr:pic>
      <xdr:nvPicPr>
        <xdr:cNvPr id="48" name="Imagen 47">
          <a:extLst>
            <a:ext uri="{FF2B5EF4-FFF2-40B4-BE49-F238E27FC236}">
              <a16:creationId xmlns:a16="http://schemas.microsoft.com/office/drawing/2014/main" id="{8B89D0D2-4C49-4492-BC73-39BEBB63BC55}"/>
            </a:ext>
          </a:extLst>
        </xdr:cNvPr>
        <xdr:cNvPicPr>
          <a:picLocks noChangeAspect="1"/>
        </xdr:cNvPicPr>
      </xdr:nvPicPr>
      <xdr:blipFill>
        <a:blip xmlns:r="http://schemas.openxmlformats.org/officeDocument/2006/relationships" r:embed="rId24"/>
        <a:stretch>
          <a:fillRect/>
        </a:stretch>
      </xdr:blipFill>
      <xdr:spPr>
        <a:xfrm>
          <a:off x="6331743" y="26560118"/>
          <a:ext cx="1909168" cy="867932"/>
        </a:xfrm>
        <a:prstGeom prst="rect">
          <a:avLst/>
        </a:prstGeom>
      </xdr:spPr>
    </xdr:pic>
    <xdr:clientData/>
  </xdr:twoCellAnchor>
  <xdr:twoCellAnchor editAs="oneCell">
    <xdr:from>
      <xdr:col>2</xdr:col>
      <xdr:colOff>492328</xdr:colOff>
      <xdr:row>22</xdr:row>
      <xdr:rowOff>130970</xdr:rowOff>
    </xdr:from>
    <xdr:to>
      <xdr:col>2</xdr:col>
      <xdr:colOff>2695840</xdr:colOff>
      <xdr:row>22</xdr:row>
      <xdr:rowOff>1273968</xdr:rowOff>
    </xdr:to>
    <xdr:pic>
      <xdr:nvPicPr>
        <xdr:cNvPr id="49" name="Imagen 48">
          <a:extLst>
            <a:ext uri="{FF2B5EF4-FFF2-40B4-BE49-F238E27FC236}">
              <a16:creationId xmlns:a16="http://schemas.microsoft.com/office/drawing/2014/main" id="{E436F24C-91E9-4718-B397-1D1F794F2996}"/>
            </a:ext>
          </a:extLst>
        </xdr:cNvPr>
        <xdr:cNvPicPr>
          <a:picLocks noChangeAspect="1"/>
        </xdr:cNvPicPr>
      </xdr:nvPicPr>
      <xdr:blipFill>
        <a:blip xmlns:r="http://schemas.openxmlformats.org/officeDocument/2006/relationships" r:embed="rId25"/>
        <a:stretch>
          <a:fillRect/>
        </a:stretch>
      </xdr:blipFill>
      <xdr:spPr>
        <a:xfrm>
          <a:off x="5978728" y="27620120"/>
          <a:ext cx="2203512" cy="1142998"/>
        </a:xfrm>
        <a:prstGeom prst="rect">
          <a:avLst/>
        </a:prstGeom>
      </xdr:spPr>
    </xdr:pic>
    <xdr:clientData/>
  </xdr:twoCellAnchor>
  <xdr:twoCellAnchor editAs="oneCell">
    <xdr:from>
      <xdr:col>2</xdr:col>
      <xdr:colOff>535781</xdr:colOff>
      <xdr:row>30</xdr:row>
      <xdr:rowOff>134297</xdr:rowOff>
    </xdr:from>
    <xdr:to>
      <xdr:col>2</xdr:col>
      <xdr:colOff>2893219</xdr:colOff>
      <xdr:row>30</xdr:row>
      <xdr:rowOff>1376871</xdr:rowOff>
    </xdr:to>
    <xdr:pic>
      <xdr:nvPicPr>
        <xdr:cNvPr id="50" name="Imagen 49">
          <a:extLst>
            <a:ext uri="{FF2B5EF4-FFF2-40B4-BE49-F238E27FC236}">
              <a16:creationId xmlns:a16="http://schemas.microsoft.com/office/drawing/2014/main" id="{24E7D7D6-063F-4C40-8725-F461D2BDF65D}"/>
            </a:ext>
          </a:extLst>
        </xdr:cNvPr>
        <xdr:cNvPicPr>
          <a:picLocks noChangeAspect="1"/>
        </xdr:cNvPicPr>
      </xdr:nvPicPr>
      <xdr:blipFill>
        <a:blip xmlns:r="http://schemas.openxmlformats.org/officeDocument/2006/relationships" r:embed="rId26"/>
        <a:stretch>
          <a:fillRect/>
        </a:stretch>
      </xdr:blipFill>
      <xdr:spPr>
        <a:xfrm>
          <a:off x="6022181" y="42130022"/>
          <a:ext cx="2357438" cy="1242574"/>
        </a:xfrm>
        <a:prstGeom prst="rect">
          <a:avLst/>
        </a:prstGeom>
      </xdr:spPr>
    </xdr:pic>
    <xdr:clientData/>
  </xdr:twoCellAnchor>
  <xdr:twoCellAnchor editAs="oneCell">
    <xdr:from>
      <xdr:col>2</xdr:col>
      <xdr:colOff>464344</xdr:colOff>
      <xdr:row>31</xdr:row>
      <xdr:rowOff>95250</xdr:rowOff>
    </xdr:from>
    <xdr:to>
      <xdr:col>2</xdr:col>
      <xdr:colOff>2837353</xdr:colOff>
      <xdr:row>31</xdr:row>
      <xdr:rowOff>1346031</xdr:rowOff>
    </xdr:to>
    <xdr:pic>
      <xdr:nvPicPr>
        <xdr:cNvPr id="51" name="Imagen 50">
          <a:extLst>
            <a:ext uri="{FF2B5EF4-FFF2-40B4-BE49-F238E27FC236}">
              <a16:creationId xmlns:a16="http://schemas.microsoft.com/office/drawing/2014/main" id="{A40F0763-E41E-4386-851D-750B4E7F4E12}"/>
            </a:ext>
          </a:extLst>
        </xdr:cNvPr>
        <xdr:cNvPicPr>
          <a:picLocks noChangeAspect="1"/>
        </xdr:cNvPicPr>
      </xdr:nvPicPr>
      <xdr:blipFill>
        <a:blip xmlns:r="http://schemas.openxmlformats.org/officeDocument/2006/relationships" r:embed="rId27"/>
        <a:stretch>
          <a:fillRect/>
        </a:stretch>
      </xdr:blipFill>
      <xdr:spPr>
        <a:xfrm>
          <a:off x="5950744" y="43605450"/>
          <a:ext cx="2373009" cy="1250781"/>
        </a:xfrm>
        <a:prstGeom prst="rect">
          <a:avLst/>
        </a:prstGeom>
      </xdr:spPr>
    </xdr:pic>
    <xdr:clientData/>
  </xdr:twoCellAnchor>
  <xdr:twoCellAnchor editAs="oneCell">
    <xdr:from>
      <xdr:col>2</xdr:col>
      <xdr:colOff>428624</xdr:colOff>
      <xdr:row>32</xdr:row>
      <xdr:rowOff>123032</xdr:rowOff>
    </xdr:from>
    <xdr:to>
      <xdr:col>2</xdr:col>
      <xdr:colOff>2809875</xdr:colOff>
      <xdr:row>32</xdr:row>
      <xdr:rowOff>1378157</xdr:rowOff>
    </xdr:to>
    <xdr:pic>
      <xdr:nvPicPr>
        <xdr:cNvPr id="52" name="Imagen 51">
          <a:extLst>
            <a:ext uri="{FF2B5EF4-FFF2-40B4-BE49-F238E27FC236}">
              <a16:creationId xmlns:a16="http://schemas.microsoft.com/office/drawing/2014/main" id="{6A6CF647-F7E1-4208-A2E4-86235D7F7D3F}"/>
            </a:ext>
          </a:extLst>
        </xdr:cNvPr>
        <xdr:cNvPicPr>
          <a:picLocks noChangeAspect="1"/>
        </xdr:cNvPicPr>
      </xdr:nvPicPr>
      <xdr:blipFill>
        <a:blip xmlns:r="http://schemas.openxmlformats.org/officeDocument/2006/relationships" r:embed="rId28"/>
        <a:stretch>
          <a:fillRect/>
        </a:stretch>
      </xdr:blipFill>
      <xdr:spPr>
        <a:xfrm>
          <a:off x="5915024" y="45147707"/>
          <a:ext cx="2381251" cy="1255125"/>
        </a:xfrm>
        <a:prstGeom prst="rect">
          <a:avLst/>
        </a:prstGeom>
      </xdr:spPr>
    </xdr:pic>
    <xdr:clientData/>
  </xdr:twoCellAnchor>
  <xdr:twoCellAnchor editAs="oneCell">
    <xdr:from>
      <xdr:col>2</xdr:col>
      <xdr:colOff>345281</xdr:colOff>
      <xdr:row>33</xdr:row>
      <xdr:rowOff>83344</xdr:rowOff>
    </xdr:from>
    <xdr:to>
      <xdr:col>2</xdr:col>
      <xdr:colOff>2881312</xdr:colOff>
      <xdr:row>33</xdr:row>
      <xdr:rowOff>1420051</xdr:rowOff>
    </xdr:to>
    <xdr:pic>
      <xdr:nvPicPr>
        <xdr:cNvPr id="53" name="Imagen 52">
          <a:extLst>
            <a:ext uri="{FF2B5EF4-FFF2-40B4-BE49-F238E27FC236}">
              <a16:creationId xmlns:a16="http://schemas.microsoft.com/office/drawing/2014/main" id="{3AE05E98-BF9C-49D8-9FCD-F9831692545B}"/>
            </a:ext>
          </a:extLst>
        </xdr:cNvPr>
        <xdr:cNvPicPr>
          <a:picLocks noChangeAspect="1"/>
        </xdr:cNvPicPr>
      </xdr:nvPicPr>
      <xdr:blipFill>
        <a:blip xmlns:r="http://schemas.openxmlformats.org/officeDocument/2006/relationships" r:embed="rId29"/>
        <a:stretch>
          <a:fillRect/>
        </a:stretch>
      </xdr:blipFill>
      <xdr:spPr>
        <a:xfrm>
          <a:off x="5831681" y="46622494"/>
          <a:ext cx="2536031" cy="1336707"/>
        </a:xfrm>
        <a:prstGeom prst="rect">
          <a:avLst/>
        </a:prstGeom>
      </xdr:spPr>
    </xdr:pic>
    <xdr:clientData/>
  </xdr:twoCellAnchor>
  <xdr:twoCellAnchor editAs="oneCell">
    <xdr:from>
      <xdr:col>2</xdr:col>
      <xdr:colOff>416719</xdr:colOff>
      <xdr:row>34</xdr:row>
      <xdr:rowOff>142874</xdr:rowOff>
    </xdr:from>
    <xdr:to>
      <xdr:col>2</xdr:col>
      <xdr:colOff>2811135</xdr:colOff>
      <xdr:row>34</xdr:row>
      <xdr:rowOff>1404938</xdr:rowOff>
    </xdr:to>
    <xdr:pic>
      <xdr:nvPicPr>
        <xdr:cNvPr id="54" name="Imagen 53">
          <a:extLst>
            <a:ext uri="{FF2B5EF4-FFF2-40B4-BE49-F238E27FC236}">
              <a16:creationId xmlns:a16="http://schemas.microsoft.com/office/drawing/2014/main" id="{BE08064D-3CCA-4F8E-BB92-0E91EC3F7A11}"/>
            </a:ext>
          </a:extLst>
        </xdr:cNvPr>
        <xdr:cNvPicPr>
          <a:picLocks noChangeAspect="1"/>
        </xdr:cNvPicPr>
      </xdr:nvPicPr>
      <xdr:blipFill>
        <a:blip xmlns:r="http://schemas.openxmlformats.org/officeDocument/2006/relationships" r:embed="rId30"/>
        <a:stretch>
          <a:fillRect/>
        </a:stretch>
      </xdr:blipFill>
      <xdr:spPr>
        <a:xfrm>
          <a:off x="5903119" y="48196499"/>
          <a:ext cx="2394416" cy="1262064"/>
        </a:xfrm>
        <a:prstGeom prst="rect">
          <a:avLst/>
        </a:prstGeom>
      </xdr:spPr>
    </xdr:pic>
    <xdr:clientData/>
  </xdr:twoCellAnchor>
  <xdr:twoCellAnchor editAs="oneCell">
    <xdr:from>
      <xdr:col>2</xdr:col>
      <xdr:colOff>416720</xdr:colOff>
      <xdr:row>35</xdr:row>
      <xdr:rowOff>83344</xdr:rowOff>
    </xdr:from>
    <xdr:to>
      <xdr:col>2</xdr:col>
      <xdr:colOff>2856310</xdr:colOff>
      <xdr:row>35</xdr:row>
      <xdr:rowOff>1369219</xdr:rowOff>
    </xdr:to>
    <xdr:pic>
      <xdr:nvPicPr>
        <xdr:cNvPr id="55" name="Imagen 54">
          <a:extLst>
            <a:ext uri="{FF2B5EF4-FFF2-40B4-BE49-F238E27FC236}">
              <a16:creationId xmlns:a16="http://schemas.microsoft.com/office/drawing/2014/main" id="{4B1ABB44-E2BE-4B12-9FBD-823282552235}"/>
            </a:ext>
          </a:extLst>
        </xdr:cNvPr>
        <xdr:cNvPicPr>
          <a:picLocks noChangeAspect="1"/>
        </xdr:cNvPicPr>
      </xdr:nvPicPr>
      <xdr:blipFill>
        <a:blip xmlns:r="http://schemas.openxmlformats.org/officeDocument/2006/relationships" r:embed="rId31"/>
        <a:stretch>
          <a:fillRect/>
        </a:stretch>
      </xdr:blipFill>
      <xdr:spPr>
        <a:xfrm>
          <a:off x="5903120" y="49651444"/>
          <a:ext cx="2439590" cy="1285875"/>
        </a:xfrm>
        <a:prstGeom prst="rect">
          <a:avLst/>
        </a:prstGeom>
      </xdr:spPr>
    </xdr:pic>
    <xdr:clientData/>
  </xdr:twoCellAnchor>
  <xdr:twoCellAnchor editAs="oneCell">
    <xdr:from>
      <xdr:col>2</xdr:col>
      <xdr:colOff>523875</xdr:colOff>
      <xdr:row>36</xdr:row>
      <xdr:rowOff>132536</xdr:rowOff>
    </xdr:from>
    <xdr:to>
      <xdr:col>2</xdr:col>
      <xdr:colOff>2949828</xdr:colOff>
      <xdr:row>36</xdr:row>
      <xdr:rowOff>1411223</xdr:rowOff>
    </xdr:to>
    <xdr:pic>
      <xdr:nvPicPr>
        <xdr:cNvPr id="56" name="Imagen 55">
          <a:extLst>
            <a:ext uri="{FF2B5EF4-FFF2-40B4-BE49-F238E27FC236}">
              <a16:creationId xmlns:a16="http://schemas.microsoft.com/office/drawing/2014/main" id="{1AFFF2C9-6D06-4302-966B-5A421122041B}"/>
            </a:ext>
          </a:extLst>
        </xdr:cNvPr>
        <xdr:cNvPicPr>
          <a:picLocks noChangeAspect="1"/>
        </xdr:cNvPicPr>
      </xdr:nvPicPr>
      <xdr:blipFill>
        <a:blip xmlns:r="http://schemas.openxmlformats.org/officeDocument/2006/relationships" r:embed="rId32"/>
        <a:stretch>
          <a:fillRect/>
        </a:stretch>
      </xdr:blipFill>
      <xdr:spPr>
        <a:xfrm>
          <a:off x="6010275" y="51215111"/>
          <a:ext cx="2425953" cy="1278687"/>
        </a:xfrm>
        <a:prstGeom prst="rect">
          <a:avLst/>
        </a:prstGeom>
      </xdr:spPr>
    </xdr:pic>
    <xdr:clientData/>
  </xdr:twoCellAnchor>
  <xdr:twoCellAnchor editAs="oneCell">
    <xdr:from>
      <xdr:col>2</xdr:col>
      <xdr:colOff>488156</xdr:colOff>
      <xdr:row>37</xdr:row>
      <xdr:rowOff>93488</xdr:rowOff>
    </xdr:from>
    <xdr:to>
      <xdr:col>2</xdr:col>
      <xdr:colOff>2813047</xdr:colOff>
      <xdr:row>37</xdr:row>
      <xdr:rowOff>1318907</xdr:rowOff>
    </xdr:to>
    <xdr:pic>
      <xdr:nvPicPr>
        <xdr:cNvPr id="57" name="Imagen 56">
          <a:extLst>
            <a:ext uri="{FF2B5EF4-FFF2-40B4-BE49-F238E27FC236}">
              <a16:creationId xmlns:a16="http://schemas.microsoft.com/office/drawing/2014/main" id="{E72D23D9-42B6-439D-ADBF-B4700B0A1F31}"/>
            </a:ext>
          </a:extLst>
        </xdr:cNvPr>
        <xdr:cNvPicPr>
          <a:picLocks noChangeAspect="1"/>
        </xdr:cNvPicPr>
      </xdr:nvPicPr>
      <xdr:blipFill>
        <a:blip xmlns:r="http://schemas.openxmlformats.org/officeDocument/2006/relationships" r:embed="rId33"/>
        <a:stretch>
          <a:fillRect/>
        </a:stretch>
      </xdr:blipFill>
      <xdr:spPr>
        <a:xfrm>
          <a:off x="5974556" y="52690538"/>
          <a:ext cx="2324891" cy="1225419"/>
        </a:xfrm>
        <a:prstGeom prst="rect">
          <a:avLst/>
        </a:prstGeom>
      </xdr:spPr>
    </xdr:pic>
    <xdr:clientData/>
  </xdr:twoCellAnchor>
  <xdr:twoCellAnchor editAs="oneCell">
    <xdr:from>
      <xdr:col>2</xdr:col>
      <xdr:colOff>464346</xdr:colOff>
      <xdr:row>38</xdr:row>
      <xdr:rowOff>107156</xdr:rowOff>
    </xdr:from>
    <xdr:to>
      <xdr:col>2</xdr:col>
      <xdr:colOff>2790992</xdr:colOff>
      <xdr:row>38</xdr:row>
      <xdr:rowOff>1333500</xdr:rowOff>
    </xdr:to>
    <xdr:pic>
      <xdr:nvPicPr>
        <xdr:cNvPr id="58" name="Imagen 57">
          <a:extLst>
            <a:ext uri="{FF2B5EF4-FFF2-40B4-BE49-F238E27FC236}">
              <a16:creationId xmlns:a16="http://schemas.microsoft.com/office/drawing/2014/main" id="{8805D403-1E7C-4630-9D37-DAA675A28F89}"/>
            </a:ext>
          </a:extLst>
        </xdr:cNvPr>
        <xdr:cNvPicPr>
          <a:picLocks noChangeAspect="1"/>
        </xdr:cNvPicPr>
      </xdr:nvPicPr>
      <xdr:blipFill>
        <a:blip xmlns:r="http://schemas.openxmlformats.org/officeDocument/2006/relationships" r:embed="rId34"/>
        <a:stretch>
          <a:fillRect/>
        </a:stretch>
      </xdr:blipFill>
      <xdr:spPr>
        <a:xfrm>
          <a:off x="5950746" y="54218681"/>
          <a:ext cx="2326646" cy="1226344"/>
        </a:xfrm>
        <a:prstGeom prst="rect">
          <a:avLst/>
        </a:prstGeom>
      </xdr:spPr>
    </xdr:pic>
    <xdr:clientData/>
  </xdr:twoCellAnchor>
  <xdr:twoCellAnchor editAs="oneCell">
    <xdr:from>
      <xdr:col>2</xdr:col>
      <xdr:colOff>547687</xdr:colOff>
      <xdr:row>39</xdr:row>
      <xdr:rowOff>155409</xdr:rowOff>
    </xdr:from>
    <xdr:to>
      <xdr:col>2</xdr:col>
      <xdr:colOff>2850553</xdr:colOff>
      <xdr:row>39</xdr:row>
      <xdr:rowOff>1369219</xdr:rowOff>
    </xdr:to>
    <xdr:pic>
      <xdr:nvPicPr>
        <xdr:cNvPr id="59" name="Imagen 58">
          <a:extLst>
            <a:ext uri="{FF2B5EF4-FFF2-40B4-BE49-F238E27FC236}">
              <a16:creationId xmlns:a16="http://schemas.microsoft.com/office/drawing/2014/main" id="{3D00CA2D-41BB-4FBC-BDE0-2029AE232C04}"/>
            </a:ext>
          </a:extLst>
        </xdr:cNvPr>
        <xdr:cNvPicPr>
          <a:picLocks noChangeAspect="1"/>
        </xdr:cNvPicPr>
      </xdr:nvPicPr>
      <xdr:blipFill>
        <a:blip xmlns:r="http://schemas.openxmlformats.org/officeDocument/2006/relationships" r:embed="rId35"/>
        <a:stretch>
          <a:fillRect/>
        </a:stretch>
      </xdr:blipFill>
      <xdr:spPr>
        <a:xfrm>
          <a:off x="6034087" y="55781409"/>
          <a:ext cx="2302866" cy="1213810"/>
        </a:xfrm>
        <a:prstGeom prst="rect">
          <a:avLst/>
        </a:prstGeom>
      </xdr:spPr>
    </xdr:pic>
    <xdr:clientData/>
  </xdr:twoCellAnchor>
  <xdr:twoCellAnchor editAs="oneCell">
    <xdr:from>
      <xdr:col>2</xdr:col>
      <xdr:colOff>464344</xdr:colOff>
      <xdr:row>40</xdr:row>
      <xdr:rowOff>132184</xdr:rowOff>
    </xdr:from>
    <xdr:to>
      <xdr:col>2</xdr:col>
      <xdr:colOff>2720916</xdr:colOff>
      <xdr:row>40</xdr:row>
      <xdr:rowOff>1321593</xdr:rowOff>
    </xdr:to>
    <xdr:pic>
      <xdr:nvPicPr>
        <xdr:cNvPr id="60" name="Imagen 59">
          <a:extLst>
            <a:ext uri="{FF2B5EF4-FFF2-40B4-BE49-F238E27FC236}">
              <a16:creationId xmlns:a16="http://schemas.microsoft.com/office/drawing/2014/main" id="{7AD3D373-3F36-440E-A77D-77CDDB67F341}"/>
            </a:ext>
          </a:extLst>
        </xdr:cNvPr>
        <xdr:cNvPicPr>
          <a:picLocks noChangeAspect="1"/>
        </xdr:cNvPicPr>
      </xdr:nvPicPr>
      <xdr:blipFill>
        <a:blip xmlns:r="http://schemas.openxmlformats.org/officeDocument/2006/relationships" r:embed="rId36"/>
        <a:stretch>
          <a:fillRect/>
        </a:stretch>
      </xdr:blipFill>
      <xdr:spPr>
        <a:xfrm>
          <a:off x="5950744" y="57272659"/>
          <a:ext cx="2256572" cy="1189409"/>
        </a:xfrm>
        <a:prstGeom prst="rect">
          <a:avLst/>
        </a:prstGeom>
      </xdr:spPr>
    </xdr:pic>
    <xdr:clientData/>
  </xdr:twoCellAnchor>
  <xdr:twoCellAnchor editAs="oneCell">
    <xdr:from>
      <xdr:col>2</xdr:col>
      <xdr:colOff>392906</xdr:colOff>
      <xdr:row>41</xdr:row>
      <xdr:rowOff>83344</xdr:rowOff>
    </xdr:from>
    <xdr:to>
      <xdr:col>2</xdr:col>
      <xdr:colOff>2750343</xdr:colOff>
      <xdr:row>41</xdr:row>
      <xdr:rowOff>1325917</xdr:rowOff>
    </xdr:to>
    <xdr:pic>
      <xdr:nvPicPr>
        <xdr:cNvPr id="61" name="Imagen 60">
          <a:extLst>
            <a:ext uri="{FF2B5EF4-FFF2-40B4-BE49-F238E27FC236}">
              <a16:creationId xmlns:a16="http://schemas.microsoft.com/office/drawing/2014/main" id="{2E9355C2-6435-4AB6-A28A-0522E89347A0}"/>
            </a:ext>
          </a:extLst>
        </xdr:cNvPr>
        <xdr:cNvPicPr>
          <a:picLocks noChangeAspect="1"/>
        </xdr:cNvPicPr>
      </xdr:nvPicPr>
      <xdr:blipFill>
        <a:blip xmlns:r="http://schemas.openxmlformats.org/officeDocument/2006/relationships" r:embed="rId37"/>
        <a:stretch>
          <a:fillRect/>
        </a:stretch>
      </xdr:blipFill>
      <xdr:spPr>
        <a:xfrm>
          <a:off x="5879306" y="58738294"/>
          <a:ext cx="2357437" cy="1242573"/>
        </a:xfrm>
        <a:prstGeom prst="rect">
          <a:avLst/>
        </a:prstGeom>
      </xdr:spPr>
    </xdr:pic>
    <xdr:clientData/>
  </xdr:twoCellAnchor>
  <xdr:twoCellAnchor editAs="oneCell">
    <xdr:from>
      <xdr:col>2</xdr:col>
      <xdr:colOff>321469</xdr:colOff>
      <xdr:row>42</xdr:row>
      <xdr:rowOff>123384</xdr:rowOff>
    </xdr:from>
    <xdr:to>
      <xdr:col>2</xdr:col>
      <xdr:colOff>2774156</xdr:colOff>
      <xdr:row>42</xdr:row>
      <xdr:rowOff>1416162</xdr:rowOff>
    </xdr:to>
    <xdr:pic>
      <xdr:nvPicPr>
        <xdr:cNvPr id="62" name="Imagen 61">
          <a:extLst>
            <a:ext uri="{FF2B5EF4-FFF2-40B4-BE49-F238E27FC236}">
              <a16:creationId xmlns:a16="http://schemas.microsoft.com/office/drawing/2014/main" id="{2C99332E-1589-4A13-B66F-7EC99A3D9C46}"/>
            </a:ext>
          </a:extLst>
        </xdr:cNvPr>
        <xdr:cNvPicPr>
          <a:picLocks noChangeAspect="1"/>
        </xdr:cNvPicPr>
      </xdr:nvPicPr>
      <xdr:blipFill>
        <a:blip xmlns:r="http://schemas.openxmlformats.org/officeDocument/2006/relationships" r:embed="rId38"/>
        <a:stretch>
          <a:fillRect/>
        </a:stretch>
      </xdr:blipFill>
      <xdr:spPr>
        <a:xfrm>
          <a:off x="5807869" y="60292809"/>
          <a:ext cx="2452687" cy="1292778"/>
        </a:xfrm>
        <a:prstGeom prst="rect">
          <a:avLst/>
        </a:prstGeom>
      </xdr:spPr>
    </xdr:pic>
    <xdr:clientData/>
  </xdr:twoCellAnchor>
  <xdr:twoCellAnchor editAs="oneCell">
    <xdr:from>
      <xdr:col>2</xdr:col>
      <xdr:colOff>466572</xdr:colOff>
      <xdr:row>43</xdr:row>
      <xdr:rowOff>107157</xdr:rowOff>
    </xdr:from>
    <xdr:to>
      <xdr:col>2</xdr:col>
      <xdr:colOff>2833688</xdr:colOff>
      <xdr:row>43</xdr:row>
      <xdr:rowOff>1329183</xdr:rowOff>
    </xdr:to>
    <xdr:pic>
      <xdr:nvPicPr>
        <xdr:cNvPr id="63" name="Imagen 62">
          <a:extLst>
            <a:ext uri="{FF2B5EF4-FFF2-40B4-BE49-F238E27FC236}">
              <a16:creationId xmlns:a16="http://schemas.microsoft.com/office/drawing/2014/main" id="{3824BC56-23F1-40B3-8D53-481B019559E1}"/>
            </a:ext>
          </a:extLst>
        </xdr:cNvPr>
        <xdr:cNvPicPr>
          <a:picLocks noChangeAspect="1"/>
        </xdr:cNvPicPr>
      </xdr:nvPicPr>
      <xdr:blipFill>
        <a:blip xmlns:r="http://schemas.openxmlformats.org/officeDocument/2006/relationships" r:embed="rId39"/>
        <a:stretch>
          <a:fillRect/>
        </a:stretch>
      </xdr:blipFill>
      <xdr:spPr>
        <a:xfrm>
          <a:off x="5952972" y="61791057"/>
          <a:ext cx="2367116" cy="1222026"/>
        </a:xfrm>
        <a:prstGeom prst="rect">
          <a:avLst/>
        </a:prstGeom>
      </xdr:spPr>
    </xdr:pic>
    <xdr:clientData/>
  </xdr:twoCellAnchor>
  <xdr:twoCellAnchor editAs="oneCell">
    <xdr:from>
      <xdr:col>2</xdr:col>
      <xdr:colOff>500867</xdr:colOff>
      <xdr:row>44</xdr:row>
      <xdr:rowOff>160546</xdr:rowOff>
    </xdr:from>
    <xdr:to>
      <xdr:col>2</xdr:col>
      <xdr:colOff>2774156</xdr:colOff>
      <xdr:row>44</xdr:row>
      <xdr:rowOff>1370121</xdr:rowOff>
    </xdr:to>
    <xdr:pic>
      <xdr:nvPicPr>
        <xdr:cNvPr id="64" name="Imagen 63">
          <a:extLst>
            <a:ext uri="{FF2B5EF4-FFF2-40B4-BE49-F238E27FC236}">
              <a16:creationId xmlns:a16="http://schemas.microsoft.com/office/drawing/2014/main" id="{CA0BD9EA-CAFB-435E-B1C5-8A66B9639BA2}"/>
            </a:ext>
          </a:extLst>
        </xdr:cNvPr>
        <xdr:cNvPicPr>
          <a:picLocks noChangeAspect="1"/>
        </xdr:cNvPicPr>
      </xdr:nvPicPr>
      <xdr:blipFill>
        <a:blip xmlns:r="http://schemas.openxmlformats.org/officeDocument/2006/relationships" r:embed="rId40"/>
        <a:stretch>
          <a:fillRect/>
        </a:stretch>
      </xdr:blipFill>
      <xdr:spPr>
        <a:xfrm>
          <a:off x="5987267" y="63358921"/>
          <a:ext cx="2273289" cy="1209575"/>
        </a:xfrm>
        <a:prstGeom prst="rect">
          <a:avLst/>
        </a:prstGeom>
      </xdr:spPr>
    </xdr:pic>
    <xdr:clientData/>
  </xdr:twoCellAnchor>
  <xdr:twoCellAnchor editAs="oneCell">
    <xdr:from>
      <xdr:col>2</xdr:col>
      <xdr:colOff>381001</xdr:colOff>
      <xdr:row>45</xdr:row>
      <xdr:rowOff>87406</xdr:rowOff>
    </xdr:from>
    <xdr:to>
      <xdr:col>2</xdr:col>
      <xdr:colOff>2952750</xdr:colOff>
      <xdr:row>45</xdr:row>
      <xdr:rowOff>1403456</xdr:rowOff>
    </xdr:to>
    <xdr:pic>
      <xdr:nvPicPr>
        <xdr:cNvPr id="65" name="Imagen 64">
          <a:extLst>
            <a:ext uri="{FF2B5EF4-FFF2-40B4-BE49-F238E27FC236}">
              <a16:creationId xmlns:a16="http://schemas.microsoft.com/office/drawing/2014/main" id="{3AFF6F51-7825-47A5-8DC2-4D777FBB18AD}"/>
            </a:ext>
          </a:extLst>
        </xdr:cNvPr>
        <xdr:cNvPicPr>
          <a:picLocks noChangeAspect="1"/>
        </xdr:cNvPicPr>
      </xdr:nvPicPr>
      <xdr:blipFill>
        <a:blip xmlns:r="http://schemas.openxmlformats.org/officeDocument/2006/relationships" r:embed="rId41"/>
        <a:stretch>
          <a:fillRect/>
        </a:stretch>
      </xdr:blipFill>
      <xdr:spPr>
        <a:xfrm>
          <a:off x="5867401" y="64800256"/>
          <a:ext cx="2571749" cy="1316050"/>
        </a:xfrm>
        <a:prstGeom prst="rect">
          <a:avLst/>
        </a:prstGeom>
      </xdr:spPr>
    </xdr:pic>
    <xdr:clientData/>
  </xdr:twoCellAnchor>
  <xdr:twoCellAnchor editAs="oneCell">
    <xdr:from>
      <xdr:col>2</xdr:col>
      <xdr:colOff>589893</xdr:colOff>
      <xdr:row>46</xdr:row>
      <xdr:rowOff>148502</xdr:rowOff>
    </xdr:from>
    <xdr:to>
      <xdr:col>2</xdr:col>
      <xdr:colOff>2762250</xdr:colOff>
      <xdr:row>46</xdr:row>
      <xdr:rowOff>1348690</xdr:rowOff>
    </xdr:to>
    <xdr:pic>
      <xdr:nvPicPr>
        <xdr:cNvPr id="66" name="Imagen 65">
          <a:extLst>
            <a:ext uri="{FF2B5EF4-FFF2-40B4-BE49-F238E27FC236}">
              <a16:creationId xmlns:a16="http://schemas.microsoft.com/office/drawing/2014/main" id="{912597E8-9609-4B51-86D4-C3BB1345FA41}"/>
            </a:ext>
          </a:extLst>
        </xdr:cNvPr>
        <xdr:cNvPicPr>
          <a:picLocks noChangeAspect="1"/>
        </xdr:cNvPicPr>
      </xdr:nvPicPr>
      <xdr:blipFill>
        <a:blip xmlns:r="http://schemas.openxmlformats.org/officeDocument/2006/relationships" r:embed="rId42"/>
        <a:stretch>
          <a:fillRect/>
        </a:stretch>
      </xdr:blipFill>
      <xdr:spPr>
        <a:xfrm>
          <a:off x="6076293" y="66375827"/>
          <a:ext cx="2172357" cy="1200188"/>
        </a:xfrm>
        <a:prstGeom prst="rect">
          <a:avLst/>
        </a:prstGeom>
      </xdr:spPr>
    </xdr:pic>
    <xdr:clientData/>
  </xdr:twoCellAnchor>
  <xdr:twoCellAnchor editAs="oneCell">
    <xdr:from>
      <xdr:col>2</xdr:col>
      <xdr:colOff>428624</xdr:colOff>
      <xdr:row>47</xdr:row>
      <xdr:rowOff>130969</xdr:rowOff>
    </xdr:from>
    <xdr:to>
      <xdr:col>2</xdr:col>
      <xdr:colOff>2744983</xdr:colOff>
      <xdr:row>47</xdr:row>
      <xdr:rowOff>1393927</xdr:rowOff>
    </xdr:to>
    <xdr:pic>
      <xdr:nvPicPr>
        <xdr:cNvPr id="67" name="Imagen 66">
          <a:extLst>
            <a:ext uri="{FF2B5EF4-FFF2-40B4-BE49-F238E27FC236}">
              <a16:creationId xmlns:a16="http://schemas.microsoft.com/office/drawing/2014/main" id="{976C33D2-868B-4DCA-85A3-C0750687383D}"/>
            </a:ext>
          </a:extLst>
        </xdr:cNvPr>
        <xdr:cNvPicPr>
          <a:picLocks noChangeAspect="1"/>
        </xdr:cNvPicPr>
      </xdr:nvPicPr>
      <xdr:blipFill>
        <a:blip xmlns:r="http://schemas.openxmlformats.org/officeDocument/2006/relationships" r:embed="rId43"/>
        <a:stretch>
          <a:fillRect/>
        </a:stretch>
      </xdr:blipFill>
      <xdr:spPr>
        <a:xfrm>
          <a:off x="5915024" y="67872769"/>
          <a:ext cx="2316359" cy="1262958"/>
        </a:xfrm>
        <a:prstGeom prst="rect">
          <a:avLst/>
        </a:prstGeom>
      </xdr:spPr>
    </xdr:pic>
    <xdr:clientData/>
  </xdr:twoCellAnchor>
  <xdr:twoCellAnchor editAs="oneCell">
    <xdr:from>
      <xdr:col>2</xdr:col>
      <xdr:colOff>369094</xdr:colOff>
      <xdr:row>48</xdr:row>
      <xdr:rowOff>107156</xdr:rowOff>
    </xdr:from>
    <xdr:to>
      <xdr:col>2</xdr:col>
      <xdr:colOff>2709833</xdr:colOff>
      <xdr:row>48</xdr:row>
      <xdr:rowOff>1360596</xdr:rowOff>
    </xdr:to>
    <xdr:pic>
      <xdr:nvPicPr>
        <xdr:cNvPr id="68" name="Imagen 67">
          <a:extLst>
            <a:ext uri="{FF2B5EF4-FFF2-40B4-BE49-F238E27FC236}">
              <a16:creationId xmlns:a16="http://schemas.microsoft.com/office/drawing/2014/main" id="{14FAAB68-10A8-46D6-8115-090D6A3C1C86}"/>
            </a:ext>
          </a:extLst>
        </xdr:cNvPr>
        <xdr:cNvPicPr>
          <a:picLocks noChangeAspect="1"/>
        </xdr:cNvPicPr>
      </xdr:nvPicPr>
      <xdr:blipFill>
        <a:blip xmlns:r="http://schemas.openxmlformats.org/officeDocument/2006/relationships" r:embed="rId44"/>
        <a:stretch>
          <a:fillRect/>
        </a:stretch>
      </xdr:blipFill>
      <xdr:spPr>
        <a:xfrm>
          <a:off x="5855494" y="69363431"/>
          <a:ext cx="2340739" cy="1253440"/>
        </a:xfrm>
        <a:prstGeom prst="rect">
          <a:avLst/>
        </a:prstGeom>
      </xdr:spPr>
    </xdr:pic>
    <xdr:clientData/>
  </xdr:twoCellAnchor>
  <xdr:twoCellAnchor editAs="oneCell">
    <xdr:from>
      <xdr:col>2</xdr:col>
      <xdr:colOff>476251</xdr:colOff>
      <xdr:row>49</xdr:row>
      <xdr:rowOff>142875</xdr:rowOff>
    </xdr:from>
    <xdr:to>
      <xdr:col>2</xdr:col>
      <xdr:colOff>2837600</xdr:colOff>
      <xdr:row>49</xdr:row>
      <xdr:rowOff>1409610</xdr:rowOff>
    </xdr:to>
    <xdr:pic>
      <xdr:nvPicPr>
        <xdr:cNvPr id="69" name="Imagen 68">
          <a:extLst>
            <a:ext uri="{FF2B5EF4-FFF2-40B4-BE49-F238E27FC236}">
              <a16:creationId xmlns:a16="http://schemas.microsoft.com/office/drawing/2014/main" id="{CF1CCFF1-0E79-4094-985D-FE00EDA3E3D7}"/>
            </a:ext>
          </a:extLst>
        </xdr:cNvPr>
        <xdr:cNvPicPr>
          <a:picLocks noChangeAspect="1"/>
        </xdr:cNvPicPr>
      </xdr:nvPicPr>
      <xdr:blipFill>
        <a:blip xmlns:r="http://schemas.openxmlformats.org/officeDocument/2006/relationships" r:embed="rId45"/>
        <a:stretch>
          <a:fillRect/>
        </a:stretch>
      </xdr:blipFill>
      <xdr:spPr>
        <a:xfrm>
          <a:off x="5962651" y="70913625"/>
          <a:ext cx="2361349" cy="1266735"/>
        </a:xfrm>
        <a:prstGeom prst="rect">
          <a:avLst/>
        </a:prstGeom>
      </xdr:spPr>
    </xdr:pic>
    <xdr:clientData/>
  </xdr:twoCellAnchor>
  <xdr:twoCellAnchor editAs="oneCell">
    <xdr:from>
      <xdr:col>2</xdr:col>
      <xdr:colOff>273843</xdr:colOff>
      <xdr:row>50</xdr:row>
      <xdr:rowOff>59530</xdr:rowOff>
    </xdr:from>
    <xdr:to>
      <xdr:col>2</xdr:col>
      <xdr:colOff>2920450</xdr:colOff>
      <xdr:row>50</xdr:row>
      <xdr:rowOff>1405793</xdr:rowOff>
    </xdr:to>
    <xdr:pic>
      <xdr:nvPicPr>
        <xdr:cNvPr id="70" name="Imagen 69">
          <a:extLst>
            <a:ext uri="{FF2B5EF4-FFF2-40B4-BE49-F238E27FC236}">
              <a16:creationId xmlns:a16="http://schemas.microsoft.com/office/drawing/2014/main" id="{97504708-6541-4C38-B023-FE49D93D79B2}"/>
            </a:ext>
          </a:extLst>
        </xdr:cNvPr>
        <xdr:cNvPicPr>
          <a:picLocks noChangeAspect="1"/>
        </xdr:cNvPicPr>
      </xdr:nvPicPr>
      <xdr:blipFill>
        <a:blip xmlns:r="http://schemas.openxmlformats.org/officeDocument/2006/relationships" r:embed="rId46"/>
        <a:stretch>
          <a:fillRect/>
        </a:stretch>
      </xdr:blipFill>
      <xdr:spPr>
        <a:xfrm>
          <a:off x="5760243" y="72344755"/>
          <a:ext cx="2646607" cy="1346263"/>
        </a:xfrm>
        <a:prstGeom prst="rect">
          <a:avLst/>
        </a:prstGeom>
      </xdr:spPr>
    </xdr:pic>
    <xdr:clientData/>
  </xdr:twoCellAnchor>
  <xdr:twoCellAnchor editAs="oneCell">
    <xdr:from>
      <xdr:col>2</xdr:col>
      <xdr:colOff>559593</xdr:colOff>
      <xdr:row>51</xdr:row>
      <xdr:rowOff>149322</xdr:rowOff>
    </xdr:from>
    <xdr:to>
      <xdr:col>2</xdr:col>
      <xdr:colOff>2869406</xdr:colOff>
      <xdr:row>51</xdr:row>
      <xdr:rowOff>1409900</xdr:rowOff>
    </xdr:to>
    <xdr:pic>
      <xdr:nvPicPr>
        <xdr:cNvPr id="71" name="Imagen 70">
          <a:extLst>
            <a:ext uri="{FF2B5EF4-FFF2-40B4-BE49-F238E27FC236}">
              <a16:creationId xmlns:a16="http://schemas.microsoft.com/office/drawing/2014/main" id="{5B863D7F-CFC3-4B14-9120-420BC2D016E4}"/>
            </a:ext>
          </a:extLst>
        </xdr:cNvPr>
        <xdr:cNvPicPr>
          <a:picLocks noChangeAspect="1"/>
        </xdr:cNvPicPr>
      </xdr:nvPicPr>
      <xdr:blipFill>
        <a:blip xmlns:r="http://schemas.openxmlformats.org/officeDocument/2006/relationships" r:embed="rId47"/>
        <a:stretch>
          <a:fillRect/>
        </a:stretch>
      </xdr:blipFill>
      <xdr:spPr>
        <a:xfrm>
          <a:off x="6045993" y="73949022"/>
          <a:ext cx="2309813" cy="1260578"/>
        </a:xfrm>
        <a:prstGeom prst="rect">
          <a:avLst/>
        </a:prstGeom>
      </xdr:spPr>
    </xdr:pic>
    <xdr:clientData/>
  </xdr:twoCellAnchor>
  <xdr:twoCellAnchor editAs="oneCell">
    <xdr:from>
      <xdr:col>2</xdr:col>
      <xdr:colOff>517102</xdr:colOff>
      <xdr:row>52</xdr:row>
      <xdr:rowOff>178941</xdr:rowOff>
    </xdr:from>
    <xdr:to>
      <xdr:col>2</xdr:col>
      <xdr:colOff>2774156</xdr:colOff>
      <xdr:row>52</xdr:row>
      <xdr:rowOff>1370115</xdr:rowOff>
    </xdr:to>
    <xdr:pic>
      <xdr:nvPicPr>
        <xdr:cNvPr id="72" name="Imagen 71">
          <a:extLst>
            <a:ext uri="{FF2B5EF4-FFF2-40B4-BE49-F238E27FC236}">
              <a16:creationId xmlns:a16="http://schemas.microsoft.com/office/drawing/2014/main" id="{4D2D4571-A7E8-4DF1-B796-E1E90DF75D59}"/>
            </a:ext>
          </a:extLst>
        </xdr:cNvPr>
        <xdr:cNvPicPr>
          <a:picLocks noChangeAspect="1"/>
        </xdr:cNvPicPr>
      </xdr:nvPicPr>
      <xdr:blipFill>
        <a:blip xmlns:r="http://schemas.openxmlformats.org/officeDocument/2006/relationships" r:embed="rId48"/>
        <a:stretch>
          <a:fillRect/>
        </a:stretch>
      </xdr:blipFill>
      <xdr:spPr>
        <a:xfrm>
          <a:off x="6003502" y="75493116"/>
          <a:ext cx="2257054" cy="1191174"/>
        </a:xfrm>
        <a:prstGeom prst="rect">
          <a:avLst/>
        </a:prstGeom>
      </xdr:spPr>
    </xdr:pic>
    <xdr:clientData/>
  </xdr:twoCellAnchor>
  <xdr:twoCellAnchor editAs="oneCell">
    <xdr:from>
      <xdr:col>2</xdr:col>
      <xdr:colOff>714376</xdr:colOff>
      <xdr:row>53</xdr:row>
      <xdr:rowOff>226218</xdr:rowOff>
    </xdr:from>
    <xdr:to>
      <xdr:col>2</xdr:col>
      <xdr:colOff>2944523</xdr:colOff>
      <xdr:row>53</xdr:row>
      <xdr:rowOff>1401698</xdr:rowOff>
    </xdr:to>
    <xdr:pic>
      <xdr:nvPicPr>
        <xdr:cNvPr id="73" name="Imagen 72">
          <a:extLst>
            <a:ext uri="{FF2B5EF4-FFF2-40B4-BE49-F238E27FC236}">
              <a16:creationId xmlns:a16="http://schemas.microsoft.com/office/drawing/2014/main" id="{3AC04A1F-8EF2-41E7-B2F8-89DD567F7EAA}"/>
            </a:ext>
          </a:extLst>
        </xdr:cNvPr>
        <xdr:cNvPicPr>
          <a:picLocks noChangeAspect="1"/>
        </xdr:cNvPicPr>
      </xdr:nvPicPr>
      <xdr:blipFill>
        <a:blip xmlns:r="http://schemas.openxmlformats.org/officeDocument/2006/relationships" r:embed="rId49"/>
        <a:stretch>
          <a:fillRect/>
        </a:stretch>
      </xdr:blipFill>
      <xdr:spPr>
        <a:xfrm>
          <a:off x="6200776" y="77054868"/>
          <a:ext cx="2230147" cy="1175480"/>
        </a:xfrm>
        <a:prstGeom prst="rect">
          <a:avLst/>
        </a:prstGeom>
      </xdr:spPr>
    </xdr:pic>
    <xdr:clientData/>
  </xdr:twoCellAnchor>
  <xdr:twoCellAnchor editAs="oneCell">
    <xdr:from>
      <xdr:col>2</xdr:col>
      <xdr:colOff>464343</xdr:colOff>
      <xdr:row>54</xdr:row>
      <xdr:rowOff>124552</xdr:rowOff>
    </xdr:from>
    <xdr:to>
      <xdr:col>2</xdr:col>
      <xdr:colOff>2870932</xdr:colOff>
      <xdr:row>54</xdr:row>
      <xdr:rowOff>1393032</xdr:rowOff>
    </xdr:to>
    <xdr:pic>
      <xdr:nvPicPr>
        <xdr:cNvPr id="74" name="Imagen 73">
          <a:extLst>
            <a:ext uri="{FF2B5EF4-FFF2-40B4-BE49-F238E27FC236}">
              <a16:creationId xmlns:a16="http://schemas.microsoft.com/office/drawing/2014/main" id="{76D66C96-A875-49B5-9EE6-DDAAB3D3880A}"/>
            </a:ext>
          </a:extLst>
        </xdr:cNvPr>
        <xdr:cNvPicPr>
          <a:picLocks noChangeAspect="1"/>
        </xdr:cNvPicPr>
      </xdr:nvPicPr>
      <xdr:blipFill>
        <a:blip xmlns:r="http://schemas.openxmlformats.org/officeDocument/2006/relationships" r:embed="rId50"/>
        <a:stretch>
          <a:fillRect/>
        </a:stretch>
      </xdr:blipFill>
      <xdr:spPr>
        <a:xfrm>
          <a:off x="5950743" y="78467677"/>
          <a:ext cx="2406589" cy="1268480"/>
        </a:xfrm>
        <a:prstGeom prst="rect">
          <a:avLst/>
        </a:prstGeom>
      </xdr:spPr>
    </xdr:pic>
    <xdr:clientData/>
  </xdr:twoCellAnchor>
  <xdr:twoCellAnchor editAs="oneCell">
    <xdr:from>
      <xdr:col>2</xdr:col>
      <xdr:colOff>488156</xdr:colOff>
      <xdr:row>55</xdr:row>
      <xdr:rowOff>138198</xdr:rowOff>
    </xdr:from>
    <xdr:to>
      <xdr:col>2</xdr:col>
      <xdr:colOff>2897346</xdr:colOff>
      <xdr:row>55</xdr:row>
      <xdr:rowOff>1362961</xdr:rowOff>
    </xdr:to>
    <xdr:pic>
      <xdr:nvPicPr>
        <xdr:cNvPr id="75" name="Imagen 74">
          <a:extLst>
            <a:ext uri="{FF2B5EF4-FFF2-40B4-BE49-F238E27FC236}">
              <a16:creationId xmlns:a16="http://schemas.microsoft.com/office/drawing/2014/main" id="{5978D439-2828-4C5F-855B-03C6A80A8C48}"/>
            </a:ext>
          </a:extLst>
        </xdr:cNvPr>
        <xdr:cNvPicPr>
          <a:picLocks noChangeAspect="1"/>
        </xdr:cNvPicPr>
      </xdr:nvPicPr>
      <xdr:blipFill>
        <a:blip xmlns:r="http://schemas.openxmlformats.org/officeDocument/2006/relationships" r:embed="rId51"/>
        <a:stretch>
          <a:fillRect/>
        </a:stretch>
      </xdr:blipFill>
      <xdr:spPr>
        <a:xfrm>
          <a:off x="5974556" y="79995798"/>
          <a:ext cx="2409190" cy="1224763"/>
        </a:xfrm>
        <a:prstGeom prst="rect">
          <a:avLst/>
        </a:prstGeom>
      </xdr:spPr>
    </xdr:pic>
    <xdr:clientData/>
  </xdr:twoCellAnchor>
  <xdr:twoCellAnchor editAs="oneCell">
    <xdr:from>
      <xdr:col>2</xdr:col>
      <xdr:colOff>535780</xdr:colOff>
      <xdr:row>56</xdr:row>
      <xdr:rowOff>124223</xdr:rowOff>
    </xdr:from>
    <xdr:to>
      <xdr:col>2</xdr:col>
      <xdr:colOff>2916299</xdr:colOff>
      <xdr:row>56</xdr:row>
      <xdr:rowOff>1365316</xdr:rowOff>
    </xdr:to>
    <xdr:pic>
      <xdr:nvPicPr>
        <xdr:cNvPr id="76" name="Imagen 75">
          <a:extLst>
            <a:ext uri="{FF2B5EF4-FFF2-40B4-BE49-F238E27FC236}">
              <a16:creationId xmlns:a16="http://schemas.microsoft.com/office/drawing/2014/main" id="{829BBF02-6108-4E1F-BA0A-0735F9929079}"/>
            </a:ext>
          </a:extLst>
        </xdr:cNvPr>
        <xdr:cNvPicPr>
          <a:picLocks noChangeAspect="1"/>
        </xdr:cNvPicPr>
      </xdr:nvPicPr>
      <xdr:blipFill>
        <a:blip xmlns:r="http://schemas.openxmlformats.org/officeDocument/2006/relationships" r:embed="rId52"/>
        <a:stretch>
          <a:fillRect/>
        </a:stretch>
      </xdr:blipFill>
      <xdr:spPr>
        <a:xfrm>
          <a:off x="6022180" y="81496298"/>
          <a:ext cx="2380519" cy="1241093"/>
        </a:xfrm>
        <a:prstGeom prst="rect">
          <a:avLst/>
        </a:prstGeom>
      </xdr:spPr>
    </xdr:pic>
    <xdr:clientData/>
  </xdr:twoCellAnchor>
  <xdr:twoCellAnchor editAs="oneCell">
    <xdr:from>
      <xdr:col>2</xdr:col>
      <xdr:colOff>369093</xdr:colOff>
      <xdr:row>57</xdr:row>
      <xdr:rowOff>50846</xdr:rowOff>
    </xdr:from>
    <xdr:to>
      <xdr:col>2</xdr:col>
      <xdr:colOff>3009189</xdr:colOff>
      <xdr:row>57</xdr:row>
      <xdr:rowOff>1439154</xdr:rowOff>
    </xdr:to>
    <xdr:pic>
      <xdr:nvPicPr>
        <xdr:cNvPr id="77" name="Imagen 76">
          <a:extLst>
            <a:ext uri="{FF2B5EF4-FFF2-40B4-BE49-F238E27FC236}">
              <a16:creationId xmlns:a16="http://schemas.microsoft.com/office/drawing/2014/main" id="{555AEA1B-CA8A-47DA-89D0-5317AB03E417}"/>
            </a:ext>
          </a:extLst>
        </xdr:cNvPr>
        <xdr:cNvPicPr>
          <a:picLocks noChangeAspect="1"/>
        </xdr:cNvPicPr>
      </xdr:nvPicPr>
      <xdr:blipFill>
        <a:blip xmlns:r="http://schemas.openxmlformats.org/officeDocument/2006/relationships" r:embed="rId53"/>
        <a:stretch>
          <a:fillRect/>
        </a:stretch>
      </xdr:blipFill>
      <xdr:spPr>
        <a:xfrm>
          <a:off x="5855493" y="82937396"/>
          <a:ext cx="2640096" cy="1388308"/>
        </a:xfrm>
        <a:prstGeom prst="rect">
          <a:avLst/>
        </a:prstGeom>
      </xdr:spPr>
    </xdr:pic>
    <xdr:clientData/>
  </xdr:twoCellAnchor>
  <xdr:twoCellAnchor editAs="oneCell">
    <xdr:from>
      <xdr:col>2</xdr:col>
      <xdr:colOff>369094</xdr:colOff>
      <xdr:row>58</xdr:row>
      <xdr:rowOff>116913</xdr:rowOff>
    </xdr:from>
    <xdr:to>
      <xdr:col>2</xdr:col>
      <xdr:colOff>2963998</xdr:colOff>
      <xdr:row>58</xdr:row>
      <xdr:rowOff>1434387</xdr:rowOff>
    </xdr:to>
    <xdr:pic>
      <xdr:nvPicPr>
        <xdr:cNvPr id="78" name="Imagen 77">
          <a:extLst>
            <a:ext uri="{FF2B5EF4-FFF2-40B4-BE49-F238E27FC236}">
              <a16:creationId xmlns:a16="http://schemas.microsoft.com/office/drawing/2014/main" id="{D32AA3E0-31D7-4EC3-A87C-5F3253525DE5}"/>
            </a:ext>
          </a:extLst>
        </xdr:cNvPr>
        <xdr:cNvPicPr>
          <a:picLocks noChangeAspect="1"/>
        </xdr:cNvPicPr>
      </xdr:nvPicPr>
      <xdr:blipFill>
        <a:blip xmlns:r="http://schemas.openxmlformats.org/officeDocument/2006/relationships" r:embed="rId54"/>
        <a:stretch>
          <a:fillRect/>
        </a:stretch>
      </xdr:blipFill>
      <xdr:spPr>
        <a:xfrm>
          <a:off x="5855494" y="84517938"/>
          <a:ext cx="2594904" cy="1317474"/>
        </a:xfrm>
        <a:prstGeom prst="rect">
          <a:avLst/>
        </a:prstGeom>
      </xdr:spPr>
    </xdr:pic>
    <xdr:clientData/>
  </xdr:twoCellAnchor>
  <xdr:twoCellAnchor editAs="oneCell">
    <xdr:from>
      <xdr:col>2</xdr:col>
      <xdr:colOff>369094</xdr:colOff>
      <xdr:row>59</xdr:row>
      <xdr:rowOff>100093</xdr:rowOff>
    </xdr:from>
    <xdr:to>
      <xdr:col>2</xdr:col>
      <xdr:colOff>2821782</xdr:colOff>
      <xdr:row>59</xdr:row>
      <xdr:rowOff>1324562</xdr:rowOff>
    </xdr:to>
    <xdr:pic>
      <xdr:nvPicPr>
        <xdr:cNvPr id="79" name="Imagen 78">
          <a:extLst>
            <a:ext uri="{FF2B5EF4-FFF2-40B4-BE49-F238E27FC236}">
              <a16:creationId xmlns:a16="http://schemas.microsoft.com/office/drawing/2014/main" id="{BEFD4557-460E-4804-9736-C919BE884384}"/>
            </a:ext>
          </a:extLst>
        </xdr:cNvPr>
        <xdr:cNvPicPr>
          <a:picLocks noChangeAspect="1"/>
        </xdr:cNvPicPr>
      </xdr:nvPicPr>
      <xdr:blipFill>
        <a:blip xmlns:r="http://schemas.openxmlformats.org/officeDocument/2006/relationships" r:embed="rId55"/>
        <a:stretch>
          <a:fillRect/>
        </a:stretch>
      </xdr:blipFill>
      <xdr:spPr>
        <a:xfrm>
          <a:off x="5855494" y="86015593"/>
          <a:ext cx="2452688" cy="1224469"/>
        </a:xfrm>
        <a:prstGeom prst="rect">
          <a:avLst/>
        </a:prstGeom>
      </xdr:spPr>
    </xdr:pic>
    <xdr:clientData/>
  </xdr:twoCellAnchor>
  <xdr:twoCellAnchor editAs="oneCell">
    <xdr:from>
      <xdr:col>2</xdr:col>
      <xdr:colOff>333375</xdr:colOff>
      <xdr:row>60</xdr:row>
      <xdr:rowOff>95631</xdr:rowOff>
    </xdr:from>
    <xdr:to>
      <xdr:col>2</xdr:col>
      <xdr:colOff>2964657</xdr:colOff>
      <xdr:row>60</xdr:row>
      <xdr:rowOff>1415327</xdr:rowOff>
    </xdr:to>
    <xdr:pic>
      <xdr:nvPicPr>
        <xdr:cNvPr id="80" name="Imagen 79">
          <a:extLst>
            <a:ext uri="{FF2B5EF4-FFF2-40B4-BE49-F238E27FC236}">
              <a16:creationId xmlns:a16="http://schemas.microsoft.com/office/drawing/2014/main" id="{6178BCA7-C98C-4D09-8586-A776D24A4BE1}"/>
            </a:ext>
          </a:extLst>
        </xdr:cNvPr>
        <xdr:cNvPicPr>
          <a:picLocks noChangeAspect="1"/>
        </xdr:cNvPicPr>
      </xdr:nvPicPr>
      <xdr:blipFill>
        <a:blip xmlns:r="http://schemas.openxmlformats.org/officeDocument/2006/relationships" r:embed="rId56"/>
        <a:stretch>
          <a:fillRect/>
        </a:stretch>
      </xdr:blipFill>
      <xdr:spPr>
        <a:xfrm>
          <a:off x="5819775" y="87525606"/>
          <a:ext cx="2631282" cy="1319696"/>
        </a:xfrm>
        <a:prstGeom prst="rect">
          <a:avLst/>
        </a:prstGeom>
      </xdr:spPr>
    </xdr:pic>
    <xdr:clientData/>
  </xdr:twoCellAnchor>
  <xdr:twoCellAnchor editAs="oneCell">
    <xdr:from>
      <xdr:col>2</xdr:col>
      <xdr:colOff>333375</xdr:colOff>
      <xdr:row>61</xdr:row>
      <xdr:rowOff>80825</xdr:rowOff>
    </xdr:from>
    <xdr:to>
      <xdr:col>2</xdr:col>
      <xdr:colOff>2975905</xdr:colOff>
      <xdr:row>61</xdr:row>
      <xdr:rowOff>1422480</xdr:rowOff>
    </xdr:to>
    <xdr:pic>
      <xdr:nvPicPr>
        <xdr:cNvPr id="81" name="Imagen 80">
          <a:extLst>
            <a:ext uri="{FF2B5EF4-FFF2-40B4-BE49-F238E27FC236}">
              <a16:creationId xmlns:a16="http://schemas.microsoft.com/office/drawing/2014/main" id="{F0F17569-53B3-4EDB-B5FE-F32261A46D84}"/>
            </a:ext>
          </a:extLst>
        </xdr:cNvPr>
        <xdr:cNvPicPr>
          <a:picLocks noChangeAspect="1"/>
        </xdr:cNvPicPr>
      </xdr:nvPicPr>
      <xdr:blipFill>
        <a:blip xmlns:r="http://schemas.openxmlformats.org/officeDocument/2006/relationships" r:embed="rId57"/>
        <a:stretch>
          <a:fillRect/>
        </a:stretch>
      </xdr:blipFill>
      <xdr:spPr>
        <a:xfrm>
          <a:off x="5819775" y="89025275"/>
          <a:ext cx="2642530" cy="1341655"/>
        </a:xfrm>
        <a:prstGeom prst="rect">
          <a:avLst/>
        </a:prstGeom>
      </xdr:spPr>
    </xdr:pic>
    <xdr:clientData/>
  </xdr:twoCellAnchor>
  <xdr:twoCellAnchor editAs="oneCell">
    <xdr:from>
      <xdr:col>2</xdr:col>
      <xdr:colOff>464343</xdr:colOff>
      <xdr:row>62</xdr:row>
      <xdr:rowOff>170570</xdr:rowOff>
    </xdr:from>
    <xdr:to>
      <xdr:col>2</xdr:col>
      <xdr:colOff>2802090</xdr:colOff>
      <xdr:row>62</xdr:row>
      <xdr:rowOff>1358195</xdr:rowOff>
    </xdr:to>
    <xdr:pic>
      <xdr:nvPicPr>
        <xdr:cNvPr id="82" name="Imagen 81">
          <a:extLst>
            <a:ext uri="{FF2B5EF4-FFF2-40B4-BE49-F238E27FC236}">
              <a16:creationId xmlns:a16="http://schemas.microsoft.com/office/drawing/2014/main" id="{784696A3-A41E-441C-8938-18E970FD1C81}"/>
            </a:ext>
          </a:extLst>
        </xdr:cNvPr>
        <xdr:cNvPicPr>
          <a:picLocks noChangeAspect="1"/>
        </xdr:cNvPicPr>
      </xdr:nvPicPr>
      <xdr:blipFill>
        <a:blip xmlns:r="http://schemas.openxmlformats.org/officeDocument/2006/relationships" r:embed="rId58"/>
        <a:stretch>
          <a:fillRect/>
        </a:stretch>
      </xdr:blipFill>
      <xdr:spPr>
        <a:xfrm>
          <a:off x="5950743" y="90629495"/>
          <a:ext cx="2337747" cy="1187625"/>
        </a:xfrm>
        <a:prstGeom prst="rect">
          <a:avLst/>
        </a:prstGeom>
      </xdr:spPr>
    </xdr:pic>
    <xdr:clientData/>
  </xdr:twoCellAnchor>
  <xdr:twoCellAnchor editAs="oneCell">
    <xdr:from>
      <xdr:col>2</xdr:col>
      <xdr:colOff>283075</xdr:colOff>
      <xdr:row>63</xdr:row>
      <xdr:rowOff>95250</xdr:rowOff>
    </xdr:from>
    <xdr:to>
      <xdr:col>2</xdr:col>
      <xdr:colOff>2940197</xdr:colOff>
      <xdr:row>63</xdr:row>
      <xdr:rowOff>1417707</xdr:rowOff>
    </xdr:to>
    <xdr:pic>
      <xdr:nvPicPr>
        <xdr:cNvPr id="83" name="Imagen 82">
          <a:extLst>
            <a:ext uri="{FF2B5EF4-FFF2-40B4-BE49-F238E27FC236}">
              <a16:creationId xmlns:a16="http://schemas.microsoft.com/office/drawing/2014/main" id="{DBCA5848-0F41-47B6-A697-9C68704A0A39}"/>
            </a:ext>
          </a:extLst>
        </xdr:cNvPr>
        <xdr:cNvPicPr>
          <a:picLocks noChangeAspect="1"/>
        </xdr:cNvPicPr>
      </xdr:nvPicPr>
      <xdr:blipFill>
        <a:blip xmlns:r="http://schemas.openxmlformats.org/officeDocument/2006/relationships" r:embed="rId59"/>
        <a:stretch>
          <a:fillRect/>
        </a:stretch>
      </xdr:blipFill>
      <xdr:spPr>
        <a:xfrm>
          <a:off x="5769475" y="92068650"/>
          <a:ext cx="2657122" cy="1322457"/>
        </a:xfrm>
        <a:prstGeom prst="rect">
          <a:avLst/>
        </a:prstGeom>
      </xdr:spPr>
    </xdr:pic>
    <xdr:clientData/>
  </xdr:twoCellAnchor>
  <xdr:twoCellAnchor editAs="oneCell">
    <xdr:from>
      <xdr:col>1</xdr:col>
      <xdr:colOff>0</xdr:colOff>
      <xdr:row>80</xdr:row>
      <xdr:rowOff>0</xdr:rowOff>
    </xdr:from>
    <xdr:to>
      <xdr:col>1</xdr:col>
      <xdr:colOff>304800</xdr:colOff>
      <xdr:row>80</xdr:row>
      <xdr:rowOff>316706</xdr:rowOff>
    </xdr:to>
    <xdr:sp macro="" textlink="">
      <xdr:nvSpPr>
        <xdr:cNvPr id="84" name="AutoShape 1" descr="Cable HDMI 5 Metros">
          <a:extLst>
            <a:ext uri="{FF2B5EF4-FFF2-40B4-BE49-F238E27FC236}">
              <a16:creationId xmlns:a16="http://schemas.microsoft.com/office/drawing/2014/main" id="{E2D8077F-2FD3-4184-869B-9D3C127822B8}"/>
            </a:ext>
          </a:extLst>
        </xdr:cNvPr>
        <xdr:cNvSpPr>
          <a:spLocks noChangeAspect="1" noChangeArrowheads="1"/>
        </xdr:cNvSpPr>
      </xdr:nvSpPr>
      <xdr:spPr bwMode="auto">
        <a:xfrm>
          <a:off x="600075" y="114757200"/>
          <a:ext cx="304800" cy="31670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80</xdr:row>
      <xdr:rowOff>0</xdr:rowOff>
    </xdr:from>
    <xdr:to>
      <xdr:col>2</xdr:col>
      <xdr:colOff>304800</xdr:colOff>
      <xdr:row>80</xdr:row>
      <xdr:rowOff>316706</xdr:rowOff>
    </xdr:to>
    <xdr:sp macro="" textlink="">
      <xdr:nvSpPr>
        <xdr:cNvPr id="85" name="AutoShape 4" descr="https://media.falabella.com/sodimacCO/411785/w=1036,h=832,f=webp,fit=contain,q=85">
          <a:extLst>
            <a:ext uri="{FF2B5EF4-FFF2-40B4-BE49-F238E27FC236}">
              <a16:creationId xmlns:a16="http://schemas.microsoft.com/office/drawing/2014/main" id="{0EBE1155-EBA1-49AD-A39D-F1F0A8BBE7AC}"/>
            </a:ext>
          </a:extLst>
        </xdr:cNvPr>
        <xdr:cNvSpPr>
          <a:spLocks noChangeAspect="1" noChangeArrowheads="1"/>
        </xdr:cNvSpPr>
      </xdr:nvSpPr>
      <xdr:spPr bwMode="auto">
        <a:xfrm>
          <a:off x="5486400" y="114757200"/>
          <a:ext cx="304800" cy="31670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80</xdr:row>
      <xdr:rowOff>0</xdr:rowOff>
    </xdr:from>
    <xdr:ext cx="304800" cy="304800"/>
    <xdr:sp macro="" textlink="">
      <xdr:nvSpPr>
        <xdr:cNvPr id="86" name="AutoShape 1" descr="Cable HDMI 5 Metros">
          <a:extLst>
            <a:ext uri="{FF2B5EF4-FFF2-40B4-BE49-F238E27FC236}">
              <a16:creationId xmlns:a16="http://schemas.microsoft.com/office/drawing/2014/main" id="{2E799203-018F-48C3-9AAF-B2DC6E9D0964}"/>
            </a:ext>
          </a:extLst>
        </xdr:cNvPr>
        <xdr:cNvSpPr>
          <a:spLocks noChangeAspect="1" noChangeArrowheads="1"/>
        </xdr:cNvSpPr>
      </xdr:nvSpPr>
      <xdr:spPr bwMode="auto">
        <a:xfrm>
          <a:off x="600075" y="114757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80</xdr:row>
      <xdr:rowOff>0</xdr:rowOff>
    </xdr:from>
    <xdr:ext cx="304800" cy="304800"/>
    <xdr:sp macro="" textlink="">
      <xdr:nvSpPr>
        <xdr:cNvPr id="87" name="AutoShape 4" descr="https://media.falabella.com/sodimacCO/411785/w=1036,h=832,f=webp,fit=contain,q=85">
          <a:extLst>
            <a:ext uri="{FF2B5EF4-FFF2-40B4-BE49-F238E27FC236}">
              <a16:creationId xmlns:a16="http://schemas.microsoft.com/office/drawing/2014/main" id="{4FF353E4-9F1A-47ED-9481-74204F7B8397}"/>
            </a:ext>
          </a:extLst>
        </xdr:cNvPr>
        <xdr:cNvSpPr>
          <a:spLocks noChangeAspect="1" noChangeArrowheads="1"/>
        </xdr:cNvSpPr>
      </xdr:nvSpPr>
      <xdr:spPr bwMode="auto">
        <a:xfrm>
          <a:off x="5486400" y="114757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80</xdr:row>
      <xdr:rowOff>0</xdr:rowOff>
    </xdr:from>
    <xdr:to>
      <xdr:col>2</xdr:col>
      <xdr:colOff>304800</xdr:colOff>
      <xdr:row>80</xdr:row>
      <xdr:rowOff>316706</xdr:rowOff>
    </xdr:to>
    <xdr:sp macro="" textlink="">
      <xdr:nvSpPr>
        <xdr:cNvPr id="88" name="AutoShape 4" descr="Vinilo Escolar Rojo X 1.000 Cc Parchesitos Imagen - 1/10">
          <a:extLst>
            <a:ext uri="{FF2B5EF4-FFF2-40B4-BE49-F238E27FC236}">
              <a16:creationId xmlns:a16="http://schemas.microsoft.com/office/drawing/2014/main" id="{38BB3DA0-9689-46D4-B733-58324DE44754}"/>
            </a:ext>
          </a:extLst>
        </xdr:cNvPr>
        <xdr:cNvSpPr>
          <a:spLocks noChangeAspect="1" noChangeArrowheads="1"/>
        </xdr:cNvSpPr>
      </xdr:nvSpPr>
      <xdr:spPr bwMode="auto">
        <a:xfrm>
          <a:off x="5486400" y="114757200"/>
          <a:ext cx="304800" cy="31670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80</xdr:row>
      <xdr:rowOff>0</xdr:rowOff>
    </xdr:from>
    <xdr:ext cx="304800" cy="304800"/>
    <xdr:sp macro="" textlink="">
      <xdr:nvSpPr>
        <xdr:cNvPr id="89" name="AutoShape 1" descr="Cable HDMI 5 Metros">
          <a:extLst>
            <a:ext uri="{FF2B5EF4-FFF2-40B4-BE49-F238E27FC236}">
              <a16:creationId xmlns:a16="http://schemas.microsoft.com/office/drawing/2014/main" id="{14C1DCAB-0A07-4E03-AA01-16161223E3E5}"/>
            </a:ext>
          </a:extLst>
        </xdr:cNvPr>
        <xdr:cNvSpPr>
          <a:spLocks noChangeAspect="1" noChangeArrowheads="1"/>
        </xdr:cNvSpPr>
      </xdr:nvSpPr>
      <xdr:spPr bwMode="auto">
        <a:xfrm>
          <a:off x="600075" y="114757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80</xdr:row>
      <xdr:rowOff>0</xdr:rowOff>
    </xdr:from>
    <xdr:ext cx="304800" cy="304800"/>
    <xdr:sp macro="" textlink="">
      <xdr:nvSpPr>
        <xdr:cNvPr id="90" name="AutoShape 4" descr="https://media.falabella.com/sodimacCO/411785/w=1036,h=832,f=webp,fit=contain,q=85">
          <a:extLst>
            <a:ext uri="{FF2B5EF4-FFF2-40B4-BE49-F238E27FC236}">
              <a16:creationId xmlns:a16="http://schemas.microsoft.com/office/drawing/2014/main" id="{6F2F4BD1-2D67-458A-B02C-1AE5E458DADB}"/>
            </a:ext>
          </a:extLst>
        </xdr:cNvPr>
        <xdr:cNvSpPr>
          <a:spLocks noChangeAspect="1" noChangeArrowheads="1"/>
        </xdr:cNvSpPr>
      </xdr:nvSpPr>
      <xdr:spPr bwMode="auto">
        <a:xfrm>
          <a:off x="5486400" y="114757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80</xdr:row>
      <xdr:rowOff>0</xdr:rowOff>
    </xdr:from>
    <xdr:ext cx="304800" cy="304800"/>
    <xdr:sp macro="" textlink="">
      <xdr:nvSpPr>
        <xdr:cNvPr id="91" name="AutoShape 1" descr="Cable HDMI 5 Metros">
          <a:extLst>
            <a:ext uri="{FF2B5EF4-FFF2-40B4-BE49-F238E27FC236}">
              <a16:creationId xmlns:a16="http://schemas.microsoft.com/office/drawing/2014/main" id="{5342379B-6C87-4D10-B320-09B05E76B2DF}"/>
            </a:ext>
          </a:extLst>
        </xdr:cNvPr>
        <xdr:cNvSpPr>
          <a:spLocks noChangeAspect="1" noChangeArrowheads="1"/>
        </xdr:cNvSpPr>
      </xdr:nvSpPr>
      <xdr:spPr bwMode="auto">
        <a:xfrm>
          <a:off x="600075" y="114757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80</xdr:row>
      <xdr:rowOff>0</xdr:rowOff>
    </xdr:from>
    <xdr:ext cx="304800" cy="304800"/>
    <xdr:sp macro="" textlink="">
      <xdr:nvSpPr>
        <xdr:cNvPr id="92" name="AutoShape 1" descr="Cable HDMI 5 Metros">
          <a:extLst>
            <a:ext uri="{FF2B5EF4-FFF2-40B4-BE49-F238E27FC236}">
              <a16:creationId xmlns:a16="http://schemas.microsoft.com/office/drawing/2014/main" id="{6A31A068-33F5-4066-9320-3940D5238948}"/>
            </a:ext>
          </a:extLst>
        </xdr:cNvPr>
        <xdr:cNvSpPr>
          <a:spLocks noChangeAspect="1" noChangeArrowheads="1"/>
        </xdr:cNvSpPr>
      </xdr:nvSpPr>
      <xdr:spPr bwMode="auto">
        <a:xfrm>
          <a:off x="600075" y="114757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80</xdr:row>
      <xdr:rowOff>0</xdr:rowOff>
    </xdr:from>
    <xdr:ext cx="304800" cy="304800"/>
    <xdr:sp macro="" textlink="">
      <xdr:nvSpPr>
        <xdr:cNvPr id="93" name="AutoShape 4" descr="https://media.falabella.com/sodimacCO/411785/w=1036,h=832,f=webp,fit=contain,q=85">
          <a:extLst>
            <a:ext uri="{FF2B5EF4-FFF2-40B4-BE49-F238E27FC236}">
              <a16:creationId xmlns:a16="http://schemas.microsoft.com/office/drawing/2014/main" id="{023D8D1D-6ECA-4687-857A-F870175DF823}"/>
            </a:ext>
          </a:extLst>
        </xdr:cNvPr>
        <xdr:cNvSpPr>
          <a:spLocks noChangeAspect="1" noChangeArrowheads="1"/>
        </xdr:cNvSpPr>
      </xdr:nvSpPr>
      <xdr:spPr bwMode="auto">
        <a:xfrm>
          <a:off x="5486400" y="114757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80</xdr:row>
      <xdr:rowOff>0</xdr:rowOff>
    </xdr:from>
    <xdr:ext cx="304800" cy="304800"/>
    <xdr:sp macro="" textlink="">
      <xdr:nvSpPr>
        <xdr:cNvPr id="94" name="AutoShape 1" descr="Cable HDMI 5 Metros">
          <a:extLst>
            <a:ext uri="{FF2B5EF4-FFF2-40B4-BE49-F238E27FC236}">
              <a16:creationId xmlns:a16="http://schemas.microsoft.com/office/drawing/2014/main" id="{F64FA198-D1BB-4E24-AA84-386F9F6F4FE8}"/>
            </a:ext>
          </a:extLst>
        </xdr:cNvPr>
        <xdr:cNvSpPr>
          <a:spLocks noChangeAspect="1" noChangeArrowheads="1"/>
        </xdr:cNvSpPr>
      </xdr:nvSpPr>
      <xdr:spPr bwMode="auto">
        <a:xfrm>
          <a:off x="600075" y="114757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80</xdr:row>
      <xdr:rowOff>0</xdr:rowOff>
    </xdr:from>
    <xdr:ext cx="304800" cy="304800"/>
    <xdr:sp macro="" textlink="">
      <xdr:nvSpPr>
        <xdr:cNvPr id="95" name="AutoShape 4" descr="https://media.falabella.com/sodimacCO/411785/w=1036,h=832,f=webp,fit=contain,q=85">
          <a:extLst>
            <a:ext uri="{FF2B5EF4-FFF2-40B4-BE49-F238E27FC236}">
              <a16:creationId xmlns:a16="http://schemas.microsoft.com/office/drawing/2014/main" id="{6A9F57A6-F6D0-41D7-A34E-6B8E1D7FA5A6}"/>
            </a:ext>
          </a:extLst>
        </xdr:cNvPr>
        <xdr:cNvSpPr>
          <a:spLocks noChangeAspect="1" noChangeArrowheads="1"/>
        </xdr:cNvSpPr>
      </xdr:nvSpPr>
      <xdr:spPr bwMode="auto">
        <a:xfrm>
          <a:off x="5486400" y="114757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650083</xdr:colOff>
      <xdr:row>66</xdr:row>
      <xdr:rowOff>155811</xdr:rowOff>
    </xdr:from>
    <xdr:to>
      <xdr:col>2</xdr:col>
      <xdr:colOff>2696909</xdr:colOff>
      <xdr:row>66</xdr:row>
      <xdr:rowOff>1345407</xdr:rowOff>
    </xdr:to>
    <xdr:pic>
      <xdr:nvPicPr>
        <xdr:cNvPr id="96" name="Imagen 95">
          <a:extLst>
            <a:ext uri="{FF2B5EF4-FFF2-40B4-BE49-F238E27FC236}">
              <a16:creationId xmlns:a16="http://schemas.microsoft.com/office/drawing/2014/main" id="{D4E63F60-2D60-481B-8042-C3F66EA1D830}"/>
            </a:ext>
          </a:extLst>
        </xdr:cNvPr>
        <xdr:cNvPicPr>
          <a:picLocks noChangeAspect="1"/>
        </xdr:cNvPicPr>
      </xdr:nvPicPr>
      <xdr:blipFill>
        <a:blip xmlns:r="http://schemas.openxmlformats.org/officeDocument/2006/relationships" r:embed="rId60"/>
        <a:stretch>
          <a:fillRect/>
        </a:stretch>
      </xdr:blipFill>
      <xdr:spPr>
        <a:xfrm>
          <a:off x="6136483" y="95539161"/>
          <a:ext cx="2046826" cy="1189596"/>
        </a:xfrm>
        <a:prstGeom prst="rect">
          <a:avLst/>
        </a:prstGeom>
      </xdr:spPr>
    </xdr:pic>
    <xdr:clientData/>
  </xdr:twoCellAnchor>
  <xdr:twoCellAnchor editAs="oneCell">
    <xdr:from>
      <xdr:col>2</xdr:col>
      <xdr:colOff>837724</xdr:colOff>
      <xdr:row>72</xdr:row>
      <xdr:rowOff>262890</xdr:rowOff>
    </xdr:from>
    <xdr:to>
      <xdr:col>2</xdr:col>
      <xdr:colOff>2321720</xdr:colOff>
      <xdr:row>72</xdr:row>
      <xdr:rowOff>1154493</xdr:rowOff>
    </xdr:to>
    <xdr:pic>
      <xdr:nvPicPr>
        <xdr:cNvPr id="97" name="Imagen 96">
          <a:extLst>
            <a:ext uri="{FF2B5EF4-FFF2-40B4-BE49-F238E27FC236}">
              <a16:creationId xmlns:a16="http://schemas.microsoft.com/office/drawing/2014/main" id="{0D8EC92C-7379-4B1D-9CD2-06C89F25AA4B}"/>
            </a:ext>
          </a:extLst>
        </xdr:cNvPr>
        <xdr:cNvPicPr>
          <a:picLocks noChangeAspect="1"/>
        </xdr:cNvPicPr>
      </xdr:nvPicPr>
      <xdr:blipFill>
        <a:blip xmlns:r="http://schemas.openxmlformats.org/officeDocument/2006/relationships" r:embed="rId61"/>
        <a:stretch>
          <a:fillRect/>
        </a:stretch>
      </xdr:blipFill>
      <xdr:spPr>
        <a:xfrm>
          <a:off x="6324124" y="104075865"/>
          <a:ext cx="1483996" cy="891603"/>
        </a:xfrm>
        <a:prstGeom prst="rect">
          <a:avLst/>
        </a:prstGeom>
      </xdr:spPr>
    </xdr:pic>
    <xdr:clientData/>
  </xdr:twoCellAnchor>
  <xdr:twoCellAnchor editAs="oneCell">
    <xdr:from>
      <xdr:col>2</xdr:col>
      <xdr:colOff>547688</xdr:colOff>
      <xdr:row>70</xdr:row>
      <xdr:rowOff>154783</xdr:rowOff>
    </xdr:from>
    <xdr:to>
      <xdr:col>2</xdr:col>
      <xdr:colOff>2571750</xdr:colOff>
      <xdr:row>70</xdr:row>
      <xdr:rowOff>1113367</xdr:rowOff>
    </xdr:to>
    <xdr:pic>
      <xdr:nvPicPr>
        <xdr:cNvPr id="98" name="Imagen 97">
          <a:extLst>
            <a:ext uri="{FF2B5EF4-FFF2-40B4-BE49-F238E27FC236}">
              <a16:creationId xmlns:a16="http://schemas.microsoft.com/office/drawing/2014/main" id="{347E5277-DA8C-4483-8267-E5D70EEF4757}"/>
            </a:ext>
          </a:extLst>
        </xdr:cNvPr>
        <xdr:cNvPicPr>
          <a:picLocks noChangeAspect="1"/>
        </xdr:cNvPicPr>
      </xdr:nvPicPr>
      <xdr:blipFill>
        <a:blip xmlns:r="http://schemas.openxmlformats.org/officeDocument/2006/relationships" r:embed="rId62"/>
        <a:stretch>
          <a:fillRect/>
        </a:stretch>
      </xdr:blipFill>
      <xdr:spPr>
        <a:xfrm>
          <a:off x="6034088" y="101300758"/>
          <a:ext cx="2024062" cy="958584"/>
        </a:xfrm>
        <a:prstGeom prst="rect">
          <a:avLst/>
        </a:prstGeom>
      </xdr:spPr>
    </xdr:pic>
    <xdr:clientData/>
  </xdr:twoCellAnchor>
  <xdr:twoCellAnchor editAs="oneCell">
    <xdr:from>
      <xdr:col>2</xdr:col>
      <xdr:colOff>392906</xdr:colOff>
      <xdr:row>73</xdr:row>
      <xdr:rowOff>130969</xdr:rowOff>
    </xdr:from>
    <xdr:to>
      <xdr:col>2</xdr:col>
      <xdr:colOff>2643187</xdr:colOff>
      <xdr:row>73</xdr:row>
      <xdr:rowOff>1186605</xdr:rowOff>
    </xdr:to>
    <xdr:pic>
      <xdr:nvPicPr>
        <xdr:cNvPr id="99" name="Imagen 98">
          <a:extLst>
            <a:ext uri="{FF2B5EF4-FFF2-40B4-BE49-F238E27FC236}">
              <a16:creationId xmlns:a16="http://schemas.microsoft.com/office/drawing/2014/main" id="{F3DF26A3-9200-4CA0-B863-02664AE75962}"/>
            </a:ext>
          </a:extLst>
        </xdr:cNvPr>
        <xdr:cNvPicPr>
          <a:picLocks noChangeAspect="1"/>
        </xdr:cNvPicPr>
      </xdr:nvPicPr>
      <xdr:blipFill>
        <a:blip xmlns:r="http://schemas.openxmlformats.org/officeDocument/2006/relationships" r:embed="rId63"/>
        <a:stretch>
          <a:fillRect/>
        </a:stretch>
      </xdr:blipFill>
      <xdr:spPr>
        <a:xfrm>
          <a:off x="5879306" y="105277444"/>
          <a:ext cx="2250281" cy="1055636"/>
        </a:xfrm>
        <a:prstGeom prst="rect">
          <a:avLst/>
        </a:prstGeom>
      </xdr:spPr>
    </xdr:pic>
    <xdr:clientData/>
  </xdr:twoCellAnchor>
  <xdr:twoCellAnchor editAs="oneCell">
    <xdr:from>
      <xdr:col>2</xdr:col>
      <xdr:colOff>321470</xdr:colOff>
      <xdr:row>75</xdr:row>
      <xdr:rowOff>154782</xdr:rowOff>
    </xdr:from>
    <xdr:to>
      <xdr:col>2</xdr:col>
      <xdr:colOff>2786063</xdr:colOff>
      <xdr:row>75</xdr:row>
      <xdr:rowOff>1127266</xdr:rowOff>
    </xdr:to>
    <xdr:pic>
      <xdr:nvPicPr>
        <xdr:cNvPr id="100" name="Imagen 99">
          <a:extLst>
            <a:ext uri="{FF2B5EF4-FFF2-40B4-BE49-F238E27FC236}">
              <a16:creationId xmlns:a16="http://schemas.microsoft.com/office/drawing/2014/main" id="{CC97B69E-6749-48E2-B93E-B845B2CC9DDF}"/>
            </a:ext>
          </a:extLst>
        </xdr:cNvPr>
        <xdr:cNvPicPr>
          <a:picLocks noChangeAspect="1"/>
        </xdr:cNvPicPr>
      </xdr:nvPicPr>
      <xdr:blipFill>
        <a:blip xmlns:r="http://schemas.openxmlformats.org/officeDocument/2006/relationships" r:embed="rId64"/>
        <a:stretch>
          <a:fillRect/>
        </a:stretch>
      </xdr:blipFill>
      <xdr:spPr>
        <a:xfrm>
          <a:off x="5807870" y="108244482"/>
          <a:ext cx="2464593" cy="972484"/>
        </a:xfrm>
        <a:prstGeom prst="rect">
          <a:avLst/>
        </a:prstGeom>
      </xdr:spPr>
    </xdr:pic>
    <xdr:clientData/>
  </xdr:twoCellAnchor>
  <xdr:twoCellAnchor editAs="oneCell">
    <xdr:from>
      <xdr:col>2</xdr:col>
      <xdr:colOff>869157</xdr:colOff>
      <xdr:row>67</xdr:row>
      <xdr:rowOff>95250</xdr:rowOff>
    </xdr:from>
    <xdr:to>
      <xdr:col>2</xdr:col>
      <xdr:colOff>2440781</xdr:colOff>
      <xdr:row>67</xdr:row>
      <xdr:rowOff>1388205</xdr:rowOff>
    </xdr:to>
    <xdr:pic>
      <xdr:nvPicPr>
        <xdr:cNvPr id="101" name="Imagen 100">
          <a:extLst>
            <a:ext uri="{FF2B5EF4-FFF2-40B4-BE49-F238E27FC236}">
              <a16:creationId xmlns:a16="http://schemas.microsoft.com/office/drawing/2014/main" id="{9178BF8D-6C58-4B73-A468-692AFEC183B3}"/>
            </a:ext>
          </a:extLst>
        </xdr:cNvPr>
        <xdr:cNvPicPr>
          <a:picLocks noChangeAspect="1"/>
        </xdr:cNvPicPr>
      </xdr:nvPicPr>
      <xdr:blipFill>
        <a:blip xmlns:r="http://schemas.openxmlformats.org/officeDocument/2006/relationships" r:embed="rId65"/>
        <a:stretch>
          <a:fillRect/>
        </a:stretch>
      </xdr:blipFill>
      <xdr:spPr>
        <a:xfrm>
          <a:off x="6355557" y="97088325"/>
          <a:ext cx="1571624" cy="1292955"/>
        </a:xfrm>
        <a:prstGeom prst="rect">
          <a:avLst/>
        </a:prstGeom>
      </xdr:spPr>
    </xdr:pic>
    <xdr:clientData/>
  </xdr:twoCellAnchor>
  <xdr:twoCellAnchor editAs="oneCell">
    <xdr:from>
      <xdr:col>2</xdr:col>
      <xdr:colOff>828437</xdr:colOff>
      <xdr:row>68</xdr:row>
      <xdr:rowOff>107157</xdr:rowOff>
    </xdr:from>
    <xdr:to>
      <xdr:col>2</xdr:col>
      <xdr:colOff>2368172</xdr:colOff>
      <xdr:row>68</xdr:row>
      <xdr:rowOff>1178718</xdr:rowOff>
    </xdr:to>
    <xdr:pic>
      <xdr:nvPicPr>
        <xdr:cNvPr id="102" name="Imagen 101">
          <a:extLst>
            <a:ext uri="{FF2B5EF4-FFF2-40B4-BE49-F238E27FC236}">
              <a16:creationId xmlns:a16="http://schemas.microsoft.com/office/drawing/2014/main" id="{7E56F2F5-7329-43F0-A4C0-33B6C0FB53C1}"/>
            </a:ext>
          </a:extLst>
        </xdr:cNvPr>
        <xdr:cNvPicPr>
          <a:picLocks noChangeAspect="1"/>
        </xdr:cNvPicPr>
      </xdr:nvPicPr>
      <xdr:blipFill>
        <a:blip xmlns:r="http://schemas.openxmlformats.org/officeDocument/2006/relationships" r:embed="rId66"/>
        <a:stretch>
          <a:fillRect/>
        </a:stretch>
      </xdr:blipFill>
      <xdr:spPr>
        <a:xfrm>
          <a:off x="6314837" y="98586132"/>
          <a:ext cx="1539735" cy="1071561"/>
        </a:xfrm>
        <a:prstGeom prst="rect">
          <a:avLst/>
        </a:prstGeom>
      </xdr:spPr>
    </xdr:pic>
    <xdr:clientData/>
  </xdr:twoCellAnchor>
  <xdr:twoCellAnchor editAs="oneCell">
    <xdr:from>
      <xdr:col>2</xdr:col>
      <xdr:colOff>904877</xdr:colOff>
      <xdr:row>76</xdr:row>
      <xdr:rowOff>71438</xdr:rowOff>
    </xdr:from>
    <xdr:to>
      <xdr:col>2</xdr:col>
      <xdr:colOff>2345531</xdr:colOff>
      <xdr:row>76</xdr:row>
      <xdr:rowOff>1268885</xdr:rowOff>
    </xdr:to>
    <xdr:pic>
      <xdr:nvPicPr>
        <xdr:cNvPr id="103" name="Imagen 102">
          <a:extLst>
            <a:ext uri="{FF2B5EF4-FFF2-40B4-BE49-F238E27FC236}">
              <a16:creationId xmlns:a16="http://schemas.microsoft.com/office/drawing/2014/main" id="{8BC657F3-539E-40E4-ACEC-27EE02D4DB7E}"/>
            </a:ext>
          </a:extLst>
        </xdr:cNvPr>
        <xdr:cNvPicPr>
          <a:picLocks noChangeAspect="1"/>
        </xdr:cNvPicPr>
      </xdr:nvPicPr>
      <xdr:blipFill>
        <a:blip xmlns:r="http://schemas.openxmlformats.org/officeDocument/2006/relationships" r:embed="rId67"/>
        <a:stretch>
          <a:fillRect/>
        </a:stretch>
      </xdr:blipFill>
      <xdr:spPr>
        <a:xfrm>
          <a:off x="6391277" y="109494638"/>
          <a:ext cx="1440654" cy="1197447"/>
        </a:xfrm>
        <a:prstGeom prst="rect">
          <a:avLst/>
        </a:prstGeom>
      </xdr:spPr>
    </xdr:pic>
    <xdr:clientData/>
  </xdr:twoCellAnchor>
  <xdr:twoCellAnchor editAs="oneCell">
    <xdr:from>
      <xdr:col>2</xdr:col>
      <xdr:colOff>845345</xdr:colOff>
      <xdr:row>78</xdr:row>
      <xdr:rowOff>107157</xdr:rowOff>
    </xdr:from>
    <xdr:to>
      <xdr:col>2</xdr:col>
      <xdr:colOff>2416969</xdr:colOff>
      <xdr:row>78</xdr:row>
      <xdr:rowOff>1292316</xdr:rowOff>
    </xdr:to>
    <xdr:pic>
      <xdr:nvPicPr>
        <xdr:cNvPr id="104" name="Imagen 103">
          <a:extLst>
            <a:ext uri="{FF2B5EF4-FFF2-40B4-BE49-F238E27FC236}">
              <a16:creationId xmlns:a16="http://schemas.microsoft.com/office/drawing/2014/main" id="{79D1BD2F-8ED5-4B1D-98D1-FC6041CB3AD7}"/>
            </a:ext>
          </a:extLst>
        </xdr:cNvPr>
        <xdr:cNvPicPr>
          <a:picLocks noChangeAspect="1"/>
        </xdr:cNvPicPr>
      </xdr:nvPicPr>
      <xdr:blipFill>
        <a:blip xmlns:r="http://schemas.openxmlformats.org/officeDocument/2006/relationships" r:embed="rId68"/>
        <a:stretch>
          <a:fillRect/>
        </a:stretch>
      </xdr:blipFill>
      <xdr:spPr>
        <a:xfrm>
          <a:off x="6331745" y="112197357"/>
          <a:ext cx="1571624" cy="1185159"/>
        </a:xfrm>
        <a:prstGeom prst="rect">
          <a:avLst/>
        </a:prstGeom>
      </xdr:spPr>
    </xdr:pic>
    <xdr:clientData/>
  </xdr:twoCellAnchor>
  <xdr:twoCellAnchor editAs="oneCell">
    <xdr:from>
      <xdr:col>2</xdr:col>
      <xdr:colOff>1023938</xdr:colOff>
      <xdr:row>69</xdr:row>
      <xdr:rowOff>107158</xdr:rowOff>
    </xdr:from>
    <xdr:to>
      <xdr:col>2</xdr:col>
      <xdr:colOff>2274093</xdr:colOff>
      <xdr:row>69</xdr:row>
      <xdr:rowOff>1203470</xdr:rowOff>
    </xdr:to>
    <xdr:pic>
      <xdr:nvPicPr>
        <xdr:cNvPr id="105" name="Imagen 104">
          <a:extLst>
            <a:ext uri="{FF2B5EF4-FFF2-40B4-BE49-F238E27FC236}">
              <a16:creationId xmlns:a16="http://schemas.microsoft.com/office/drawing/2014/main" id="{F5DDE402-C936-4FE7-89CC-271316E17611}"/>
            </a:ext>
          </a:extLst>
        </xdr:cNvPr>
        <xdr:cNvPicPr>
          <a:picLocks noChangeAspect="1"/>
        </xdr:cNvPicPr>
      </xdr:nvPicPr>
      <xdr:blipFill>
        <a:blip xmlns:r="http://schemas.openxmlformats.org/officeDocument/2006/relationships" r:embed="rId69"/>
        <a:stretch>
          <a:fillRect/>
        </a:stretch>
      </xdr:blipFill>
      <xdr:spPr>
        <a:xfrm>
          <a:off x="6510338" y="99919633"/>
          <a:ext cx="1250155" cy="1096312"/>
        </a:xfrm>
        <a:prstGeom prst="rect">
          <a:avLst/>
        </a:prstGeom>
      </xdr:spPr>
    </xdr:pic>
    <xdr:clientData/>
  </xdr:twoCellAnchor>
  <xdr:twoCellAnchor editAs="oneCell">
    <xdr:from>
      <xdr:col>2</xdr:col>
      <xdr:colOff>940593</xdr:colOff>
      <xdr:row>71</xdr:row>
      <xdr:rowOff>107157</xdr:rowOff>
    </xdr:from>
    <xdr:to>
      <xdr:col>2</xdr:col>
      <xdr:colOff>2202656</xdr:colOff>
      <xdr:row>71</xdr:row>
      <xdr:rowOff>1203231</xdr:rowOff>
    </xdr:to>
    <xdr:pic>
      <xdr:nvPicPr>
        <xdr:cNvPr id="106" name="Imagen 105">
          <a:extLst>
            <a:ext uri="{FF2B5EF4-FFF2-40B4-BE49-F238E27FC236}">
              <a16:creationId xmlns:a16="http://schemas.microsoft.com/office/drawing/2014/main" id="{1296FB29-6FC5-4E49-9A8A-3C2F7A078348}"/>
            </a:ext>
          </a:extLst>
        </xdr:cNvPr>
        <xdr:cNvPicPr>
          <a:picLocks noChangeAspect="1"/>
        </xdr:cNvPicPr>
      </xdr:nvPicPr>
      <xdr:blipFill>
        <a:blip xmlns:r="http://schemas.openxmlformats.org/officeDocument/2006/relationships" r:embed="rId70"/>
        <a:stretch>
          <a:fillRect/>
        </a:stretch>
      </xdr:blipFill>
      <xdr:spPr>
        <a:xfrm>
          <a:off x="6426993" y="102586632"/>
          <a:ext cx="1262063" cy="1096074"/>
        </a:xfrm>
        <a:prstGeom prst="rect">
          <a:avLst/>
        </a:prstGeom>
      </xdr:spPr>
    </xdr:pic>
    <xdr:clientData/>
  </xdr:twoCellAnchor>
  <xdr:twoCellAnchor editAs="oneCell">
    <xdr:from>
      <xdr:col>2</xdr:col>
      <xdr:colOff>834796</xdr:colOff>
      <xdr:row>74</xdr:row>
      <xdr:rowOff>83344</xdr:rowOff>
    </xdr:from>
    <xdr:to>
      <xdr:col>2</xdr:col>
      <xdr:colOff>2492001</xdr:colOff>
      <xdr:row>74</xdr:row>
      <xdr:rowOff>1512094</xdr:rowOff>
    </xdr:to>
    <xdr:pic>
      <xdr:nvPicPr>
        <xdr:cNvPr id="107" name="Imagen 106">
          <a:extLst>
            <a:ext uri="{FF2B5EF4-FFF2-40B4-BE49-F238E27FC236}">
              <a16:creationId xmlns:a16="http://schemas.microsoft.com/office/drawing/2014/main" id="{F090219B-C1EB-423D-8BFF-57489B7A2A00}"/>
            </a:ext>
          </a:extLst>
        </xdr:cNvPr>
        <xdr:cNvPicPr>
          <a:picLocks noChangeAspect="1"/>
        </xdr:cNvPicPr>
      </xdr:nvPicPr>
      <xdr:blipFill>
        <a:blip xmlns:r="http://schemas.openxmlformats.org/officeDocument/2006/relationships" r:embed="rId71"/>
        <a:stretch>
          <a:fillRect/>
        </a:stretch>
      </xdr:blipFill>
      <xdr:spPr>
        <a:xfrm>
          <a:off x="6321196" y="106563319"/>
          <a:ext cx="1657205" cy="1428750"/>
        </a:xfrm>
        <a:prstGeom prst="rect">
          <a:avLst/>
        </a:prstGeom>
      </xdr:spPr>
    </xdr:pic>
    <xdr:clientData/>
  </xdr:twoCellAnchor>
  <xdr:twoCellAnchor editAs="oneCell">
    <xdr:from>
      <xdr:col>2</xdr:col>
      <xdr:colOff>1049033</xdr:colOff>
      <xdr:row>77</xdr:row>
      <xdr:rowOff>71439</xdr:rowOff>
    </xdr:from>
    <xdr:to>
      <xdr:col>2</xdr:col>
      <xdr:colOff>2190751</xdr:colOff>
      <xdr:row>77</xdr:row>
      <xdr:rowOff>1193430</xdr:rowOff>
    </xdr:to>
    <xdr:pic>
      <xdr:nvPicPr>
        <xdr:cNvPr id="108" name="Imagen 107">
          <a:extLst>
            <a:ext uri="{FF2B5EF4-FFF2-40B4-BE49-F238E27FC236}">
              <a16:creationId xmlns:a16="http://schemas.microsoft.com/office/drawing/2014/main" id="{60C54E15-6BF5-4455-9C29-452998BD4550}"/>
            </a:ext>
          </a:extLst>
        </xdr:cNvPr>
        <xdr:cNvPicPr>
          <a:picLocks noChangeAspect="1"/>
        </xdr:cNvPicPr>
      </xdr:nvPicPr>
      <xdr:blipFill>
        <a:blip xmlns:r="http://schemas.openxmlformats.org/officeDocument/2006/relationships" r:embed="rId72"/>
        <a:stretch>
          <a:fillRect/>
        </a:stretch>
      </xdr:blipFill>
      <xdr:spPr>
        <a:xfrm>
          <a:off x="6535433" y="110828139"/>
          <a:ext cx="1141718" cy="1121991"/>
        </a:xfrm>
        <a:prstGeom prst="rect">
          <a:avLst/>
        </a:prstGeom>
      </xdr:spPr>
    </xdr:pic>
    <xdr:clientData/>
  </xdr:twoCellAnchor>
  <xdr:twoCellAnchor editAs="oneCell">
    <xdr:from>
      <xdr:col>2</xdr:col>
      <xdr:colOff>1083267</xdr:colOff>
      <xdr:row>79</xdr:row>
      <xdr:rowOff>83344</xdr:rowOff>
    </xdr:from>
    <xdr:to>
      <xdr:col>2</xdr:col>
      <xdr:colOff>2357437</xdr:colOff>
      <xdr:row>79</xdr:row>
      <xdr:rowOff>1208883</xdr:rowOff>
    </xdr:to>
    <xdr:pic>
      <xdr:nvPicPr>
        <xdr:cNvPr id="109" name="Imagen 108">
          <a:extLst>
            <a:ext uri="{FF2B5EF4-FFF2-40B4-BE49-F238E27FC236}">
              <a16:creationId xmlns:a16="http://schemas.microsoft.com/office/drawing/2014/main" id="{F4A2224C-F85E-4917-AEB6-F35CEDC82F60}"/>
            </a:ext>
          </a:extLst>
        </xdr:cNvPr>
        <xdr:cNvPicPr>
          <a:picLocks noChangeAspect="1"/>
        </xdr:cNvPicPr>
      </xdr:nvPicPr>
      <xdr:blipFill>
        <a:blip xmlns:r="http://schemas.openxmlformats.org/officeDocument/2006/relationships" r:embed="rId73"/>
        <a:stretch>
          <a:fillRect/>
        </a:stretch>
      </xdr:blipFill>
      <xdr:spPr>
        <a:xfrm>
          <a:off x="6569667" y="113507044"/>
          <a:ext cx="1274170" cy="1125539"/>
        </a:xfrm>
        <a:prstGeom prst="rect">
          <a:avLst/>
        </a:prstGeom>
      </xdr:spPr>
    </xdr:pic>
    <xdr:clientData/>
  </xdr:twoCellAnchor>
  <xdr:twoCellAnchor editAs="oneCell">
    <xdr:from>
      <xdr:col>1</xdr:col>
      <xdr:colOff>0</xdr:colOff>
      <xdr:row>108</xdr:row>
      <xdr:rowOff>0</xdr:rowOff>
    </xdr:from>
    <xdr:to>
      <xdr:col>1</xdr:col>
      <xdr:colOff>304800</xdr:colOff>
      <xdr:row>108</xdr:row>
      <xdr:rowOff>314325</xdr:rowOff>
    </xdr:to>
    <xdr:sp macro="" textlink="">
      <xdr:nvSpPr>
        <xdr:cNvPr id="110" name="AutoShape 1" descr="Cable HDMI 5 Metros">
          <a:extLst>
            <a:ext uri="{FF2B5EF4-FFF2-40B4-BE49-F238E27FC236}">
              <a16:creationId xmlns:a16="http://schemas.microsoft.com/office/drawing/2014/main" id="{2FF58A51-8B86-4498-A11B-9B17DBE30957}"/>
            </a:ext>
          </a:extLst>
        </xdr:cNvPr>
        <xdr:cNvSpPr>
          <a:spLocks noChangeAspect="1" noChangeArrowheads="1"/>
        </xdr:cNvSpPr>
      </xdr:nvSpPr>
      <xdr:spPr bwMode="auto">
        <a:xfrm>
          <a:off x="600075" y="150275925"/>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108</xdr:row>
      <xdr:rowOff>0</xdr:rowOff>
    </xdr:from>
    <xdr:to>
      <xdr:col>2</xdr:col>
      <xdr:colOff>304800</xdr:colOff>
      <xdr:row>108</xdr:row>
      <xdr:rowOff>314325</xdr:rowOff>
    </xdr:to>
    <xdr:sp macro="" textlink="">
      <xdr:nvSpPr>
        <xdr:cNvPr id="111" name="AutoShape 4" descr="https://media.falabella.com/sodimacCO/411785/w=1036,h=832,f=webp,fit=contain,q=85">
          <a:extLst>
            <a:ext uri="{FF2B5EF4-FFF2-40B4-BE49-F238E27FC236}">
              <a16:creationId xmlns:a16="http://schemas.microsoft.com/office/drawing/2014/main" id="{7772330C-0113-4CA8-B025-D14384702FEB}"/>
            </a:ext>
          </a:extLst>
        </xdr:cNvPr>
        <xdr:cNvSpPr>
          <a:spLocks noChangeAspect="1" noChangeArrowheads="1"/>
        </xdr:cNvSpPr>
      </xdr:nvSpPr>
      <xdr:spPr bwMode="auto">
        <a:xfrm>
          <a:off x="5486400" y="150275925"/>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94</xdr:row>
      <xdr:rowOff>0</xdr:rowOff>
    </xdr:from>
    <xdr:ext cx="304800" cy="304800"/>
    <xdr:sp macro="" textlink="">
      <xdr:nvSpPr>
        <xdr:cNvPr id="112" name="AutoShape 1" descr="Cable HDMI 5 Metros">
          <a:extLst>
            <a:ext uri="{FF2B5EF4-FFF2-40B4-BE49-F238E27FC236}">
              <a16:creationId xmlns:a16="http://schemas.microsoft.com/office/drawing/2014/main" id="{2787180B-55D9-42EE-968F-77C5DC10A86F}"/>
            </a:ext>
          </a:extLst>
        </xdr:cNvPr>
        <xdr:cNvSpPr>
          <a:spLocks noChangeAspect="1" noChangeArrowheads="1"/>
        </xdr:cNvSpPr>
      </xdr:nvSpPr>
      <xdr:spPr bwMode="auto">
        <a:xfrm>
          <a:off x="600075" y="130930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94</xdr:row>
      <xdr:rowOff>0</xdr:rowOff>
    </xdr:from>
    <xdr:ext cx="304800" cy="304800"/>
    <xdr:sp macro="" textlink="">
      <xdr:nvSpPr>
        <xdr:cNvPr id="113" name="AutoShape 4" descr="https://media.falabella.com/sodimacCO/411785/w=1036,h=832,f=webp,fit=contain,q=85">
          <a:extLst>
            <a:ext uri="{FF2B5EF4-FFF2-40B4-BE49-F238E27FC236}">
              <a16:creationId xmlns:a16="http://schemas.microsoft.com/office/drawing/2014/main" id="{47AD7F8A-1227-4153-BB11-321F7AF0FAEE}"/>
            </a:ext>
          </a:extLst>
        </xdr:cNvPr>
        <xdr:cNvSpPr>
          <a:spLocks noChangeAspect="1" noChangeArrowheads="1"/>
        </xdr:cNvSpPr>
      </xdr:nvSpPr>
      <xdr:spPr bwMode="auto">
        <a:xfrm>
          <a:off x="5486400" y="130930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97</xdr:row>
      <xdr:rowOff>0</xdr:rowOff>
    </xdr:from>
    <xdr:to>
      <xdr:col>2</xdr:col>
      <xdr:colOff>304800</xdr:colOff>
      <xdr:row>97</xdr:row>
      <xdr:rowOff>876300</xdr:rowOff>
    </xdr:to>
    <xdr:sp macro="" textlink="">
      <xdr:nvSpPr>
        <xdr:cNvPr id="114" name="AutoShape 4" descr="Vinilo Escolar Rojo X 1.000 Cc Parchesitos Imagen - 1/10">
          <a:extLst>
            <a:ext uri="{FF2B5EF4-FFF2-40B4-BE49-F238E27FC236}">
              <a16:creationId xmlns:a16="http://schemas.microsoft.com/office/drawing/2014/main" id="{1D8D3322-434E-4F29-8007-73ECE4B88CB3}"/>
            </a:ext>
          </a:extLst>
        </xdr:cNvPr>
        <xdr:cNvSpPr>
          <a:spLocks noChangeAspect="1" noChangeArrowheads="1"/>
        </xdr:cNvSpPr>
      </xdr:nvSpPr>
      <xdr:spPr bwMode="auto">
        <a:xfrm>
          <a:off x="5486400" y="13461682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105</xdr:row>
      <xdr:rowOff>0</xdr:rowOff>
    </xdr:from>
    <xdr:ext cx="304800" cy="304800"/>
    <xdr:sp macro="" textlink="">
      <xdr:nvSpPr>
        <xdr:cNvPr id="115" name="AutoShape 1" descr="Cable HDMI 5 Metros">
          <a:extLst>
            <a:ext uri="{FF2B5EF4-FFF2-40B4-BE49-F238E27FC236}">
              <a16:creationId xmlns:a16="http://schemas.microsoft.com/office/drawing/2014/main" id="{06913F0D-9CFF-4921-BF29-F45D20E3FCEB}"/>
            </a:ext>
          </a:extLst>
        </xdr:cNvPr>
        <xdr:cNvSpPr>
          <a:spLocks noChangeAspect="1" noChangeArrowheads="1"/>
        </xdr:cNvSpPr>
      </xdr:nvSpPr>
      <xdr:spPr bwMode="auto">
        <a:xfrm>
          <a:off x="600075" y="145018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105</xdr:row>
      <xdr:rowOff>0</xdr:rowOff>
    </xdr:from>
    <xdr:ext cx="304800" cy="304800"/>
    <xdr:sp macro="" textlink="">
      <xdr:nvSpPr>
        <xdr:cNvPr id="116" name="AutoShape 4" descr="https://media.falabella.com/sodimacCO/411785/w=1036,h=832,f=webp,fit=contain,q=85">
          <a:extLst>
            <a:ext uri="{FF2B5EF4-FFF2-40B4-BE49-F238E27FC236}">
              <a16:creationId xmlns:a16="http://schemas.microsoft.com/office/drawing/2014/main" id="{D9558FB4-42AC-4A21-9B29-53777446F274}"/>
            </a:ext>
          </a:extLst>
        </xdr:cNvPr>
        <xdr:cNvSpPr>
          <a:spLocks noChangeAspect="1" noChangeArrowheads="1"/>
        </xdr:cNvSpPr>
      </xdr:nvSpPr>
      <xdr:spPr bwMode="auto">
        <a:xfrm>
          <a:off x="5486400" y="145018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108</xdr:row>
      <xdr:rowOff>0</xdr:rowOff>
    </xdr:from>
    <xdr:ext cx="304800" cy="304800"/>
    <xdr:sp macro="" textlink="">
      <xdr:nvSpPr>
        <xdr:cNvPr id="117" name="AutoShape 1" descr="Cable HDMI 5 Metros">
          <a:extLst>
            <a:ext uri="{FF2B5EF4-FFF2-40B4-BE49-F238E27FC236}">
              <a16:creationId xmlns:a16="http://schemas.microsoft.com/office/drawing/2014/main" id="{43B12243-FF32-4FB9-8189-65EDB20C69EB}"/>
            </a:ext>
          </a:extLst>
        </xdr:cNvPr>
        <xdr:cNvSpPr>
          <a:spLocks noChangeAspect="1" noChangeArrowheads="1"/>
        </xdr:cNvSpPr>
      </xdr:nvSpPr>
      <xdr:spPr bwMode="auto">
        <a:xfrm>
          <a:off x="600075" y="150275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106</xdr:row>
      <xdr:rowOff>0</xdr:rowOff>
    </xdr:from>
    <xdr:ext cx="304800" cy="304800"/>
    <xdr:sp macro="" textlink="">
      <xdr:nvSpPr>
        <xdr:cNvPr id="118" name="AutoShape 1" descr="Cable HDMI 5 Metros">
          <a:extLst>
            <a:ext uri="{FF2B5EF4-FFF2-40B4-BE49-F238E27FC236}">
              <a16:creationId xmlns:a16="http://schemas.microsoft.com/office/drawing/2014/main" id="{4DCC5C52-3470-4853-A732-0EA82FB4B693}"/>
            </a:ext>
          </a:extLst>
        </xdr:cNvPr>
        <xdr:cNvSpPr>
          <a:spLocks noChangeAspect="1" noChangeArrowheads="1"/>
        </xdr:cNvSpPr>
      </xdr:nvSpPr>
      <xdr:spPr bwMode="auto">
        <a:xfrm>
          <a:off x="600075" y="14624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106</xdr:row>
      <xdr:rowOff>0</xdr:rowOff>
    </xdr:from>
    <xdr:ext cx="304800" cy="304800"/>
    <xdr:sp macro="" textlink="">
      <xdr:nvSpPr>
        <xdr:cNvPr id="119" name="AutoShape 4" descr="https://media.falabella.com/sodimacCO/411785/w=1036,h=832,f=webp,fit=contain,q=85">
          <a:extLst>
            <a:ext uri="{FF2B5EF4-FFF2-40B4-BE49-F238E27FC236}">
              <a16:creationId xmlns:a16="http://schemas.microsoft.com/office/drawing/2014/main" id="{935D396D-709F-4A34-9755-214411CA3CB7}"/>
            </a:ext>
          </a:extLst>
        </xdr:cNvPr>
        <xdr:cNvSpPr>
          <a:spLocks noChangeAspect="1" noChangeArrowheads="1"/>
        </xdr:cNvSpPr>
      </xdr:nvSpPr>
      <xdr:spPr bwMode="auto">
        <a:xfrm>
          <a:off x="5486400" y="146246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108</xdr:row>
      <xdr:rowOff>0</xdr:rowOff>
    </xdr:from>
    <xdr:ext cx="304800" cy="304800"/>
    <xdr:sp macro="" textlink="">
      <xdr:nvSpPr>
        <xdr:cNvPr id="120" name="AutoShape 1" descr="Cable HDMI 5 Metros">
          <a:extLst>
            <a:ext uri="{FF2B5EF4-FFF2-40B4-BE49-F238E27FC236}">
              <a16:creationId xmlns:a16="http://schemas.microsoft.com/office/drawing/2014/main" id="{1AAD1BA4-F61E-46E1-9DA8-A484DE7B1ADF}"/>
            </a:ext>
          </a:extLst>
        </xdr:cNvPr>
        <xdr:cNvSpPr>
          <a:spLocks noChangeAspect="1" noChangeArrowheads="1"/>
        </xdr:cNvSpPr>
      </xdr:nvSpPr>
      <xdr:spPr bwMode="auto">
        <a:xfrm>
          <a:off x="600075" y="150275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108</xdr:row>
      <xdr:rowOff>0</xdr:rowOff>
    </xdr:from>
    <xdr:ext cx="304800" cy="304800"/>
    <xdr:sp macro="" textlink="">
      <xdr:nvSpPr>
        <xdr:cNvPr id="121" name="AutoShape 4" descr="https://media.falabella.com/sodimacCO/411785/w=1036,h=832,f=webp,fit=contain,q=85">
          <a:extLst>
            <a:ext uri="{FF2B5EF4-FFF2-40B4-BE49-F238E27FC236}">
              <a16:creationId xmlns:a16="http://schemas.microsoft.com/office/drawing/2014/main" id="{27836FF3-4B2F-44FF-8A23-E186FA93ADFE}"/>
            </a:ext>
          </a:extLst>
        </xdr:cNvPr>
        <xdr:cNvSpPr>
          <a:spLocks noChangeAspect="1" noChangeArrowheads="1"/>
        </xdr:cNvSpPr>
      </xdr:nvSpPr>
      <xdr:spPr bwMode="auto">
        <a:xfrm>
          <a:off x="5486400" y="150275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942975</xdr:colOff>
      <xdr:row>83</xdr:row>
      <xdr:rowOff>109538</xdr:rowOff>
    </xdr:from>
    <xdr:to>
      <xdr:col>2</xdr:col>
      <xdr:colOff>2309812</xdr:colOff>
      <xdr:row>83</xdr:row>
      <xdr:rowOff>1153009</xdr:rowOff>
    </xdr:to>
    <xdr:pic>
      <xdr:nvPicPr>
        <xdr:cNvPr id="122" name="Imagen 121">
          <a:extLst>
            <a:ext uri="{FF2B5EF4-FFF2-40B4-BE49-F238E27FC236}">
              <a16:creationId xmlns:a16="http://schemas.microsoft.com/office/drawing/2014/main" id="{EAD08350-205F-4ECA-BEF8-82719A158F74}"/>
            </a:ext>
          </a:extLst>
        </xdr:cNvPr>
        <xdr:cNvPicPr>
          <a:picLocks noChangeAspect="1"/>
        </xdr:cNvPicPr>
      </xdr:nvPicPr>
      <xdr:blipFill>
        <a:blip xmlns:r="http://schemas.openxmlformats.org/officeDocument/2006/relationships" r:embed="rId74"/>
        <a:stretch>
          <a:fillRect/>
        </a:stretch>
      </xdr:blipFill>
      <xdr:spPr>
        <a:xfrm>
          <a:off x="6429375" y="117524213"/>
          <a:ext cx="1366837" cy="1043471"/>
        </a:xfrm>
        <a:prstGeom prst="rect">
          <a:avLst/>
        </a:prstGeom>
      </xdr:spPr>
    </xdr:pic>
    <xdr:clientData/>
  </xdr:twoCellAnchor>
  <xdr:twoCellAnchor editAs="oneCell">
    <xdr:from>
      <xdr:col>2</xdr:col>
      <xdr:colOff>877693</xdr:colOff>
      <xdr:row>97</xdr:row>
      <xdr:rowOff>121443</xdr:rowOff>
    </xdr:from>
    <xdr:to>
      <xdr:col>2</xdr:col>
      <xdr:colOff>2428877</xdr:colOff>
      <xdr:row>97</xdr:row>
      <xdr:rowOff>1125706</xdr:rowOff>
    </xdr:to>
    <xdr:pic>
      <xdr:nvPicPr>
        <xdr:cNvPr id="123" name="Imagen 122">
          <a:extLst>
            <a:ext uri="{FF2B5EF4-FFF2-40B4-BE49-F238E27FC236}">
              <a16:creationId xmlns:a16="http://schemas.microsoft.com/office/drawing/2014/main" id="{A5A5AD68-4066-4622-BC04-6A2210D3E46C}"/>
            </a:ext>
          </a:extLst>
        </xdr:cNvPr>
        <xdr:cNvPicPr>
          <a:picLocks noChangeAspect="1"/>
        </xdr:cNvPicPr>
      </xdr:nvPicPr>
      <xdr:blipFill>
        <a:blip xmlns:r="http://schemas.openxmlformats.org/officeDocument/2006/relationships" r:embed="rId75"/>
        <a:stretch>
          <a:fillRect/>
        </a:stretch>
      </xdr:blipFill>
      <xdr:spPr>
        <a:xfrm>
          <a:off x="6364093" y="134738268"/>
          <a:ext cx="1551184" cy="1004263"/>
        </a:xfrm>
        <a:prstGeom prst="rect">
          <a:avLst/>
        </a:prstGeom>
      </xdr:spPr>
    </xdr:pic>
    <xdr:clientData/>
  </xdr:twoCellAnchor>
  <xdr:twoCellAnchor editAs="oneCell">
    <xdr:from>
      <xdr:col>2</xdr:col>
      <xdr:colOff>628649</xdr:colOff>
      <xdr:row>104</xdr:row>
      <xdr:rowOff>230980</xdr:rowOff>
    </xdr:from>
    <xdr:to>
      <xdr:col>2</xdr:col>
      <xdr:colOff>2583656</xdr:colOff>
      <xdr:row>104</xdr:row>
      <xdr:rowOff>1619011</xdr:rowOff>
    </xdr:to>
    <xdr:pic>
      <xdr:nvPicPr>
        <xdr:cNvPr id="124" name="Imagen 123">
          <a:extLst>
            <a:ext uri="{FF2B5EF4-FFF2-40B4-BE49-F238E27FC236}">
              <a16:creationId xmlns:a16="http://schemas.microsoft.com/office/drawing/2014/main" id="{B4F8E171-FAC4-4965-B1E9-797EB81D8672}"/>
            </a:ext>
          </a:extLst>
        </xdr:cNvPr>
        <xdr:cNvPicPr>
          <a:picLocks noChangeAspect="1"/>
        </xdr:cNvPicPr>
      </xdr:nvPicPr>
      <xdr:blipFill>
        <a:blip xmlns:r="http://schemas.openxmlformats.org/officeDocument/2006/relationships" r:embed="rId76"/>
        <a:stretch>
          <a:fillRect/>
        </a:stretch>
      </xdr:blipFill>
      <xdr:spPr>
        <a:xfrm>
          <a:off x="6115049" y="143448880"/>
          <a:ext cx="1955007" cy="1388031"/>
        </a:xfrm>
        <a:prstGeom prst="rect">
          <a:avLst/>
        </a:prstGeom>
      </xdr:spPr>
    </xdr:pic>
    <xdr:clientData/>
  </xdr:twoCellAnchor>
  <xdr:twoCellAnchor editAs="oneCell">
    <xdr:from>
      <xdr:col>2</xdr:col>
      <xdr:colOff>878893</xdr:colOff>
      <xdr:row>106</xdr:row>
      <xdr:rowOff>72562</xdr:rowOff>
    </xdr:from>
    <xdr:to>
      <xdr:col>2</xdr:col>
      <xdr:colOff>2297906</xdr:colOff>
      <xdr:row>106</xdr:row>
      <xdr:rowOff>1143870</xdr:rowOff>
    </xdr:to>
    <xdr:pic>
      <xdr:nvPicPr>
        <xdr:cNvPr id="125" name="Imagen 124">
          <a:extLst>
            <a:ext uri="{FF2B5EF4-FFF2-40B4-BE49-F238E27FC236}">
              <a16:creationId xmlns:a16="http://schemas.microsoft.com/office/drawing/2014/main" id="{7AB5055E-B080-4014-80DA-1EA7BF0E44B4}"/>
            </a:ext>
          </a:extLst>
        </xdr:cNvPr>
        <xdr:cNvPicPr>
          <a:picLocks noChangeAspect="1"/>
        </xdr:cNvPicPr>
      </xdr:nvPicPr>
      <xdr:blipFill>
        <a:blip xmlns:r="http://schemas.openxmlformats.org/officeDocument/2006/relationships" r:embed="rId77"/>
        <a:stretch>
          <a:fillRect/>
        </a:stretch>
      </xdr:blipFill>
      <xdr:spPr>
        <a:xfrm>
          <a:off x="6365293" y="146319412"/>
          <a:ext cx="1419013" cy="1071308"/>
        </a:xfrm>
        <a:prstGeom prst="rect">
          <a:avLst/>
        </a:prstGeom>
      </xdr:spPr>
    </xdr:pic>
    <xdr:clientData/>
  </xdr:twoCellAnchor>
  <xdr:twoCellAnchor editAs="oneCell">
    <xdr:from>
      <xdr:col>2</xdr:col>
      <xdr:colOff>698105</xdr:colOff>
      <xdr:row>82</xdr:row>
      <xdr:rowOff>69056</xdr:rowOff>
    </xdr:from>
    <xdr:to>
      <xdr:col>2</xdr:col>
      <xdr:colOff>2510458</xdr:colOff>
      <xdr:row>82</xdr:row>
      <xdr:rowOff>1095375</xdr:rowOff>
    </xdr:to>
    <xdr:pic>
      <xdr:nvPicPr>
        <xdr:cNvPr id="126" name="Imagen 125">
          <a:extLst>
            <a:ext uri="{FF2B5EF4-FFF2-40B4-BE49-F238E27FC236}">
              <a16:creationId xmlns:a16="http://schemas.microsoft.com/office/drawing/2014/main" id="{76069FFE-FD87-4FAB-814D-BAD33244F6A7}"/>
            </a:ext>
          </a:extLst>
        </xdr:cNvPr>
        <xdr:cNvPicPr>
          <a:picLocks noChangeAspect="1"/>
        </xdr:cNvPicPr>
      </xdr:nvPicPr>
      <xdr:blipFill>
        <a:blip xmlns:r="http://schemas.openxmlformats.org/officeDocument/2006/relationships" r:embed="rId78"/>
        <a:stretch>
          <a:fillRect/>
        </a:stretch>
      </xdr:blipFill>
      <xdr:spPr>
        <a:xfrm>
          <a:off x="6184505" y="116255006"/>
          <a:ext cx="1812353" cy="1026319"/>
        </a:xfrm>
        <a:prstGeom prst="rect">
          <a:avLst/>
        </a:prstGeom>
      </xdr:spPr>
    </xdr:pic>
    <xdr:clientData/>
  </xdr:twoCellAnchor>
  <xdr:twoCellAnchor editAs="oneCell">
    <xdr:from>
      <xdr:col>2</xdr:col>
      <xdr:colOff>715394</xdr:colOff>
      <xdr:row>87</xdr:row>
      <xdr:rowOff>111919</xdr:rowOff>
    </xdr:from>
    <xdr:to>
      <xdr:col>2</xdr:col>
      <xdr:colOff>2571750</xdr:colOff>
      <xdr:row>87</xdr:row>
      <xdr:rowOff>1100950</xdr:rowOff>
    </xdr:to>
    <xdr:pic>
      <xdr:nvPicPr>
        <xdr:cNvPr id="127" name="Imagen 126">
          <a:extLst>
            <a:ext uri="{FF2B5EF4-FFF2-40B4-BE49-F238E27FC236}">
              <a16:creationId xmlns:a16="http://schemas.microsoft.com/office/drawing/2014/main" id="{12843C53-A967-45DE-8EDA-F23E07A78D7B}"/>
            </a:ext>
          </a:extLst>
        </xdr:cNvPr>
        <xdr:cNvPicPr>
          <a:picLocks noChangeAspect="1"/>
        </xdr:cNvPicPr>
      </xdr:nvPicPr>
      <xdr:blipFill>
        <a:blip xmlns:r="http://schemas.openxmlformats.org/officeDocument/2006/relationships" r:embed="rId79"/>
        <a:stretch>
          <a:fillRect/>
        </a:stretch>
      </xdr:blipFill>
      <xdr:spPr>
        <a:xfrm>
          <a:off x="6201794" y="122441494"/>
          <a:ext cx="1856356" cy="989031"/>
        </a:xfrm>
        <a:prstGeom prst="rect">
          <a:avLst/>
        </a:prstGeom>
      </xdr:spPr>
    </xdr:pic>
    <xdr:clientData/>
  </xdr:twoCellAnchor>
  <xdr:twoCellAnchor editAs="oneCell">
    <xdr:from>
      <xdr:col>2</xdr:col>
      <xdr:colOff>572638</xdr:colOff>
      <xdr:row>85</xdr:row>
      <xdr:rowOff>68581</xdr:rowOff>
    </xdr:from>
    <xdr:to>
      <xdr:col>2</xdr:col>
      <xdr:colOff>2488406</xdr:colOff>
      <xdr:row>85</xdr:row>
      <xdr:rowOff>1174126</xdr:rowOff>
    </xdr:to>
    <xdr:pic>
      <xdr:nvPicPr>
        <xdr:cNvPr id="128" name="Imagen 127">
          <a:extLst>
            <a:ext uri="{FF2B5EF4-FFF2-40B4-BE49-F238E27FC236}">
              <a16:creationId xmlns:a16="http://schemas.microsoft.com/office/drawing/2014/main" id="{42577BC4-541D-4AE8-A175-F5F609F7020C}"/>
            </a:ext>
          </a:extLst>
        </xdr:cNvPr>
        <xdr:cNvPicPr>
          <a:picLocks noChangeAspect="1"/>
        </xdr:cNvPicPr>
      </xdr:nvPicPr>
      <xdr:blipFill>
        <a:blip xmlns:r="http://schemas.openxmlformats.org/officeDocument/2006/relationships" r:embed="rId80"/>
        <a:stretch>
          <a:fillRect/>
        </a:stretch>
      </xdr:blipFill>
      <xdr:spPr>
        <a:xfrm>
          <a:off x="6059038" y="119940706"/>
          <a:ext cx="1915768" cy="1105545"/>
        </a:xfrm>
        <a:prstGeom prst="rect">
          <a:avLst/>
        </a:prstGeom>
      </xdr:spPr>
    </xdr:pic>
    <xdr:clientData/>
  </xdr:twoCellAnchor>
  <xdr:twoCellAnchor editAs="oneCell">
    <xdr:from>
      <xdr:col>2</xdr:col>
      <xdr:colOff>698182</xdr:colOff>
      <xdr:row>84</xdr:row>
      <xdr:rowOff>93820</xdr:rowOff>
    </xdr:from>
    <xdr:to>
      <xdr:col>2</xdr:col>
      <xdr:colOff>2350181</xdr:colOff>
      <xdr:row>84</xdr:row>
      <xdr:rowOff>1119187</xdr:rowOff>
    </xdr:to>
    <xdr:pic>
      <xdr:nvPicPr>
        <xdr:cNvPr id="129" name="Imagen 128">
          <a:extLst>
            <a:ext uri="{FF2B5EF4-FFF2-40B4-BE49-F238E27FC236}">
              <a16:creationId xmlns:a16="http://schemas.microsoft.com/office/drawing/2014/main" id="{A74D40F6-8718-4861-A5B3-2F9827BFB3C7}"/>
            </a:ext>
          </a:extLst>
        </xdr:cNvPr>
        <xdr:cNvPicPr>
          <a:picLocks noChangeAspect="1"/>
        </xdr:cNvPicPr>
      </xdr:nvPicPr>
      <xdr:blipFill>
        <a:blip xmlns:r="http://schemas.openxmlformats.org/officeDocument/2006/relationships" r:embed="rId81"/>
        <a:stretch>
          <a:fillRect/>
        </a:stretch>
      </xdr:blipFill>
      <xdr:spPr>
        <a:xfrm>
          <a:off x="6184582" y="118737220"/>
          <a:ext cx="1651999" cy="1025367"/>
        </a:xfrm>
        <a:prstGeom prst="rect">
          <a:avLst/>
        </a:prstGeom>
      </xdr:spPr>
    </xdr:pic>
    <xdr:clientData/>
  </xdr:twoCellAnchor>
  <xdr:twoCellAnchor editAs="oneCell">
    <xdr:from>
      <xdr:col>2</xdr:col>
      <xdr:colOff>291466</xdr:colOff>
      <xdr:row>89</xdr:row>
      <xdr:rowOff>19528</xdr:rowOff>
    </xdr:from>
    <xdr:to>
      <xdr:col>2</xdr:col>
      <xdr:colOff>2595562</xdr:colOff>
      <xdr:row>89</xdr:row>
      <xdr:rowOff>1111913</xdr:rowOff>
    </xdr:to>
    <xdr:pic>
      <xdr:nvPicPr>
        <xdr:cNvPr id="130" name="Imagen 129">
          <a:extLst>
            <a:ext uri="{FF2B5EF4-FFF2-40B4-BE49-F238E27FC236}">
              <a16:creationId xmlns:a16="http://schemas.microsoft.com/office/drawing/2014/main" id="{0CBDA0A9-48B4-4CC7-ADB1-421459E7E8DD}"/>
            </a:ext>
          </a:extLst>
        </xdr:cNvPr>
        <xdr:cNvPicPr>
          <a:picLocks noChangeAspect="1"/>
        </xdr:cNvPicPr>
      </xdr:nvPicPr>
      <xdr:blipFill>
        <a:blip xmlns:r="http://schemas.openxmlformats.org/officeDocument/2006/relationships" r:embed="rId82"/>
        <a:stretch>
          <a:fillRect/>
        </a:stretch>
      </xdr:blipFill>
      <xdr:spPr>
        <a:xfrm>
          <a:off x="5777866" y="124806553"/>
          <a:ext cx="2304096" cy="1092385"/>
        </a:xfrm>
        <a:prstGeom prst="rect">
          <a:avLst/>
        </a:prstGeom>
      </xdr:spPr>
    </xdr:pic>
    <xdr:clientData/>
  </xdr:twoCellAnchor>
  <xdr:twoCellAnchor editAs="oneCell">
    <xdr:from>
      <xdr:col>2</xdr:col>
      <xdr:colOff>324887</xdr:colOff>
      <xdr:row>90</xdr:row>
      <xdr:rowOff>59532</xdr:rowOff>
    </xdr:from>
    <xdr:to>
      <xdr:col>2</xdr:col>
      <xdr:colOff>2721440</xdr:colOff>
      <xdr:row>90</xdr:row>
      <xdr:rowOff>1119188</xdr:rowOff>
    </xdr:to>
    <xdr:pic>
      <xdr:nvPicPr>
        <xdr:cNvPr id="131" name="Imagen 130">
          <a:extLst>
            <a:ext uri="{FF2B5EF4-FFF2-40B4-BE49-F238E27FC236}">
              <a16:creationId xmlns:a16="http://schemas.microsoft.com/office/drawing/2014/main" id="{2B24EB3B-7D09-4A0B-9057-E9B076759321}"/>
            </a:ext>
          </a:extLst>
        </xdr:cNvPr>
        <xdr:cNvPicPr>
          <a:picLocks noChangeAspect="1"/>
        </xdr:cNvPicPr>
      </xdr:nvPicPr>
      <xdr:blipFill>
        <a:blip xmlns:r="http://schemas.openxmlformats.org/officeDocument/2006/relationships" r:embed="rId82"/>
        <a:stretch>
          <a:fillRect/>
        </a:stretch>
      </xdr:blipFill>
      <xdr:spPr>
        <a:xfrm>
          <a:off x="5811287" y="126075282"/>
          <a:ext cx="2396553" cy="1059656"/>
        </a:xfrm>
        <a:prstGeom prst="rect">
          <a:avLst/>
        </a:prstGeom>
      </xdr:spPr>
    </xdr:pic>
    <xdr:clientData/>
  </xdr:twoCellAnchor>
  <xdr:twoCellAnchor editAs="oneCell">
    <xdr:from>
      <xdr:col>2</xdr:col>
      <xdr:colOff>613535</xdr:colOff>
      <xdr:row>91</xdr:row>
      <xdr:rowOff>104775</xdr:rowOff>
    </xdr:from>
    <xdr:to>
      <xdr:col>2</xdr:col>
      <xdr:colOff>2536030</xdr:colOff>
      <xdr:row>91</xdr:row>
      <xdr:rowOff>1175847</xdr:rowOff>
    </xdr:to>
    <xdr:pic>
      <xdr:nvPicPr>
        <xdr:cNvPr id="132" name="Imagen 131">
          <a:extLst>
            <a:ext uri="{FF2B5EF4-FFF2-40B4-BE49-F238E27FC236}">
              <a16:creationId xmlns:a16="http://schemas.microsoft.com/office/drawing/2014/main" id="{9E8B5CDE-63CB-402A-BFA1-CA7FF10EA7E5}"/>
            </a:ext>
          </a:extLst>
        </xdr:cNvPr>
        <xdr:cNvPicPr>
          <a:picLocks noChangeAspect="1"/>
        </xdr:cNvPicPr>
      </xdr:nvPicPr>
      <xdr:blipFill>
        <a:blip xmlns:r="http://schemas.openxmlformats.org/officeDocument/2006/relationships" r:embed="rId83"/>
        <a:stretch>
          <a:fillRect/>
        </a:stretch>
      </xdr:blipFill>
      <xdr:spPr>
        <a:xfrm>
          <a:off x="6099935" y="127349250"/>
          <a:ext cx="1922495" cy="1071072"/>
        </a:xfrm>
        <a:prstGeom prst="rect">
          <a:avLst/>
        </a:prstGeom>
      </xdr:spPr>
    </xdr:pic>
    <xdr:clientData/>
  </xdr:twoCellAnchor>
  <xdr:twoCellAnchor editAs="oneCell">
    <xdr:from>
      <xdr:col>2</xdr:col>
      <xdr:colOff>634365</xdr:colOff>
      <xdr:row>92</xdr:row>
      <xdr:rowOff>69058</xdr:rowOff>
    </xdr:from>
    <xdr:to>
      <xdr:col>2</xdr:col>
      <xdr:colOff>2500312</xdr:colOff>
      <xdr:row>92</xdr:row>
      <xdr:rowOff>1204140</xdr:rowOff>
    </xdr:to>
    <xdr:pic>
      <xdr:nvPicPr>
        <xdr:cNvPr id="133" name="Imagen 132">
          <a:extLst>
            <a:ext uri="{FF2B5EF4-FFF2-40B4-BE49-F238E27FC236}">
              <a16:creationId xmlns:a16="http://schemas.microsoft.com/office/drawing/2014/main" id="{6F27C66D-1C26-4CD2-99F4-2B693C99DF4F}"/>
            </a:ext>
          </a:extLst>
        </xdr:cNvPr>
        <xdr:cNvPicPr>
          <a:picLocks noChangeAspect="1"/>
        </xdr:cNvPicPr>
      </xdr:nvPicPr>
      <xdr:blipFill>
        <a:blip xmlns:r="http://schemas.openxmlformats.org/officeDocument/2006/relationships" r:embed="rId83"/>
        <a:stretch>
          <a:fillRect/>
        </a:stretch>
      </xdr:blipFill>
      <xdr:spPr>
        <a:xfrm>
          <a:off x="6120765" y="128542258"/>
          <a:ext cx="1865947" cy="1135082"/>
        </a:xfrm>
        <a:prstGeom prst="rect">
          <a:avLst/>
        </a:prstGeom>
      </xdr:spPr>
    </xdr:pic>
    <xdr:clientData/>
  </xdr:twoCellAnchor>
  <xdr:twoCellAnchor editAs="oneCell">
    <xdr:from>
      <xdr:col>2</xdr:col>
      <xdr:colOff>831532</xdr:colOff>
      <xdr:row>93</xdr:row>
      <xdr:rowOff>65721</xdr:rowOff>
    </xdr:from>
    <xdr:to>
      <xdr:col>2</xdr:col>
      <xdr:colOff>2345531</xdr:colOff>
      <xdr:row>93</xdr:row>
      <xdr:rowOff>1182094</xdr:rowOff>
    </xdr:to>
    <xdr:pic>
      <xdr:nvPicPr>
        <xdr:cNvPr id="134" name="Imagen 133">
          <a:extLst>
            <a:ext uri="{FF2B5EF4-FFF2-40B4-BE49-F238E27FC236}">
              <a16:creationId xmlns:a16="http://schemas.microsoft.com/office/drawing/2014/main" id="{D9AFE469-6F04-4612-A819-1CAD9EF4BC19}"/>
            </a:ext>
          </a:extLst>
        </xdr:cNvPr>
        <xdr:cNvPicPr>
          <a:picLocks noChangeAspect="1"/>
        </xdr:cNvPicPr>
      </xdr:nvPicPr>
      <xdr:blipFill>
        <a:blip xmlns:r="http://schemas.openxmlformats.org/officeDocument/2006/relationships" r:embed="rId84"/>
        <a:stretch>
          <a:fillRect/>
        </a:stretch>
      </xdr:blipFill>
      <xdr:spPr>
        <a:xfrm>
          <a:off x="6317932" y="129767646"/>
          <a:ext cx="1513999" cy="1116373"/>
        </a:xfrm>
        <a:prstGeom prst="rect">
          <a:avLst/>
        </a:prstGeom>
      </xdr:spPr>
    </xdr:pic>
    <xdr:clientData/>
  </xdr:twoCellAnchor>
  <xdr:twoCellAnchor editAs="oneCell">
    <xdr:from>
      <xdr:col>2</xdr:col>
      <xdr:colOff>819625</xdr:colOff>
      <xdr:row>94</xdr:row>
      <xdr:rowOff>124777</xdr:rowOff>
    </xdr:from>
    <xdr:to>
      <xdr:col>2</xdr:col>
      <xdr:colOff>2547937</xdr:colOff>
      <xdr:row>94</xdr:row>
      <xdr:rowOff>1132539</xdr:rowOff>
    </xdr:to>
    <xdr:pic>
      <xdr:nvPicPr>
        <xdr:cNvPr id="135" name="Imagen 134">
          <a:extLst>
            <a:ext uri="{FF2B5EF4-FFF2-40B4-BE49-F238E27FC236}">
              <a16:creationId xmlns:a16="http://schemas.microsoft.com/office/drawing/2014/main" id="{A1DCFDF5-7C45-4FAA-8637-08EA3C3A15CE}"/>
            </a:ext>
          </a:extLst>
        </xdr:cNvPr>
        <xdr:cNvPicPr>
          <a:picLocks noChangeAspect="1"/>
        </xdr:cNvPicPr>
      </xdr:nvPicPr>
      <xdr:blipFill>
        <a:blip xmlns:r="http://schemas.openxmlformats.org/officeDocument/2006/relationships" r:embed="rId85"/>
        <a:stretch>
          <a:fillRect/>
        </a:stretch>
      </xdr:blipFill>
      <xdr:spPr>
        <a:xfrm>
          <a:off x="6306025" y="131055427"/>
          <a:ext cx="1728312" cy="1007762"/>
        </a:xfrm>
        <a:prstGeom prst="rect">
          <a:avLst/>
        </a:prstGeom>
      </xdr:spPr>
    </xdr:pic>
    <xdr:clientData/>
  </xdr:twoCellAnchor>
  <xdr:twoCellAnchor editAs="oneCell">
    <xdr:from>
      <xdr:col>2</xdr:col>
      <xdr:colOff>993457</xdr:colOff>
      <xdr:row>95</xdr:row>
      <xdr:rowOff>46196</xdr:rowOff>
    </xdr:from>
    <xdr:to>
      <xdr:col>2</xdr:col>
      <xdr:colOff>2547938</xdr:colOff>
      <xdr:row>95</xdr:row>
      <xdr:rowOff>1205243</xdr:rowOff>
    </xdr:to>
    <xdr:pic>
      <xdr:nvPicPr>
        <xdr:cNvPr id="136" name="Imagen 135">
          <a:extLst>
            <a:ext uri="{FF2B5EF4-FFF2-40B4-BE49-F238E27FC236}">
              <a16:creationId xmlns:a16="http://schemas.microsoft.com/office/drawing/2014/main" id="{9C6DC2A4-36CE-42DA-A11D-24B61E002575}"/>
            </a:ext>
          </a:extLst>
        </xdr:cNvPr>
        <xdr:cNvPicPr>
          <a:picLocks noChangeAspect="1"/>
        </xdr:cNvPicPr>
      </xdr:nvPicPr>
      <xdr:blipFill>
        <a:blip xmlns:r="http://schemas.openxmlformats.org/officeDocument/2006/relationships" r:embed="rId86"/>
        <a:stretch>
          <a:fillRect/>
        </a:stretch>
      </xdr:blipFill>
      <xdr:spPr>
        <a:xfrm>
          <a:off x="6479857" y="132205571"/>
          <a:ext cx="1554481" cy="1159047"/>
        </a:xfrm>
        <a:prstGeom prst="rect">
          <a:avLst/>
        </a:prstGeom>
      </xdr:spPr>
    </xdr:pic>
    <xdr:clientData/>
  </xdr:twoCellAnchor>
  <xdr:twoCellAnchor editAs="oneCell">
    <xdr:from>
      <xdr:col>2</xdr:col>
      <xdr:colOff>829006</xdr:colOff>
      <xdr:row>96</xdr:row>
      <xdr:rowOff>48102</xdr:rowOff>
    </xdr:from>
    <xdr:to>
      <xdr:col>2</xdr:col>
      <xdr:colOff>2571749</xdr:colOff>
      <xdr:row>96</xdr:row>
      <xdr:rowOff>1186968</xdr:rowOff>
    </xdr:to>
    <xdr:pic>
      <xdr:nvPicPr>
        <xdr:cNvPr id="137" name="Imagen 136">
          <a:extLst>
            <a:ext uri="{FF2B5EF4-FFF2-40B4-BE49-F238E27FC236}">
              <a16:creationId xmlns:a16="http://schemas.microsoft.com/office/drawing/2014/main" id="{700CD6A4-B04A-4334-8DB6-626A8D17B1D9}"/>
            </a:ext>
          </a:extLst>
        </xdr:cNvPr>
        <xdr:cNvPicPr>
          <a:picLocks noChangeAspect="1"/>
        </xdr:cNvPicPr>
      </xdr:nvPicPr>
      <xdr:blipFill>
        <a:blip xmlns:r="http://schemas.openxmlformats.org/officeDocument/2006/relationships" r:embed="rId87"/>
        <a:stretch>
          <a:fillRect/>
        </a:stretch>
      </xdr:blipFill>
      <xdr:spPr>
        <a:xfrm>
          <a:off x="6315406" y="133436202"/>
          <a:ext cx="1742743" cy="1138866"/>
        </a:xfrm>
        <a:prstGeom prst="rect">
          <a:avLst/>
        </a:prstGeom>
      </xdr:spPr>
    </xdr:pic>
    <xdr:clientData/>
  </xdr:twoCellAnchor>
  <xdr:twoCellAnchor editAs="oneCell">
    <xdr:from>
      <xdr:col>2</xdr:col>
      <xdr:colOff>836676</xdr:colOff>
      <xdr:row>88</xdr:row>
      <xdr:rowOff>164306</xdr:rowOff>
    </xdr:from>
    <xdr:to>
      <xdr:col>2</xdr:col>
      <xdr:colOff>2512218</xdr:colOff>
      <xdr:row>88</xdr:row>
      <xdr:rowOff>1011165</xdr:rowOff>
    </xdr:to>
    <xdr:pic>
      <xdr:nvPicPr>
        <xdr:cNvPr id="138" name="Imagen 137">
          <a:extLst>
            <a:ext uri="{FF2B5EF4-FFF2-40B4-BE49-F238E27FC236}">
              <a16:creationId xmlns:a16="http://schemas.microsoft.com/office/drawing/2014/main" id="{4CD95BE5-3CFC-450E-BEF3-A2BDAB164C23}"/>
            </a:ext>
          </a:extLst>
        </xdr:cNvPr>
        <xdr:cNvPicPr>
          <a:picLocks noChangeAspect="1"/>
        </xdr:cNvPicPr>
      </xdr:nvPicPr>
      <xdr:blipFill>
        <a:blip xmlns:r="http://schemas.openxmlformats.org/officeDocument/2006/relationships" r:embed="rId88"/>
        <a:stretch>
          <a:fillRect/>
        </a:stretch>
      </xdr:blipFill>
      <xdr:spPr>
        <a:xfrm>
          <a:off x="6323076" y="123722606"/>
          <a:ext cx="1675542" cy="846859"/>
        </a:xfrm>
        <a:prstGeom prst="rect">
          <a:avLst/>
        </a:prstGeom>
      </xdr:spPr>
    </xdr:pic>
    <xdr:clientData/>
  </xdr:twoCellAnchor>
  <xdr:twoCellAnchor editAs="oneCell">
    <xdr:from>
      <xdr:col>2</xdr:col>
      <xdr:colOff>821531</xdr:colOff>
      <xdr:row>86</xdr:row>
      <xdr:rowOff>35719</xdr:rowOff>
    </xdr:from>
    <xdr:to>
      <xdr:col>2</xdr:col>
      <xdr:colOff>2286000</xdr:colOff>
      <xdr:row>86</xdr:row>
      <xdr:rowOff>1190951</xdr:rowOff>
    </xdr:to>
    <xdr:pic>
      <xdr:nvPicPr>
        <xdr:cNvPr id="139" name="Imagen 138">
          <a:extLst>
            <a:ext uri="{FF2B5EF4-FFF2-40B4-BE49-F238E27FC236}">
              <a16:creationId xmlns:a16="http://schemas.microsoft.com/office/drawing/2014/main" id="{D4DA8C46-F3F9-41B6-B0AE-3DDC84A8428D}"/>
            </a:ext>
          </a:extLst>
        </xdr:cNvPr>
        <xdr:cNvPicPr>
          <a:picLocks noChangeAspect="1"/>
        </xdr:cNvPicPr>
      </xdr:nvPicPr>
      <xdr:blipFill>
        <a:blip xmlns:r="http://schemas.openxmlformats.org/officeDocument/2006/relationships" r:embed="rId89"/>
        <a:stretch>
          <a:fillRect/>
        </a:stretch>
      </xdr:blipFill>
      <xdr:spPr>
        <a:xfrm>
          <a:off x="6307931" y="121136569"/>
          <a:ext cx="1464469" cy="1155232"/>
        </a:xfrm>
        <a:prstGeom prst="rect">
          <a:avLst/>
        </a:prstGeom>
      </xdr:spPr>
    </xdr:pic>
    <xdr:clientData/>
  </xdr:twoCellAnchor>
  <xdr:twoCellAnchor editAs="oneCell">
    <xdr:from>
      <xdr:col>2</xdr:col>
      <xdr:colOff>785814</xdr:colOff>
      <xdr:row>98</xdr:row>
      <xdr:rowOff>23814</xdr:rowOff>
    </xdr:from>
    <xdr:to>
      <xdr:col>2</xdr:col>
      <xdr:colOff>2143126</xdr:colOff>
      <xdr:row>98</xdr:row>
      <xdr:rowOff>1176138</xdr:rowOff>
    </xdr:to>
    <xdr:pic>
      <xdr:nvPicPr>
        <xdr:cNvPr id="140" name="Imagen 139">
          <a:extLst>
            <a:ext uri="{FF2B5EF4-FFF2-40B4-BE49-F238E27FC236}">
              <a16:creationId xmlns:a16="http://schemas.microsoft.com/office/drawing/2014/main" id="{0FD55198-D545-4167-8E83-16E874BBFB98}"/>
            </a:ext>
          </a:extLst>
        </xdr:cNvPr>
        <xdr:cNvPicPr>
          <a:picLocks noChangeAspect="1"/>
        </xdr:cNvPicPr>
      </xdr:nvPicPr>
      <xdr:blipFill>
        <a:blip xmlns:r="http://schemas.openxmlformats.org/officeDocument/2006/relationships" r:embed="rId90"/>
        <a:stretch>
          <a:fillRect/>
        </a:stretch>
      </xdr:blipFill>
      <xdr:spPr>
        <a:xfrm>
          <a:off x="6272214" y="135869364"/>
          <a:ext cx="1357312" cy="1152324"/>
        </a:xfrm>
        <a:prstGeom prst="rect">
          <a:avLst/>
        </a:prstGeom>
      </xdr:spPr>
    </xdr:pic>
    <xdr:clientData/>
  </xdr:twoCellAnchor>
  <xdr:twoCellAnchor editAs="oneCell">
    <xdr:from>
      <xdr:col>2</xdr:col>
      <xdr:colOff>881063</xdr:colOff>
      <xdr:row>99</xdr:row>
      <xdr:rowOff>59531</xdr:rowOff>
    </xdr:from>
    <xdr:to>
      <xdr:col>2</xdr:col>
      <xdr:colOff>2012157</xdr:colOff>
      <xdr:row>99</xdr:row>
      <xdr:rowOff>1191875</xdr:rowOff>
    </xdr:to>
    <xdr:pic>
      <xdr:nvPicPr>
        <xdr:cNvPr id="141" name="Imagen 140">
          <a:extLst>
            <a:ext uri="{FF2B5EF4-FFF2-40B4-BE49-F238E27FC236}">
              <a16:creationId xmlns:a16="http://schemas.microsoft.com/office/drawing/2014/main" id="{65CD5B04-00F5-44CF-9BE5-2FD70E9C9F8F}"/>
            </a:ext>
          </a:extLst>
        </xdr:cNvPr>
        <xdr:cNvPicPr>
          <a:picLocks noChangeAspect="1"/>
        </xdr:cNvPicPr>
      </xdr:nvPicPr>
      <xdr:blipFill>
        <a:blip xmlns:r="http://schemas.openxmlformats.org/officeDocument/2006/relationships" r:embed="rId91"/>
        <a:stretch>
          <a:fillRect/>
        </a:stretch>
      </xdr:blipFill>
      <xdr:spPr>
        <a:xfrm>
          <a:off x="6367463" y="137133806"/>
          <a:ext cx="1131094" cy="1132344"/>
        </a:xfrm>
        <a:prstGeom prst="rect">
          <a:avLst/>
        </a:prstGeom>
      </xdr:spPr>
    </xdr:pic>
    <xdr:clientData/>
  </xdr:twoCellAnchor>
  <xdr:twoCellAnchor editAs="oneCell">
    <xdr:from>
      <xdr:col>2</xdr:col>
      <xdr:colOff>690563</xdr:colOff>
      <xdr:row>100</xdr:row>
      <xdr:rowOff>59531</xdr:rowOff>
    </xdr:from>
    <xdr:to>
      <xdr:col>2</xdr:col>
      <xdr:colOff>2309813</xdr:colOff>
      <xdr:row>100</xdr:row>
      <xdr:rowOff>1213479</xdr:rowOff>
    </xdr:to>
    <xdr:pic>
      <xdr:nvPicPr>
        <xdr:cNvPr id="142" name="Imagen 141">
          <a:extLst>
            <a:ext uri="{FF2B5EF4-FFF2-40B4-BE49-F238E27FC236}">
              <a16:creationId xmlns:a16="http://schemas.microsoft.com/office/drawing/2014/main" id="{CF8A1E83-ECDF-4C85-AF7F-927DF01C6D46}"/>
            </a:ext>
          </a:extLst>
        </xdr:cNvPr>
        <xdr:cNvPicPr>
          <a:picLocks noChangeAspect="1"/>
        </xdr:cNvPicPr>
      </xdr:nvPicPr>
      <xdr:blipFill>
        <a:blip xmlns:r="http://schemas.openxmlformats.org/officeDocument/2006/relationships" r:embed="rId92"/>
        <a:stretch>
          <a:fillRect/>
        </a:stretch>
      </xdr:blipFill>
      <xdr:spPr>
        <a:xfrm>
          <a:off x="6176963" y="138362531"/>
          <a:ext cx="1619250" cy="1153948"/>
        </a:xfrm>
        <a:prstGeom prst="rect">
          <a:avLst/>
        </a:prstGeom>
      </xdr:spPr>
    </xdr:pic>
    <xdr:clientData/>
  </xdr:twoCellAnchor>
  <xdr:twoCellAnchor editAs="oneCell">
    <xdr:from>
      <xdr:col>2</xdr:col>
      <xdr:colOff>968676</xdr:colOff>
      <xdr:row>101</xdr:row>
      <xdr:rowOff>71438</xdr:rowOff>
    </xdr:from>
    <xdr:to>
      <xdr:col>2</xdr:col>
      <xdr:colOff>2320541</xdr:colOff>
      <xdr:row>102</xdr:row>
      <xdr:rowOff>0</xdr:rowOff>
    </xdr:to>
    <xdr:pic>
      <xdr:nvPicPr>
        <xdr:cNvPr id="143" name="Imagen 142">
          <a:extLst>
            <a:ext uri="{FF2B5EF4-FFF2-40B4-BE49-F238E27FC236}">
              <a16:creationId xmlns:a16="http://schemas.microsoft.com/office/drawing/2014/main" id="{353CE331-4767-4A41-A351-996FD918C84C}"/>
            </a:ext>
          </a:extLst>
        </xdr:cNvPr>
        <xdr:cNvPicPr>
          <a:picLocks noChangeAspect="1"/>
        </xdr:cNvPicPr>
      </xdr:nvPicPr>
      <xdr:blipFill>
        <a:blip xmlns:r="http://schemas.openxmlformats.org/officeDocument/2006/relationships" r:embed="rId93"/>
        <a:stretch>
          <a:fillRect/>
        </a:stretch>
      </xdr:blipFill>
      <xdr:spPr>
        <a:xfrm>
          <a:off x="6455076" y="139603163"/>
          <a:ext cx="1351865" cy="1157287"/>
        </a:xfrm>
        <a:prstGeom prst="rect">
          <a:avLst/>
        </a:prstGeom>
      </xdr:spPr>
    </xdr:pic>
    <xdr:clientData/>
  </xdr:twoCellAnchor>
  <xdr:twoCellAnchor editAs="oneCell">
    <xdr:from>
      <xdr:col>2</xdr:col>
      <xdr:colOff>631033</xdr:colOff>
      <xdr:row>102</xdr:row>
      <xdr:rowOff>23812</xdr:rowOff>
    </xdr:from>
    <xdr:to>
      <xdr:col>2</xdr:col>
      <xdr:colOff>2518135</xdr:colOff>
      <xdr:row>102</xdr:row>
      <xdr:rowOff>1178719</xdr:rowOff>
    </xdr:to>
    <xdr:pic>
      <xdr:nvPicPr>
        <xdr:cNvPr id="144" name="Imagen 143">
          <a:extLst>
            <a:ext uri="{FF2B5EF4-FFF2-40B4-BE49-F238E27FC236}">
              <a16:creationId xmlns:a16="http://schemas.microsoft.com/office/drawing/2014/main" id="{2F9F15EB-C07B-4D70-8D30-38714BAC1C63}"/>
            </a:ext>
          </a:extLst>
        </xdr:cNvPr>
        <xdr:cNvPicPr>
          <a:picLocks noChangeAspect="1"/>
        </xdr:cNvPicPr>
      </xdr:nvPicPr>
      <xdr:blipFill>
        <a:blip xmlns:r="http://schemas.openxmlformats.org/officeDocument/2006/relationships" r:embed="rId94"/>
        <a:stretch>
          <a:fillRect/>
        </a:stretch>
      </xdr:blipFill>
      <xdr:spPr>
        <a:xfrm>
          <a:off x="6117433" y="140784262"/>
          <a:ext cx="1887102" cy="1154907"/>
        </a:xfrm>
        <a:prstGeom prst="rect">
          <a:avLst/>
        </a:prstGeom>
      </xdr:spPr>
    </xdr:pic>
    <xdr:clientData/>
  </xdr:twoCellAnchor>
  <xdr:twoCellAnchor editAs="oneCell">
    <xdr:from>
      <xdr:col>2</xdr:col>
      <xdr:colOff>809626</xdr:colOff>
      <xdr:row>103</xdr:row>
      <xdr:rowOff>47626</xdr:rowOff>
    </xdr:from>
    <xdr:to>
      <xdr:col>2</xdr:col>
      <xdr:colOff>2238376</xdr:colOff>
      <xdr:row>103</xdr:row>
      <xdr:rowOff>1140284</xdr:rowOff>
    </xdr:to>
    <xdr:pic>
      <xdr:nvPicPr>
        <xdr:cNvPr id="145" name="Imagen 144">
          <a:extLst>
            <a:ext uri="{FF2B5EF4-FFF2-40B4-BE49-F238E27FC236}">
              <a16:creationId xmlns:a16="http://schemas.microsoft.com/office/drawing/2014/main" id="{25A1EDC7-7A27-4EDA-8D26-EB0CC13CAD23}"/>
            </a:ext>
          </a:extLst>
        </xdr:cNvPr>
        <xdr:cNvPicPr>
          <a:picLocks noChangeAspect="1"/>
        </xdr:cNvPicPr>
      </xdr:nvPicPr>
      <xdr:blipFill>
        <a:blip xmlns:r="http://schemas.openxmlformats.org/officeDocument/2006/relationships" r:embed="rId95"/>
        <a:stretch>
          <a:fillRect/>
        </a:stretch>
      </xdr:blipFill>
      <xdr:spPr>
        <a:xfrm>
          <a:off x="6296026" y="142036801"/>
          <a:ext cx="1428750" cy="1092658"/>
        </a:xfrm>
        <a:prstGeom prst="rect">
          <a:avLst/>
        </a:prstGeom>
      </xdr:spPr>
    </xdr:pic>
    <xdr:clientData/>
  </xdr:twoCellAnchor>
  <xdr:twoCellAnchor editAs="oneCell">
    <xdr:from>
      <xdr:col>2</xdr:col>
      <xdr:colOff>1023937</xdr:colOff>
      <xdr:row>105</xdr:row>
      <xdr:rowOff>35720</xdr:rowOff>
    </xdr:from>
    <xdr:to>
      <xdr:col>2</xdr:col>
      <xdr:colOff>2309812</xdr:colOff>
      <xdr:row>105</xdr:row>
      <xdr:rowOff>1214614</xdr:rowOff>
    </xdr:to>
    <xdr:pic>
      <xdr:nvPicPr>
        <xdr:cNvPr id="146" name="Imagen 145">
          <a:extLst>
            <a:ext uri="{FF2B5EF4-FFF2-40B4-BE49-F238E27FC236}">
              <a16:creationId xmlns:a16="http://schemas.microsoft.com/office/drawing/2014/main" id="{56469E7B-3637-4666-BD80-7B85C512C16E}"/>
            </a:ext>
          </a:extLst>
        </xdr:cNvPr>
        <xdr:cNvPicPr>
          <a:picLocks noChangeAspect="1"/>
        </xdr:cNvPicPr>
      </xdr:nvPicPr>
      <xdr:blipFill>
        <a:blip xmlns:r="http://schemas.openxmlformats.org/officeDocument/2006/relationships" r:embed="rId96"/>
        <a:stretch>
          <a:fillRect/>
        </a:stretch>
      </xdr:blipFill>
      <xdr:spPr>
        <a:xfrm>
          <a:off x="6510337" y="145053845"/>
          <a:ext cx="1285875" cy="1178894"/>
        </a:xfrm>
        <a:prstGeom prst="rect">
          <a:avLst/>
        </a:prstGeom>
      </xdr:spPr>
    </xdr:pic>
    <xdr:clientData/>
  </xdr:twoCellAnchor>
  <xdr:twoCellAnchor editAs="oneCell">
    <xdr:from>
      <xdr:col>2</xdr:col>
      <xdr:colOff>726282</xdr:colOff>
      <xdr:row>107</xdr:row>
      <xdr:rowOff>23812</xdr:rowOff>
    </xdr:from>
    <xdr:to>
      <xdr:col>2</xdr:col>
      <xdr:colOff>2369344</xdr:colOff>
      <xdr:row>107</xdr:row>
      <xdr:rowOff>2697615</xdr:rowOff>
    </xdr:to>
    <xdr:pic>
      <xdr:nvPicPr>
        <xdr:cNvPr id="147" name="Imagen 146">
          <a:extLst>
            <a:ext uri="{FF2B5EF4-FFF2-40B4-BE49-F238E27FC236}">
              <a16:creationId xmlns:a16="http://schemas.microsoft.com/office/drawing/2014/main" id="{6D0E23A9-1FEA-44C9-B6AB-D553356A6657}"/>
            </a:ext>
          </a:extLst>
        </xdr:cNvPr>
        <xdr:cNvPicPr>
          <a:picLocks noChangeAspect="1"/>
        </xdr:cNvPicPr>
      </xdr:nvPicPr>
      <xdr:blipFill>
        <a:blip xmlns:r="http://schemas.openxmlformats.org/officeDocument/2006/relationships" r:embed="rId97"/>
        <a:stretch>
          <a:fillRect/>
        </a:stretch>
      </xdr:blipFill>
      <xdr:spPr>
        <a:xfrm>
          <a:off x="6212682" y="147499387"/>
          <a:ext cx="1643062" cy="2673803"/>
        </a:xfrm>
        <a:prstGeom prst="rect">
          <a:avLst/>
        </a:prstGeom>
      </xdr:spPr>
    </xdr:pic>
    <xdr:clientData/>
  </xdr:twoCellAnchor>
  <xdr:oneCellAnchor>
    <xdr:from>
      <xdr:col>1</xdr:col>
      <xdr:colOff>0</xdr:colOff>
      <xdr:row>110</xdr:row>
      <xdr:rowOff>0</xdr:rowOff>
    </xdr:from>
    <xdr:ext cx="304800" cy="314325"/>
    <xdr:sp macro="" textlink="">
      <xdr:nvSpPr>
        <xdr:cNvPr id="148" name="AutoShape 1" descr="Cable HDMI 5 Metros">
          <a:extLst>
            <a:ext uri="{FF2B5EF4-FFF2-40B4-BE49-F238E27FC236}">
              <a16:creationId xmlns:a16="http://schemas.microsoft.com/office/drawing/2014/main" id="{4D21EFEF-AE88-4705-8168-206B70FBD014}"/>
            </a:ext>
          </a:extLst>
        </xdr:cNvPr>
        <xdr:cNvSpPr>
          <a:spLocks noChangeAspect="1" noChangeArrowheads="1"/>
        </xdr:cNvSpPr>
      </xdr:nvSpPr>
      <xdr:spPr bwMode="auto">
        <a:xfrm>
          <a:off x="600075" y="150695025"/>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14325"/>
    <xdr:sp macro="" textlink="">
      <xdr:nvSpPr>
        <xdr:cNvPr id="149" name="AutoShape 4" descr="https://media.falabella.com/sodimacCO/411785/w=1036,h=832,f=webp,fit=contain,q=85">
          <a:extLst>
            <a:ext uri="{FF2B5EF4-FFF2-40B4-BE49-F238E27FC236}">
              <a16:creationId xmlns:a16="http://schemas.microsoft.com/office/drawing/2014/main" id="{0B34EC9D-97C2-4EEA-8308-A1B18A695BA8}"/>
            </a:ext>
          </a:extLst>
        </xdr:cNvPr>
        <xdr:cNvSpPr>
          <a:spLocks noChangeAspect="1" noChangeArrowheads="1"/>
        </xdr:cNvSpPr>
      </xdr:nvSpPr>
      <xdr:spPr bwMode="auto">
        <a:xfrm>
          <a:off x="5486400" y="150695025"/>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110</xdr:row>
      <xdr:rowOff>0</xdr:rowOff>
    </xdr:from>
    <xdr:ext cx="304800" cy="304800"/>
    <xdr:sp macro="" textlink="">
      <xdr:nvSpPr>
        <xdr:cNvPr id="150" name="AutoShape 1" descr="Cable HDMI 5 Metros">
          <a:extLst>
            <a:ext uri="{FF2B5EF4-FFF2-40B4-BE49-F238E27FC236}">
              <a16:creationId xmlns:a16="http://schemas.microsoft.com/office/drawing/2014/main" id="{0C0DFCE6-0C28-49D5-B8C4-14DF9F886B58}"/>
            </a:ext>
          </a:extLst>
        </xdr:cNvPr>
        <xdr:cNvSpPr>
          <a:spLocks noChangeAspect="1" noChangeArrowheads="1"/>
        </xdr:cNvSpPr>
      </xdr:nvSpPr>
      <xdr:spPr bwMode="auto">
        <a:xfrm>
          <a:off x="600075" y="150695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110</xdr:row>
      <xdr:rowOff>0</xdr:rowOff>
    </xdr:from>
    <xdr:ext cx="304800" cy="304800"/>
    <xdr:sp macro="" textlink="">
      <xdr:nvSpPr>
        <xdr:cNvPr id="151" name="AutoShape 1" descr="Cable HDMI 5 Metros">
          <a:extLst>
            <a:ext uri="{FF2B5EF4-FFF2-40B4-BE49-F238E27FC236}">
              <a16:creationId xmlns:a16="http://schemas.microsoft.com/office/drawing/2014/main" id="{792365BD-2B44-42FB-940B-9C02407F3DC5}"/>
            </a:ext>
          </a:extLst>
        </xdr:cNvPr>
        <xdr:cNvSpPr>
          <a:spLocks noChangeAspect="1" noChangeArrowheads="1"/>
        </xdr:cNvSpPr>
      </xdr:nvSpPr>
      <xdr:spPr bwMode="auto">
        <a:xfrm>
          <a:off x="600075" y="150695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110</xdr:row>
      <xdr:rowOff>0</xdr:rowOff>
    </xdr:from>
    <xdr:ext cx="304800" cy="304800"/>
    <xdr:sp macro="" textlink="">
      <xdr:nvSpPr>
        <xdr:cNvPr id="152" name="AutoShape 4" descr="https://media.falabella.com/sodimacCO/411785/w=1036,h=832,f=webp,fit=contain,q=85">
          <a:extLst>
            <a:ext uri="{FF2B5EF4-FFF2-40B4-BE49-F238E27FC236}">
              <a16:creationId xmlns:a16="http://schemas.microsoft.com/office/drawing/2014/main" id="{B23A48B5-3A20-4C1D-B677-DD6B35C2DDC9}"/>
            </a:ext>
          </a:extLst>
        </xdr:cNvPr>
        <xdr:cNvSpPr>
          <a:spLocks noChangeAspect="1" noChangeArrowheads="1"/>
        </xdr:cNvSpPr>
      </xdr:nvSpPr>
      <xdr:spPr bwMode="auto">
        <a:xfrm>
          <a:off x="5486400" y="150695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5</xdr:row>
      <xdr:rowOff>0</xdr:rowOff>
    </xdr:from>
    <xdr:to>
      <xdr:col>0</xdr:col>
      <xdr:colOff>304800</xdr:colOff>
      <xdr:row>5</xdr:row>
      <xdr:rowOff>304800</xdr:rowOff>
    </xdr:to>
    <xdr:sp macro="" textlink="">
      <xdr:nvSpPr>
        <xdr:cNvPr id="2" name="AutoShape 1" descr="Cable HDMI 5 Metros">
          <a:extLst>
            <a:ext uri="{FF2B5EF4-FFF2-40B4-BE49-F238E27FC236}">
              <a16:creationId xmlns:a16="http://schemas.microsoft.com/office/drawing/2014/main" id="{00000000-0008-0000-0300-000002000000}"/>
            </a:ext>
          </a:extLst>
        </xdr:cNvPr>
        <xdr:cNvSpPr>
          <a:spLocks noChangeAspect="1" noChangeArrowheads="1"/>
        </xdr:cNvSpPr>
      </xdr:nvSpPr>
      <xdr:spPr bwMode="auto">
        <a:xfrm>
          <a:off x="600075" y="41652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5</xdr:row>
      <xdr:rowOff>0</xdr:rowOff>
    </xdr:from>
    <xdr:to>
      <xdr:col>2</xdr:col>
      <xdr:colOff>304800</xdr:colOff>
      <xdr:row>5</xdr:row>
      <xdr:rowOff>304800</xdr:rowOff>
    </xdr:to>
    <xdr:sp macro="" textlink="">
      <xdr:nvSpPr>
        <xdr:cNvPr id="3" name="AutoShape 4" descr="https://media.falabella.com/sodimacCO/411785/w=1036,h=832,f=webp,fit=contain,q=85">
          <a:extLst>
            <a:ext uri="{FF2B5EF4-FFF2-40B4-BE49-F238E27FC236}">
              <a16:creationId xmlns:a16="http://schemas.microsoft.com/office/drawing/2014/main" id="{00000000-0008-0000-0300-000003000000}"/>
            </a:ext>
          </a:extLst>
        </xdr:cNvPr>
        <xdr:cNvSpPr>
          <a:spLocks noChangeAspect="1" noChangeArrowheads="1"/>
        </xdr:cNvSpPr>
      </xdr:nvSpPr>
      <xdr:spPr bwMode="auto">
        <a:xfrm>
          <a:off x="2962275" y="41652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xdr:row>
      <xdr:rowOff>0</xdr:rowOff>
    </xdr:from>
    <xdr:to>
      <xdr:col>5</xdr:col>
      <xdr:colOff>304800</xdr:colOff>
      <xdr:row>7</xdr:row>
      <xdr:rowOff>114300</xdr:rowOff>
    </xdr:to>
    <xdr:sp macro="" textlink="">
      <xdr:nvSpPr>
        <xdr:cNvPr id="4" name="AutoShape 5" descr="https://media.falabella.com/sodimacCO/411785/w=1036,h=832,f=webp,fit=contain,q=85">
          <a:extLst>
            <a:ext uri="{FF2B5EF4-FFF2-40B4-BE49-F238E27FC236}">
              <a16:creationId xmlns:a16="http://schemas.microsoft.com/office/drawing/2014/main" id="{00000000-0008-0000-0300-000004000000}"/>
            </a:ext>
          </a:extLst>
        </xdr:cNvPr>
        <xdr:cNvSpPr>
          <a:spLocks noChangeAspect="1" noChangeArrowheads="1"/>
        </xdr:cNvSpPr>
      </xdr:nvSpPr>
      <xdr:spPr bwMode="auto">
        <a:xfrm>
          <a:off x="6238875" y="43005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0</xdr:colOff>
      <xdr:row>5</xdr:row>
      <xdr:rowOff>0</xdr:rowOff>
    </xdr:from>
    <xdr:ext cx="304800" cy="304800"/>
    <xdr:sp macro="" textlink="">
      <xdr:nvSpPr>
        <xdr:cNvPr id="5" name="AutoShape 1" descr="Cable HDMI 5 Metros">
          <a:extLst>
            <a:ext uri="{FF2B5EF4-FFF2-40B4-BE49-F238E27FC236}">
              <a16:creationId xmlns:a16="http://schemas.microsoft.com/office/drawing/2014/main" id="{00000000-0008-0000-0300-000005000000}"/>
            </a:ext>
          </a:extLst>
        </xdr:cNvPr>
        <xdr:cNvSpPr>
          <a:spLocks noChangeAspect="1" noChangeArrowheads="1"/>
        </xdr:cNvSpPr>
      </xdr:nvSpPr>
      <xdr:spPr bwMode="auto">
        <a:xfrm>
          <a:off x="600075" y="21802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 name="AutoShape 4" descr="https://media.falabella.com/sodimacCO/411785/w=1036,h=832,f=webp,fit=contain,q=85">
          <a:extLst>
            <a:ext uri="{FF2B5EF4-FFF2-40B4-BE49-F238E27FC236}">
              <a16:creationId xmlns:a16="http://schemas.microsoft.com/office/drawing/2014/main" id="{00000000-0008-0000-0300-000006000000}"/>
            </a:ext>
          </a:extLst>
        </xdr:cNvPr>
        <xdr:cNvSpPr>
          <a:spLocks noChangeAspect="1" noChangeArrowheads="1"/>
        </xdr:cNvSpPr>
      </xdr:nvSpPr>
      <xdr:spPr bwMode="auto">
        <a:xfrm>
          <a:off x="2962275" y="21802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5</xdr:row>
      <xdr:rowOff>0</xdr:rowOff>
    </xdr:from>
    <xdr:to>
      <xdr:col>2</xdr:col>
      <xdr:colOff>304800</xdr:colOff>
      <xdr:row>5</xdr:row>
      <xdr:rowOff>304800</xdr:rowOff>
    </xdr:to>
    <xdr:sp macro="" textlink="">
      <xdr:nvSpPr>
        <xdr:cNvPr id="7" name="AutoShape 4" descr="Vinilo Escolar Rojo X 1.000 Cc Parchesitos Imagen - 1/10">
          <a:extLst>
            <a:ext uri="{FF2B5EF4-FFF2-40B4-BE49-F238E27FC236}">
              <a16:creationId xmlns:a16="http://schemas.microsoft.com/office/drawing/2014/main" id="{00000000-0008-0000-0300-000007000000}"/>
            </a:ext>
          </a:extLst>
        </xdr:cNvPr>
        <xdr:cNvSpPr>
          <a:spLocks noChangeAspect="1" noChangeArrowheads="1"/>
        </xdr:cNvSpPr>
      </xdr:nvSpPr>
      <xdr:spPr bwMode="auto">
        <a:xfrm>
          <a:off x="2962275" y="24945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0</xdr:colOff>
      <xdr:row>5</xdr:row>
      <xdr:rowOff>0</xdr:rowOff>
    </xdr:from>
    <xdr:ext cx="304800" cy="304800"/>
    <xdr:sp macro="" textlink="">
      <xdr:nvSpPr>
        <xdr:cNvPr id="9" name="AutoShape 1" descr="Cable HDMI 5 Metros">
          <a:extLst>
            <a:ext uri="{FF2B5EF4-FFF2-40B4-BE49-F238E27FC236}">
              <a16:creationId xmlns:a16="http://schemas.microsoft.com/office/drawing/2014/main" id="{00000000-0008-0000-0300-000009000000}"/>
            </a:ext>
          </a:extLst>
        </xdr:cNvPr>
        <xdr:cNvSpPr>
          <a:spLocks noChangeAspect="1" noChangeArrowheads="1"/>
        </xdr:cNvSpPr>
      </xdr:nvSpPr>
      <xdr:spPr bwMode="auto">
        <a:xfrm>
          <a:off x="600075" y="39138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0" name="AutoShape 4" descr="https://media.falabella.com/sodimacCO/411785/w=1036,h=832,f=webp,fit=contain,q=85">
          <a:extLst>
            <a:ext uri="{FF2B5EF4-FFF2-40B4-BE49-F238E27FC236}">
              <a16:creationId xmlns:a16="http://schemas.microsoft.com/office/drawing/2014/main" id="{00000000-0008-0000-0300-00000A000000}"/>
            </a:ext>
          </a:extLst>
        </xdr:cNvPr>
        <xdr:cNvSpPr>
          <a:spLocks noChangeAspect="1" noChangeArrowheads="1"/>
        </xdr:cNvSpPr>
      </xdr:nvSpPr>
      <xdr:spPr bwMode="auto">
        <a:xfrm>
          <a:off x="2962275" y="39138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5</xdr:row>
      <xdr:rowOff>0</xdr:rowOff>
    </xdr:from>
    <xdr:ext cx="304800" cy="304800"/>
    <xdr:sp macro="" textlink="">
      <xdr:nvSpPr>
        <xdr:cNvPr id="11" name="AutoShape 1" descr="Cable HDMI 5 Metros">
          <a:extLst>
            <a:ext uri="{FF2B5EF4-FFF2-40B4-BE49-F238E27FC236}">
              <a16:creationId xmlns:a16="http://schemas.microsoft.com/office/drawing/2014/main" id="{00000000-0008-0000-0300-00000B000000}"/>
            </a:ext>
          </a:extLst>
        </xdr:cNvPr>
        <xdr:cNvSpPr>
          <a:spLocks noChangeAspect="1" noChangeArrowheads="1"/>
        </xdr:cNvSpPr>
      </xdr:nvSpPr>
      <xdr:spPr bwMode="auto">
        <a:xfrm>
          <a:off x="600075" y="3595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5</xdr:row>
      <xdr:rowOff>0</xdr:rowOff>
    </xdr:from>
    <xdr:ext cx="304800" cy="304800"/>
    <xdr:sp macro="" textlink="">
      <xdr:nvSpPr>
        <xdr:cNvPr id="12" name="AutoShape 1" descr="Cable HDMI 5 Metros">
          <a:extLst>
            <a:ext uri="{FF2B5EF4-FFF2-40B4-BE49-F238E27FC236}">
              <a16:creationId xmlns:a16="http://schemas.microsoft.com/office/drawing/2014/main" id="{00000000-0008-0000-0300-00000C000000}"/>
            </a:ext>
          </a:extLst>
        </xdr:cNvPr>
        <xdr:cNvSpPr>
          <a:spLocks noChangeAspect="1" noChangeArrowheads="1"/>
        </xdr:cNvSpPr>
      </xdr:nvSpPr>
      <xdr:spPr bwMode="auto">
        <a:xfrm>
          <a:off x="600075" y="32356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3" name="AutoShape 4" descr="https://media.falabella.com/sodimacCO/411785/w=1036,h=832,f=webp,fit=contain,q=85">
          <a:extLst>
            <a:ext uri="{FF2B5EF4-FFF2-40B4-BE49-F238E27FC236}">
              <a16:creationId xmlns:a16="http://schemas.microsoft.com/office/drawing/2014/main" id="{00000000-0008-0000-0300-00000D000000}"/>
            </a:ext>
          </a:extLst>
        </xdr:cNvPr>
        <xdr:cNvSpPr>
          <a:spLocks noChangeAspect="1" noChangeArrowheads="1"/>
        </xdr:cNvSpPr>
      </xdr:nvSpPr>
      <xdr:spPr bwMode="auto">
        <a:xfrm>
          <a:off x="2962275" y="32356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5" name="AutoShape 4" descr="https://media.falabella.com/sodimacCO/411785/w=1036,h=832,f=webp,fit=contain,q=85">
          <a:extLst>
            <a:ext uri="{FF2B5EF4-FFF2-40B4-BE49-F238E27FC236}">
              <a16:creationId xmlns:a16="http://schemas.microsoft.com/office/drawing/2014/main" id="{00000000-0008-0000-0300-00000F000000}"/>
            </a:ext>
          </a:extLst>
        </xdr:cNvPr>
        <xdr:cNvSpPr>
          <a:spLocks noChangeAspect="1" noChangeArrowheads="1"/>
        </xdr:cNvSpPr>
      </xdr:nvSpPr>
      <xdr:spPr bwMode="auto">
        <a:xfrm>
          <a:off x="2962275" y="32356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533401</xdr:colOff>
      <xdr:row>3</xdr:row>
      <xdr:rowOff>361950</xdr:rowOff>
    </xdr:from>
    <xdr:to>
      <xdr:col>2</xdr:col>
      <xdr:colOff>2027481</xdr:colOff>
      <xdr:row>3</xdr:row>
      <xdr:rowOff>1143000</xdr:rowOff>
    </xdr:to>
    <xdr:pic>
      <xdr:nvPicPr>
        <xdr:cNvPr id="8" name="Imagen 7">
          <a:extLst>
            <a:ext uri="{FF2B5EF4-FFF2-40B4-BE49-F238E27FC236}">
              <a16:creationId xmlns:a16="http://schemas.microsoft.com/office/drawing/2014/main" id="{8C4E2ADA-8925-4C3A-B663-555BAE570181}"/>
            </a:ext>
          </a:extLst>
        </xdr:cNvPr>
        <xdr:cNvPicPr>
          <a:picLocks noChangeAspect="1"/>
        </xdr:cNvPicPr>
      </xdr:nvPicPr>
      <xdr:blipFill>
        <a:blip xmlns:r="http://schemas.openxmlformats.org/officeDocument/2006/relationships" r:embed="rId1"/>
        <a:stretch>
          <a:fillRect/>
        </a:stretch>
      </xdr:blipFill>
      <xdr:spPr>
        <a:xfrm>
          <a:off x="3495676" y="1362075"/>
          <a:ext cx="1494080" cy="781050"/>
        </a:xfrm>
        <a:prstGeom prst="rect">
          <a:avLst/>
        </a:prstGeom>
      </xdr:spPr>
    </xdr:pic>
    <xdr:clientData/>
  </xdr:twoCellAnchor>
  <xdr:twoCellAnchor editAs="oneCell">
    <xdr:from>
      <xdr:col>2</xdr:col>
      <xdr:colOff>295275</xdr:colOff>
      <xdr:row>4</xdr:row>
      <xdr:rowOff>762000</xdr:rowOff>
    </xdr:from>
    <xdr:to>
      <xdr:col>2</xdr:col>
      <xdr:colOff>2280968</xdr:colOff>
      <xdr:row>4</xdr:row>
      <xdr:rowOff>1749137</xdr:rowOff>
    </xdr:to>
    <xdr:pic>
      <xdr:nvPicPr>
        <xdr:cNvPr id="17" name="Imagen 16">
          <a:extLst>
            <a:ext uri="{FF2B5EF4-FFF2-40B4-BE49-F238E27FC236}">
              <a16:creationId xmlns:a16="http://schemas.microsoft.com/office/drawing/2014/main" id="{9FD55BAF-2C0B-40FA-B404-6CF098B022AE}"/>
            </a:ext>
          </a:extLst>
        </xdr:cNvPr>
        <xdr:cNvPicPr>
          <a:picLocks noChangeAspect="1"/>
        </xdr:cNvPicPr>
      </xdr:nvPicPr>
      <xdr:blipFill>
        <a:blip xmlns:r="http://schemas.openxmlformats.org/officeDocument/2006/relationships" r:embed="rId2"/>
        <a:stretch>
          <a:fillRect/>
        </a:stretch>
      </xdr:blipFill>
      <xdr:spPr>
        <a:xfrm>
          <a:off x="5276850" y="3524250"/>
          <a:ext cx="1985693" cy="98713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23</xdr:row>
      <xdr:rowOff>0</xdr:rowOff>
    </xdr:from>
    <xdr:to>
      <xdr:col>1</xdr:col>
      <xdr:colOff>304800</xdr:colOff>
      <xdr:row>24</xdr:row>
      <xdr:rowOff>121920</xdr:rowOff>
    </xdr:to>
    <xdr:sp macro="" textlink="">
      <xdr:nvSpPr>
        <xdr:cNvPr id="2" name="AutoShape 1" descr="Cable HDMI 5 Metros">
          <a:extLst>
            <a:ext uri="{FF2B5EF4-FFF2-40B4-BE49-F238E27FC236}">
              <a16:creationId xmlns:a16="http://schemas.microsoft.com/office/drawing/2014/main" id="{00000000-0008-0000-0400-000002000000}"/>
            </a:ext>
          </a:extLst>
        </xdr:cNvPr>
        <xdr:cNvSpPr>
          <a:spLocks noChangeAspect="1" noChangeArrowheads="1"/>
        </xdr:cNvSpPr>
      </xdr:nvSpPr>
      <xdr:spPr bwMode="auto">
        <a:xfrm>
          <a:off x="600075" y="36595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23</xdr:row>
      <xdr:rowOff>0</xdr:rowOff>
    </xdr:from>
    <xdr:to>
      <xdr:col>2</xdr:col>
      <xdr:colOff>304800</xdr:colOff>
      <xdr:row>24</xdr:row>
      <xdr:rowOff>121920</xdr:rowOff>
    </xdr:to>
    <xdr:sp macro="" textlink="">
      <xdr:nvSpPr>
        <xdr:cNvPr id="3" name="AutoShape 4" descr="https://media.falabella.com/sodimacCO/411785/w=1036,h=832,f=webp,fit=contain,q=85">
          <a:extLst>
            <a:ext uri="{FF2B5EF4-FFF2-40B4-BE49-F238E27FC236}">
              <a16:creationId xmlns:a16="http://schemas.microsoft.com/office/drawing/2014/main" id="{00000000-0008-0000-0400-000003000000}"/>
            </a:ext>
          </a:extLst>
        </xdr:cNvPr>
        <xdr:cNvSpPr>
          <a:spLocks noChangeAspect="1" noChangeArrowheads="1"/>
        </xdr:cNvSpPr>
      </xdr:nvSpPr>
      <xdr:spPr bwMode="auto">
        <a:xfrm>
          <a:off x="2466975" y="36595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24</xdr:row>
      <xdr:rowOff>0</xdr:rowOff>
    </xdr:from>
    <xdr:to>
      <xdr:col>5</xdr:col>
      <xdr:colOff>304800</xdr:colOff>
      <xdr:row>25</xdr:row>
      <xdr:rowOff>121920</xdr:rowOff>
    </xdr:to>
    <xdr:sp macro="" textlink="">
      <xdr:nvSpPr>
        <xdr:cNvPr id="4" name="AutoShape 5" descr="https://media.falabella.com/sodimacCO/411785/w=1036,h=832,f=webp,fit=contain,q=85">
          <a:extLst>
            <a:ext uri="{FF2B5EF4-FFF2-40B4-BE49-F238E27FC236}">
              <a16:creationId xmlns:a16="http://schemas.microsoft.com/office/drawing/2014/main" id="{00000000-0008-0000-0400-000004000000}"/>
            </a:ext>
          </a:extLst>
        </xdr:cNvPr>
        <xdr:cNvSpPr>
          <a:spLocks noChangeAspect="1" noChangeArrowheads="1"/>
        </xdr:cNvSpPr>
      </xdr:nvSpPr>
      <xdr:spPr bwMode="auto">
        <a:xfrm>
          <a:off x="5743575" y="37947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15</xdr:row>
      <xdr:rowOff>0</xdr:rowOff>
    </xdr:from>
    <xdr:ext cx="304800" cy="304800"/>
    <xdr:sp macro="" textlink="">
      <xdr:nvSpPr>
        <xdr:cNvPr id="5" name="AutoShape 1" descr="Cable HDMI 5 Metros">
          <a:extLst>
            <a:ext uri="{FF2B5EF4-FFF2-40B4-BE49-F238E27FC236}">
              <a16:creationId xmlns:a16="http://schemas.microsoft.com/office/drawing/2014/main" id="{00000000-0008-0000-0400-000005000000}"/>
            </a:ext>
          </a:extLst>
        </xdr:cNvPr>
        <xdr:cNvSpPr>
          <a:spLocks noChangeAspect="1" noChangeArrowheads="1"/>
        </xdr:cNvSpPr>
      </xdr:nvSpPr>
      <xdr:spPr bwMode="auto">
        <a:xfrm>
          <a:off x="600075" y="11830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xdr:row>
      <xdr:rowOff>0</xdr:rowOff>
    </xdr:from>
    <xdr:ext cx="304800" cy="304800"/>
    <xdr:sp macro="" textlink="">
      <xdr:nvSpPr>
        <xdr:cNvPr id="6" name="AutoShape 4" descr="https://media.falabella.com/sodimacCO/411785/w=1036,h=832,f=webp,fit=contain,q=85">
          <a:extLst>
            <a:ext uri="{FF2B5EF4-FFF2-40B4-BE49-F238E27FC236}">
              <a16:creationId xmlns:a16="http://schemas.microsoft.com/office/drawing/2014/main" id="{00000000-0008-0000-0400-000006000000}"/>
            </a:ext>
          </a:extLst>
        </xdr:cNvPr>
        <xdr:cNvSpPr>
          <a:spLocks noChangeAspect="1" noChangeArrowheads="1"/>
        </xdr:cNvSpPr>
      </xdr:nvSpPr>
      <xdr:spPr bwMode="auto">
        <a:xfrm>
          <a:off x="2466975" y="11830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17</xdr:row>
      <xdr:rowOff>0</xdr:rowOff>
    </xdr:from>
    <xdr:to>
      <xdr:col>2</xdr:col>
      <xdr:colOff>304800</xdr:colOff>
      <xdr:row>18</xdr:row>
      <xdr:rowOff>121920</xdr:rowOff>
    </xdr:to>
    <xdr:sp macro="" textlink="">
      <xdr:nvSpPr>
        <xdr:cNvPr id="7" name="AutoShape 4" descr="Vinilo Escolar Rojo X 1.000 Cc Parchesitos Imagen - 1/10">
          <a:extLst>
            <a:ext uri="{FF2B5EF4-FFF2-40B4-BE49-F238E27FC236}">
              <a16:creationId xmlns:a16="http://schemas.microsoft.com/office/drawing/2014/main" id="{00000000-0008-0000-0400-000007000000}"/>
            </a:ext>
          </a:extLst>
        </xdr:cNvPr>
        <xdr:cNvSpPr>
          <a:spLocks noChangeAspect="1" noChangeArrowheads="1"/>
        </xdr:cNvSpPr>
      </xdr:nvSpPr>
      <xdr:spPr bwMode="auto">
        <a:xfrm>
          <a:off x="2466975" y="1497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23</xdr:row>
      <xdr:rowOff>0</xdr:rowOff>
    </xdr:from>
    <xdr:ext cx="304800" cy="304800"/>
    <xdr:sp macro="" textlink="">
      <xdr:nvSpPr>
        <xdr:cNvPr id="24" name="AutoShape 1" descr="Cable HDMI 5 Metros">
          <a:extLst>
            <a:ext uri="{FF2B5EF4-FFF2-40B4-BE49-F238E27FC236}">
              <a16:creationId xmlns:a16="http://schemas.microsoft.com/office/drawing/2014/main" id="{00000000-0008-0000-0400-000018000000}"/>
            </a:ext>
          </a:extLst>
        </xdr:cNvPr>
        <xdr:cNvSpPr>
          <a:spLocks noChangeAspect="1" noChangeArrowheads="1"/>
        </xdr:cNvSpPr>
      </xdr:nvSpPr>
      <xdr:spPr bwMode="auto">
        <a:xfrm>
          <a:off x="600075" y="2335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xdr:row>
      <xdr:rowOff>0</xdr:rowOff>
    </xdr:from>
    <xdr:ext cx="304800" cy="304800"/>
    <xdr:sp macro="" textlink="">
      <xdr:nvSpPr>
        <xdr:cNvPr id="25" name="AutoShape 4" descr="https://media.falabella.com/sodimacCO/411785/w=1036,h=832,f=webp,fit=contain,q=85">
          <a:extLst>
            <a:ext uri="{FF2B5EF4-FFF2-40B4-BE49-F238E27FC236}">
              <a16:creationId xmlns:a16="http://schemas.microsoft.com/office/drawing/2014/main" id="{00000000-0008-0000-0400-000019000000}"/>
            </a:ext>
          </a:extLst>
        </xdr:cNvPr>
        <xdr:cNvSpPr>
          <a:spLocks noChangeAspect="1" noChangeArrowheads="1"/>
        </xdr:cNvSpPr>
      </xdr:nvSpPr>
      <xdr:spPr bwMode="auto">
        <a:xfrm>
          <a:off x="2466975" y="2335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23</xdr:row>
      <xdr:rowOff>0</xdr:rowOff>
    </xdr:from>
    <xdr:ext cx="304800" cy="304800"/>
    <xdr:sp macro="" textlink="">
      <xdr:nvSpPr>
        <xdr:cNvPr id="26" name="AutoShape 1" descr="Cable HDMI 5 Metros">
          <a:extLst>
            <a:ext uri="{FF2B5EF4-FFF2-40B4-BE49-F238E27FC236}">
              <a16:creationId xmlns:a16="http://schemas.microsoft.com/office/drawing/2014/main" id="{00000000-0008-0000-0400-00001A000000}"/>
            </a:ext>
          </a:extLst>
        </xdr:cNvPr>
        <xdr:cNvSpPr>
          <a:spLocks noChangeAspect="1" noChangeArrowheads="1"/>
        </xdr:cNvSpPr>
      </xdr:nvSpPr>
      <xdr:spPr bwMode="auto">
        <a:xfrm>
          <a:off x="600075" y="2973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23</xdr:row>
      <xdr:rowOff>0</xdr:rowOff>
    </xdr:from>
    <xdr:ext cx="304800" cy="304800"/>
    <xdr:sp macro="" textlink="">
      <xdr:nvSpPr>
        <xdr:cNvPr id="28" name="AutoShape 1" descr="Cable HDMI 5 Metros">
          <a:extLst>
            <a:ext uri="{FF2B5EF4-FFF2-40B4-BE49-F238E27FC236}">
              <a16:creationId xmlns:a16="http://schemas.microsoft.com/office/drawing/2014/main" id="{00000000-0008-0000-0400-00001C000000}"/>
            </a:ext>
          </a:extLst>
        </xdr:cNvPr>
        <xdr:cNvSpPr>
          <a:spLocks noChangeAspect="1" noChangeArrowheads="1"/>
        </xdr:cNvSpPr>
      </xdr:nvSpPr>
      <xdr:spPr bwMode="auto">
        <a:xfrm>
          <a:off x="600075" y="24631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xdr:row>
      <xdr:rowOff>0</xdr:rowOff>
    </xdr:from>
    <xdr:ext cx="304800" cy="304800"/>
    <xdr:sp macro="" textlink="">
      <xdr:nvSpPr>
        <xdr:cNvPr id="29" name="AutoShape 4" descr="https://media.falabella.com/sodimacCO/411785/w=1036,h=832,f=webp,fit=contain,q=85">
          <a:extLst>
            <a:ext uri="{FF2B5EF4-FFF2-40B4-BE49-F238E27FC236}">
              <a16:creationId xmlns:a16="http://schemas.microsoft.com/office/drawing/2014/main" id="{00000000-0008-0000-0400-00001D000000}"/>
            </a:ext>
          </a:extLst>
        </xdr:cNvPr>
        <xdr:cNvSpPr>
          <a:spLocks noChangeAspect="1" noChangeArrowheads="1"/>
        </xdr:cNvSpPr>
      </xdr:nvSpPr>
      <xdr:spPr bwMode="auto">
        <a:xfrm>
          <a:off x="2466975" y="24631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23</xdr:row>
      <xdr:rowOff>0</xdr:rowOff>
    </xdr:from>
    <xdr:ext cx="304800" cy="304800"/>
    <xdr:sp macro="" textlink="">
      <xdr:nvSpPr>
        <xdr:cNvPr id="30" name="AutoShape 1" descr="Cable HDMI 5 Metros">
          <a:extLst>
            <a:ext uri="{FF2B5EF4-FFF2-40B4-BE49-F238E27FC236}">
              <a16:creationId xmlns:a16="http://schemas.microsoft.com/office/drawing/2014/main" id="{00000000-0008-0000-0400-00001E000000}"/>
            </a:ext>
          </a:extLst>
        </xdr:cNvPr>
        <xdr:cNvSpPr>
          <a:spLocks noChangeAspect="1" noChangeArrowheads="1"/>
        </xdr:cNvSpPr>
      </xdr:nvSpPr>
      <xdr:spPr bwMode="auto">
        <a:xfrm>
          <a:off x="600075" y="24631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xdr:row>
      <xdr:rowOff>0</xdr:rowOff>
    </xdr:from>
    <xdr:ext cx="304800" cy="304800"/>
    <xdr:sp macro="" textlink="">
      <xdr:nvSpPr>
        <xdr:cNvPr id="31" name="AutoShape 4" descr="https://media.falabella.com/sodimacCO/411785/w=1036,h=832,f=webp,fit=contain,q=85">
          <a:extLst>
            <a:ext uri="{FF2B5EF4-FFF2-40B4-BE49-F238E27FC236}">
              <a16:creationId xmlns:a16="http://schemas.microsoft.com/office/drawing/2014/main" id="{00000000-0008-0000-0400-00001F000000}"/>
            </a:ext>
          </a:extLst>
        </xdr:cNvPr>
        <xdr:cNvSpPr>
          <a:spLocks noChangeAspect="1" noChangeArrowheads="1"/>
        </xdr:cNvSpPr>
      </xdr:nvSpPr>
      <xdr:spPr bwMode="auto">
        <a:xfrm>
          <a:off x="2466975" y="24631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0</xdr:row>
      <xdr:rowOff>0</xdr:rowOff>
    </xdr:from>
    <xdr:ext cx="304800" cy="304800"/>
    <xdr:sp macro="" textlink="">
      <xdr:nvSpPr>
        <xdr:cNvPr id="15" name="AutoShape 1" descr="Cable HDMI 5 Metros">
          <a:extLst>
            <a:ext uri="{FF2B5EF4-FFF2-40B4-BE49-F238E27FC236}">
              <a16:creationId xmlns:a16="http://schemas.microsoft.com/office/drawing/2014/main" id="{00000000-0008-0000-0400-00000F000000}"/>
            </a:ext>
          </a:extLst>
        </xdr:cNvPr>
        <xdr:cNvSpPr>
          <a:spLocks noChangeAspect="1" noChangeArrowheads="1"/>
        </xdr:cNvSpPr>
      </xdr:nvSpPr>
      <xdr:spPr bwMode="auto">
        <a:xfrm>
          <a:off x="617220" y="251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0</xdr:row>
      <xdr:rowOff>0</xdr:rowOff>
    </xdr:from>
    <xdr:ext cx="304800" cy="304800"/>
    <xdr:sp macro="" textlink="">
      <xdr:nvSpPr>
        <xdr:cNvPr id="16" name="AutoShape 4" descr="https://media.falabella.com/sodimacCO/411785/w=1036,h=832,f=webp,fit=contain,q=85">
          <a:extLst>
            <a:ext uri="{FF2B5EF4-FFF2-40B4-BE49-F238E27FC236}">
              <a16:creationId xmlns:a16="http://schemas.microsoft.com/office/drawing/2014/main" id="{00000000-0008-0000-0400-000010000000}"/>
            </a:ext>
          </a:extLst>
        </xdr:cNvPr>
        <xdr:cNvSpPr>
          <a:spLocks noChangeAspect="1" noChangeArrowheads="1"/>
        </xdr:cNvSpPr>
      </xdr:nvSpPr>
      <xdr:spPr bwMode="auto">
        <a:xfrm>
          <a:off x="3048000" y="251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0</xdr:row>
      <xdr:rowOff>0</xdr:rowOff>
    </xdr:from>
    <xdr:to>
      <xdr:col>2</xdr:col>
      <xdr:colOff>304800</xdr:colOff>
      <xdr:row>1</xdr:row>
      <xdr:rowOff>53340</xdr:rowOff>
    </xdr:to>
    <xdr:sp macro="" textlink="">
      <xdr:nvSpPr>
        <xdr:cNvPr id="17" name="AutoShape 4" descr="Vinilo Escolar Rojo X 1.000 Cc Parchesitos Imagen - 1/10">
          <a:extLst>
            <a:ext uri="{FF2B5EF4-FFF2-40B4-BE49-F238E27FC236}">
              <a16:creationId xmlns:a16="http://schemas.microsoft.com/office/drawing/2014/main" id="{00000000-0008-0000-0400-000011000000}"/>
            </a:ext>
          </a:extLst>
        </xdr:cNvPr>
        <xdr:cNvSpPr>
          <a:spLocks noChangeAspect="1" noChangeArrowheads="1"/>
        </xdr:cNvSpPr>
      </xdr:nvSpPr>
      <xdr:spPr bwMode="auto">
        <a:xfrm>
          <a:off x="3048000" y="251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0</xdr:row>
      <xdr:rowOff>0</xdr:rowOff>
    </xdr:from>
    <xdr:ext cx="304800" cy="304800"/>
    <xdr:sp macro="" textlink="">
      <xdr:nvSpPr>
        <xdr:cNvPr id="19" name="AutoShape 1" descr="Cable HDMI 5 Metros">
          <a:extLst>
            <a:ext uri="{FF2B5EF4-FFF2-40B4-BE49-F238E27FC236}">
              <a16:creationId xmlns:a16="http://schemas.microsoft.com/office/drawing/2014/main" id="{00000000-0008-0000-0400-000013000000}"/>
            </a:ext>
          </a:extLst>
        </xdr:cNvPr>
        <xdr:cNvSpPr>
          <a:spLocks noChangeAspect="1" noChangeArrowheads="1"/>
        </xdr:cNvSpPr>
      </xdr:nvSpPr>
      <xdr:spPr bwMode="auto">
        <a:xfrm>
          <a:off x="617220" y="251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0</xdr:row>
      <xdr:rowOff>0</xdr:rowOff>
    </xdr:from>
    <xdr:ext cx="304800" cy="304800"/>
    <xdr:sp macro="" textlink="">
      <xdr:nvSpPr>
        <xdr:cNvPr id="20" name="AutoShape 4" descr="https://media.falabella.com/sodimacCO/411785/w=1036,h=832,f=webp,fit=contain,q=85">
          <a:extLst>
            <a:ext uri="{FF2B5EF4-FFF2-40B4-BE49-F238E27FC236}">
              <a16:creationId xmlns:a16="http://schemas.microsoft.com/office/drawing/2014/main" id="{00000000-0008-0000-0400-000014000000}"/>
            </a:ext>
          </a:extLst>
        </xdr:cNvPr>
        <xdr:cNvSpPr>
          <a:spLocks noChangeAspect="1" noChangeArrowheads="1"/>
        </xdr:cNvSpPr>
      </xdr:nvSpPr>
      <xdr:spPr bwMode="auto">
        <a:xfrm>
          <a:off x="3048000" y="251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0</xdr:row>
      <xdr:rowOff>0</xdr:rowOff>
    </xdr:from>
    <xdr:ext cx="304800" cy="304800"/>
    <xdr:sp macro="" textlink="">
      <xdr:nvSpPr>
        <xdr:cNvPr id="21" name="AutoShape 1" descr="Cable HDMI 5 Metros">
          <a:extLst>
            <a:ext uri="{FF2B5EF4-FFF2-40B4-BE49-F238E27FC236}">
              <a16:creationId xmlns:a16="http://schemas.microsoft.com/office/drawing/2014/main" id="{00000000-0008-0000-0400-000015000000}"/>
            </a:ext>
          </a:extLst>
        </xdr:cNvPr>
        <xdr:cNvSpPr>
          <a:spLocks noChangeAspect="1" noChangeArrowheads="1"/>
        </xdr:cNvSpPr>
      </xdr:nvSpPr>
      <xdr:spPr bwMode="auto">
        <a:xfrm>
          <a:off x="617220" y="251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0</xdr:row>
      <xdr:rowOff>0</xdr:rowOff>
    </xdr:from>
    <xdr:ext cx="304800" cy="304800"/>
    <xdr:sp macro="" textlink="">
      <xdr:nvSpPr>
        <xdr:cNvPr id="22" name="AutoShape 4" descr="https://media.falabella.com/sodimacCO/411785/w=1036,h=832,f=webp,fit=contain,q=85">
          <a:extLst>
            <a:ext uri="{FF2B5EF4-FFF2-40B4-BE49-F238E27FC236}">
              <a16:creationId xmlns:a16="http://schemas.microsoft.com/office/drawing/2014/main" id="{00000000-0008-0000-0400-000016000000}"/>
            </a:ext>
          </a:extLst>
        </xdr:cNvPr>
        <xdr:cNvSpPr>
          <a:spLocks noChangeAspect="1" noChangeArrowheads="1"/>
        </xdr:cNvSpPr>
      </xdr:nvSpPr>
      <xdr:spPr bwMode="auto">
        <a:xfrm>
          <a:off x="3048000" y="251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0</xdr:row>
      <xdr:rowOff>0</xdr:rowOff>
    </xdr:from>
    <xdr:ext cx="304800" cy="304800"/>
    <xdr:sp macro="" textlink="">
      <xdr:nvSpPr>
        <xdr:cNvPr id="23" name="AutoShape 1" descr="Cable HDMI 5 Metros">
          <a:extLst>
            <a:ext uri="{FF2B5EF4-FFF2-40B4-BE49-F238E27FC236}">
              <a16:creationId xmlns:a16="http://schemas.microsoft.com/office/drawing/2014/main" id="{00000000-0008-0000-0400-000017000000}"/>
            </a:ext>
          </a:extLst>
        </xdr:cNvPr>
        <xdr:cNvSpPr>
          <a:spLocks noChangeAspect="1" noChangeArrowheads="1"/>
        </xdr:cNvSpPr>
      </xdr:nvSpPr>
      <xdr:spPr bwMode="auto">
        <a:xfrm>
          <a:off x="617220" y="251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0</xdr:row>
      <xdr:rowOff>0</xdr:rowOff>
    </xdr:from>
    <xdr:ext cx="304800" cy="304800"/>
    <xdr:sp macro="" textlink="">
      <xdr:nvSpPr>
        <xdr:cNvPr id="27" name="AutoShape 4" descr="https://media.falabella.com/sodimacCO/411785/w=1036,h=832,f=webp,fit=contain,q=85">
          <a:extLst>
            <a:ext uri="{FF2B5EF4-FFF2-40B4-BE49-F238E27FC236}">
              <a16:creationId xmlns:a16="http://schemas.microsoft.com/office/drawing/2014/main" id="{00000000-0008-0000-0400-00001B000000}"/>
            </a:ext>
          </a:extLst>
        </xdr:cNvPr>
        <xdr:cNvSpPr>
          <a:spLocks noChangeAspect="1" noChangeArrowheads="1"/>
        </xdr:cNvSpPr>
      </xdr:nvSpPr>
      <xdr:spPr bwMode="auto">
        <a:xfrm>
          <a:off x="3048000" y="251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66759</xdr:colOff>
      <xdr:row>4</xdr:row>
      <xdr:rowOff>152400</xdr:rowOff>
    </xdr:from>
    <xdr:to>
      <xdr:col>2</xdr:col>
      <xdr:colOff>1723099</xdr:colOff>
      <xdr:row>4</xdr:row>
      <xdr:rowOff>980332</xdr:rowOff>
    </xdr:to>
    <xdr:pic>
      <xdr:nvPicPr>
        <xdr:cNvPr id="37" name="Imagen 36">
          <a:extLst>
            <a:ext uri="{FF2B5EF4-FFF2-40B4-BE49-F238E27FC236}">
              <a16:creationId xmlns:a16="http://schemas.microsoft.com/office/drawing/2014/main" id="{00000000-0008-0000-0400-000025000000}"/>
            </a:ext>
          </a:extLst>
        </xdr:cNvPr>
        <xdr:cNvPicPr>
          <a:picLocks noChangeAspect="1"/>
        </xdr:cNvPicPr>
      </xdr:nvPicPr>
      <xdr:blipFill>
        <a:blip xmlns:r="http://schemas.openxmlformats.org/officeDocument/2006/relationships" r:embed="rId1"/>
        <a:stretch>
          <a:fillRect/>
        </a:stretch>
      </xdr:blipFill>
      <xdr:spPr>
        <a:xfrm>
          <a:off x="2604219" y="1676400"/>
          <a:ext cx="1656340" cy="827932"/>
        </a:xfrm>
        <a:prstGeom prst="rect">
          <a:avLst/>
        </a:prstGeom>
      </xdr:spPr>
    </xdr:pic>
    <xdr:clientData/>
  </xdr:twoCellAnchor>
  <xdr:twoCellAnchor editAs="oneCell">
    <xdr:from>
      <xdr:col>2</xdr:col>
      <xdr:colOff>44907</xdr:colOff>
      <xdr:row>3</xdr:row>
      <xdr:rowOff>177165</xdr:rowOff>
    </xdr:from>
    <xdr:to>
      <xdr:col>2</xdr:col>
      <xdr:colOff>1695450</xdr:colOff>
      <xdr:row>3</xdr:row>
      <xdr:rowOff>1020310</xdr:rowOff>
    </xdr:to>
    <xdr:pic>
      <xdr:nvPicPr>
        <xdr:cNvPr id="38" name="Imagen 37">
          <a:extLst>
            <a:ext uri="{FF2B5EF4-FFF2-40B4-BE49-F238E27FC236}">
              <a16:creationId xmlns:a16="http://schemas.microsoft.com/office/drawing/2014/main" id="{00000000-0008-0000-0400-000026000000}"/>
            </a:ext>
          </a:extLst>
        </xdr:cNvPr>
        <xdr:cNvPicPr>
          <a:picLocks noChangeAspect="1"/>
        </xdr:cNvPicPr>
      </xdr:nvPicPr>
      <xdr:blipFill>
        <a:blip xmlns:r="http://schemas.openxmlformats.org/officeDocument/2006/relationships" r:embed="rId2"/>
        <a:stretch>
          <a:fillRect/>
        </a:stretch>
      </xdr:blipFill>
      <xdr:spPr>
        <a:xfrm>
          <a:off x="2511882" y="434340"/>
          <a:ext cx="1650543" cy="843145"/>
        </a:xfrm>
        <a:prstGeom prst="rect">
          <a:avLst/>
        </a:prstGeom>
      </xdr:spPr>
    </xdr:pic>
    <xdr:clientData/>
  </xdr:twoCellAnchor>
  <xdr:oneCellAnchor>
    <xdr:from>
      <xdr:col>1</xdr:col>
      <xdr:colOff>0</xdr:colOff>
      <xdr:row>4</xdr:row>
      <xdr:rowOff>0</xdr:rowOff>
    </xdr:from>
    <xdr:ext cx="304800" cy="304800"/>
    <xdr:sp macro="" textlink="">
      <xdr:nvSpPr>
        <xdr:cNvPr id="39" name="AutoShape 1" descr="Cable HDMI 5 Metros">
          <a:extLst>
            <a:ext uri="{FF2B5EF4-FFF2-40B4-BE49-F238E27FC236}">
              <a16:creationId xmlns:a16="http://schemas.microsoft.com/office/drawing/2014/main" id="{00000000-0008-0000-0400-000027000000}"/>
            </a:ext>
          </a:extLst>
        </xdr:cNvPr>
        <xdr:cNvSpPr>
          <a:spLocks noChangeAspect="1" noChangeArrowheads="1"/>
        </xdr:cNvSpPr>
      </xdr:nvSpPr>
      <xdr:spPr bwMode="auto">
        <a:xfrm>
          <a:off x="617220" y="27965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53340</xdr:colOff>
      <xdr:row>5</xdr:row>
      <xdr:rowOff>167640</xdr:rowOff>
    </xdr:from>
    <xdr:to>
      <xdr:col>2</xdr:col>
      <xdr:colOff>1600200</xdr:colOff>
      <xdr:row>5</xdr:row>
      <xdr:rowOff>1021080</xdr:rowOff>
    </xdr:to>
    <xdr:pic>
      <xdr:nvPicPr>
        <xdr:cNvPr id="40" name="Imagen 39">
          <a:extLst>
            <a:ext uri="{FF2B5EF4-FFF2-40B4-BE49-F238E27FC236}">
              <a16:creationId xmlns:a16="http://schemas.microsoft.com/office/drawing/2014/main" id="{00000000-0008-0000-0400-000028000000}"/>
            </a:ext>
          </a:extLst>
        </xdr:cNvPr>
        <xdr:cNvPicPr>
          <a:picLocks noChangeAspect="1"/>
        </xdr:cNvPicPr>
      </xdr:nvPicPr>
      <xdr:blipFill>
        <a:blip xmlns:r="http://schemas.openxmlformats.org/officeDocument/2006/relationships" r:embed="rId3"/>
        <a:stretch>
          <a:fillRect/>
        </a:stretch>
      </xdr:blipFill>
      <xdr:spPr>
        <a:xfrm>
          <a:off x="3101340" y="2964180"/>
          <a:ext cx="1546860" cy="853440"/>
        </a:xfrm>
        <a:prstGeom prst="rect">
          <a:avLst/>
        </a:prstGeom>
      </xdr:spPr>
    </xdr:pic>
    <xdr:clientData/>
  </xdr:twoCellAnchor>
  <xdr:twoCellAnchor editAs="oneCell">
    <xdr:from>
      <xdr:col>2</xdr:col>
      <xdr:colOff>295276</xdr:colOff>
      <xdr:row>6</xdr:row>
      <xdr:rowOff>100674</xdr:rowOff>
    </xdr:from>
    <xdr:to>
      <xdr:col>2</xdr:col>
      <xdr:colOff>1514475</xdr:colOff>
      <xdr:row>6</xdr:row>
      <xdr:rowOff>1057819</xdr:rowOff>
    </xdr:to>
    <xdr:pic>
      <xdr:nvPicPr>
        <xdr:cNvPr id="41" name="Imagen 40">
          <a:extLst>
            <a:ext uri="{FF2B5EF4-FFF2-40B4-BE49-F238E27FC236}">
              <a16:creationId xmlns:a16="http://schemas.microsoft.com/office/drawing/2014/main" id="{00000000-0008-0000-0400-000029000000}"/>
            </a:ext>
          </a:extLst>
        </xdr:cNvPr>
        <xdr:cNvPicPr>
          <a:picLocks noChangeAspect="1"/>
        </xdr:cNvPicPr>
      </xdr:nvPicPr>
      <xdr:blipFill>
        <a:blip xmlns:r="http://schemas.openxmlformats.org/officeDocument/2006/relationships" r:embed="rId4"/>
        <a:stretch>
          <a:fillRect/>
        </a:stretch>
      </xdr:blipFill>
      <xdr:spPr>
        <a:xfrm>
          <a:off x="2762251" y="4405974"/>
          <a:ext cx="1219199" cy="957145"/>
        </a:xfrm>
        <a:prstGeom prst="rect">
          <a:avLst/>
        </a:prstGeom>
      </xdr:spPr>
    </xdr:pic>
    <xdr:clientData/>
  </xdr:twoCellAnchor>
  <xdr:twoCellAnchor editAs="oneCell">
    <xdr:from>
      <xdr:col>2</xdr:col>
      <xdr:colOff>160018</xdr:colOff>
      <xdr:row>7</xdr:row>
      <xdr:rowOff>121092</xdr:rowOff>
    </xdr:from>
    <xdr:to>
      <xdr:col>2</xdr:col>
      <xdr:colOff>1583997</xdr:colOff>
      <xdr:row>7</xdr:row>
      <xdr:rowOff>845820</xdr:rowOff>
    </xdr:to>
    <xdr:pic>
      <xdr:nvPicPr>
        <xdr:cNvPr id="42" name="Imagen 41">
          <a:extLst>
            <a:ext uri="{FF2B5EF4-FFF2-40B4-BE49-F238E27FC236}">
              <a16:creationId xmlns:a16="http://schemas.microsoft.com/office/drawing/2014/main" id="{00000000-0008-0000-0400-00002A000000}"/>
            </a:ext>
          </a:extLst>
        </xdr:cNvPr>
        <xdr:cNvPicPr>
          <a:picLocks noChangeAspect="1"/>
        </xdr:cNvPicPr>
      </xdr:nvPicPr>
      <xdr:blipFill>
        <a:blip xmlns:r="http://schemas.openxmlformats.org/officeDocument/2006/relationships" r:embed="rId5"/>
        <a:stretch>
          <a:fillRect/>
        </a:stretch>
      </xdr:blipFill>
      <xdr:spPr>
        <a:xfrm flipH="1">
          <a:off x="3208018" y="5310312"/>
          <a:ext cx="1423979" cy="724728"/>
        </a:xfrm>
        <a:prstGeom prst="rect">
          <a:avLst/>
        </a:prstGeom>
      </xdr:spPr>
    </xdr:pic>
    <xdr:clientData/>
  </xdr:twoCellAnchor>
  <xdr:twoCellAnchor editAs="oneCell">
    <xdr:from>
      <xdr:col>2</xdr:col>
      <xdr:colOff>205740</xdr:colOff>
      <xdr:row>8</xdr:row>
      <xdr:rowOff>175260</xdr:rowOff>
    </xdr:from>
    <xdr:to>
      <xdr:col>2</xdr:col>
      <xdr:colOff>1554480</xdr:colOff>
      <xdr:row>8</xdr:row>
      <xdr:rowOff>967740</xdr:rowOff>
    </xdr:to>
    <xdr:pic>
      <xdr:nvPicPr>
        <xdr:cNvPr id="43" name="Imagen 42">
          <a:extLst>
            <a:ext uri="{FF2B5EF4-FFF2-40B4-BE49-F238E27FC236}">
              <a16:creationId xmlns:a16="http://schemas.microsoft.com/office/drawing/2014/main" id="{00000000-0008-0000-0400-00002B000000}"/>
            </a:ext>
          </a:extLst>
        </xdr:cNvPr>
        <xdr:cNvPicPr>
          <a:picLocks noChangeAspect="1"/>
        </xdr:cNvPicPr>
      </xdr:nvPicPr>
      <xdr:blipFill>
        <a:blip xmlns:r="http://schemas.openxmlformats.org/officeDocument/2006/relationships" r:embed="rId6"/>
        <a:stretch>
          <a:fillRect/>
        </a:stretch>
      </xdr:blipFill>
      <xdr:spPr>
        <a:xfrm>
          <a:off x="3253740" y="6278880"/>
          <a:ext cx="1348740" cy="792480"/>
        </a:xfrm>
        <a:prstGeom prst="rect">
          <a:avLst/>
        </a:prstGeom>
      </xdr:spPr>
    </xdr:pic>
    <xdr:clientData/>
  </xdr:twoCellAnchor>
  <xdr:twoCellAnchor editAs="oneCell">
    <xdr:from>
      <xdr:col>2</xdr:col>
      <xdr:colOff>53599</xdr:colOff>
      <xdr:row>10</xdr:row>
      <xdr:rowOff>7620</xdr:rowOff>
    </xdr:from>
    <xdr:to>
      <xdr:col>3</xdr:col>
      <xdr:colOff>2106</xdr:colOff>
      <xdr:row>10</xdr:row>
      <xdr:rowOff>1264920</xdr:rowOff>
    </xdr:to>
    <xdr:pic>
      <xdr:nvPicPr>
        <xdr:cNvPr id="44" name="Imagen 43">
          <a:extLst>
            <a:ext uri="{FF2B5EF4-FFF2-40B4-BE49-F238E27FC236}">
              <a16:creationId xmlns:a16="http://schemas.microsoft.com/office/drawing/2014/main" id="{00000000-0008-0000-0400-00002C000000}"/>
            </a:ext>
          </a:extLst>
        </xdr:cNvPr>
        <xdr:cNvPicPr>
          <a:picLocks noChangeAspect="1"/>
        </xdr:cNvPicPr>
      </xdr:nvPicPr>
      <xdr:blipFill>
        <a:blip xmlns:r="http://schemas.openxmlformats.org/officeDocument/2006/relationships" r:embed="rId7"/>
        <a:stretch>
          <a:fillRect/>
        </a:stretch>
      </xdr:blipFill>
      <xdr:spPr>
        <a:xfrm>
          <a:off x="2591059" y="8366760"/>
          <a:ext cx="1710632" cy="1257300"/>
        </a:xfrm>
        <a:prstGeom prst="rect">
          <a:avLst/>
        </a:prstGeom>
      </xdr:spPr>
    </xdr:pic>
    <xdr:clientData/>
  </xdr:twoCellAnchor>
  <xdr:twoCellAnchor editAs="oneCell">
    <xdr:from>
      <xdr:col>1</xdr:col>
      <xdr:colOff>0</xdr:colOff>
      <xdr:row>0</xdr:row>
      <xdr:rowOff>0</xdr:rowOff>
    </xdr:from>
    <xdr:to>
      <xdr:col>1</xdr:col>
      <xdr:colOff>304800</xdr:colOff>
      <xdr:row>1</xdr:row>
      <xdr:rowOff>53340</xdr:rowOff>
    </xdr:to>
    <xdr:sp macro="" textlink="">
      <xdr:nvSpPr>
        <xdr:cNvPr id="45" name="AutoShape 1" descr="Cable HDMI 5 Metros">
          <a:extLst>
            <a:ext uri="{FF2B5EF4-FFF2-40B4-BE49-F238E27FC236}">
              <a16:creationId xmlns:a16="http://schemas.microsoft.com/office/drawing/2014/main" id="{00000000-0008-0000-0400-00002D000000}"/>
            </a:ext>
          </a:extLst>
        </xdr:cNvPr>
        <xdr:cNvSpPr>
          <a:spLocks noChangeAspect="1" noChangeArrowheads="1"/>
        </xdr:cNvSpPr>
      </xdr:nvSpPr>
      <xdr:spPr bwMode="auto">
        <a:xfrm>
          <a:off x="617220" y="8610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0</xdr:row>
      <xdr:rowOff>0</xdr:rowOff>
    </xdr:from>
    <xdr:to>
      <xdr:col>2</xdr:col>
      <xdr:colOff>304800</xdr:colOff>
      <xdr:row>1</xdr:row>
      <xdr:rowOff>53340</xdr:rowOff>
    </xdr:to>
    <xdr:sp macro="" textlink="">
      <xdr:nvSpPr>
        <xdr:cNvPr id="46" name="AutoShape 4" descr="https://media.falabella.com/sodimacCO/411785/w=1036,h=832,f=webp,fit=contain,q=85">
          <a:extLst>
            <a:ext uri="{FF2B5EF4-FFF2-40B4-BE49-F238E27FC236}">
              <a16:creationId xmlns:a16="http://schemas.microsoft.com/office/drawing/2014/main" id="{00000000-0008-0000-0400-00002E000000}"/>
            </a:ext>
          </a:extLst>
        </xdr:cNvPr>
        <xdr:cNvSpPr>
          <a:spLocks noChangeAspect="1" noChangeArrowheads="1"/>
        </xdr:cNvSpPr>
      </xdr:nvSpPr>
      <xdr:spPr bwMode="auto">
        <a:xfrm>
          <a:off x="3048000" y="8610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0</xdr:row>
      <xdr:rowOff>0</xdr:rowOff>
    </xdr:from>
    <xdr:to>
      <xdr:col>5</xdr:col>
      <xdr:colOff>304800</xdr:colOff>
      <xdr:row>1</xdr:row>
      <xdr:rowOff>53340</xdr:rowOff>
    </xdr:to>
    <xdr:sp macro="" textlink="">
      <xdr:nvSpPr>
        <xdr:cNvPr id="47" name="AutoShape 5" descr="https://media.falabella.com/sodimacCO/411785/w=1036,h=832,f=webp,fit=contain,q=85">
          <a:extLst>
            <a:ext uri="{FF2B5EF4-FFF2-40B4-BE49-F238E27FC236}">
              <a16:creationId xmlns:a16="http://schemas.microsoft.com/office/drawing/2014/main" id="{00000000-0008-0000-0400-00002F000000}"/>
            </a:ext>
          </a:extLst>
        </xdr:cNvPr>
        <xdr:cNvSpPr>
          <a:spLocks noChangeAspect="1" noChangeArrowheads="1"/>
        </xdr:cNvSpPr>
      </xdr:nvSpPr>
      <xdr:spPr bwMode="auto">
        <a:xfrm>
          <a:off x="6416040" y="8610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0</xdr:row>
      <xdr:rowOff>0</xdr:rowOff>
    </xdr:from>
    <xdr:ext cx="304800" cy="304800"/>
    <xdr:sp macro="" textlink="">
      <xdr:nvSpPr>
        <xdr:cNvPr id="48" name="AutoShape 1" descr="Cable HDMI 5 Metros">
          <a:extLst>
            <a:ext uri="{FF2B5EF4-FFF2-40B4-BE49-F238E27FC236}">
              <a16:creationId xmlns:a16="http://schemas.microsoft.com/office/drawing/2014/main" id="{00000000-0008-0000-0400-000030000000}"/>
            </a:ext>
          </a:extLst>
        </xdr:cNvPr>
        <xdr:cNvSpPr>
          <a:spLocks noChangeAspect="1" noChangeArrowheads="1"/>
        </xdr:cNvSpPr>
      </xdr:nvSpPr>
      <xdr:spPr bwMode="auto">
        <a:xfrm>
          <a:off x="617220" y="251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0</xdr:row>
      <xdr:rowOff>0</xdr:rowOff>
    </xdr:from>
    <xdr:ext cx="304800" cy="304800"/>
    <xdr:sp macro="" textlink="">
      <xdr:nvSpPr>
        <xdr:cNvPr id="49" name="AutoShape 4" descr="https://media.falabella.com/sodimacCO/411785/w=1036,h=832,f=webp,fit=contain,q=85">
          <a:extLst>
            <a:ext uri="{FF2B5EF4-FFF2-40B4-BE49-F238E27FC236}">
              <a16:creationId xmlns:a16="http://schemas.microsoft.com/office/drawing/2014/main" id="{00000000-0008-0000-0400-000031000000}"/>
            </a:ext>
          </a:extLst>
        </xdr:cNvPr>
        <xdr:cNvSpPr>
          <a:spLocks noChangeAspect="1" noChangeArrowheads="1"/>
        </xdr:cNvSpPr>
      </xdr:nvSpPr>
      <xdr:spPr bwMode="auto">
        <a:xfrm>
          <a:off x="3048000" y="251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0</xdr:row>
      <xdr:rowOff>0</xdr:rowOff>
    </xdr:from>
    <xdr:to>
      <xdr:col>2</xdr:col>
      <xdr:colOff>304800</xdr:colOff>
      <xdr:row>1</xdr:row>
      <xdr:rowOff>53340</xdr:rowOff>
    </xdr:to>
    <xdr:sp macro="" textlink="">
      <xdr:nvSpPr>
        <xdr:cNvPr id="50" name="AutoShape 4" descr="Vinilo Escolar Rojo X 1.000 Cc Parchesitos Imagen - 1/10">
          <a:extLst>
            <a:ext uri="{FF2B5EF4-FFF2-40B4-BE49-F238E27FC236}">
              <a16:creationId xmlns:a16="http://schemas.microsoft.com/office/drawing/2014/main" id="{00000000-0008-0000-0400-000032000000}"/>
            </a:ext>
          </a:extLst>
        </xdr:cNvPr>
        <xdr:cNvSpPr>
          <a:spLocks noChangeAspect="1" noChangeArrowheads="1"/>
        </xdr:cNvSpPr>
      </xdr:nvSpPr>
      <xdr:spPr bwMode="auto">
        <a:xfrm>
          <a:off x="3048000" y="251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0</xdr:row>
      <xdr:rowOff>0</xdr:rowOff>
    </xdr:from>
    <xdr:ext cx="304800" cy="304800"/>
    <xdr:sp macro="" textlink="">
      <xdr:nvSpPr>
        <xdr:cNvPr id="52" name="AutoShape 1" descr="Cable HDMI 5 Metros">
          <a:extLst>
            <a:ext uri="{FF2B5EF4-FFF2-40B4-BE49-F238E27FC236}">
              <a16:creationId xmlns:a16="http://schemas.microsoft.com/office/drawing/2014/main" id="{00000000-0008-0000-0400-000034000000}"/>
            </a:ext>
          </a:extLst>
        </xdr:cNvPr>
        <xdr:cNvSpPr>
          <a:spLocks noChangeAspect="1" noChangeArrowheads="1"/>
        </xdr:cNvSpPr>
      </xdr:nvSpPr>
      <xdr:spPr bwMode="auto">
        <a:xfrm>
          <a:off x="617220" y="251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0</xdr:row>
      <xdr:rowOff>0</xdr:rowOff>
    </xdr:from>
    <xdr:ext cx="304800" cy="304800"/>
    <xdr:sp macro="" textlink="">
      <xdr:nvSpPr>
        <xdr:cNvPr id="53" name="AutoShape 4" descr="https://media.falabella.com/sodimacCO/411785/w=1036,h=832,f=webp,fit=contain,q=85">
          <a:extLst>
            <a:ext uri="{FF2B5EF4-FFF2-40B4-BE49-F238E27FC236}">
              <a16:creationId xmlns:a16="http://schemas.microsoft.com/office/drawing/2014/main" id="{00000000-0008-0000-0400-000035000000}"/>
            </a:ext>
          </a:extLst>
        </xdr:cNvPr>
        <xdr:cNvSpPr>
          <a:spLocks noChangeAspect="1" noChangeArrowheads="1"/>
        </xdr:cNvSpPr>
      </xdr:nvSpPr>
      <xdr:spPr bwMode="auto">
        <a:xfrm>
          <a:off x="3048000" y="251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0</xdr:row>
      <xdr:rowOff>0</xdr:rowOff>
    </xdr:from>
    <xdr:ext cx="304800" cy="304800"/>
    <xdr:sp macro="" textlink="">
      <xdr:nvSpPr>
        <xdr:cNvPr id="54" name="AutoShape 1" descr="Cable HDMI 5 Metros">
          <a:extLst>
            <a:ext uri="{FF2B5EF4-FFF2-40B4-BE49-F238E27FC236}">
              <a16:creationId xmlns:a16="http://schemas.microsoft.com/office/drawing/2014/main" id="{00000000-0008-0000-0400-000036000000}"/>
            </a:ext>
          </a:extLst>
        </xdr:cNvPr>
        <xdr:cNvSpPr>
          <a:spLocks noChangeAspect="1" noChangeArrowheads="1"/>
        </xdr:cNvSpPr>
      </xdr:nvSpPr>
      <xdr:spPr bwMode="auto">
        <a:xfrm>
          <a:off x="617220" y="251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0</xdr:row>
      <xdr:rowOff>0</xdr:rowOff>
    </xdr:from>
    <xdr:ext cx="304800" cy="304800"/>
    <xdr:sp macro="" textlink="">
      <xdr:nvSpPr>
        <xdr:cNvPr id="55" name="AutoShape 4" descr="https://media.falabella.com/sodimacCO/411785/w=1036,h=832,f=webp,fit=contain,q=85">
          <a:extLst>
            <a:ext uri="{FF2B5EF4-FFF2-40B4-BE49-F238E27FC236}">
              <a16:creationId xmlns:a16="http://schemas.microsoft.com/office/drawing/2014/main" id="{00000000-0008-0000-0400-000037000000}"/>
            </a:ext>
          </a:extLst>
        </xdr:cNvPr>
        <xdr:cNvSpPr>
          <a:spLocks noChangeAspect="1" noChangeArrowheads="1"/>
        </xdr:cNvSpPr>
      </xdr:nvSpPr>
      <xdr:spPr bwMode="auto">
        <a:xfrm>
          <a:off x="3048000" y="251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0</xdr:row>
      <xdr:rowOff>0</xdr:rowOff>
    </xdr:from>
    <xdr:ext cx="304800" cy="304800"/>
    <xdr:sp macro="" textlink="">
      <xdr:nvSpPr>
        <xdr:cNvPr id="56" name="AutoShape 1" descr="Cable HDMI 5 Metros">
          <a:extLst>
            <a:ext uri="{FF2B5EF4-FFF2-40B4-BE49-F238E27FC236}">
              <a16:creationId xmlns:a16="http://schemas.microsoft.com/office/drawing/2014/main" id="{00000000-0008-0000-0400-000038000000}"/>
            </a:ext>
          </a:extLst>
        </xdr:cNvPr>
        <xdr:cNvSpPr>
          <a:spLocks noChangeAspect="1" noChangeArrowheads="1"/>
        </xdr:cNvSpPr>
      </xdr:nvSpPr>
      <xdr:spPr bwMode="auto">
        <a:xfrm>
          <a:off x="617220" y="251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0</xdr:row>
      <xdr:rowOff>0</xdr:rowOff>
    </xdr:from>
    <xdr:ext cx="304800" cy="304800"/>
    <xdr:sp macro="" textlink="">
      <xdr:nvSpPr>
        <xdr:cNvPr id="57" name="AutoShape 4" descr="https://media.falabella.com/sodimacCO/411785/w=1036,h=832,f=webp,fit=contain,q=85">
          <a:extLst>
            <a:ext uri="{FF2B5EF4-FFF2-40B4-BE49-F238E27FC236}">
              <a16:creationId xmlns:a16="http://schemas.microsoft.com/office/drawing/2014/main" id="{00000000-0008-0000-0400-000039000000}"/>
            </a:ext>
          </a:extLst>
        </xdr:cNvPr>
        <xdr:cNvSpPr>
          <a:spLocks noChangeAspect="1" noChangeArrowheads="1"/>
        </xdr:cNvSpPr>
      </xdr:nvSpPr>
      <xdr:spPr bwMode="auto">
        <a:xfrm>
          <a:off x="3048000" y="251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41994</xdr:colOff>
      <xdr:row>4</xdr:row>
      <xdr:rowOff>175260</xdr:rowOff>
    </xdr:from>
    <xdr:to>
      <xdr:col>2</xdr:col>
      <xdr:colOff>1698334</xdr:colOff>
      <xdr:row>4</xdr:row>
      <xdr:rowOff>1048912</xdr:rowOff>
    </xdr:to>
    <xdr:pic>
      <xdr:nvPicPr>
        <xdr:cNvPr id="63" name="Imagen 62">
          <a:extLst>
            <a:ext uri="{FF2B5EF4-FFF2-40B4-BE49-F238E27FC236}">
              <a16:creationId xmlns:a16="http://schemas.microsoft.com/office/drawing/2014/main" id="{00000000-0008-0000-0400-00003F000000}"/>
            </a:ext>
          </a:extLst>
        </xdr:cNvPr>
        <xdr:cNvPicPr>
          <a:picLocks noChangeAspect="1"/>
        </xdr:cNvPicPr>
      </xdr:nvPicPr>
      <xdr:blipFill>
        <a:blip xmlns:r="http://schemas.openxmlformats.org/officeDocument/2006/relationships" r:embed="rId1"/>
        <a:stretch>
          <a:fillRect/>
        </a:stretch>
      </xdr:blipFill>
      <xdr:spPr>
        <a:xfrm>
          <a:off x="2508969" y="2223135"/>
          <a:ext cx="1656340" cy="873652"/>
        </a:xfrm>
        <a:prstGeom prst="rect">
          <a:avLst/>
        </a:prstGeom>
      </xdr:spPr>
    </xdr:pic>
    <xdr:clientData/>
  </xdr:twoCellAnchor>
  <xdr:oneCellAnchor>
    <xdr:from>
      <xdr:col>1</xdr:col>
      <xdr:colOff>0</xdr:colOff>
      <xdr:row>4</xdr:row>
      <xdr:rowOff>0</xdr:rowOff>
    </xdr:from>
    <xdr:ext cx="304800" cy="304800"/>
    <xdr:sp macro="" textlink="">
      <xdr:nvSpPr>
        <xdr:cNvPr id="65" name="AutoShape 1" descr="Cable HDMI 5 Metros">
          <a:extLst>
            <a:ext uri="{FF2B5EF4-FFF2-40B4-BE49-F238E27FC236}">
              <a16:creationId xmlns:a16="http://schemas.microsoft.com/office/drawing/2014/main" id="{00000000-0008-0000-0400-000041000000}"/>
            </a:ext>
          </a:extLst>
        </xdr:cNvPr>
        <xdr:cNvSpPr>
          <a:spLocks noChangeAspect="1" noChangeArrowheads="1"/>
        </xdr:cNvSpPr>
      </xdr:nvSpPr>
      <xdr:spPr bwMode="auto">
        <a:xfrm>
          <a:off x="617220" y="27965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53340</xdr:colOff>
      <xdr:row>5</xdr:row>
      <xdr:rowOff>167640</xdr:rowOff>
    </xdr:from>
    <xdr:to>
      <xdr:col>2</xdr:col>
      <xdr:colOff>1600200</xdr:colOff>
      <xdr:row>5</xdr:row>
      <xdr:rowOff>1021080</xdr:rowOff>
    </xdr:to>
    <xdr:pic>
      <xdr:nvPicPr>
        <xdr:cNvPr id="66" name="Imagen 65">
          <a:extLst>
            <a:ext uri="{FF2B5EF4-FFF2-40B4-BE49-F238E27FC236}">
              <a16:creationId xmlns:a16="http://schemas.microsoft.com/office/drawing/2014/main" id="{00000000-0008-0000-0400-000042000000}"/>
            </a:ext>
          </a:extLst>
        </xdr:cNvPr>
        <xdr:cNvPicPr>
          <a:picLocks noChangeAspect="1"/>
        </xdr:cNvPicPr>
      </xdr:nvPicPr>
      <xdr:blipFill>
        <a:blip xmlns:r="http://schemas.openxmlformats.org/officeDocument/2006/relationships" r:embed="rId3"/>
        <a:stretch>
          <a:fillRect/>
        </a:stretch>
      </xdr:blipFill>
      <xdr:spPr>
        <a:xfrm>
          <a:off x="3101340" y="2964180"/>
          <a:ext cx="1546860" cy="853440"/>
        </a:xfrm>
        <a:prstGeom prst="rect">
          <a:avLst/>
        </a:prstGeom>
      </xdr:spPr>
    </xdr:pic>
    <xdr:clientData/>
  </xdr:twoCellAnchor>
  <xdr:twoCellAnchor editAs="oneCell">
    <xdr:from>
      <xdr:col>2</xdr:col>
      <xdr:colOff>160018</xdr:colOff>
      <xdr:row>7</xdr:row>
      <xdr:rowOff>121092</xdr:rowOff>
    </xdr:from>
    <xdr:to>
      <xdr:col>2</xdr:col>
      <xdr:colOff>1583997</xdr:colOff>
      <xdr:row>7</xdr:row>
      <xdr:rowOff>845820</xdr:rowOff>
    </xdr:to>
    <xdr:pic>
      <xdr:nvPicPr>
        <xdr:cNvPr id="68" name="Imagen 67">
          <a:extLst>
            <a:ext uri="{FF2B5EF4-FFF2-40B4-BE49-F238E27FC236}">
              <a16:creationId xmlns:a16="http://schemas.microsoft.com/office/drawing/2014/main" id="{00000000-0008-0000-0400-000044000000}"/>
            </a:ext>
          </a:extLst>
        </xdr:cNvPr>
        <xdr:cNvPicPr>
          <a:picLocks noChangeAspect="1"/>
        </xdr:cNvPicPr>
      </xdr:nvPicPr>
      <xdr:blipFill>
        <a:blip xmlns:r="http://schemas.openxmlformats.org/officeDocument/2006/relationships" r:embed="rId5"/>
        <a:stretch>
          <a:fillRect/>
        </a:stretch>
      </xdr:blipFill>
      <xdr:spPr>
        <a:xfrm flipH="1">
          <a:off x="3208018" y="5310312"/>
          <a:ext cx="1423979" cy="724728"/>
        </a:xfrm>
        <a:prstGeom prst="rect">
          <a:avLst/>
        </a:prstGeom>
      </xdr:spPr>
    </xdr:pic>
    <xdr:clientData/>
  </xdr:twoCellAnchor>
  <xdr:twoCellAnchor editAs="oneCell">
    <xdr:from>
      <xdr:col>2</xdr:col>
      <xdr:colOff>205740</xdr:colOff>
      <xdr:row>8</xdr:row>
      <xdr:rowOff>175260</xdr:rowOff>
    </xdr:from>
    <xdr:to>
      <xdr:col>2</xdr:col>
      <xdr:colOff>1554480</xdr:colOff>
      <xdr:row>8</xdr:row>
      <xdr:rowOff>967740</xdr:rowOff>
    </xdr:to>
    <xdr:pic>
      <xdr:nvPicPr>
        <xdr:cNvPr id="69" name="Imagen 68">
          <a:extLst>
            <a:ext uri="{FF2B5EF4-FFF2-40B4-BE49-F238E27FC236}">
              <a16:creationId xmlns:a16="http://schemas.microsoft.com/office/drawing/2014/main" id="{00000000-0008-0000-0400-000045000000}"/>
            </a:ext>
          </a:extLst>
        </xdr:cNvPr>
        <xdr:cNvPicPr>
          <a:picLocks noChangeAspect="1"/>
        </xdr:cNvPicPr>
      </xdr:nvPicPr>
      <xdr:blipFill>
        <a:blip xmlns:r="http://schemas.openxmlformats.org/officeDocument/2006/relationships" r:embed="rId6"/>
        <a:stretch>
          <a:fillRect/>
        </a:stretch>
      </xdr:blipFill>
      <xdr:spPr>
        <a:xfrm>
          <a:off x="3253740" y="6278880"/>
          <a:ext cx="1348740" cy="792480"/>
        </a:xfrm>
        <a:prstGeom prst="rect">
          <a:avLst/>
        </a:prstGeom>
      </xdr:spPr>
    </xdr:pic>
    <xdr:clientData/>
  </xdr:twoCellAnchor>
  <xdr:twoCellAnchor editAs="oneCell">
    <xdr:from>
      <xdr:col>2</xdr:col>
      <xdr:colOff>76200</xdr:colOff>
      <xdr:row>9</xdr:row>
      <xdr:rowOff>144781</xdr:rowOff>
    </xdr:from>
    <xdr:to>
      <xdr:col>2</xdr:col>
      <xdr:colOff>1645920</xdr:colOff>
      <xdr:row>9</xdr:row>
      <xdr:rowOff>937261</xdr:rowOff>
    </xdr:to>
    <xdr:pic>
      <xdr:nvPicPr>
        <xdr:cNvPr id="71" name="Imagen 70">
          <a:extLst>
            <a:ext uri="{FF2B5EF4-FFF2-40B4-BE49-F238E27FC236}">
              <a16:creationId xmlns:a16="http://schemas.microsoft.com/office/drawing/2014/main" id="{00000000-0008-0000-0400-000047000000}"/>
            </a:ext>
          </a:extLst>
        </xdr:cNvPr>
        <xdr:cNvPicPr>
          <a:picLocks noChangeAspect="1"/>
        </xdr:cNvPicPr>
      </xdr:nvPicPr>
      <xdr:blipFill>
        <a:blip xmlns:r="http://schemas.openxmlformats.org/officeDocument/2006/relationships" r:embed="rId8"/>
        <a:stretch>
          <a:fillRect/>
        </a:stretch>
      </xdr:blipFill>
      <xdr:spPr>
        <a:xfrm>
          <a:off x="3124200" y="7376161"/>
          <a:ext cx="1569720" cy="792480"/>
        </a:xfrm>
        <a:prstGeom prst="rect">
          <a:avLst/>
        </a:prstGeom>
      </xdr:spPr>
    </xdr:pic>
    <xdr:clientData/>
  </xdr:twoCellAnchor>
  <xdr:twoCellAnchor editAs="oneCell">
    <xdr:from>
      <xdr:col>1</xdr:col>
      <xdr:colOff>0</xdr:colOff>
      <xdr:row>0</xdr:row>
      <xdr:rowOff>0</xdr:rowOff>
    </xdr:from>
    <xdr:to>
      <xdr:col>1</xdr:col>
      <xdr:colOff>304800</xdr:colOff>
      <xdr:row>1</xdr:row>
      <xdr:rowOff>53340</xdr:rowOff>
    </xdr:to>
    <xdr:sp macro="" textlink="">
      <xdr:nvSpPr>
        <xdr:cNvPr id="72" name="AutoShape 1" descr="Cable HDMI 5 Metros">
          <a:extLst>
            <a:ext uri="{FF2B5EF4-FFF2-40B4-BE49-F238E27FC236}">
              <a16:creationId xmlns:a16="http://schemas.microsoft.com/office/drawing/2014/main" id="{00000000-0008-0000-0400-000048000000}"/>
            </a:ext>
          </a:extLst>
        </xdr:cNvPr>
        <xdr:cNvSpPr>
          <a:spLocks noChangeAspect="1" noChangeArrowheads="1"/>
        </xdr:cNvSpPr>
      </xdr:nvSpPr>
      <xdr:spPr bwMode="auto">
        <a:xfrm>
          <a:off x="617220" y="97383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0</xdr:row>
      <xdr:rowOff>0</xdr:rowOff>
    </xdr:from>
    <xdr:to>
      <xdr:col>2</xdr:col>
      <xdr:colOff>304800</xdr:colOff>
      <xdr:row>1</xdr:row>
      <xdr:rowOff>53340</xdr:rowOff>
    </xdr:to>
    <xdr:sp macro="" textlink="">
      <xdr:nvSpPr>
        <xdr:cNvPr id="73" name="AutoShape 4" descr="https://media.falabella.com/sodimacCO/411785/w=1036,h=832,f=webp,fit=contain,q=85">
          <a:extLst>
            <a:ext uri="{FF2B5EF4-FFF2-40B4-BE49-F238E27FC236}">
              <a16:creationId xmlns:a16="http://schemas.microsoft.com/office/drawing/2014/main" id="{00000000-0008-0000-0400-000049000000}"/>
            </a:ext>
          </a:extLst>
        </xdr:cNvPr>
        <xdr:cNvSpPr>
          <a:spLocks noChangeAspect="1" noChangeArrowheads="1"/>
        </xdr:cNvSpPr>
      </xdr:nvSpPr>
      <xdr:spPr bwMode="auto">
        <a:xfrm>
          <a:off x="3048000" y="97383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0</xdr:row>
      <xdr:rowOff>0</xdr:rowOff>
    </xdr:from>
    <xdr:to>
      <xdr:col>5</xdr:col>
      <xdr:colOff>304800</xdr:colOff>
      <xdr:row>1</xdr:row>
      <xdr:rowOff>53340</xdr:rowOff>
    </xdr:to>
    <xdr:sp macro="" textlink="">
      <xdr:nvSpPr>
        <xdr:cNvPr id="74" name="AutoShape 5" descr="https://media.falabella.com/sodimacCO/411785/w=1036,h=832,f=webp,fit=contain,q=85">
          <a:extLst>
            <a:ext uri="{FF2B5EF4-FFF2-40B4-BE49-F238E27FC236}">
              <a16:creationId xmlns:a16="http://schemas.microsoft.com/office/drawing/2014/main" id="{00000000-0008-0000-0400-00004A000000}"/>
            </a:ext>
          </a:extLst>
        </xdr:cNvPr>
        <xdr:cNvSpPr>
          <a:spLocks noChangeAspect="1" noChangeArrowheads="1"/>
        </xdr:cNvSpPr>
      </xdr:nvSpPr>
      <xdr:spPr bwMode="auto">
        <a:xfrm>
          <a:off x="6416040" y="97383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108145</xdr:colOff>
      <xdr:row>11</xdr:row>
      <xdr:rowOff>327659</xdr:rowOff>
    </xdr:from>
    <xdr:to>
      <xdr:col>2</xdr:col>
      <xdr:colOff>1653540</xdr:colOff>
      <xdr:row>11</xdr:row>
      <xdr:rowOff>1120140</xdr:rowOff>
    </xdr:to>
    <xdr:pic>
      <xdr:nvPicPr>
        <xdr:cNvPr id="75" name="Imagen 74">
          <a:extLst>
            <a:ext uri="{FF2B5EF4-FFF2-40B4-BE49-F238E27FC236}">
              <a16:creationId xmlns:a16="http://schemas.microsoft.com/office/drawing/2014/main" id="{00000000-0008-0000-0400-00004B000000}"/>
            </a:ext>
          </a:extLst>
        </xdr:cNvPr>
        <xdr:cNvPicPr>
          <a:picLocks noChangeAspect="1"/>
        </xdr:cNvPicPr>
      </xdr:nvPicPr>
      <xdr:blipFill>
        <a:blip xmlns:r="http://schemas.openxmlformats.org/officeDocument/2006/relationships" r:embed="rId9"/>
        <a:stretch>
          <a:fillRect/>
        </a:stretch>
      </xdr:blipFill>
      <xdr:spPr>
        <a:xfrm>
          <a:off x="2645605" y="10066019"/>
          <a:ext cx="1545395" cy="79248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5</xdr:row>
      <xdr:rowOff>0</xdr:rowOff>
    </xdr:from>
    <xdr:to>
      <xdr:col>1</xdr:col>
      <xdr:colOff>304800</xdr:colOff>
      <xdr:row>5</xdr:row>
      <xdr:rowOff>304800</xdr:rowOff>
    </xdr:to>
    <xdr:sp macro="" textlink="">
      <xdr:nvSpPr>
        <xdr:cNvPr id="2" name="AutoShape 1" descr="Cable HDMI 5 Metros">
          <a:extLst>
            <a:ext uri="{FF2B5EF4-FFF2-40B4-BE49-F238E27FC236}">
              <a16:creationId xmlns:a16="http://schemas.microsoft.com/office/drawing/2014/main" id="{00000000-0008-0000-0500-000002000000}"/>
            </a:ext>
          </a:extLst>
        </xdr:cNvPr>
        <xdr:cNvSpPr>
          <a:spLocks noChangeAspect="1" noChangeArrowheads="1"/>
        </xdr:cNvSpPr>
      </xdr:nvSpPr>
      <xdr:spPr bwMode="auto">
        <a:xfrm>
          <a:off x="600075" y="41652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5</xdr:row>
      <xdr:rowOff>0</xdr:rowOff>
    </xdr:from>
    <xdr:to>
      <xdr:col>2</xdr:col>
      <xdr:colOff>304800</xdr:colOff>
      <xdr:row>5</xdr:row>
      <xdr:rowOff>304800</xdr:rowOff>
    </xdr:to>
    <xdr:sp macro="" textlink="">
      <xdr:nvSpPr>
        <xdr:cNvPr id="3" name="AutoShape 4" descr="https://media.falabella.com/sodimacCO/411785/w=1036,h=832,f=webp,fit=contain,q=85">
          <a:extLst>
            <a:ext uri="{FF2B5EF4-FFF2-40B4-BE49-F238E27FC236}">
              <a16:creationId xmlns:a16="http://schemas.microsoft.com/office/drawing/2014/main" id="{00000000-0008-0000-0500-000003000000}"/>
            </a:ext>
          </a:extLst>
        </xdr:cNvPr>
        <xdr:cNvSpPr>
          <a:spLocks noChangeAspect="1" noChangeArrowheads="1"/>
        </xdr:cNvSpPr>
      </xdr:nvSpPr>
      <xdr:spPr bwMode="auto">
        <a:xfrm>
          <a:off x="2962275" y="41652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xdr:row>
      <xdr:rowOff>0</xdr:rowOff>
    </xdr:from>
    <xdr:to>
      <xdr:col>5</xdr:col>
      <xdr:colOff>304800</xdr:colOff>
      <xdr:row>7</xdr:row>
      <xdr:rowOff>114300</xdr:rowOff>
    </xdr:to>
    <xdr:sp macro="" textlink="">
      <xdr:nvSpPr>
        <xdr:cNvPr id="4" name="AutoShape 5" descr="https://media.falabella.com/sodimacCO/411785/w=1036,h=832,f=webp,fit=contain,q=85">
          <a:extLst>
            <a:ext uri="{FF2B5EF4-FFF2-40B4-BE49-F238E27FC236}">
              <a16:creationId xmlns:a16="http://schemas.microsoft.com/office/drawing/2014/main" id="{00000000-0008-0000-0500-000004000000}"/>
            </a:ext>
          </a:extLst>
        </xdr:cNvPr>
        <xdr:cNvSpPr>
          <a:spLocks noChangeAspect="1" noChangeArrowheads="1"/>
        </xdr:cNvSpPr>
      </xdr:nvSpPr>
      <xdr:spPr bwMode="auto">
        <a:xfrm>
          <a:off x="6238875" y="43005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5</xdr:row>
      <xdr:rowOff>0</xdr:rowOff>
    </xdr:from>
    <xdr:ext cx="304800" cy="304800"/>
    <xdr:sp macro="" textlink="">
      <xdr:nvSpPr>
        <xdr:cNvPr id="5" name="AutoShape 1" descr="Cable HDMI 5 Metros">
          <a:extLst>
            <a:ext uri="{FF2B5EF4-FFF2-40B4-BE49-F238E27FC236}">
              <a16:creationId xmlns:a16="http://schemas.microsoft.com/office/drawing/2014/main" id="{00000000-0008-0000-0500-000005000000}"/>
            </a:ext>
          </a:extLst>
        </xdr:cNvPr>
        <xdr:cNvSpPr>
          <a:spLocks noChangeAspect="1" noChangeArrowheads="1"/>
        </xdr:cNvSpPr>
      </xdr:nvSpPr>
      <xdr:spPr bwMode="auto">
        <a:xfrm>
          <a:off x="600075" y="21802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6" name="AutoShape 4" descr="https://media.falabella.com/sodimacCO/411785/w=1036,h=832,f=webp,fit=contain,q=85">
          <a:extLst>
            <a:ext uri="{FF2B5EF4-FFF2-40B4-BE49-F238E27FC236}">
              <a16:creationId xmlns:a16="http://schemas.microsoft.com/office/drawing/2014/main" id="{00000000-0008-0000-0500-000006000000}"/>
            </a:ext>
          </a:extLst>
        </xdr:cNvPr>
        <xdr:cNvSpPr>
          <a:spLocks noChangeAspect="1" noChangeArrowheads="1"/>
        </xdr:cNvSpPr>
      </xdr:nvSpPr>
      <xdr:spPr bwMode="auto">
        <a:xfrm>
          <a:off x="2962275" y="21802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5</xdr:row>
      <xdr:rowOff>0</xdr:rowOff>
    </xdr:from>
    <xdr:to>
      <xdr:col>2</xdr:col>
      <xdr:colOff>304800</xdr:colOff>
      <xdr:row>5</xdr:row>
      <xdr:rowOff>304800</xdr:rowOff>
    </xdr:to>
    <xdr:sp macro="" textlink="">
      <xdr:nvSpPr>
        <xdr:cNvPr id="7" name="AutoShape 4" descr="Vinilo Escolar Rojo X 1.000 Cc Parchesitos Imagen - 1/10">
          <a:extLst>
            <a:ext uri="{FF2B5EF4-FFF2-40B4-BE49-F238E27FC236}">
              <a16:creationId xmlns:a16="http://schemas.microsoft.com/office/drawing/2014/main" id="{00000000-0008-0000-0500-000007000000}"/>
            </a:ext>
          </a:extLst>
        </xdr:cNvPr>
        <xdr:cNvSpPr>
          <a:spLocks noChangeAspect="1" noChangeArrowheads="1"/>
        </xdr:cNvSpPr>
      </xdr:nvSpPr>
      <xdr:spPr bwMode="auto">
        <a:xfrm>
          <a:off x="2962275" y="24945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5</xdr:row>
      <xdr:rowOff>0</xdr:rowOff>
    </xdr:from>
    <xdr:ext cx="304800" cy="304800"/>
    <xdr:sp macro="" textlink="">
      <xdr:nvSpPr>
        <xdr:cNvPr id="9" name="AutoShape 1" descr="Cable HDMI 5 Metros">
          <a:extLst>
            <a:ext uri="{FF2B5EF4-FFF2-40B4-BE49-F238E27FC236}">
              <a16:creationId xmlns:a16="http://schemas.microsoft.com/office/drawing/2014/main" id="{00000000-0008-0000-0500-000009000000}"/>
            </a:ext>
          </a:extLst>
        </xdr:cNvPr>
        <xdr:cNvSpPr>
          <a:spLocks noChangeAspect="1" noChangeArrowheads="1"/>
        </xdr:cNvSpPr>
      </xdr:nvSpPr>
      <xdr:spPr bwMode="auto">
        <a:xfrm>
          <a:off x="600075" y="39138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0" name="AutoShape 4" descr="https://media.falabella.com/sodimacCO/411785/w=1036,h=832,f=webp,fit=contain,q=85">
          <a:extLst>
            <a:ext uri="{FF2B5EF4-FFF2-40B4-BE49-F238E27FC236}">
              <a16:creationId xmlns:a16="http://schemas.microsoft.com/office/drawing/2014/main" id="{00000000-0008-0000-0500-00000A000000}"/>
            </a:ext>
          </a:extLst>
        </xdr:cNvPr>
        <xdr:cNvSpPr>
          <a:spLocks noChangeAspect="1" noChangeArrowheads="1"/>
        </xdr:cNvSpPr>
      </xdr:nvSpPr>
      <xdr:spPr bwMode="auto">
        <a:xfrm>
          <a:off x="2962275" y="39138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xdr:row>
      <xdr:rowOff>0</xdr:rowOff>
    </xdr:from>
    <xdr:ext cx="304800" cy="304800"/>
    <xdr:sp macro="" textlink="">
      <xdr:nvSpPr>
        <xdr:cNvPr id="11" name="AutoShape 1" descr="Cable HDMI 5 Metros">
          <a:extLst>
            <a:ext uri="{FF2B5EF4-FFF2-40B4-BE49-F238E27FC236}">
              <a16:creationId xmlns:a16="http://schemas.microsoft.com/office/drawing/2014/main" id="{00000000-0008-0000-0500-00000B000000}"/>
            </a:ext>
          </a:extLst>
        </xdr:cNvPr>
        <xdr:cNvSpPr>
          <a:spLocks noChangeAspect="1" noChangeArrowheads="1"/>
        </xdr:cNvSpPr>
      </xdr:nvSpPr>
      <xdr:spPr bwMode="auto">
        <a:xfrm>
          <a:off x="600075" y="3595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xdr:row>
      <xdr:rowOff>0</xdr:rowOff>
    </xdr:from>
    <xdr:ext cx="304800" cy="304800"/>
    <xdr:sp macro="" textlink="">
      <xdr:nvSpPr>
        <xdr:cNvPr id="12" name="AutoShape 1" descr="Cable HDMI 5 Metros">
          <a:extLst>
            <a:ext uri="{FF2B5EF4-FFF2-40B4-BE49-F238E27FC236}">
              <a16:creationId xmlns:a16="http://schemas.microsoft.com/office/drawing/2014/main" id="{00000000-0008-0000-0500-00000C000000}"/>
            </a:ext>
          </a:extLst>
        </xdr:cNvPr>
        <xdr:cNvSpPr>
          <a:spLocks noChangeAspect="1" noChangeArrowheads="1"/>
        </xdr:cNvSpPr>
      </xdr:nvSpPr>
      <xdr:spPr bwMode="auto">
        <a:xfrm>
          <a:off x="600075" y="32356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3" name="AutoShape 4" descr="https://media.falabella.com/sodimacCO/411785/w=1036,h=832,f=webp,fit=contain,q=85">
          <a:extLst>
            <a:ext uri="{FF2B5EF4-FFF2-40B4-BE49-F238E27FC236}">
              <a16:creationId xmlns:a16="http://schemas.microsoft.com/office/drawing/2014/main" id="{00000000-0008-0000-0500-00000D000000}"/>
            </a:ext>
          </a:extLst>
        </xdr:cNvPr>
        <xdr:cNvSpPr>
          <a:spLocks noChangeAspect="1" noChangeArrowheads="1"/>
        </xdr:cNvSpPr>
      </xdr:nvSpPr>
      <xdr:spPr bwMode="auto">
        <a:xfrm>
          <a:off x="2962275" y="32356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xdr:row>
      <xdr:rowOff>0</xdr:rowOff>
    </xdr:from>
    <xdr:ext cx="304800" cy="304800"/>
    <xdr:sp macro="" textlink="">
      <xdr:nvSpPr>
        <xdr:cNvPr id="14" name="AutoShape 1" descr="Cable HDMI 5 Metros">
          <a:extLst>
            <a:ext uri="{FF2B5EF4-FFF2-40B4-BE49-F238E27FC236}">
              <a16:creationId xmlns:a16="http://schemas.microsoft.com/office/drawing/2014/main" id="{00000000-0008-0000-0500-00000E000000}"/>
            </a:ext>
          </a:extLst>
        </xdr:cNvPr>
        <xdr:cNvSpPr>
          <a:spLocks noChangeAspect="1" noChangeArrowheads="1"/>
        </xdr:cNvSpPr>
      </xdr:nvSpPr>
      <xdr:spPr bwMode="auto">
        <a:xfrm>
          <a:off x="600075" y="32356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xdr:row>
      <xdr:rowOff>0</xdr:rowOff>
    </xdr:from>
    <xdr:ext cx="304800" cy="304800"/>
    <xdr:sp macro="" textlink="">
      <xdr:nvSpPr>
        <xdr:cNvPr id="15" name="AutoShape 4" descr="https://media.falabella.com/sodimacCO/411785/w=1036,h=832,f=webp,fit=contain,q=85">
          <a:extLst>
            <a:ext uri="{FF2B5EF4-FFF2-40B4-BE49-F238E27FC236}">
              <a16:creationId xmlns:a16="http://schemas.microsoft.com/office/drawing/2014/main" id="{00000000-0008-0000-0500-00000F000000}"/>
            </a:ext>
          </a:extLst>
        </xdr:cNvPr>
        <xdr:cNvSpPr>
          <a:spLocks noChangeAspect="1" noChangeArrowheads="1"/>
        </xdr:cNvSpPr>
      </xdr:nvSpPr>
      <xdr:spPr bwMode="auto">
        <a:xfrm>
          <a:off x="2962275" y="32356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314324</xdr:colOff>
      <xdr:row>3</xdr:row>
      <xdr:rowOff>200024</xdr:rowOff>
    </xdr:from>
    <xdr:to>
      <xdr:col>2</xdr:col>
      <xdr:colOff>1504949</xdr:colOff>
      <xdr:row>3</xdr:row>
      <xdr:rowOff>1831624</xdr:rowOff>
    </xdr:to>
    <xdr:pic>
      <xdr:nvPicPr>
        <xdr:cNvPr id="16" name="Imagen 15">
          <a:extLst>
            <a:ext uri="{FF2B5EF4-FFF2-40B4-BE49-F238E27FC236}">
              <a16:creationId xmlns:a16="http://schemas.microsoft.com/office/drawing/2014/main" id="{00000000-0008-0000-0500-000010000000}"/>
            </a:ext>
          </a:extLst>
        </xdr:cNvPr>
        <xdr:cNvPicPr>
          <a:picLocks noChangeAspect="1"/>
        </xdr:cNvPicPr>
      </xdr:nvPicPr>
      <xdr:blipFill rotWithShape="1">
        <a:blip xmlns:r="http://schemas.openxmlformats.org/officeDocument/2006/relationships" r:embed="rId1"/>
        <a:srcRect l="48094" t="38565" r="42888" b="37990"/>
        <a:stretch/>
      </xdr:blipFill>
      <xdr:spPr>
        <a:xfrm>
          <a:off x="3276599" y="1200149"/>
          <a:ext cx="1190625" cy="1631600"/>
        </a:xfrm>
        <a:prstGeom prst="rect">
          <a:avLst/>
        </a:prstGeom>
      </xdr:spPr>
    </xdr:pic>
    <xdr:clientData/>
  </xdr:twoCellAnchor>
  <xdr:twoCellAnchor editAs="oneCell">
    <xdr:from>
      <xdr:col>2</xdr:col>
      <xdr:colOff>85725</xdr:colOff>
      <xdr:row>4</xdr:row>
      <xdr:rowOff>69031</xdr:rowOff>
    </xdr:from>
    <xdr:to>
      <xdr:col>2</xdr:col>
      <xdr:colOff>1657350</xdr:colOff>
      <xdr:row>4</xdr:row>
      <xdr:rowOff>897413</xdr:rowOff>
    </xdr:to>
    <xdr:pic>
      <xdr:nvPicPr>
        <xdr:cNvPr id="8" name="Imagen 7">
          <a:extLst>
            <a:ext uri="{FF2B5EF4-FFF2-40B4-BE49-F238E27FC236}">
              <a16:creationId xmlns:a16="http://schemas.microsoft.com/office/drawing/2014/main" id="{1F902ECC-96E4-4C3E-9AC2-CEC90C2738CA}"/>
            </a:ext>
          </a:extLst>
        </xdr:cNvPr>
        <xdr:cNvPicPr>
          <a:picLocks noChangeAspect="1"/>
        </xdr:cNvPicPr>
      </xdr:nvPicPr>
      <xdr:blipFill>
        <a:blip xmlns:r="http://schemas.openxmlformats.org/officeDocument/2006/relationships" r:embed="rId2"/>
        <a:stretch>
          <a:fillRect/>
        </a:stretch>
      </xdr:blipFill>
      <xdr:spPr>
        <a:xfrm>
          <a:off x="3048000" y="3136081"/>
          <a:ext cx="1571625" cy="82838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10</xdr:row>
      <xdr:rowOff>0</xdr:rowOff>
    </xdr:from>
    <xdr:to>
      <xdr:col>0</xdr:col>
      <xdr:colOff>304800</xdr:colOff>
      <xdr:row>10</xdr:row>
      <xdr:rowOff>304800</xdr:rowOff>
    </xdr:to>
    <xdr:sp macro="" textlink="">
      <xdr:nvSpPr>
        <xdr:cNvPr id="2" name="AutoShape 1" descr="Cable HDMI 5 Metros">
          <a:extLst>
            <a:ext uri="{FF2B5EF4-FFF2-40B4-BE49-F238E27FC236}">
              <a16:creationId xmlns:a16="http://schemas.microsoft.com/office/drawing/2014/main" id="{00000000-0008-0000-0600-000002000000}"/>
            </a:ext>
          </a:extLst>
        </xdr:cNvPr>
        <xdr:cNvSpPr>
          <a:spLocks noChangeAspect="1" noChangeArrowheads="1"/>
        </xdr:cNvSpPr>
      </xdr:nvSpPr>
      <xdr:spPr bwMode="auto">
        <a:xfrm>
          <a:off x="600075" y="28775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10</xdr:row>
      <xdr:rowOff>0</xdr:rowOff>
    </xdr:from>
    <xdr:to>
      <xdr:col>2</xdr:col>
      <xdr:colOff>304800</xdr:colOff>
      <xdr:row>10</xdr:row>
      <xdr:rowOff>304800</xdr:rowOff>
    </xdr:to>
    <xdr:sp macro="" textlink="">
      <xdr:nvSpPr>
        <xdr:cNvPr id="3" name="AutoShape 4" descr="https://media.falabella.com/sodimacCO/411785/w=1036,h=832,f=webp,fit=contain,q=85">
          <a:extLst>
            <a:ext uri="{FF2B5EF4-FFF2-40B4-BE49-F238E27FC236}">
              <a16:creationId xmlns:a16="http://schemas.microsoft.com/office/drawing/2014/main" id="{00000000-0008-0000-0600-000003000000}"/>
            </a:ext>
          </a:extLst>
        </xdr:cNvPr>
        <xdr:cNvSpPr>
          <a:spLocks noChangeAspect="1" noChangeArrowheads="1"/>
        </xdr:cNvSpPr>
      </xdr:nvSpPr>
      <xdr:spPr bwMode="auto">
        <a:xfrm>
          <a:off x="2962275" y="28775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11</xdr:row>
      <xdr:rowOff>0</xdr:rowOff>
    </xdr:from>
    <xdr:to>
      <xdr:col>5</xdr:col>
      <xdr:colOff>304800</xdr:colOff>
      <xdr:row>12</xdr:row>
      <xdr:rowOff>114300</xdr:rowOff>
    </xdr:to>
    <xdr:sp macro="" textlink="">
      <xdr:nvSpPr>
        <xdr:cNvPr id="4" name="AutoShape 5" descr="https://media.falabella.com/sodimacCO/411785/w=1036,h=832,f=webp,fit=contain,q=85">
          <a:extLst>
            <a:ext uri="{FF2B5EF4-FFF2-40B4-BE49-F238E27FC236}">
              <a16:creationId xmlns:a16="http://schemas.microsoft.com/office/drawing/2014/main" id="{00000000-0008-0000-0600-000004000000}"/>
            </a:ext>
          </a:extLst>
        </xdr:cNvPr>
        <xdr:cNvSpPr>
          <a:spLocks noChangeAspect="1" noChangeArrowheads="1"/>
        </xdr:cNvSpPr>
      </xdr:nvSpPr>
      <xdr:spPr bwMode="auto">
        <a:xfrm>
          <a:off x="6238875" y="30051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9</xdr:row>
      <xdr:rowOff>0</xdr:rowOff>
    </xdr:from>
    <xdr:ext cx="304800" cy="304800"/>
    <xdr:sp macro="" textlink="">
      <xdr:nvSpPr>
        <xdr:cNvPr id="5" name="AutoShape 1" descr="Cable HDMI 5 Metros">
          <a:extLst>
            <a:ext uri="{FF2B5EF4-FFF2-40B4-BE49-F238E27FC236}">
              <a16:creationId xmlns:a16="http://schemas.microsoft.com/office/drawing/2014/main" id="{00000000-0008-0000-0600-000005000000}"/>
            </a:ext>
          </a:extLst>
        </xdr:cNvPr>
        <xdr:cNvSpPr>
          <a:spLocks noChangeAspect="1" noChangeArrowheads="1"/>
        </xdr:cNvSpPr>
      </xdr:nvSpPr>
      <xdr:spPr bwMode="auto">
        <a:xfrm>
          <a:off x="600075" y="8963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6" name="AutoShape 4" descr="https://media.falabella.com/sodimacCO/411785/w=1036,h=832,f=webp,fit=contain,q=85">
          <a:extLst>
            <a:ext uri="{FF2B5EF4-FFF2-40B4-BE49-F238E27FC236}">
              <a16:creationId xmlns:a16="http://schemas.microsoft.com/office/drawing/2014/main" id="{00000000-0008-0000-0600-000006000000}"/>
            </a:ext>
          </a:extLst>
        </xdr:cNvPr>
        <xdr:cNvSpPr>
          <a:spLocks noChangeAspect="1" noChangeArrowheads="1"/>
        </xdr:cNvSpPr>
      </xdr:nvSpPr>
      <xdr:spPr bwMode="auto">
        <a:xfrm>
          <a:off x="2962275" y="8963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10</xdr:row>
      <xdr:rowOff>0</xdr:rowOff>
    </xdr:from>
    <xdr:to>
      <xdr:col>2</xdr:col>
      <xdr:colOff>304800</xdr:colOff>
      <xdr:row>10</xdr:row>
      <xdr:rowOff>304800</xdr:rowOff>
    </xdr:to>
    <xdr:sp macro="" textlink="">
      <xdr:nvSpPr>
        <xdr:cNvPr id="7" name="AutoShape 4" descr="Vinilo Escolar Rojo X 1.000 Cc Parchesitos Imagen - 1/10">
          <a:extLst>
            <a:ext uri="{FF2B5EF4-FFF2-40B4-BE49-F238E27FC236}">
              <a16:creationId xmlns:a16="http://schemas.microsoft.com/office/drawing/2014/main" id="{00000000-0008-0000-0600-000007000000}"/>
            </a:ext>
          </a:extLst>
        </xdr:cNvPr>
        <xdr:cNvSpPr>
          <a:spLocks noChangeAspect="1" noChangeArrowheads="1"/>
        </xdr:cNvSpPr>
      </xdr:nvSpPr>
      <xdr:spPr bwMode="auto">
        <a:xfrm>
          <a:off x="2962275" y="11830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0</xdr:colOff>
      <xdr:row>10</xdr:row>
      <xdr:rowOff>0</xdr:rowOff>
    </xdr:from>
    <xdr:ext cx="304800" cy="304800"/>
    <xdr:sp macro="" textlink="">
      <xdr:nvSpPr>
        <xdr:cNvPr id="9" name="AutoShape 1" descr="Cable HDMI 5 Metros">
          <a:extLst>
            <a:ext uri="{FF2B5EF4-FFF2-40B4-BE49-F238E27FC236}">
              <a16:creationId xmlns:a16="http://schemas.microsoft.com/office/drawing/2014/main" id="{00000000-0008-0000-0600-000009000000}"/>
            </a:ext>
          </a:extLst>
        </xdr:cNvPr>
        <xdr:cNvSpPr>
          <a:spLocks noChangeAspect="1" noChangeArrowheads="1"/>
        </xdr:cNvSpPr>
      </xdr:nvSpPr>
      <xdr:spPr bwMode="auto">
        <a:xfrm>
          <a:off x="600075" y="26222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xdr:row>
      <xdr:rowOff>0</xdr:rowOff>
    </xdr:from>
    <xdr:ext cx="304800" cy="304800"/>
    <xdr:sp macro="" textlink="">
      <xdr:nvSpPr>
        <xdr:cNvPr id="10" name="AutoShape 4" descr="https://media.falabella.com/sodimacCO/411785/w=1036,h=832,f=webp,fit=contain,q=85">
          <a:extLst>
            <a:ext uri="{FF2B5EF4-FFF2-40B4-BE49-F238E27FC236}">
              <a16:creationId xmlns:a16="http://schemas.microsoft.com/office/drawing/2014/main" id="{00000000-0008-0000-0600-00000A000000}"/>
            </a:ext>
          </a:extLst>
        </xdr:cNvPr>
        <xdr:cNvSpPr>
          <a:spLocks noChangeAspect="1" noChangeArrowheads="1"/>
        </xdr:cNvSpPr>
      </xdr:nvSpPr>
      <xdr:spPr bwMode="auto">
        <a:xfrm>
          <a:off x="2962275" y="26222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xdr:row>
      <xdr:rowOff>0</xdr:rowOff>
    </xdr:from>
    <xdr:ext cx="304800" cy="304800"/>
    <xdr:sp macro="" textlink="">
      <xdr:nvSpPr>
        <xdr:cNvPr id="11" name="AutoShape 1" descr="Cable HDMI 5 Metros">
          <a:extLst>
            <a:ext uri="{FF2B5EF4-FFF2-40B4-BE49-F238E27FC236}">
              <a16:creationId xmlns:a16="http://schemas.microsoft.com/office/drawing/2014/main" id="{00000000-0008-0000-0600-00000B000000}"/>
            </a:ext>
          </a:extLst>
        </xdr:cNvPr>
        <xdr:cNvSpPr>
          <a:spLocks noChangeAspect="1" noChangeArrowheads="1"/>
        </xdr:cNvSpPr>
      </xdr:nvSpPr>
      <xdr:spPr bwMode="auto">
        <a:xfrm>
          <a:off x="600075" y="2285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xdr:row>
      <xdr:rowOff>0</xdr:rowOff>
    </xdr:from>
    <xdr:ext cx="304800" cy="304800"/>
    <xdr:sp macro="" textlink="">
      <xdr:nvSpPr>
        <xdr:cNvPr id="12" name="AutoShape 1" descr="Cable HDMI 5 Metros">
          <a:extLst>
            <a:ext uri="{FF2B5EF4-FFF2-40B4-BE49-F238E27FC236}">
              <a16:creationId xmlns:a16="http://schemas.microsoft.com/office/drawing/2014/main" id="{00000000-0008-0000-0600-00000C000000}"/>
            </a:ext>
          </a:extLst>
        </xdr:cNvPr>
        <xdr:cNvSpPr>
          <a:spLocks noChangeAspect="1" noChangeArrowheads="1"/>
        </xdr:cNvSpPr>
      </xdr:nvSpPr>
      <xdr:spPr bwMode="auto">
        <a:xfrm>
          <a:off x="600075" y="19707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xdr:row>
      <xdr:rowOff>0</xdr:rowOff>
    </xdr:from>
    <xdr:ext cx="304800" cy="304800"/>
    <xdr:sp macro="" textlink="">
      <xdr:nvSpPr>
        <xdr:cNvPr id="13" name="AutoShape 4" descr="https://media.falabella.com/sodimacCO/411785/w=1036,h=832,f=webp,fit=contain,q=85">
          <a:extLst>
            <a:ext uri="{FF2B5EF4-FFF2-40B4-BE49-F238E27FC236}">
              <a16:creationId xmlns:a16="http://schemas.microsoft.com/office/drawing/2014/main" id="{00000000-0008-0000-0600-00000D000000}"/>
            </a:ext>
          </a:extLst>
        </xdr:cNvPr>
        <xdr:cNvSpPr>
          <a:spLocks noChangeAspect="1" noChangeArrowheads="1"/>
        </xdr:cNvSpPr>
      </xdr:nvSpPr>
      <xdr:spPr bwMode="auto">
        <a:xfrm>
          <a:off x="2962275" y="19707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xdr:row>
      <xdr:rowOff>0</xdr:rowOff>
    </xdr:from>
    <xdr:ext cx="304800" cy="304800"/>
    <xdr:sp macro="" textlink="">
      <xdr:nvSpPr>
        <xdr:cNvPr id="14" name="AutoShape 1" descr="Cable HDMI 5 Metros">
          <a:extLst>
            <a:ext uri="{FF2B5EF4-FFF2-40B4-BE49-F238E27FC236}">
              <a16:creationId xmlns:a16="http://schemas.microsoft.com/office/drawing/2014/main" id="{00000000-0008-0000-0600-00000E000000}"/>
            </a:ext>
          </a:extLst>
        </xdr:cNvPr>
        <xdr:cNvSpPr>
          <a:spLocks noChangeAspect="1" noChangeArrowheads="1"/>
        </xdr:cNvSpPr>
      </xdr:nvSpPr>
      <xdr:spPr bwMode="auto">
        <a:xfrm>
          <a:off x="600075" y="19707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10</xdr:row>
      <xdr:rowOff>0</xdr:rowOff>
    </xdr:from>
    <xdr:ext cx="304800" cy="304800"/>
    <xdr:sp macro="" textlink="">
      <xdr:nvSpPr>
        <xdr:cNvPr id="15" name="AutoShape 4" descr="https://media.falabella.com/sodimacCO/411785/w=1036,h=832,f=webp,fit=contain,q=85">
          <a:extLst>
            <a:ext uri="{FF2B5EF4-FFF2-40B4-BE49-F238E27FC236}">
              <a16:creationId xmlns:a16="http://schemas.microsoft.com/office/drawing/2014/main" id="{00000000-0008-0000-0600-00000F000000}"/>
            </a:ext>
          </a:extLst>
        </xdr:cNvPr>
        <xdr:cNvSpPr>
          <a:spLocks noChangeAspect="1" noChangeArrowheads="1"/>
        </xdr:cNvSpPr>
      </xdr:nvSpPr>
      <xdr:spPr bwMode="auto">
        <a:xfrm>
          <a:off x="2962275" y="19707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9</xdr:row>
      <xdr:rowOff>0</xdr:rowOff>
    </xdr:from>
    <xdr:ext cx="304800" cy="304800"/>
    <xdr:sp macro="" textlink="">
      <xdr:nvSpPr>
        <xdr:cNvPr id="27" name="AutoShape 1" descr="Cable HDMI 5 Metros">
          <a:extLst>
            <a:ext uri="{FF2B5EF4-FFF2-40B4-BE49-F238E27FC236}">
              <a16:creationId xmlns:a16="http://schemas.microsoft.com/office/drawing/2014/main" id="{00000000-0008-0000-0600-00001B000000}"/>
            </a:ext>
          </a:extLst>
        </xdr:cNvPr>
        <xdr:cNvSpPr>
          <a:spLocks noChangeAspect="1" noChangeArrowheads="1"/>
        </xdr:cNvSpPr>
      </xdr:nvSpPr>
      <xdr:spPr bwMode="auto">
        <a:xfrm>
          <a:off x="600075" y="23526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28" name="AutoShape 4" descr="https://media.falabella.com/sodimacCO/411785/w=1036,h=832,f=webp,fit=contain,q=85">
          <a:extLst>
            <a:ext uri="{FF2B5EF4-FFF2-40B4-BE49-F238E27FC236}">
              <a16:creationId xmlns:a16="http://schemas.microsoft.com/office/drawing/2014/main" id="{00000000-0008-0000-0600-00001C000000}"/>
            </a:ext>
          </a:extLst>
        </xdr:cNvPr>
        <xdr:cNvSpPr>
          <a:spLocks noChangeAspect="1" noChangeArrowheads="1"/>
        </xdr:cNvSpPr>
      </xdr:nvSpPr>
      <xdr:spPr bwMode="auto">
        <a:xfrm>
          <a:off x="2962275" y="23526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9</xdr:row>
      <xdr:rowOff>0</xdr:rowOff>
    </xdr:from>
    <xdr:ext cx="304800" cy="304800"/>
    <xdr:sp macro="" textlink="">
      <xdr:nvSpPr>
        <xdr:cNvPr id="29" name="AutoShape 1" descr="Cable HDMI 5 Metros">
          <a:extLst>
            <a:ext uri="{FF2B5EF4-FFF2-40B4-BE49-F238E27FC236}">
              <a16:creationId xmlns:a16="http://schemas.microsoft.com/office/drawing/2014/main" id="{00000000-0008-0000-0600-00001D000000}"/>
            </a:ext>
          </a:extLst>
        </xdr:cNvPr>
        <xdr:cNvSpPr>
          <a:spLocks noChangeAspect="1" noChangeArrowheads="1"/>
        </xdr:cNvSpPr>
      </xdr:nvSpPr>
      <xdr:spPr bwMode="auto">
        <a:xfrm>
          <a:off x="600075" y="23526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30" name="AutoShape 4" descr="https://media.falabella.com/sodimacCO/411785/w=1036,h=832,f=webp,fit=contain,q=85">
          <a:extLst>
            <a:ext uri="{FF2B5EF4-FFF2-40B4-BE49-F238E27FC236}">
              <a16:creationId xmlns:a16="http://schemas.microsoft.com/office/drawing/2014/main" id="{00000000-0008-0000-0600-00001E000000}"/>
            </a:ext>
          </a:extLst>
        </xdr:cNvPr>
        <xdr:cNvSpPr>
          <a:spLocks noChangeAspect="1" noChangeArrowheads="1"/>
        </xdr:cNvSpPr>
      </xdr:nvSpPr>
      <xdr:spPr bwMode="auto">
        <a:xfrm>
          <a:off x="2962275" y="23526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182880</xdr:colOff>
      <xdr:row>3</xdr:row>
      <xdr:rowOff>175259</xdr:rowOff>
    </xdr:from>
    <xdr:to>
      <xdr:col>2</xdr:col>
      <xdr:colOff>1676399</xdr:colOff>
      <xdr:row>3</xdr:row>
      <xdr:rowOff>1043940</xdr:rowOff>
    </xdr:to>
    <xdr:pic>
      <xdr:nvPicPr>
        <xdr:cNvPr id="8" name="Imagen 7">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1"/>
        <a:stretch>
          <a:fillRect/>
        </a:stretch>
      </xdr:blipFill>
      <xdr:spPr>
        <a:xfrm>
          <a:off x="3230880" y="1150619"/>
          <a:ext cx="1493519" cy="868681"/>
        </a:xfrm>
        <a:prstGeom prst="rect">
          <a:avLst/>
        </a:prstGeom>
      </xdr:spPr>
    </xdr:pic>
    <xdr:clientData/>
  </xdr:twoCellAnchor>
  <xdr:twoCellAnchor editAs="oneCell">
    <xdr:from>
      <xdr:col>2</xdr:col>
      <xdr:colOff>280711</xdr:colOff>
      <xdr:row>4</xdr:row>
      <xdr:rowOff>76199</xdr:rowOff>
    </xdr:from>
    <xdr:to>
      <xdr:col>2</xdr:col>
      <xdr:colOff>1539240</xdr:colOff>
      <xdr:row>4</xdr:row>
      <xdr:rowOff>853440</xdr:rowOff>
    </xdr:to>
    <xdr:pic>
      <xdr:nvPicPr>
        <xdr:cNvPr id="16" name="Imagen 15">
          <a:extLst>
            <a:ext uri="{FF2B5EF4-FFF2-40B4-BE49-F238E27FC236}">
              <a16:creationId xmlns:a16="http://schemas.microsoft.com/office/drawing/2014/main" id="{00000000-0008-0000-0600-000010000000}"/>
            </a:ext>
          </a:extLst>
        </xdr:cNvPr>
        <xdr:cNvPicPr>
          <a:picLocks noChangeAspect="1"/>
        </xdr:cNvPicPr>
      </xdr:nvPicPr>
      <xdr:blipFill>
        <a:blip xmlns:r="http://schemas.openxmlformats.org/officeDocument/2006/relationships" r:embed="rId2"/>
        <a:stretch>
          <a:fillRect/>
        </a:stretch>
      </xdr:blipFill>
      <xdr:spPr>
        <a:xfrm>
          <a:off x="3328711" y="2468879"/>
          <a:ext cx="1258529" cy="777241"/>
        </a:xfrm>
        <a:prstGeom prst="rect">
          <a:avLst/>
        </a:prstGeom>
      </xdr:spPr>
    </xdr:pic>
    <xdr:clientData/>
  </xdr:twoCellAnchor>
  <xdr:twoCellAnchor editAs="oneCell">
    <xdr:from>
      <xdr:col>2</xdr:col>
      <xdr:colOff>129539</xdr:colOff>
      <xdr:row>5</xdr:row>
      <xdr:rowOff>220980</xdr:rowOff>
    </xdr:from>
    <xdr:to>
      <xdr:col>2</xdr:col>
      <xdr:colOff>1615440</xdr:colOff>
      <xdr:row>5</xdr:row>
      <xdr:rowOff>1234440</xdr:rowOff>
    </xdr:to>
    <xdr:pic>
      <xdr:nvPicPr>
        <xdr:cNvPr id="17" name="Imagen 16">
          <a:extLst>
            <a:ext uri="{FF2B5EF4-FFF2-40B4-BE49-F238E27FC236}">
              <a16:creationId xmlns:a16="http://schemas.microsoft.com/office/drawing/2014/main" id="{00000000-0008-0000-0600-000011000000}"/>
            </a:ext>
          </a:extLst>
        </xdr:cNvPr>
        <xdr:cNvPicPr>
          <a:picLocks noChangeAspect="1"/>
        </xdr:cNvPicPr>
      </xdr:nvPicPr>
      <xdr:blipFill>
        <a:blip xmlns:r="http://schemas.openxmlformats.org/officeDocument/2006/relationships" r:embed="rId3"/>
        <a:stretch>
          <a:fillRect/>
        </a:stretch>
      </xdr:blipFill>
      <xdr:spPr>
        <a:xfrm>
          <a:off x="3177539" y="3581400"/>
          <a:ext cx="1485901" cy="1013460"/>
        </a:xfrm>
        <a:prstGeom prst="rect">
          <a:avLst/>
        </a:prstGeom>
      </xdr:spPr>
    </xdr:pic>
    <xdr:clientData/>
  </xdr:twoCellAnchor>
  <xdr:twoCellAnchor editAs="oneCell">
    <xdr:from>
      <xdr:col>2</xdr:col>
      <xdr:colOff>93223</xdr:colOff>
      <xdr:row>6</xdr:row>
      <xdr:rowOff>243840</xdr:rowOff>
    </xdr:from>
    <xdr:to>
      <xdr:col>2</xdr:col>
      <xdr:colOff>1630681</xdr:colOff>
      <xdr:row>6</xdr:row>
      <xdr:rowOff>1054386</xdr:rowOff>
    </xdr:to>
    <xdr:pic>
      <xdr:nvPicPr>
        <xdr:cNvPr id="18" name="Imagen 17">
          <a:extLst>
            <a:ext uri="{FF2B5EF4-FFF2-40B4-BE49-F238E27FC236}">
              <a16:creationId xmlns:a16="http://schemas.microsoft.com/office/drawing/2014/main" id="{00000000-0008-0000-0600-000012000000}"/>
            </a:ext>
          </a:extLst>
        </xdr:cNvPr>
        <xdr:cNvPicPr>
          <a:picLocks noChangeAspect="1"/>
        </xdr:cNvPicPr>
      </xdr:nvPicPr>
      <xdr:blipFill>
        <a:blip xmlns:r="http://schemas.openxmlformats.org/officeDocument/2006/relationships" r:embed="rId4"/>
        <a:stretch>
          <a:fillRect/>
        </a:stretch>
      </xdr:blipFill>
      <xdr:spPr>
        <a:xfrm>
          <a:off x="3141223" y="4907280"/>
          <a:ext cx="1537458" cy="810546"/>
        </a:xfrm>
        <a:prstGeom prst="rect">
          <a:avLst/>
        </a:prstGeom>
      </xdr:spPr>
    </xdr:pic>
    <xdr:clientData/>
  </xdr:twoCellAnchor>
  <xdr:twoCellAnchor editAs="oneCell">
    <xdr:from>
      <xdr:col>2</xdr:col>
      <xdr:colOff>27265</xdr:colOff>
      <xdr:row>7</xdr:row>
      <xdr:rowOff>213360</xdr:rowOff>
    </xdr:from>
    <xdr:to>
      <xdr:col>2</xdr:col>
      <xdr:colOff>1722121</xdr:colOff>
      <xdr:row>7</xdr:row>
      <xdr:rowOff>959006</xdr:rowOff>
    </xdr:to>
    <xdr:pic>
      <xdr:nvPicPr>
        <xdr:cNvPr id="19" name="Imagen 18">
          <a:extLst>
            <a:ext uri="{FF2B5EF4-FFF2-40B4-BE49-F238E27FC236}">
              <a16:creationId xmlns:a16="http://schemas.microsoft.com/office/drawing/2014/main" id="{00000000-0008-0000-0600-000013000000}"/>
            </a:ext>
          </a:extLst>
        </xdr:cNvPr>
        <xdr:cNvPicPr>
          <a:picLocks noChangeAspect="1"/>
        </xdr:cNvPicPr>
      </xdr:nvPicPr>
      <xdr:blipFill>
        <a:blip xmlns:r="http://schemas.openxmlformats.org/officeDocument/2006/relationships" r:embed="rId5"/>
        <a:stretch>
          <a:fillRect/>
        </a:stretch>
      </xdr:blipFill>
      <xdr:spPr>
        <a:xfrm>
          <a:off x="3075265" y="6042660"/>
          <a:ext cx="1694856" cy="745646"/>
        </a:xfrm>
        <a:prstGeom prst="rect">
          <a:avLst/>
        </a:prstGeom>
      </xdr:spPr>
    </xdr:pic>
    <xdr:clientData/>
  </xdr:twoCellAnchor>
  <xdr:twoCellAnchor editAs="oneCell">
    <xdr:from>
      <xdr:col>2</xdr:col>
      <xdr:colOff>171450</xdr:colOff>
      <xdr:row>9</xdr:row>
      <xdr:rowOff>248714</xdr:rowOff>
    </xdr:from>
    <xdr:to>
      <xdr:col>2</xdr:col>
      <xdr:colOff>1533525</xdr:colOff>
      <xdr:row>9</xdr:row>
      <xdr:rowOff>867931</xdr:rowOff>
    </xdr:to>
    <xdr:pic>
      <xdr:nvPicPr>
        <xdr:cNvPr id="20" name="Imagen 19">
          <a:extLst>
            <a:ext uri="{FF2B5EF4-FFF2-40B4-BE49-F238E27FC236}">
              <a16:creationId xmlns:a16="http://schemas.microsoft.com/office/drawing/2014/main" id="{22DD9C1A-A877-4A9E-A268-CEEDFB06DDB3}"/>
            </a:ext>
          </a:extLst>
        </xdr:cNvPr>
        <xdr:cNvPicPr>
          <a:picLocks noChangeAspect="1"/>
        </xdr:cNvPicPr>
      </xdr:nvPicPr>
      <xdr:blipFill>
        <a:blip xmlns:r="http://schemas.openxmlformats.org/officeDocument/2006/relationships" r:embed="rId6"/>
        <a:stretch>
          <a:fillRect/>
        </a:stretch>
      </xdr:blipFill>
      <xdr:spPr>
        <a:xfrm>
          <a:off x="3133725" y="9011714"/>
          <a:ext cx="1362075" cy="619217"/>
        </a:xfrm>
        <a:prstGeom prst="rect">
          <a:avLst/>
        </a:prstGeom>
      </xdr:spPr>
    </xdr:pic>
    <xdr:clientData/>
  </xdr:twoCellAnchor>
  <xdr:twoCellAnchor editAs="oneCell">
    <xdr:from>
      <xdr:col>2</xdr:col>
      <xdr:colOff>190500</xdr:colOff>
      <xdr:row>8</xdr:row>
      <xdr:rowOff>502429</xdr:rowOff>
    </xdr:from>
    <xdr:to>
      <xdr:col>2</xdr:col>
      <xdr:colOff>1590675</xdr:colOff>
      <xdr:row>8</xdr:row>
      <xdr:rowOff>1228723</xdr:rowOff>
    </xdr:to>
    <xdr:pic>
      <xdr:nvPicPr>
        <xdr:cNvPr id="22" name="Imagen 21">
          <a:extLst>
            <a:ext uri="{FF2B5EF4-FFF2-40B4-BE49-F238E27FC236}">
              <a16:creationId xmlns:a16="http://schemas.microsoft.com/office/drawing/2014/main" id="{BB7DBFAB-8D59-490A-A184-452C7C75C120}"/>
            </a:ext>
          </a:extLst>
        </xdr:cNvPr>
        <xdr:cNvPicPr>
          <a:picLocks noChangeAspect="1"/>
        </xdr:cNvPicPr>
      </xdr:nvPicPr>
      <xdr:blipFill>
        <a:blip xmlns:r="http://schemas.openxmlformats.org/officeDocument/2006/relationships" r:embed="rId7"/>
        <a:stretch>
          <a:fillRect/>
        </a:stretch>
      </xdr:blipFill>
      <xdr:spPr>
        <a:xfrm>
          <a:off x="3152775" y="7417579"/>
          <a:ext cx="1400175" cy="72629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304800</xdr:colOff>
      <xdr:row>7</xdr:row>
      <xdr:rowOff>304800</xdr:rowOff>
    </xdr:to>
    <xdr:sp macro="" textlink="">
      <xdr:nvSpPr>
        <xdr:cNvPr id="2" name="AutoShape 1" descr="Cable HDMI 5 Metros">
          <a:extLst>
            <a:ext uri="{FF2B5EF4-FFF2-40B4-BE49-F238E27FC236}">
              <a16:creationId xmlns:a16="http://schemas.microsoft.com/office/drawing/2014/main" id="{00000000-0008-0000-0700-000002000000}"/>
            </a:ext>
          </a:extLst>
        </xdr:cNvPr>
        <xdr:cNvSpPr>
          <a:spLocks noChangeAspect="1" noChangeArrowheads="1"/>
        </xdr:cNvSpPr>
      </xdr:nvSpPr>
      <xdr:spPr bwMode="auto">
        <a:xfrm>
          <a:off x="600075" y="40271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7</xdr:row>
      <xdr:rowOff>0</xdr:rowOff>
    </xdr:from>
    <xdr:to>
      <xdr:col>2</xdr:col>
      <xdr:colOff>304800</xdr:colOff>
      <xdr:row>7</xdr:row>
      <xdr:rowOff>304800</xdr:rowOff>
    </xdr:to>
    <xdr:sp macro="" textlink="">
      <xdr:nvSpPr>
        <xdr:cNvPr id="3" name="AutoShape 4" descr="https://media.falabella.com/sodimacCO/411785/w=1036,h=832,f=webp,fit=contain,q=85">
          <a:extLst>
            <a:ext uri="{FF2B5EF4-FFF2-40B4-BE49-F238E27FC236}">
              <a16:creationId xmlns:a16="http://schemas.microsoft.com/office/drawing/2014/main" id="{00000000-0008-0000-0700-000003000000}"/>
            </a:ext>
          </a:extLst>
        </xdr:cNvPr>
        <xdr:cNvSpPr>
          <a:spLocks noChangeAspect="1" noChangeArrowheads="1"/>
        </xdr:cNvSpPr>
      </xdr:nvSpPr>
      <xdr:spPr bwMode="auto">
        <a:xfrm>
          <a:off x="2962275" y="40271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8</xdr:row>
      <xdr:rowOff>0</xdr:rowOff>
    </xdr:from>
    <xdr:to>
      <xdr:col>5</xdr:col>
      <xdr:colOff>304800</xdr:colOff>
      <xdr:row>9</xdr:row>
      <xdr:rowOff>114300</xdr:rowOff>
    </xdr:to>
    <xdr:sp macro="" textlink="">
      <xdr:nvSpPr>
        <xdr:cNvPr id="4" name="AutoShape 5" descr="https://media.falabella.com/sodimacCO/411785/w=1036,h=832,f=webp,fit=contain,q=85">
          <a:extLst>
            <a:ext uri="{FF2B5EF4-FFF2-40B4-BE49-F238E27FC236}">
              <a16:creationId xmlns:a16="http://schemas.microsoft.com/office/drawing/2014/main" id="{00000000-0008-0000-0700-000004000000}"/>
            </a:ext>
          </a:extLst>
        </xdr:cNvPr>
        <xdr:cNvSpPr>
          <a:spLocks noChangeAspect="1" noChangeArrowheads="1"/>
        </xdr:cNvSpPr>
      </xdr:nvSpPr>
      <xdr:spPr bwMode="auto">
        <a:xfrm>
          <a:off x="6238875" y="41652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3</xdr:row>
      <xdr:rowOff>0</xdr:rowOff>
    </xdr:from>
    <xdr:ext cx="304800" cy="304800"/>
    <xdr:sp macro="" textlink="">
      <xdr:nvSpPr>
        <xdr:cNvPr id="5" name="AutoShape 1" descr="Cable HDMI 5 Metros">
          <a:extLst>
            <a:ext uri="{FF2B5EF4-FFF2-40B4-BE49-F238E27FC236}">
              <a16:creationId xmlns:a16="http://schemas.microsoft.com/office/drawing/2014/main" id="{00000000-0008-0000-0700-000005000000}"/>
            </a:ext>
          </a:extLst>
        </xdr:cNvPr>
        <xdr:cNvSpPr>
          <a:spLocks noChangeAspect="1" noChangeArrowheads="1"/>
        </xdr:cNvSpPr>
      </xdr:nvSpPr>
      <xdr:spPr bwMode="auto">
        <a:xfrm>
          <a:off x="600075" y="20754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xdr:row>
      <xdr:rowOff>0</xdr:rowOff>
    </xdr:from>
    <xdr:ext cx="304800" cy="304800"/>
    <xdr:sp macro="" textlink="">
      <xdr:nvSpPr>
        <xdr:cNvPr id="6" name="AutoShape 4" descr="https://media.falabella.com/sodimacCO/411785/w=1036,h=832,f=webp,fit=contain,q=85">
          <a:extLst>
            <a:ext uri="{FF2B5EF4-FFF2-40B4-BE49-F238E27FC236}">
              <a16:creationId xmlns:a16="http://schemas.microsoft.com/office/drawing/2014/main" id="{00000000-0008-0000-0700-000006000000}"/>
            </a:ext>
          </a:extLst>
        </xdr:cNvPr>
        <xdr:cNvSpPr>
          <a:spLocks noChangeAspect="1" noChangeArrowheads="1"/>
        </xdr:cNvSpPr>
      </xdr:nvSpPr>
      <xdr:spPr bwMode="auto">
        <a:xfrm>
          <a:off x="2962275" y="20754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3</xdr:row>
      <xdr:rowOff>0</xdr:rowOff>
    </xdr:from>
    <xdr:to>
      <xdr:col>2</xdr:col>
      <xdr:colOff>304800</xdr:colOff>
      <xdr:row>3</xdr:row>
      <xdr:rowOff>304800</xdr:rowOff>
    </xdr:to>
    <xdr:sp macro="" textlink="">
      <xdr:nvSpPr>
        <xdr:cNvPr id="7" name="AutoShape 4" descr="Vinilo Escolar Rojo X 1.000 Cc Parchesitos Imagen - 1/10">
          <a:extLst>
            <a:ext uri="{FF2B5EF4-FFF2-40B4-BE49-F238E27FC236}">
              <a16:creationId xmlns:a16="http://schemas.microsoft.com/office/drawing/2014/main" id="{00000000-0008-0000-0700-000007000000}"/>
            </a:ext>
          </a:extLst>
        </xdr:cNvPr>
        <xdr:cNvSpPr>
          <a:spLocks noChangeAspect="1" noChangeArrowheads="1"/>
        </xdr:cNvSpPr>
      </xdr:nvSpPr>
      <xdr:spPr bwMode="auto">
        <a:xfrm>
          <a:off x="2962275" y="23898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0</xdr:colOff>
      <xdr:row>7</xdr:row>
      <xdr:rowOff>0</xdr:rowOff>
    </xdr:from>
    <xdr:ext cx="304800" cy="304800"/>
    <xdr:sp macro="" textlink="">
      <xdr:nvSpPr>
        <xdr:cNvPr id="9" name="AutoShape 1" descr="Cable HDMI 5 Metros">
          <a:extLst>
            <a:ext uri="{FF2B5EF4-FFF2-40B4-BE49-F238E27FC236}">
              <a16:creationId xmlns:a16="http://schemas.microsoft.com/office/drawing/2014/main" id="{00000000-0008-0000-0700-000009000000}"/>
            </a:ext>
          </a:extLst>
        </xdr:cNvPr>
        <xdr:cNvSpPr>
          <a:spLocks noChangeAspect="1" noChangeArrowheads="1"/>
        </xdr:cNvSpPr>
      </xdr:nvSpPr>
      <xdr:spPr bwMode="auto">
        <a:xfrm>
          <a:off x="600075" y="3800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xdr:row>
      <xdr:rowOff>0</xdr:rowOff>
    </xdr:from>
    <xdr:ext cx="304800" cy="304800"/>
    <xdr:sp macro="" textlink="">
      <xdr:nvSpPr>
        <xdr:cNvPr id="10" name="AutoShape 4" descr="https://media.falabella.com/sodimacCO/411785/w=1036,h=832,f=webp,fit=contain,q=85">
          <a:extLst>
            <a:ext uri="{FF2B5EF4-FFF2-40B4-BE49-F238E27FC236}">
              <a16:creationId xmlns:a16="http://schemas.microsoft.com/office/drawing/2014/main" id="{00000000-0008-0000-0700-00000A000000}"/>
            </a:ext>
          </a:extLst>
        </xdr:cNvPr>
        <xdr:cNvSpPr>
          <a:spLocks noChangeAspect="1" noChangeArrowheads="1"/>
        </xdr:cNvSpPr>
      </xdr:nvSpPr>
      <xdr:spPr bwMode="auto">
        <a:xfrm>
          <a:off x="2962275" y="3800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6</xdr:row>
      <xdr:rowOff>0</xdr:rowOff>
    </xdr:from>
    <xdr:ext cx="304800" cy="304800"/>
    <xdr:sp macro="" textlink="">
      <xdr:nvSpPr>
        <xdr:cNvPr id="11" name="AutoShape 1" descr="Cable HDMI 5 Metros">
          <a:extLst>
            <a:ext uri="{FF2B5EF4-FFF2-40B4-BE49-F238E27FC236}">
              <a16:creationId xmlns:a16="http://schemas.microsoft.com/office/drawing/2014/main" id="{00000000-0008-0000-0700-00000B000000}"/>
            </a:ext>
          </a:extLst>
        </xdr:cNvPr>
        <xdr:cNvSpPr>
          <a:spLocks noChangeAspect="1" noChangeArrowheads="1"/>
        </xdr:cNvSpPr>
      </xdr:nvSpPr>
      <xdr:spPr bwMode="auto">
        <a:xfrm>
          <a:off x="600075" y="3475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xdr:row>
      <xdr:rowOff>0</xdr:rowOff>
    </xdr:from>
    <xdr:ext cx="304800" cy="304800"/>
    <xdr:sp macro="" textlink="">
      <xdr:nvSpPr>
        <xdr:cNvPr id="12" name="AutoShape 1" descr="Cable HDMI 5 Metros">
          <a:extLst>
            <a:ext uri="{FF2B5EF4-FFF2-40B4-BE49-F238E27FC236}">
              <a16:creationId xmlns:a16="http://schemas.microsoft.com/office/drawing/2014/main" id="{00000000-0008-0000-0700-00000C000000}"/>
            </a:ext>
          </a:extLst>
        </xdr:cNvPr>
        <xdr:cNvSpPr>
          <a:spLocks noChangeAspect="1" noChangeArrowheads="1"/>
        </xdr:cNvSpPr>
      </xdr:nvSpPr>
      <xdr:spPr bwMode="auto">
        <a:xfrm>
          <a:off x="600075" y="3132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xdr:row>
      <xdr:rowOff>0</xdr:rowOff>
    </xdr:from>
    <xdr:ext cx="304800" cy="304800"/>
    <xdr:sp macro="" textlink="">
      <xdr:nvSpPr>
        <xdr:cNvPr id="13" name="AutoShape 4" descr="https://media.falabella.com/sodimacCO/411785/w=1036,h=832,f=webp,fit=contain,q=85">
          <a:extLst>
            <a:ext uri="{FF2B5EF4-FFF2-40B4-BE49-F238E27FC236}">
              <a16:creationId xmlns:a16="http://schemas.microsoft.com/office/drawing/2014/main" id="{00000000-0008-0000-0700-00000D000000}"/>
            </a:ext>
          </a:extLst>
        </xdr:cNvPr>
        <xdr:cNvSpPr>
          <a:spLocks noChangeAspect="1" noChangeArrowheads="1"/>
        </xdr:cNvSpPr>
      </xdr:nvSpPr>
      <xdr:spPr bwMode="auto">
        <a:xfrm>
          <a:off x="2962275" y="3132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xdr:row>
      <xdr:rowOff>0</xdr:rowOff>
    </xdr:from>
    <xdr:ext cx="304800" cy="304800"/>
    <xdr:sp macro="" textlink="">
      <xdr:nvSpPr>
        <xdr:cNvPr id="14" name="AutoShape 1" descr="Cable HDMI 5 Metros">
          <a:extLst>
            <a:ext uri="{FF2B5EF4-FFF2-40B4-BE49-F238E27FC236}">
              <a16:creationId xmlns:a16="http://schemas.microsoft.com/office/drawing/2014/main" id="{00000000-0008-0000-0700-00000E000000}"/>
            </a:ext>
          </a:extLst>
        </xdr:cNvPr>
        <xdr:cNvSpPr>
          <a:spLocks noChangeAspect="1" noChangeArrowheads="1"/>
        </xdr:cNvSpPr>
      </xdr:nvSpPr>
      <xdr:spPr bwMode="auto">
        <a:xfrm>
          <a:off x="600075" y="3132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xdr:row>
      <xdr:rowOff>0</xdr:rowOff>
    </xdr:from>
    <xdr:ext cx="304800" cy="304800"/>
    <xdr:sp macro="" textlink="">
      <xdr:nvSpPr>
        <xdr:cNvPr id="15" name="AutoShape 4" descr="https://media.falabella.com/sodimacCO/411785/w=1036,h=832,f=webp,fit=contain,q=85">
          <a:extLst>
            <a:ext uri="{FF2B5EF4-FFF2-40B4-BE49-F238E27FC236}">
              <a16:creationId xmlns:a16="http://schemas.microsoft.com/office/drawing/2014/main" id="{00000000-0008-0000-0700-00000F000000}"/>
            </a:ext>
          </a:extLst>
        </xdr:cNvPr>
        <xdr:cNvSpPr>
          <a:spLocks noChangeAspect="1" noChangeArrowheads="1"/>
        </xdr:cNvSpPr>
      </xdr:nvSpPr>
      <xdr:spPr bwMode="auto">
        <a:xfrm>
          <a:off x="2962275" y="3132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160019</xdr:colOff>
      <xdr:row>3</xdr:row>
      <xdr:rowOff>131444</xdr:rowOff>
    </xdr:from>
    <xdr:to>
      <xdr:col>2</xdr:col>
      <xdr:colOff>1508760</xdr:colOff>
      <xdr:row>3</xdr:row>
      <xdr:rowOff>1144905</xdr:rowOff>
    </xdr:to>
    <xdr:pic>
      <xdr:nvPicPr>
        <xdr:cNvPr id="33" name="Imagen 32">
          <a:extLst>
            <a:ext uri="{FF2B5EF4-FFF2-40B4-BE49-F238E27FC236}">
              <a16:creationId xmlns:a16="http://schemas.microsoft.com/office/drawing/2014/main" id="{00000000-0008-0000-0700-000021000000}"/>
            </a:ext>
          </a:extLst>
        </xdr:cNvPr>
        <xdr:cNvPicPr>
          <a:picLocks noChangeAspect="1"/>
        </xdr:cNvPicPr>
      </xdr:nvPicPr>
      <xdr:blipFill>
        <a:blip xmlns:r="http://schemas.openxmlformats.org/officeDocument/2006/relationships" r:embed="rId1"/>
        <a:stretch>
          <a:fillRect/>
        </a:stretch>
      </xdr:blipFill>
      <xdr:spPr>
        <a:xfrm>
          <a:off x="3122294" y="1131569"/>
          <a:ext cx="1348741" cy="1013461"/>
        </a:xfrm>
        <a:prstGeom prst="rect">
          <a:avLst/>
        </a:prstGeom>
      </xdr:spPr>
    </xdr:pic>
    <xdr:clientData/>
  </xdr:twoCellAnchor>
  <xdr:twoCellAnchor editAs="oneCell">
    <xdr:from>
      <xdr:col>2</xdr:col>
      <xdr:colOff>106599</xdr:colOff>
      <xdr:row>4</xdr:row>
      <xdr:rowOff>409575</xdr:rowOff>
    </xdr:from>
    <xdr:to>
      <xdr:col>2</xdr:col>
      <xdr:colOff>1664970</xdr:colOff>
      <xdr:row>4</xdr:row>
      <xdr:rowOff>1148715</xdr:rowOff>
    </xdr:to>
    <xdr:pic>
      <xdr:nvPicPr>
        <xdr:cNvPr id="34" name="Imagen 33">
          <a:extLst>
            <a:ext uri="{FF2B5EF4-FFF2-40B4-BE49-F238E27FC236}">
              <a16:creationId xmlns:a16="http://schemas.microsoft.com/office/drawing/2014/main" id="{00000000-0008-0000-0700-000022000000}"/>
            </a:ext>
          </a:extLst>
        </xdr:cNvPr>
        <xdr:cNvPicPr>
          <a:picLocks noChangeAspect="1"/>
        </xdr:cNvPicPr>
      </xdr:nvPicPr>
      <xdr:blipFill>
        <a:blip xmlns:r="http://schemas.openxmlformats.org/officeDocument/2006/relationships" r:embed="rId2"/>
        <a:stretch>
          <a:fillRect/>
        </a:stretch>
      </xdr:blipFill>
      <xdr:spPr>
        <a:xfrm>
          <a:off x="3068874" y="3028950"/>
          <a:ext cx="1558371" cy="739140"/>
        </a:xfrm>
        <a:prstGeom prst="rect">
          <a:avLst/>
        </a:prstGeom>
      </xdr:spPr>
    </xdr:pic>
    <xdr:clientData/>
  </xdr:twoCellAnchor>
  <xdr:twoCellAnchor editAs="oneCell">
    <xdr:from>
      <xdr:col>2</xdr:col>
      <xdr:colOff>290770</xdr:colOff>
      <xdr:row>5</xdr:row>
      <xdr:rowOff>228601</xdr:rowOff>
    </xdr:from>
    <xdr:to>
      <xdr:col>2</xdr:col>
      <xdr:colOff>1621156</xdr:colOff>
      <xdr:row>5</xdr:row>
      <xdr:rowOff>1165861</xdr:rowOff>
    </xdr:to>
    <xdr:pic>
      <xdr:nvPicPr>
        <xdr:cNvPr id="35" name="Imagen 34">
          <a:extLst>
            <a:ext uri="{FF2B5EF4-FFF2-40B4-BE49-F238E27FC236}">
              <a16:creationId xmlns:a16="http://schemas.microsoft.com/office/drawing/2014/main" id="{00000000-0008-0000-0700-000023000000}"/>
            </a:ext>
          </a:extLst>
        </xdr:cNvPr>
        <xdr:cNvPicPr>
          <a:picLocks noChangeAspect="1"/>
        </xdr:cNvPicPr>
      </xdr:nvPicPr>
      <xdr:blipFill>
        <a:blip xmlns:r="http://schemas.openxmlformats.org/officeDocument/2006/relationships" r:embed="rId3"/>
        <a:stretch>
          <a:fillRect/>
        </a:stretch>
      </xdr:blipFill>
      <xdr:spPr>
        <a:xfrm>
          <a:off x="3253045" y="4305301"/>
          <a:ext cx="1330386" cy="937260"/>
        </a:xfrm>
        <a:prstGeom prst="rect">
          <a:avLst/>
        </a:prstGeom>
      </xdr:spPr>
    </xdr:pic>
    <xdr:clientData/>
  </xdr:twoCellAnchor>
  <xdr:twoCellAnchor editAs="oneCell">
    <xdr:from>
      <xdr:col>2</xdr:col>
      <xdr:colOff>72547</xdr:colOff>
      <xdr:row>6</xdr:row>
      <xdr:rowOff>71212</xdr:rowOff>
    </xdr:from>
    <xdr:to>
      <xdr:col>2</xdr:col>
      <xdr:colOff>1661160</xdr:colOff>
      <xdr:row>6</xdr:row>
      <xdr:rowOff>3024366</xdr:rowOff>
    </xdr:to>
    <xdr:pic>
      <xdr:nvPicPr>
        <xdr:cNvPr id="8" name="Imagen 7">
          <a:extLst>
            <a:ext uri="{FF2B5EF4-FFF2-40B4-BE49-F238E27FC236}">
              <a16:creationId xmlns:a16="http://schemas.microsoft.com/office/drawing/2014/main" id="{00000000-0008-0000-0700-000008000000}"/>
            </a:ext>
          </a:extLst>
        </xdr:cNvPr>
        <xdr:cNvPicPr>
          <a:picLocks noChangeAspect="1"/>
        </xdr:cNvPicPr>
      </xdr:nvPicPr>
      <xdr:blipFill>
        <a:blip xmlns:r="http://schemas.openxmlformats.org/officeDocument/2006/relationships" r:embed="rId4"/>
        <a:stretch>
          <a:fillRect/>
        </a:stretch>
      </xdr:blipFill>
      <xdr:spPr>
        <a:xfrm>
          <a:off x="3714907" y="5420452"/>
          <a:ext cx="1588613" cy="295315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4</xdr:row>
      <xdr:rowOff>0</xdr:rowOff>
    </xdr:from>
    <xdr:to>
      <xdr:col>0</xdr:col>
      <xdr:colOff>304800</xdr:colOff>
      <xdr:row>4</xdr:row>
      <xdr:rowOff>304800</xdr:rowOff>
    </xdr:to>
    <xdr:sp macro="" textlink="">
      <xdr:nvSpPr>
        <xdr:cNvPr id="2" name="AutoShape 1" descr="Cable HDMI 5 Metros">
          <a:extLst>
            <a:ext uri="{FF2B5EF4-FFF2-40B4-BE49-F238E27FC236}">
              <a16:creationId xmlns:a16="http://schemas.microsoft.com/office/drawing/2014/main" id="{00000000-0008-0000-0800-000002000000}"/>
            </a:ext>
          </a:extLst>
        </xdr:cNvPr>
        <xdr:cNvSpPr>
          <a:spLocks noChangeAspect="1" noChangeArrowheads="1"/>
        </xdr:cNvSpPr>
      </xdr:nvSpPr>
      <xdr:spPr bwMode="auto">
        <a:xfrm>
          <a:off x="600075"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4</xdr:row>
      <xdr:rowOff>0</xdr:rowOff>
    </xdr:from>
    <xdr:to>
      <xdr:col>2</xdr:col>
      <xdr:colOff>304800</xdr:colOff>
      <xdr:row>4</xdr:row>
      <xdr:rowOff>304800</xdr:rowOff>
    </xdr:to>
    <xdr:sp macro="" textlink="">
      <xdr:nvSpPr>
        <xdr:cNvPr id="3" name="AutoShape 4" descr="https://media.falabella.com/sodimacCO/411785/w=1036,h=832,f=webp,fit=contain,q=85">
          <a:extLst>
            <a:ext uri="{FF2B5EF4-FFF2-40B4-BE49-F238E27FC236}">
              <a16:creationId xmlns:a16="http://schemas.microsoft.com/office/drawing/2014/main" id="{00000000-0008-0000-0800-000003000000}"/>
            </a:ext>
          </a:extLst>
        </xdr:cNvPr>
        <xdr:cNvSpPr>
          <a:spLocks noChangeAspect="1" noChangeArrowheads="1"/>
        </xdr:cNvSpPr>
      </xdr:nvSpPr>
      <xdr:spPr bwMode="auto">
        <a:xfrm>
          <a:off x="2962275" y="213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5</xdr:row>
      <xdr:rowOff>0</xdr:rowOff>
    </xdr:from>
    <xdr:to>
      <xdr:col>5</xdr:col>
      <xdr:colOff>304800</xdr:colOff>
      <xdr:row>6</xdr:row>
      <xdr:rowOff>114300</xdr:rowOff>
    </xdr:to>
    <xdr:sp macro="" textlink="">
      <xdr:nvSpPr>
        <xdr:cNvPr id="4" name="AutoShape 5" descr="https://media.falabella.com/sodimacCO/411785/w=1036,h=832,f=webp,fit=contain,q=85">
          <a:extLst>
            <a:ext uri="{FF2B5EF4-FFF2-40B4-BE49-F238E27FC236}">
              <a16:creationId xmlns:a16="http://schemas.microsoft.com/office/drawing/2014/main" id="{00000000-0008-0000-0800-000004000000}"/>
            </a:ext>
          </a:extLst>
        </xdr:cNvPr>
        <xdr:cNvSpPr>
          <a:spLocks noChangeAspect="1" noChangeArrowheads="1"/>
        </xdr:cNvSpPr>
      </xdr:nvSpPr>
      <xdr:spPr bwMode="auto">
        <a:xfrm>
          <a:off x="6238875" y="3105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3</xdr:row>
      <xdr:rowOff>0</xdr:rowOff>
    </xdr:from>
    <xdr:ext cx="304800" cy="304800"/>
    <xdr:sp macro="" textlink="">
      <xdr:nvSpPr>
        <xdr:cNvPr id="5" name="AutoShape 1" descr="Cable HDMI 5 Metros">
          <a:extLst>
            <a:ext uri="{FF2B5EF4-FFF2-40B4-BE49-F238E27FC236}">
              <a16:creationId xmlns:a16="http://schemas.microsoft.com/office/drawing/2014/main" id="{00000000-0008-0000-0800-000005000000}"/>
            </a:ext>
          </a:extLst>
        </xdr:cNvPr>
        <xdr:cNvSpPr>
          <a:spLocks noChangeAspect="1" noChangeArrowheads="1"/>
        </xdr:cNvSpPr>
      </xdr:nvSpPr>
      <xdr:spPr bwMode="auto">
        <a:xfrm>
          <a:off x="600075" y="1000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xdr:row>
      <xdr:rowOff>0</xdr:rowOff>
    </xdr:from>
    <xdr:ext cx="304800" cy="304800"/>
    <xdr:sp macro="" textlink="">
      <xdr:nvSpPr>
        <xdr:cNvPr id="6" name="AutoShape 4" descr="https://media.falabella.com/sodimacCO/411785/w=1036,h=832,f=webp,fit=contain,q=85">
          <a:extLst>
            <a:ext uri="{FF2B5EF4-FFF2-40B4-BE49-F238E27FC236}">
              <a16:creationId xmlns:a16="http://schemas.microsoft.com/office/drawing/2014/main" id="{00000000-0008-0000-0800-000006000000}"/>
            </a:ext>
          </a:extLst>
        </xdr:cNvPr>
        <xdr:cNvSpPr>
          <a:spLocks noChangeAspect="1" noChangeArrowheads="1"/>
        </xdr:cNvSpPr>
      </xdr:nvSpPr>
      <xdr:spPr bwMode="auto">
        <a:xfrm>
          <a:off x="2962275" y="1000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3</xdr:row>
      <xdr:rowOff>0</xdr:rowOff>
    </xdr:from>
    <xdr:to>
      <xdr:col>2</xdr:col>
      <xdr:colOff>304800</xdr:colOff>
      <xdr:row>3</xdr:row>
      <xdr:rowOff>304800</xdr:rowOff>
    </xdr:to>
    <xdr:sp macro="" textlink="">
      <xdr:nvSpPr>
        <xdr:cNvPr id="7" name="AutoShape 4" descr="Vinilo Escolar Rojo X 1.000 Cc Parchesitos Imagen - 1/10">
          <a:extLst>
            <a:ext uri="{FF2B5EF4-FFF2-40B4-BE49-F238E27FC236}">
              <a16:creationId xmlns:a16="http://schemas.microsoft.com/office/drawing/2014/main" id="{00000000-0008-0000-0800-000007000000}"/>
            </a:ext>
          </a:extLst>
        </xdr:cNvPr>
        <xdr:cNvSpPr>
          <a:spLocks noChangeAspect="1" noChangeArrowheads="1"/>
        </xdr:cNvSpPr>
      </xdr:nvSpPr>
      <xdr:spPr bwMode="auto">
        <a:xfrm>
          <a:off x="2962275" y="1000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3</xdr:row>
      <xdr:rowOff>0</xdr:rowOff>
    </xdr:from>
    <xdr:ext cx="304800" cy="304800"/>
    <xdr:sp macro="" textlink="">
      <xdr:nvSpPr>
        <xdr:cNvPr id="8" name="AutoShape 1" descr="Cable HDMI 5 Metros">
          <a:extLst>
            <a:ext uri="{FF2B5EF4-FFF2-40B4-BE49-F238E27FC236}">
              <a16:creationId xmlns:a16="http://schemas.microsoft.com/office/drawing/2014/main" id="{00000000-0008-0000-0800-000008000000}"/>
            </a:ext>
          </a:extLst>
        </xdr:cNvPr>
        <xdr:cNvSpPr>
          <a:spLocks noChangeAspect="1" noChangeArrowheads="1"/>
        </xdr:cNvSpPr>
      </xdr:nvSpPr>
      <xdr:spPr bwMode="auto">
        <a:xfrm>
          <a:off x="600075" y="1000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xdr:row>
      <xdr:rowOff>0</xdr:rowOff>
    </xdr:from>
    <xdr:ext cx="304800" cy="304800"/>
    <xdr:sp macro="" textlink="">
      <xdr:nvSpPr>
        <xdr:cNvPr id="9" name="AutoShape 4" descr="https://media.falabella.com/sodimacCO/411785/w=1036,h=832,f=webp,fit=contain,q=85">
          <a:extLst>
            <a:ext uri="{FF2B5EF4-FFF2-40B4-BE49-F238E27FC236}">
              <a16:creationId xmlns:a16="http://schemas.microsoft.com/office/drawing/2014/main" id="{00000000-0008-0000-0800-000009000000}"/>
            </a:ext>
          </a:extLst>
        </xdr:cNvPr>
        <xdr:cNvSpPr>
          <a:spLocks noChangeAspect="1" noChangeArrowheads="1"/>
        </xdr:cNvSpPr>
      </xdr:nvSpPr>
      <xdr:spPr bwMode="auto">
        <a:xfrm>
          <a:off x="2962275" y="1000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xdr:row>
      <xdr:rowOff>0</xdr:rowOff>
    </xdr:from>
    <xdr:ext cx="304800" cy="304800"/>
    <xdr:sp macro="" textlink="">
      <xdr:nvSpPr>
        <xdr:cNvPr id="10" name="AutoShape 1" descr="Cable HDMI 5 Metros">
          <a:extLst>
            <a:ext uri="{FF2B5EF4-FFF2-40B4-BE49-F238E27FC236}">
              <a16:creationId xmlns:a16="http://schemas.microsoft.com/office/drawing/2014/main" id="{00000000-0008-0000-0800-00000A000000}"/>
            </a:ext>
          </a:extLst>
        </xdr:cNvPr>
        <xdr:cNvSpPr>
          <a:spLocks noChangeAspect="1" noChangeArrowheads="1"/>
        </xdr:cNvSpPr>
      </xdr:nvSpPr>
      <xdr:spPr bwMode="auto">
        <a:xfrm>
          <a:off x="600075" y="1000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xdr:row>
      <xdr:rowOff>0</xdr:rowOff>
    </xdr:from>
    <xdr:ext cx="304800" cy="304800"/>
    <xdr:sp macro="" textlink="">
      <xdr:nvSpPr>
        <xdr:cNvPr id="11" name="AutoShape 1" descr="Cable HDMI 5 Metros">
          <a:extLst>
            <a:ext uri="{FF2B5EF4-FFF2-40B4-BE49-F238E27FC236}">
              <a16:creationId xmlns:a16="http://schemas.microsoft.com/office/drawing/2014/main" id="{00000000-0008-0000-0800-00000B000000}"/>
            </a:ext>
          </a:extLst>
        </xdr:cNvPr>
        <xdr:cNvSpPr>
          <a:spLocks noChangeAspect="1" noChangeArrowheads="1"/>
        </xdr:cNvSpPr>
      </xdr:nvSpPr>
      <xdr:spPr bwMode="auto">
        <a:xfrm>
          <a:off x="600075" y="1000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xdr:row>
      <xdr:rowOff>0</xdr:rowOff>
    </xdr:from>
    <xdr:ext cx="304800" cy="304800"/>
    <xdr:sp macro="" textlink="">
      <xdr:nvSpPr>
        <xdr:cNvPr id="12" name="AutoShape 4" descr="https://media.falabella.com/sodimacCO/411785/w=1036,h=832,f=webp,fit=contain,q=85">
          <a:extLst>
            <a:ext uri="{FF2B5EF4-FFF2-40B4-BE49-F238E27FC236}">
              <a16:creationId xmlns:a16="http://schemas.microsoft.com/office/drawing/2014/main" id="{00000000-0008-0000-0800-00000C000000}"/>
            </a:ext>
          </a:extLst>
        </xdr:cNvPr>
        <xdr:cNvSpPr>
          <a:spLocks noChangeAspect="1" noChangeArrowheads="1"/>
        </xdr:cNvSpPr>
      </xdr:nvSpPr>
      <xdr:spPr bwMode="auto">
        <a:xfrm>
          <a:off x="2962275" y="1000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xdr:row>
      <xdr:rowOff>0</xdr:rowOff>
    </xdr:from>
    <xdr:ext cx="304800" cy="304800"/>
    <xdr:sp macro="" textlink="">
      <xdr:nvSpPr>
        <xdr:cNvPr id="13" name="AutoShape 1" descr="Cable HDMI 5 Metros">
          <a:extLst>
            <a:ext uri="{FF2B5EF4-FFF2-40B4-BE49-F238E27FC236}">
              <a16:creationId xmlns:a16="http://schemas.microsoft.com/office/drawing/2014/main" id="{00000000-0008-0000-0800-00000D000000}"/>
            </a:ext>
          </a:extLst>
        </xdr:cNvPr>
        <xdr:cNvSpPr>
          <a:spLocks noChangeAspect="1" noChangeArrowheads="1"/>
        </xdr:cNvSpPr>
      </xdr:nvSpPr>
      <xdr:spPr bwMode="auto">
        <a:xfrm>
          <a:off x="600075" y="1000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xdr:row>
      <xdr:rowOff>0</xdr:rowOff>
    </xdr:from>
    <xdr:ext cx="304800" cy="304800"/>
    <xdr:sp macro="" textlink="">
      <xdr:nvSpPr>
        <xdr:cNvPr id="14" name="AutoShape 4" descr="https://media.falabella.com/sodimacCO/411785/w=1036,h=832,f=webp,fit=contain,q=85">
          <a:extLst>
            <a:ext uri="{FF2B5EF4-FFF2-40B4-BE49-F238E27FC236}">
              <a16:creationId xmlns:a16="http://schemas.microsoft.com/office/drawing/2014/main" id="{00000000-0008-0000-0800-00000E000000}"/>
            </a:ext>
          </a:extLst>
        </xdr:cNvPr>
        <xdr:cNvSpPr>
          <a:spLocks noChangeAspect="1" noChangeArrowheads="1"/>
        </xdr:cNvSpPr>
      </xdr:nvSpPr>
      <xdr:spPr bwMode="auto">
        <a:xfrm>
          <a:off x="2962275" y="1000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314324</xdr:colOff>
      <xdr:row>3</xdr:row>
      <xdr:rowOff>200024</xdr:rowOff>
    </xdr:from>
    <xdr:to>
      <xdr:col>2</xdr:col>
      <xdr:colOff>1504949</xdr:colOff>
      <xdr:row>3</xdr:row>
      <xdr:rowOff>1831624</xdr:rowOff>
    </xdr:to>
    <xdr:pic>
      <xdr:nvPicPr>
        <xdr:cNvPr id="18" name="Imagen 17">
          <a:extLst>
            <a:ext uri="{FF2B5EF4-FFF2-40B4-BE49-F238E27FC236}">
              <a16:creationId xmlns:a16="http://schemas.microsoft.com/office/drawing/2014/main" id="{00000000-0008-0000-0800-000012000000}"/>
            </a:ext>
          </a:extLst>
        </xdr:cNvPr>
        <xdr:cNvPicPr>
          <a:picLocks noChangeAspect="1"/>
        </xdr:cNvPicPr>
      </xdr:nvPicPr>
      <xdr:blipFill rotWithShape="1">
        <a:blip xmlns:r="http://schemas.openxmlformats.org/officeDocument/2006/relationships" r:embed="rId1"/>
        <a:srcRect l="48094" t="38565" r="42888" b="37990"/>
        <a:stretch/>
      </xdr:blipFill>
      <xdr:spPr>
        <a:xfrm>
          <a:off x="3276599" y="1200149"/>
          <a:ext cx="1190625" cy="16316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4</xdr:row>
      <xdr:rowOff>0</xdr:rowOff>
    </xdr:from>
    <xdr:to>
      <xdr:col>0</xdr:col>
      <xdr:colOff>304800</xdr:colOff>
      <xdr:row>4</xdr:row>
      <xdr:rowOff>304800</xdr:rowOff>
    </xdr:to>
    <xdr:sp macro="" textlink="">
      <xdr:nvSpPr>
        <xdr:cNvPr id="2" name="AutoShape 1" descr="Cable HDMI 5 Metros">
          <a:extLst>
            <a:ext uri="{FF2B5EF4-FFF2-40B4-BE49-F238E27FC236}">
              <a16:creationId xmlns:a16="http://schemas.microsoft.com/office/drawing/2014/main" id="{00000000-0008-0000-0900-000002000000}"/>
            </a:ext>
          </a:extLst>
        </xdr:cNvPr>
        <xdr:cNvSpPr>
          <a:spLocks noChangeAspect="1" noChangeArrowheads="1"/>
        </xdr:cNvSpPr>
      </xdr:nvSpPr>
      <xdr:spPr bwMode="auto">
        <a:xfrm>
          <a:off x="600075" y="40271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4</xdr:row>
      <xdr:rowOff>0</xdr:rowOff>
    </xdr:from>
    <xdr:to>
      <xdr:col>2</xdr:col>
      <xdr:colOff>304800</xdr:colOff>
      <xdr:row>4</xdr:row>
      <xdr:rowOff>304800</xdr:rowOff>
    </xdr:to>
    <xdr:sp macro="" textlink="">
      <xdr:nvSpPr>
        <xdr:cNvPr id="3" name="AutoShape 4" descr="https://media.falabella.com/sodimacCO/411785/w=1036,h=832,f=webp,fit=contain,q=85">
          <a:extLst>
            <a:ext uri="{FF2B5EF4-FFF2-40B4-BE49-F238E27FC236}">
              <a16:creationId xmlns:a16="http://schemas.microsoft.com/office/drawing/2014/main" id="{00000000-0008-0000-0900-000003000000}"/>
            </a:ext>
          </a:extLst>
        </xdr:cNvPr>
        <xdr:cNvSpPr>
          <a:spLocks noChangeAspect="1" noChangeArrowheads="1"/>
        </xdr:cNvSpPr>
      </xdr:nvSpPr>
      <xdr:spPr bwMode="auto">
        <a:xfrm>
          <a:off x="2962275" y="40271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5</xdr:row>
      <xdr:rowOff>0</xdr:rowOff>
    </xdr:from>
    <xdr:to>
      <xdr:col>5</xdr:col>
      <xdr:colOff>304800</xdr:colOff>
      <xdr:row>6</xdr:row>
      <xdr:rowOff>114300</xdr:rowOff>
    </xdr:to>
    <xdr:sp macro="" textlink="">
      <xdr:nvSpPr>
        <xdr:cNvPr id="4" name="AutoShape 5" descr="https://media.falabella.com/sodimacCO/411785/w=1036,h=832,f=webp,fit=contain,q=85">
          <a:extLst>
            <a:ext uri="{FF2B5EF4-FFF2-40B4-BE49-F238E27FC236}">
              <a16:creationId xmlns:a16="http://schemas.microsoft.com/office/drawing/2014/main" id="{00000000-0008-0000-0900-000004000000}"/>
            </a:ext>
          </a:extLst>
        </xdr:cNvPr>
        <xdr:cNvSpPr>
          <a:spLocks noChangeAspect="1" noChangeArrowheads="1"/>
        </xdr:cNvSpPr>
      </xdr:nvSpPr>
      <xdr:spPr bwMode="auto">
        <a:xfrm>
          <a:off x="6238875" y="41652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3</xdr:row>
      <xdr:rowOff>0</xdr:rowOff>
    </xdr:from>
    <xdr:ext cx="304800" cy="304800"/>
    <xdr:sp macro="" textlink="">
      <xdr:nvSpPr>
        <xdr:cNvPr id="5" name="AutoShape 1" descr="Cable HDMI 5 Metros">
          <a:extLst>
            <a:ext uri="{FF2B5EF4-FFF2-40B4-BE49-F238E27FC236}">
              <a16:creationId xmlns:a16="http://schemas.microsoft.com/office/drawing/2014/main" id="{00000000-0008-0000-0900-000005000000}"/>
            </a:ext>
          </a:extLst>
        </xdr:cNvPr>
        <xdr:cNvSpPr>
          <a:spLocks noChangeAspect="1" noChangeArrowheads="1"/>
        </xdr:cNvSpPr>
      </xdr:nvSpPr>
      <xdr:spPr bwMode="auto">
        <a:xfrm>
          <a:off x="600075" y="20754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xdr:row>
      <xdr:rowOff>0</xdr:rowOff>
    </xdr:from>
    <xdr:ext cx="304800" cy="304800"/>
    <xdr:sp macro="" textlink="">
      <xdr:nvSpPr>
        <xdr:cNvPr id="6" name="AutoShape 4" descr="https://media.falabella.com/sodimacCO/411785/w=1036,h=832,f=webp,fit=contain,q=85">
          <a:extLst>
            <a:ext uri="{FF2B5EF4-FFF2-40B4-BE49-F238E27FC236}">
              <a16:creationId xmlns:a16="http://schemas.microsoft.com/office/drawing/2014/main" id="{00000000-0008-0000-0900-000006000000}"/>
            </a:ext>
          </a:extLst>
        </xdr:cNvPr>
        <xdr:cNvSpPr>
          <a:spLocks noChangeAspect="1" noChangeArrowheads="1"/>
        </xdr:cNvSpPr>
      </xdr:nvSpPr>
      <xdr:spPr bwMode="auto">
        <a:xfrm>
          <a:off x="2962275" y="20754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3</xdr:row>
      <xdr:rowOff>0</xdr:rowOff>
    </xdr:from>
    <xdr:to>
      <xdr:col>2</xdr:col>
      <xdr:colOff>304800</xdr:colOff>
      <xdr:row>3</xdr:row>
      <xdr:rowOff>304800</xdr:rowOff>
    </xdr:to>
    <xdr:sp macro="" textlink="">
      <xdr:nvSpPr>
        <xdr:cNvPr id="7" name="AutoShape 4" descr="Vinilo Escolar Rojo X 1.000 Cc Parchesitos Imagen - 1/10">
          <a:extLst>
            <a:ext uri="{FF2B5EF4-FFF2-40B4-BE49-F238E27FC236}">
              <a16:creationId xmlns:a16="http://schemas.microsoft.com/office/drawing/2014/main" id="{00000000-0008-0000-0900-000007000000}"/>
            </a:ext>
          </a:extLst>
        </xdr:cNvPr>
        <xdr:cNvSpPr>
          <a:spLocks noChangeAspect="1" noChangeArrowheads="1"/>
        </xdr:cNvSpPr>
      </xdr:nvSpPr>
      <xdr:spPr bwMode="auto">
        <a:xfrm>
          <a:off x="2962275" y="23898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0</xdr:colOff>
      <xdr:row>4</xdr:row>
      <xdr:rowOff>0</xdr:rowOff>
    </xdr:from>
    <xdr:ext cx="304800" cy="304800"/>
    <xdr:sp macro="" textlink="">
      <xdr:nvSpPr>
        <xdr:cNvPr id="9" name="AutoShape 1" descr="Cable HDMI 5 Metros">
          <a:extLst>
            <a:ext uri="{FF2B5EF4-FFF2-40B4-BE49-F238E27FC236}">
              <a16:creationId xmlns:a16="http://schemas.microsoft.com/office/drawing/2014/main" id="{00000000-0008-0000-0900-000009000000}"/>
            </a:ext>
          </a:extLst>
        </xdr:cNvPr>
        <xdr:cNvSpPr>
          <a:spLocks noChangeAspect="1" noChangeArrowheads="1"/>
        </xdr:cNvSpPr>
      </xdr:nvSpPr>
      <xdr:spPr bwMode="auto">
        <a:xfrm>
          <a:off x="600075" y="3800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10" name="AutoShape 4" descr="https://media.falabella.com/sodimacCO/411785/w=1036,h=832,f=webp,fit=contain,q=85">
          <a:extLst>
            <a:ext uri="{FF2B5EF4-FFF2-40B4-BE49-F238E27FC236}">
              <a16:creationId xmlns:a16="http://schemas.microsoft.com/office/drawing/2014/main" id="{00000000-0008-0000-0900-00000A000000}"/>
            </a:ext>
          </a:extLst>
        </xdr:cNvPr>
        <xdr:cNvSpPr>
          <a:spLocks noChangeAspect="1" noChangeArrowheads="1"/>
        </xdr:cNvSpPr>
      </xdr:nvSpPr>
      <xdr:spPr bwMode="auto">
        <a:xfrm>
          <a:off x="2962275" y="3800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xdr:row>
      <xdr:rowOff>0</xdr:rowOff>
    </xdr:from>
    <xdr:ext cx="304800" cy="304800"/>
    <xdr:sp macro="" textlink="">
      <xdr:nvSpPr>
        <xdr:cNvPr id="11" name="AutoShape 1" descr="Cable HDMI 5 Metros">
          <a:extLst>
            <a:ext uri="{FF2B5EF4-FFF2-40B4-BE49-F238E27FC236}">
              <a16:creationId xmlns:a16="http://schemas.microsoft.com/office/drawing/2014/main" id="{00000000-0008-0000-0900-00000B000000}"/>
            </a:ext>
          </a:extLst>
        </xdr:cNvPr>
        <xdr:cNvSpPr>
          <a:spLocks noChangeAspect="1" noChangeArrowheads="1"/>
        </xdr:cNvSpPr>
      </xdr:nvSpPr>
      <xdr:spPr bwMode="auto">
        <a:xfrm>
          <a:off x="600075" y="3475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xdr:row>
      <xdr:rowOff>0</xdr:rowOff>
    </xdr:from>
    <xdr:ext cx="304800" cy="304800"/>
    <xdr:sp macro="" textlink="">
      <xdr:nvSpPr>
        <xdr:cNvPr id="12" name="AutoShape 1" descr="Cable HDMI 5 Metros">
          <a:extLst>
            <a:ext uri="{FF2B5EF4-FFF2-40B4-BE49-F238E27FC236}">
              <a16:creationId xmlns:a16="http://schemas.microsoft.com/office/drawing/2014/main" id="{00000000-0008-0000-0900-00000C000000}"/>
            </a:ext>
          </a:extLst>
        </xdr:cNvPr>
        <xdr:cNvSpPr>
          <a:spLocks noChangeAspect="1" noChangeArrowheads="1"/>
        </xdr:cNvSpPr>
      </xdr:nvSpPr>
      <xdr:spPr bwMode="auto">
        <a:xfrm>
          <a:off x="600075" y="3132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xdr:row>
      <xdr:rowOff>0</xdr:rowOff>
    </xdr:from>
    <xdr:ext cx="304800" cy="304800"/>
    <xdr:sp macro="" textlink="">
      <xdr:nvSpPr>
        <xdr:cNvPr id="13" name="AutoShape 4" descr="https://media.falabella.com/sodimacCO/411785/w=1036,h=832,f=webp,fit=contain,q=85">
          <a:extLst>
            <a:ext uri="{FF2B5EF4-FFF2-40B4-BE49-F238E27FC236}">
              <a16:creationId xmlns:a16="http://schemas.microsoft.com/office/drawing/2014/main" id="{00000000-0008-0000-0900-00000D000000}"/>
            </a:ext>
          </a:extLst>
        </xdr:cNvPr>
        <xdr:cNvSpPr>
          <a:spLocks noChangeAspect="1" noChangeArrowheads="1"/>
        </xdr:cNvSpPr>
      </xdr:nvSpPr>
      <xdr:spPr bwMode="auto">
        <a:xfrm>
          <a:off x="2962275" y="3132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xdr:row>
      <xdr:rowOff>0</xdr:rowOff>
    </xdr:from>
    <xdr:ext cx="304800" cy="304800"/>
    <xdr:sp macro="" textlink="">
      <xdr:nvSpPr>
        <xdr:cNvPr id="14" name="AutoShape 1" descr="Cable HDMI 5 Metros">
          <a:extLst>
            <a:ext uri="{FF2B5EF4-FFF2-40B4-BE49-F238E27FC236}">
              <a16:creationId xmlns:a16="http://schemas.microsoft.com/office/drawing/2014/main" id="{00000000-0008-0000-0900-00000E000000}"/>
            </a:ext>
          </a:extLst>
        </xdr:cNvPr>
        <xdr:cNvSpPr>
          <a:spLocks noChangeAspect="1" noChangeArrowheads="1"/>
        </xdr:cNvSpPr>
      </xdr:nvSpPr>
      <xdr:spPr bwMode="auto">
        <a:xfrm>
          <a:off x="600075" y="3132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xdr:row>
      <xdr:rowOff>0</xdr:rowOff>
    </xdr:from>
    <xdr:ext cx="304800" cy="304800"/>
    <xdr:sp macro="" textlink="">
      <xdr:nvSpPr>
        <xdr:cNvPr id="15" name="AutoShape 4" descr="https://media.falabella.com/sodimacCO/411785/w=1036,h=832,f=webp,fit=contain,q=85">
          <a:extLst>
            <a:ext uri="{FF2B5EF4-FFF2-40B4-BE49-F238E27FC236}">
              <a16:creationId xmlns:a16="http://schemas.microsoft.com/office/drawing/2014/main" id="{00000000-0008-0000-0900-00000F000000}"/>
            </a:ext>
          </a:extLst>
        </xdr:cNvPr>
        <xdr:cNvSpPr>
          <a:spLocks noChangeAspect="1" noChangeArrowheads="1"/>
        </xdr:cNvSpPr>
      </xdr:nvSpPr>
      <xdr:spPr bwMode="auto">
        <a:xfrm>
          <a:off x="2962275" y="3132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4</xdr:row>
      <xdr:rowOff>0</xdr:rowOff>
    </xdr:from>
    <xdr:ext cx="304800" cy="304800"/>
    <xdr:sp macro="" textlink="">
      <xdr:nvSpPr>
        <xdr:cNvPr id="18" name="AutoShape 1" descr="Cable HDMI 5 Metros">
          <a:extLst>
            <a:ext uri="{FF2B5EF4-FFF2-40B4-BE49-F238E27FC236}">
              <a16:creationId xmlns:a16="http://schemas.microsoft.com/office/drawing/2014/main" id="{00000000-0008-0000-0900-000012000000}"/>
            </a:ext>
          </a:extLst>
        </xdr:cNvPr>
        <xdr:cNvSpPr>
          <a:spLocks noChangeAspect="1" noChangeArrowheads="1"/>
        </xdr:cNvSpPr>
      </xdr:nvSpPr>
      <xdr:spPr bwMode="auto">
        <a:xfrm>
          <a:off x="600075" y="3105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19" name="AutoShape 4" descr="https://media.falabella.com/sodimacCO/411785/w=1036,h=832,f=webp,fit=contain,q=85">
          <a:extLst>
            <a:ext uri="{FF2B5EF4-FFF2-40B4-BE49-F238E27FC236}">
              <a16:creationId xmlns:a16="http://schemas.microsoft.com/office/drawing/2014/main" id="{00000000-0008-0000-0900-000013000000}"/>
            </a:ext>
          </a:extLst>
        </xdr:cNvPr>
        <xdr:cNvSpPr>
          <a:spLocks noChangeAspect="1" noChangeArrowheads="1"/>
        </xdr:cNvSpPr>
      </xdr:nvSpPr>
      <xdr:spPr bwMode="auto">
        <a:xfrm>
          <a:off x="2962275" y="3105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236220</xdr:colOff>
      <xdr:row>3</xdr:row>
      <xdr:rowOff>251461</xdr:rowOff>
    </xdr:from>
    <xdr:to>
      <xdr:col>2</xdr:col>
      <xdr:colOff>1634616</xdr:colOff>
      <xdr:row>3</xdr:row>
      <xdr:rowOff>2019301</xdr:rowOff>
    </xdr:to>
    <xdr:pic>
      <xdr:nvPicPr>
        <xdr:cNvPr id="20" name="Imagen 19">
          <a:extLst>
            <a:ext uri="{FF2B5EF4-FFF2-40B4-BE49-F238E27FC236}">
              <a16:creationId xmlns:a16="http://schemas.microsoft.com/office/drawing/2014/main" id="{00000000-0008-0000-0900-000014000000}"/>
            </a:ext>
          </a:extLst>
        </xdr:cNvPr>
        <xdr:cNvPicPr>
          <a:picLocks noChangeAspect="1"/>
        </xdr:cNvPicPr>
      </xdr:nvPicPr>
      <xdr:blipFill>
        <a:blip xmlns:r="http://schemas.openxmlformats.org/officeDocument/2006/relationships" r:embed="rId1"/>
        <a:stretch>
          <a:fillRect/>
        </a:stretch>
      </xdr:blipFill>
      <xdr:spPr>
        <a:xfrm>
          <a:off x="6652260" y="1226821"/>
          <a:ext cx="1398396" cy="176784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5</xdr:row>
      <xdr:rowOff>0</xdr:rowOff>
    </xdr:from>
    <xdr:to>
      <xdr:col>0</xdr:col>
      <xdr:colOff>304800</xdr:colOff>
      <xdr:row>5</xdr:row>
      <xdr:rowOff>304800</xdr:rowOff>
    </xdr:to>
    <xdr:sp macro="" textlink="">
      <xdr:nvSpPr>
        <xdr:cNvPr id="2" name="AutoShape 1" descr="Cable HDMI 5 Metros">
          <a:extLst>
            <a:ext uri="{FF2B5EF4-FFF2-40B4-BE49-F238E27FC236}">
              <a16:creationId xmlns:a16="http://schemas.microsoft.com/office/drawing/2014/main" id="{00000000-0008-0000-0A00-000002000000}"/>
            </a:ext>
          </a:extLst>
        </xdr:cNvPr>
        <xdr:cNvSpPr>
          <a:spLocks noChangeAspect="1" noChangeArrowheads="1"/>
        </xdr:cNvSpPr>
      </xdr:nvSpPr>
      <xdr:spPr bwMode="auto">
        <a:xfrm>
          <a:off x="600075" y="40271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5</xdr:row>
      <xdr:rowOff>0</xdr:rowOff>
    </xdr:from>
    <xdr:to>
      <xdr:col>2</xdr:col>
      <xdr:colOff>304800</xdr:colOff>
      <xdr:row>5</xdr:row>
      <xdr:rowOff>304800</xdr:rowOff>
    </xdr:to>
    <xdr:sp macro="" textlink="">
      <xdr:nvSpPr>
        <xdr:cNvPr id="3" name="AutoShape 4" descr="https://media.falabella.com/sodimacCO/411785/w=1036,h=832,f=webp,fit=contain,q=85">
          <a:extLst>
            <a:ext uri="{FF2B5EF4-FFF2-40B4-BE49-F238E27FC236}">
              <a16:creationId xmlns:a16="http://schemas.microsoft.com/office/drawing/2014/main" id="{00000000-0008-0000-0A00-000003000000}"/>
            </a:ext>
          </a:extLst>
        </xdr:cNvPr>
        <xdr:cNvSpPr>
          <a:spLocks noChangeAspect="1" noChangeArrowheads="1"/>
        </xdr:cNvSpPr>
      </xdr:nvSpPr>
      <xdr:spPr bwMode="auto">
        <a:xfrm>
          <a:off x="2962275" y="40271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xdr:row>
      <xdr:rowOff>0</xdr:rowOff>
    </xdr:from>
    <xdr:to>
      <xdr:col>5</xdr:col>
      <xdr:colOff>304800</xdr:colOff>
      <xdr:row>7</xdr:row>
      <xdr:rowOff>114300</xdr:rowOff>
    </xdr:to>
    <xdr:sp macro="" textlink="">
      <xdr:nvSpPr>
        <xdr:cNvPr id="4" name="AutoShape 5" descr="https://media.falabella.com/sodimacCO/411785/w=1036,h=832,f=webp,fit=contain,q=85">
          <a:extLst>
            <a:ext uri="{FF2B5EF4-FFF2-40B4-BE49-F238E27FC236}">
              <a16:creationId xmlns:a16="http://schemas.microsoft.com/office/drawing/2014/main" id="{00000000-0008-0000-0A00-000004000000}"/>
            </a:ext>
          </a:extLst>
        </xdr:cNvPr>
        <xdr:cNvSpPr>
          <a:spLocks noChangeAspect="1" noChangeArrowheads="1"/>
        </xdr:cNvSpPr>
      </xdr:nvSpPr>
      <xdr:spPr bwMode="auto">
        <a:xfrm>
          <a:off x="6238875" y="41652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3</xdr:row>
      <xdr:rowOff>0</xdr:rowOff>
    </xdr:from>
    <xdr:ext cx="304800" cy="304800"/>
    <xdr:sp macro="" textlink="">
      <xdr:nvSpPr>
        <xdr:cNvPr id="5" name="AutoShape 1" descr="Cable HDMI 5 Metros">
          <a:extLst>
            <a:ext uri="{FF2B5EF4-FFF2-40B4-BE49-F238E27FC236}">
              <a16:creationId xmlns:a16="http://schemas.microsoft.com/office/drawing/2014/main" id="{00000000-0008-0000-0A00-000005000000}"/>
            </a:ext>
          </a:extLst>
        </xdr:cNvPr>
        <xdr:cNvSpPr>
          <a:spLocks noChangeAspect="1" noChangeArrowheads="1"/>
        </xdr:cNvSpPr>
      </xdr:nvSpPr>
      <xdr:spPr bwMode="auto">
        <a:xfrm>
          <a:off x="600075" y="20754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xdr:row>
      <xdr:rowOff>0</xdr:rowOff>
    </xdr:from>
    <xdr:ext cx="304800" cy="304800"/>
    <xdr:sp macro="" textlink="">
      <xdr:nvSpPr>
        <xdr:cNvPr id="6" name="AutoShape 4" descr="https://media.falabella.com/sodimacCO/411785/w=1036,h=832,f=webp,fit=contain,q=85">
          <a:extLst>
            <a:ext uri="{FF2B5EF4-FFF2-40B4-BE49-F238E27FC236}">
              <a16:creationId xmlns:a16="http://schemas.microsoft.com/office/drawing/2014/main" id="{00000000-0008-0000-0A00-000006000000}"/>
            </a:ext>
          </a:extLst>
        </xdr:cNvPr>
        <xdr:cNvSpPr>
          <a:spLocks noChangeAspect="1" noChangeArrowheads="1"/>
        </xdr:cNvSpPr>
      </xdr:nvSpPr>
      <xdr:spPr bwMode="auto">
        <a:xfrm>
          <a:off x="2962275" y="20754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3</xdr:row>
      <xdr:rowOff>0</xdr:rowOff>
    </xdr:from>
    <xdr:to>
      <xdr:col>2</xdr:col>
      <xdr:colOff>304800</xdr:colOff>
      <xdr:row>3</xdr:row>
      <xdr:rowOff>304800</xdr:rowOff>
    </xdr:to>
    <xdr:sp macro="" textlink="">
      <xdr:nvSpPr>
        <xdr:cNvPr id="7" name="AutoShape 4" descr="Vinilo Escolar Rojo X 1.000 Cc Parchesitos Imagen - 1/10">
          <a:extLst>
            <a:ext uri="{FF2B5EF4-FFF2-40B4-BE49-F238E27FC236}">
              <a16:creationId xmlns:a16="http://schemas.microsoft.com/office/drawing/2014/main" id="{00000000-0008-0000-0A00-000007000000}"/>
            </a:ext>
          </a:extLst>
        </xdr:cNvPr>
        <xdr:cNvSpPr>
          <a:spLocks noChangeAspect="1" noChangeArrowheads="1"/>
        </xdr:cNvSpPr>
      </xdr:nvSpPr>
      <xdr:spPr bwMode="auto">
        <a:xfrm>
          <a:off x="2962275" y="23898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3</xdr:row>
      <xdr:rowOff>0</xdr:rowOff>
    </xdr:from>
    <xdr:ext cx="304800" cy="304800"/>
    <xdr:sp macro="" textlink="">
      <xdr:nvSpPr>
        <xdr:cNvPr id="9" name="AutoShape 1" descr="Cable HDMI 5 Metros">
          <a:extLst>
            <a:ext uri="{FF2B5EF4-FFF2-40B4-BE49-F238E27FC236}">
              <a16:creationId xmlns:a16="http://schemas.microsoft.com/office/drawing/2014/main" id="{00000000-0008-0000-0A00-000009000000}"/>
            </a:ext>
          </a:extLst>
        </xdr:cNvPr>
        <xdr:cNvSpPr>
          <a:spLocks noChangeAspect="1" noChangeArrowheads="1"/>
        </xdr:cNvSpPr>
      </xdr:nvSpPr>
      <xdr:spPr bwMode="auto">
        <a:xfrm>
          <a:off x="600075" y="3800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xdr:row>
      <xdr:rowOff>0</xdr:rowOff>
    </xdr:from>
    <xdr:ext cx="304800" cy="304800"/>
    <xdr:sp macro="" textlink="">
      <xdr:nvSpPr>
        <xdr:cNvPr id="10" name="AutoShape 4" descr="https://media.falabella.com/sodimacCO/411785/w=1036,h=832,f=webp,fit=contain,q=85">
          <a:extLst>
            <a:ext uri="{FF2B5EF4-FFF2-40B4-BE49-F238E27FC236}">
              <a16:creationId xmlns:a16="http://schemas.microsoft.com/office/drawing/2014/main" id="{00000000-0008-0000-0A00-00000A000000}"/>
            </a:ext>
          </a:extLst>
        </xdr:cNvPr>
        <xdr:cNvSpPr>
          <a:spLocks noChangeAspect="1" noChangeArrowheads="1"/>
        </xdr:cNvSpPr>
      </xdr:nvSpPr>
      <xdr:spPr bwMode="auto">
        <a:xfrm>
          <a:off x="2962275" y="3800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xdr:row>
      <xdr:rowOff>0</xdr:rowOff>
    </xdr:from>
    <xdr:ext cx="304800" cy="304800"/>
    <xdr:sp macro="" textlink="">
      <xdr:nvSpPr>
        <xdr:cNvPr id="11" name="AutoShape 1" descr="Cable HDMI 5 Metros">
          <a:extLst>
            <a:ext uri="{FF2B5EF4-FFF2-40B4-BE49-F238E27FC236}">
              <a16:creationId xmlns:a16="http://schemas.microsoft.com/office/drawing/2014/main" id="{00000000-0008-0000-0A00-00000B000000}"/>
            </a:ext>
          </a:extLst>
        </xdr:cNvPr>
        <xdr:cNvSpPr>
          <a:spLocks noChangeAspect="1" noChangeArrowheads="1"/>
        </xdr:cNvSpPr>
      </xdr:nvSpPr>
      <xdr:spPr bwMode="auto">
        <a:xfrm>
          <a:off x="600075" y="34756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xdr:row>
      <xdr:rowOff>0</xdr:rowOff>
    </xdr:from>
    <xdr:ext cx="304800" cy="304800"/>
    <xdr:sp macro="" textlink="">
      <xdr:nvSpPr>
        <xdr:cNvPr id="12" name="AutoShape 1" descr="Cable HDMI 5 Metros">
          <a:extLst>
            <a:ext uri="{FF2B5EF4-FFF2-40B4-BE49-F238E27FC236}">
              <a16:creationId xmlns:a16="http://schemas.microsoft.com/office/drawing/2014/main" id="{00000000-0008-0000-0A00-00000C000000}"/>
            </a:ext>
          </a:extLst>
        </xdr:cNvPr>
        <xdr:cNvSpPr>
          <a:spLocks noChangeAspect="1" noChangeArrowheads="1"/>
        </xdr:cNvSpPr>
      </xdr:nvSpPr>
      <xdr:spPr bwMode="auto">
        <a:xfrm>
          <a:off x="600075" y="3132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xdr:row>
      <xdr:rowOff>0</xdr:rowOff>
    </xdr:from>
    <xdr:ext cx="304800" cy="304800"/>
    <xdr:sp macro="" textlink="">
      <xdr:nvSpPr>
        <xdr:cNvPr id="13" name="AutoShape 4" descr="https://media.falabella.com/sodimacCO/411785/w=1036,h=832,f=webp,fit=contain,q=85">
          <a:extLst>
            <a:ext uri="{FF2B5EF4-FFF2-40B4-BE49-F238E27FC236}">
              <a16:creationId xmlns:a16="http://schemas.microsoft.com/office/drawing/2014/main" id="{00000000-0008-0000-0A00-00000D000000}"/>
            </a:ext>
          </a:extLst>
        </xdr:cNvPr>
        <xdr:cNvSpPr>
          <a:spLocks noChangeAspect="1" noChangeArrowheads="1"/>
        </xdr:cNvSpPr>
      </xdr:nvSpPr>
      <xdr:spPr bwMode="auto">
        <a:xfrm>
          <a:off x="2962275" y="3132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xdr:row>
      <xdr:rowOff>0</xdr:rowOff>
    </xdr:from>
    <xdr:ext cx="304800" cy="304800"/>
    <xdr:sp macro="" textlink="">
      <xdr:nvSpPr>
        <xdr:cNvPr id="14" name="AutoShape 1" descr="Cable HDMI 5 Metros">
          <a:extLst>
            <a:ext uri="{FF2B5EF4-FFF2-40B4-BE49-F238E27FC236}">
              <a16:creationId xmlns:a16="http://schemas.microsoft.com/office/drawing/2014/main" id="{00000000-0008-0000-0A00-00000E000000}"/>
            </a:ext>
          </a:extLst>
        </xdr:cNvPr>
        <xdr:cNvSpPr>
          <a:spLocks noChangeAspect="1" noChangeArrowheads="1"/>
        </xdr:cNvSpPr>
      </xdr:nvSpPr>
      <xdr:spPr bwMode="auto">
        <a:xfrm>
          <a:off x="600075" y="3132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xdr:row>
      <xdr:rowOff>0</xdr:rowOff>
    </xdr:from>
    <xdr:ext cx="304800" cy="304800"/>
    <xdr:sp macro="" textlink="">
      <xdr:nvSpPr>
        <xdr:cNvPr id="15" name="AutoShape 4" descr="https://media.falabella.com/sodimacCO/411785/w=1036,h=832,f=webp,fit=contain,q=85">
          <a:extLst>
            <a:ext uri="{FF2B5EF4-FFF2-40B4-BE49-F238E27FC236}">
              <a16:creationId xmlns:a16="http://schemas.microsoft.com/office/drawing/2014/main" id="{00000000-0008-0000-0A00-00000F000000}"/>
            </a:ext>
          </a:extLst>
        </xdr:cNvPr>
        <xdr:cNvSpPr>
          <a:spLocks noChangeAspect="1" noChangeArrowheads="1"/>
        </xdr:cNvSpPr>
      </xdr:nvSpPr>
      <xdr:spPr bwMode="auto">
        <a:xfrm>
          <a:off x="2962275" y="3132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xdr:row>
      <xdr:rowOff>0</xdr:rowOff>
    </xdr:from>
    <xdr:ext cx="304800" cy="304800"/>
    <xdr:sp macro="" textlink="">
      <xdr:nvSpPr>
        <xdr:cNvPr id="17" name="AutoShape 1" descr="Cable HDMI 5 Metros">
          <a:extLst>
            <a:ext uri="{FF2B5EF4-FFF2-40B4-BE49-F238E27FC236}">
              <a16:creationId xmlns:a16="http://schemas.microsoft.com/office/drawing/2014/main" id="{ADDB0D34-8FFE-4D24-B7AE-C60ABAB32CF2}"/>
            </a:ext>
          </a:extLst>
        </xdr:cNvPr>
        <xdr:cNvSpPr>
          <a:spLocks noChangeAspect="1" noChangeArrowheads="1"/>
        </xdr:cNvSpPr>
      </xdr:nvSpPr>
      <xdr:spPr bwMode="auto">
        <a:xfrm>
          <a:off x="600075" y="3598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233796</xdr:colOff>
      <xdr:row>3</xdr:row>
      <xdr:rowOff>389659</xdr:rowOff>
    </xdr:from>
    <xdr:to>
      <xdr:col>2</xdr:col>
      <xdr:colOff>2188356</xdr:colOff>
      <xdr:row>3</xdr:row>
      <xdr:rowOff>1411431</xdr:rowOff>
    </xdr:to>
    <xdr:pic>
      <xdr:nvPicPr>
        <xdr:cNvPr id="18" name="Imagen 17">
          <a:extLst>
            <a:ext uri="{FF2B5EF4-FFF2-40B4-BE49-F238E27FC236}">
              <a16:creationId xmlns:a16="http://schemas.microsoft.com/office/drawing/2014/main" id="{9E040CBA-8194-4259-8E7A-7F9D5F2D0D59}"/>
            </a:ext>
          </a:extLst>
        </xdr:cNvPr>
        <xdr:cNvPicPr>
          <a:picLocks noChangeAspect="1"/>
        </xdr:cNvPicPr>
      </xdr:nvPicPr>
      <xdr:blipFill>
        <a:blip xmlns:r="http://schemas.openxmlformats.org/officeDocument/2006/relationships" r:embed="rId1"/>
        <a:stretch>
          <a:fillRect/>
        </a:stretch>
      </xdr:blipFill>
      <xdr:spPr>
        <a:xfrm>
          <a:off x="3195205" y="1394114"/>
          <a:ext cx="1954560" cy="1021772"/>
        </a:xfrm>
        <a:prstGeom prst="rect">
          <a:avLst/>
        </a:prstGeom>
      </xdr:spPr>
    </xdr:pic>
    <xdr:clientData/>
  </xdr:twoCellAnchor>
  <xdr:twoCellAnchor editAs="oneCell">
    <xdr:from>
      <xdr:col>2</xdr:col>
      <xdr:colOff>129885</xdr:colOff>
      <xdr:row>4</xdr:row>
      <xdr:rowOff>761999</xdr:rowOff>
    </xdr:from>
    <xdr:to>
      <xdr:col>2</xdr:col>
      <xdr:colOff>2115578</xdr:colOff>
      <xdr:row>4</xdr:row>
      <xdr:rowOff>1749136</xdr:rowOff>
    </xdr:to>
    <xdr:pic>
      <xdr:nvPicPr>
        <xdr:cNvPr id="16" name="Imagen 15">
          <a:extLst>
            <a:ext uri="{FF2B5EF4-FFF2-40B4-BE49-F238E27FC236}">
              <a16:creationId xmlns:a16="http://schemas.microsoft.com/office/drawing/2014/main" id="{DFE56572-17E6-23F3-2747-AE26BA4FAB7A}"/>
            </a:ext>
          </a:extLst>
        </xdr:cNvPr>
        <xdr:cNvPicPr>
          <a:picLocks noChangeAspect="1"/>
        </xdr:cNvPicPr>
      </xdr:nvPicPr>
      <xdr:blipFill>
        <a:blip xmlns:r="http://schemas.openxmlformats.org/officeDocument/2006/relationships" r:embed="rId2"/>
        <a:stretch>
          <a:fillRect/>
        </a:stretch>
      </xdr:blipFill>
      <xdr:spPr>
        <a:xfrm>
          <a:off x="3091294" y="3558885"/>
          <a:ext cx="1985693" cy="987137"/>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0</xdr:colOff>
      <xdr:row>37</xdr:row>
      <xdr:rowOff>0</xdr:rowOff>
    </xdr:from>
    <xdr:to>
      <xdr:col>1</xdr:col>
      <xdr:colOff>304800</xdr:colOff>
      <xdr:row>37</xdr:row>
      <xdr:rowOff>304800</xdr:rowOff>
    </xdr:to>
    <xdr:sp macro="" textlink="">
      <xdr:nvSpPr>
        <xdr:cNvPr id="2" name="AutoShape 1" descr="Cable HDMI 5 Metros">
          <a:extLst>
            <a:ext uri="{FF2B5EF4-FFF2-40B4-BE49-F238E27FC236}">
              <a16:creationId xmlns:a16="http://schemas.microsoft.com/office/drawing/2014/main" id="{3E8EB00C-9E65-4F41-9A5E-6BFB202BAC55}"/>
            </a:ext>
          </a:extLst>
        </xdr:cNvPr>
        <xdr:cNvSpPr>
          <a:spLocks noChangeAspect="1" noChangeArrowheads="1"/>
        </xdr:cNvSpPr>
      </xdr:nvSpPr>
      <xdr:spPr bwMode="auto">
        <a:xfrm>
          <a:off x="600075" y="41176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37</xdr:row>
      <xdr:rowOff>0</xdr:rowOff>
    </xdr:from>
    <xdr:to>
      <xdr:col>2</xdr:col>
      <xdr:colOff>304800</xdr:colOff>
      <xdr:row>37</xdr:row>
      <xdr:rowOff>304800</xdr:rowOff>
    </xdr:to>
    <xdr:sp macro="" textlink="">
      <xdr:nvSpPr>
        <xdr:cNvPr id="3" name="AutoShape 4" descr="https://media.falabella.com/sodimacCO/411785/w=1036,h=832,f=webp,fit=contain,q=85">
          <a:extLst>
            <a:ext uri="{FF2B5EF4-FFF2-40B4-BE49-F238E27FC236}">
              <a16:creationId xmlns:a16="http://schemas.microsoft.com/office/drawing/2014/main" id="{75CFABF7-7BDA-4E25-AA72-46CD1DFA22C5}"/>
            </a:ext>
          </a:extLst>
        </xdr:cNvPr>
        <xdr:cNvSpPr>
          <a:spLocks noChangeAspect="1" noChangeArrowheads="1"/>
        </xdr:cNvSpPr>
      </xdr:nvSpPr>
      <xdr:spPr bwMode="auto">
        <a:xfrm>
          <a:off x="2933700" y="41176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38</xdr:row>
      <xdr:rowOff>0</xdr:rowOff>
    </xdr:from>
    <xdr:to>
      <xdr:col>5</xdr:col>
      <xdr:colOff>304800</xdr:colOff>
      <xdr:row>39</xdr:row>
      <xdr:rowOff>114301</xdr:rowOff>
    </xdr:to>
    <xdr:sp macro="" textlink="">
      <xdr:nvSpPr>
        <xdr:cNvPr id="4" name="AutoShape 5" descr="https://media.falabella.com/sodimacCO/411785/w=1036,h=832,f=webp,fit=contain,q=85">
          <a:extLst>
            <a:ext uri="{FF2B5EF4-FFF2-40B4-BE49-F238E27FC236}">
              <a16:creationId xmlns:a16="http://schemas.microsoft.com/office/drawing/2014/main" id="{F0FC4EC1-D59C-49C5-8B42-8C9A7E2064C4}"/>
            </a:ext>
          </a:extLst>
        </xdr:cNvPr>
        <xdr:cNvSpPr>
          <a:spLocks noChangeAspect="1" noChangeArrowheads="1"/>
        </xdr:cNvSpPr>
      </xdr:nvSpPr>
      <xdr:spPr bwMode="auto">
        <a:xfrm>
          <a:off x="5791200" y="42538650"/>
          <a:ext cx="304800" cy="30480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37</xdr:row>
      <xdr:rowOff>0</xdr:rowOff>
    </xdr:from>
    <xdr:ext cx="304800" cy="304800"/>
    <xdr:sp macro="" textlink="">
      <xdr:nvSpPr>
        <xdr:cNvPr id="5" name="AutoShape 1" descr="Cable HDMI 5 Metros">
          <a:extLst>
            <a:ext uri="{FF2B5EF4-FFF2-40B4-BE49-F238E27FC236}">
              <a16:creationId xmlns:a16="http://schemas.microsoft.com/office/drawing/2014/main" id="{12B32365-62E9-4373-A303-3378779B9FA1}"/>
            </a:ext>
          </a:extLst>
        </xdr:cNvPr>
        <xdr:cNvSpPr>
          <a:spLocks noChangeAspect="1" noChangeArrowheads="1"/>
        </xdr:cNvSpPr>
      </xdr:nvSpPr>
      <xdr:spPr bwMode="auto">
        <a:xfrm>
          <a:off x="600075" y="41176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6" name="AutoShape 4" descr="https://media.falabella.com/sodimacCO/411785/w=1036,h=832,f=webp,fit=contain,q=85">
          <a:extLst>
            <a:ext uri="{FF2B5EF4-FFF2-40B4-BE49-F238E27FC236}">
              <a16:creationId xmlns:a16="http://schemas.microsoft.com/office/drawing/2014/main" id="{29F8C2CC-BCF7-41EE-8DA8-98B3DB094C4B}"/>
            </a:ext>
          </a:extLst>
        </xdr:cNvPr>
        <xdr:cNvSpPr>
          <a:spLocks noChangeAspect="1" noChangeArrowheads="1"/>
        </xdr:cNvSpPr>
      </xdr:nvSpPr>
      <xdr:spPr bwMode="auto">
        <a:xfrm>
          <a:off x="2933700" y="41176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37</xdr:row>
      <xdr:rowOff>0</xdr:rowOff>
    </xdr:from>
    <xdr:to>
      <xdr:col>2</xdr:col>
      <xdr:colOff>304800</xdr:colOff>
      <xdr:row>37</xdr:row>
      <xdr:rowOff>304800</xdr:rowOff>
    </xdr:to>
    <xdr:sp macro="" textlink="">
      <xdr:nvSpPr>
        <xdr:cNvPr id="7" name="AutoShape 4" descr="Vinilo Escolar Rojo X 1.000 Cc Parchesitos Imagen - 1/10">
          <a:extLst>
            <a:ext uri="{FF2B5EF4-FFF2-40B4-BE49-F238E27FC236}">
              <a16:creationId xmlns:a16="http://schemas.microsoft.com/office/drawing/2014/main" id="{7E07443C-CD8E-4B00-8E49-21482603CA0D}"/>
            </a:ext>
          </a:extLst>
        </xdr:cNvPr>
        <xdr:cNvSpPr>
          <a:spLocks noChangeAspect="1" noChangeArrowheads="1"/>
        </xdr:cNvSpPr>
      </xdr:nvSpPr>
      <xdr:spPr bwMode="auto">
        <a:xfrm>
          <a:off x="2933700" y="41176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37</xdr:row>
      <xdr:rowOff>0</xdr:rowOff>
    </xdr:from>
    <xdr:ext cx="304800" cy="304800"/>
    <xdr:sp macro="" textlink="">
      <xdr:nvSpPr>
        <xdr:cNvPr id="8" name="AutoShape 1" descr="Cable HDMI 5 Metros">
          <a:extLst>
            <a:ext uri="{FF2B5EF4-FFF2-40B4-BE49-F238E27FC236}">
              <a16:creationId xmlns:a16="http://schemas.microsoft.com/office/drawing/2014/main" id="{B0A2C2BE-2316-4183-A89E-E03080B44BAC}"/>
            </a:ext>
          </a:extLst>
        </xdr:cNvPr>
        <xdr:cNvSpPr>
          <a:spLocks noChangeAspect="1" noChangeArrowheads="1"/>
        </xdr:cNvSpPr>
      </xdr:nvSpPr>
      <xdr:spPr bwMode="auto">
        <a:xfrm>
          <a:off x="600075" y="41176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9" name="AutoShape 4" descr="https://media.falabella.com/sodimacCO/411785/w=1036,h=832,f=webp,fit=contain,q=85">
          <a:extLst>
            <a:ext uri="{FF2B5EF4-FFF2-40B4-BE49-F238E27FC236}">
              <a16:creationId xmlns:a16="http://schemas.microsoft.com/office/drawing/2014/main" id="{60794BEC-8E55-463D-B550-E6F5C2482A3E}"/>
            </a:ext>
          </a:extLst>
        </xdr:cNvPr>
        <xdr:cNvSpPr>
          <a:spLocks noChangeAspect="1" noChangeArrowheads="1"/>
        </xdr:cNvSpPr>
      </xdr:nvSpPr>
      <xdr:spPr bwMode="auto">
        <a:xfrm>
          <a:off x="2933700" y="41176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37</xdr:row>
      <xdr:rowOff>0</xdr:rowOff>
    </xdr:from>
    <xdr:ext cx="304800" cy="304800"/>
    <xdr:sp macro="" textlink="">
      <xdr:nvSpPr>
        <xdr:cNvPr id="10" name="AutoShape 1" descr="Cable HDMI 5 Metros">
          <a:extLst>
            <a:ext uri="{FF2B5EF4-FFF2-40B4-BE49-F238E27FC236}">
              <a16:creationId xmlns:a16="http://schemas.microsoft.com/office/drawing/2014/main" id="{5D002422-82A6-4F6E-9A38-2B79E6559BC3}"/>
            </a:ext>
          </a:extLst>
        </xdr:cNvPr>
        <xdr:cNvSpPr>
          <a:spLocks noChangeAspect="1" noChangeArrowheads="1"/>
        </xdr:cNvSpPr>
      </xdr:nvSpPr>
      <xdr:spPr bwMode="auto">
        <a:xfrm>
          <a:off x="600075" y="41176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37</xdr:row>
      <xdr:rowOff>0</xdr:rowOff>
    </xdr:from>
    <xdr:ext cx="304800" cy="304800"/>
    <xdr:sp macro="" textlink="">
      <xdr:nvSpPr>
        <xdr:cNvPr id="11" name="AutoShape 1" descr="Cable HDMI 5 Metros">
          <a:extLst>
            <a:ext uri="{FF2B5EF4-FFF2-40B4-BE49-F238E27FC236}">
              <a16:creationId xmlns:a16="http://schemas.microsoft.com/office/drawing/2014/main" id="{4F778C2D-D9B6-4A03-A68C-76EB09B4315A}"/>
            </a:ext>
          </a:extLst>
        </xdr:cNvPr>
        <xdr:cNvSpPr>
          <a:spLocks noChangeAspect="1" noChangeArrowheads="1"/>
        </xdr:cNvSpPr>
      </xdr:nvSpPr>
      <xdr:spPr bwMode="auto">
        <a:xfrm>
          <a:off x="600075" y="41176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12" name="AutoShape 4" descr="https://media.falabella.com/sodimacCO/411785/w=1036,h=832,f=webp,fit=contain,q=85">
          <a:extLst>
            <a:ext uri="{FF2B5EF4-FFF2-40B4-BE49-F238E27FC236}">
              <a16:creationId xmlns:a16="http://schemas.microsoft.com/office/drawing/2014/main" id="{136CEBCE-D31C-426E-A8BA-A0CBC7F45073}"/>
            </a:ext>
          </a:extLst>
        </xdr:cNvPr>
        <xdr:cNvSpPr>
          <a:spLocks noChangeAspect="1" noChangeArrowheads="1"/>
        </xdr:cNvSpPr>
      </xdr:nvSpPr>
      <xdr:spPr bwMode="auto">
        <a:xfrm>
          <a:off x="2933700" y="41176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37</xdr:row>
      <xdr:rowOff>0</xdr:rowOff>
    </xdr:from>
    <xdr:ext cx="304800" cy="304800"/>
    <xdr:sp macro="" textlink="">
      <xdr:nvSpPr>
        <xdr:cNvPr id="13" name="AutoShape 1" descr="Cable HDMI 5 Metros">
          <a:extLst>
            <a:ext uri="{FF2B5EF4-FFF2-40B4-BE49-F238E27FC236}">
              <a16:creationId xmlns:a16="http://schemas.microsoft.com/office/drawing/2014/main" id="{5DEB9902-CDDB-4058-9995-7F2133811E35}"/>
            </a:ext>
          </a:extLst>
        </xdr:cNvPr>
        <xdr:cNvSpPr>
          <a:spLocks noChangeAspect="1" noChangeArrowheads="1"/>
        </xdr:cNvSpPr>
      </xdr:nvSpPr>
      <xdr:spPr bwMode="auto">
        <a:xfrm>
          <a:off x="600075" y="41176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37</xdr:row>
      <xdr:rowOff>0</xdr:rowOff>
    </xdr:from>
    <xdr:ext cx="304800" cy="304800"/>
    <xdr:sp macro="" textlink="">
      <xdr:nvSpPr>
        <xdr:cNvPr id="14" name="AutoShape 4" descr="https://media.falabella.com/sodimacCO/411785/w=1036,h=832,f=webp,fit=contain,q=85">
          <a:extLst>
            <a:ext uri="{FF2B5EF4-FFF2-40B4-BE49-F238E27FC236}">
              <a16:creationId xmlns:a16="http://schemas.microsoft.com/office/drawing/2014/main" id="{B647787C-9F63-45E6-A111-114C1056F58E}"/>
            </a:ext>
          </a:extLst>
        </xdr:cNvPr>
        <xdr:cNvSpPr>
          <a:spLocks noChangeAspect="1" noChangeArrowheads="1"/>
        </xdr:cNvSpPr>
      </xdr:nvSpPr>
      <xdr:spPr bwMode="auto">
        <a:xfrm>
          <a:off x="2933700" y="41176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190500</xdr:colOff>
      <xdr:row>3</xdr:row>
      <xdr:rowOff>201083</xdr:rowOff>
    </xdr:from>
    <xdr:to>
      <xdr:col>2</xdr:col>
      <xdr:colOff>1182572</xdr:colOff>
      <xdr:row>3</xdr:row>
      <xdr:rowOff>723991</xdr:rowOff>
    </xdr:to>
    <xdr:pic>
      <xdr:nvPicPr>
        <xdr:cNvPr id="50" name="Imagen 49">
          <a:extLst>
            <a:ext uri="{FF2B5EF4-FFF2-40B4-BE49-F238E27FC236}">
              <a16:creationId xmlns:a16="http://schemas.microsoft.com/office/drawing/2014/main" id="{06701C32-11DB-4038-9CAC-832841CBCBDA}"/>
            </a:ext>
          </a:extLst>
        </xdr:cNvPr>
        <xdr:cNvPicPr>
          <a:picLocks noChangeAspect="1"/>
        </xdr:cNvPicPr>
      </xdr:nvPicPr>
      <xdr:blipFill>
        <a:blip xmlns:r="http://schemas.openxmlformats.org/officeDocument/2006/relationships" r:embed="rId1"/>
        <a:stretch>
          <a:fillRect/>
        </a:stretch>
      </xdr:blipFill>
      <xdr:spPr>
        <a:xfrm>
          <a:off x="3132667" y="1968500"/>
          <a:ext cx="992072" cy="522908"/>
        </a:xfrm>
        <a:prstGeom prst="rect">
          <a:avLst/>
        </a:prstGeom>
      </xdr:spPr>
    </xdr:pic>
    <xdr:clientData/>
  </xdr:twoCellAnchor>
  <xdr:twoCellAnchor editAs="oneCell">
    <xdr:from>
      <xdr:col>2</xdr:col>
      <xdr:colOff>148167</xdr:colOff>
      <xdr:row>4</xdr:row>
      <xdr:rowOff>190500</xdr:rowOff>
    </xdr:from>
    <xdr:to>
      <xdr:col>2</xdr:col>
      <xdr:colOff>1192273</xdr:colOff>
      <xdr:row>4</xdr:row>
      <xdr:rowOff>740834</xdr:rowOff>
    </xdr:to>
    <xdr:pic>
      <xdr:nvPicPr>
        <xdr:cNvPr id="51" name="Imagen 50">
          <a:extLst>
            <a:ext uri="{FF2B5EF4-FFF2-40B4-BE49-F238E27FC236}">
              <a16:creationId xmlns:a16="http://schemas.microsoft.com/office/drawing/2014/main" id="{0C2BC602-9D11-48DF-88B6-D67584426454}"/>
            </a:ext>
          </a:extLst>
        </xdr:cNvPr>
        <xdr:cNvPicPr>
          <a:picLocks noChangeAspect="1"/>
        </xdr:cNvPicPr>
      </xdr:nvPicPr>
      <xdr:blipFill>
        <a:blip xmlns:r="http://schemas.openxmlformats.org/officeDocument/2006/relationships" r:embed="rId2"/>
        <a:stretch>
          <a:fillRect/>
        </a:stretch>
      </xdr:blipFill>
      <xdr:spPr>
        <a:xfrm>
          <a:off x="3090334" y="2931583"/>
          <a:ext cx="1044106" cy="550334"/>
        </a:xfrm>
        <a:prstGeom prst="rect">
          <a:avLst/>
        </a:prstGeom>
      </xdr:spPr>
    </xdr:pic>
    <xdr:clientData/>
  </xdr:twoCellAnchor>
  <xdr:twoCellAnchor editAs="oneCell">
    <xdr:from>
      <xdr:col>2</xdr:col>
      <xdr:colOff>74084</xdr:colOff>
      <xdr:row>5</xdr:row>
      <xdr:rowOff>223180</xdr:rowOff>
    </xdr:from>
    <xdr:to>
      <xdr:col>2</xdr:col>
      <xdr:colOff>1248834</xdr:colOff>
      <xdr:row>5</xdr:row>
      <xdr:rowOff>842375</xdr:rowOff>
    </xdr:to>
    <xdr:pic>
      <xdr:nvPicPr>
        <xdr:cNvPr id="52" name="Imagen 51">
          <a:extLst>
            <a:ext uri="{FF2B5EF4-FFF2-40B4-BE49-F238E27FC236}">
              <a16:creationId xmlns:a16="http://schemas.microsoft.com/office/drawing/2014/main" id="{C50FA7E9-83FD-4298-A230-2DAB9988817B}"/>
            </a:ext>
          </a:extLst>
        </xdr:cNvPr>
        <xdr:cNvPicPr>
          <a:picLocks noChangeAspect="1"/>
        </xdr:cNvPicPr>
      </xdr:nvPicPr>
      <xdr:blipFill>
        <a:blip xmlns:r="http://schemas.openxmlformats.org/officeDocument/2006/relationships" r:embed="rId3"/>
        <a:stretch>
          <a:fillRect/>
        </a:stretch>
      </xdr:blipFill>
      <xdr:spPr>
        <a:xfrm>
          <a:off x="3016251" y="3980263"/>
          <a:ext cx="1174750" cy="619195"/>
        </a:xfrm>
        <a:prstGeom prst="rect">
          <a:avLst/>
        </a:prstGeom>
      </xdr:spPr>
    </xdr:pic>
    <xdr:clientData/>
  </xdr:twoCellAnchor>
  <xdr:twoCellAnchor editAs="oneCell">
    <xdr:from>
      <xdr:col>2</xdr:col>
      <xdr:colOff>105834</xdr:colOff>
      <xdr:row>6</xdr:row>
      <xdr:rowOff>190501</xdr:rowOff>
    </xdr:from>
    <xdr:to>
      <xdr:col>2</xdr:col>
      <xdr:colOff>1236338</xdr:colOff>
      <xdr:row>6</xdr:row>
      <xdr:rowOff>786374</xdr:rowOff>
    </xdr:to>
    <xdr:pic>
      <xdr:nvPicPr>
        <xdr:cNvPr id="53" name="Imagen 52">
          <a:extLst>
            <a:ext uri="{FF2B5EF4-FFF2-40B4-BE49-F238E27FC236}">
              <a16:creationId xmlns:a16="http://schemas.microsoft.com/office/drawing/2014/main" id="{9E18D426-E8B4-4320-8910-17C23D8F0453}"/>
            </a:ext>
          </a:extLst>
        </xdr:cNvPr>
        <xdr:cNvPicPr>
          <a:picLocks noChangeAspect="1"/>
        </xdr:cNvPicPr>
      </xdr:nvPicPr>
      <xdr:blipFill>
        <a:blip xmlns:r="http://schemas.openxmlformats.org/officeDocument/2006/relationships" r:embed="rId4"/>
        <a:stretch>
          <a:fillRect/>
        </a:stretch>
      </xdr:blipFill>
      <xdr:spPr>
        <a:xfrm>
          <a:off x="3048001" y="4963584"/>
          <a:ext cx="1130504" cy="595873"/>
        </a:xfrm>
        <a:prstGeom prst="rect">
          <a:avLst/>
        </a:prstGeom>
      </xdr:spPr>
    </xdr:pic>
    <xdr:clientData/>
  </xdr:twoCellAnchor>
  <xdr:twoCellAnchor editAs="oneCell">
    <xdr:from>
      <xdr:col>2</xdr:col>
      <xdr:colOff>137583</xdr:colOff>
      <xdr:row>7</xdr:row>
      <xdr:rowOff>169332</xdr:rowOff>
    </xdr:from>
    <xdr:to>
      <xdr:col>2</xdr:col>
      <xdr:colOff>1221849</xdr:colOff>
      <xdr:row>7</xdr:row>
      <xdr:rowOff>740834</xdr:rowOff>
    </xdr:to>
    <xdr:pic>
      <xdr:nvPicPr>
        <xdr:cNvPr id="54" name="Imagen 53">
          <a:extLst>
            <a:ext uri="{FF2B5EF4-FFF2-40B4-BE49-F238E27FC236}">
              <a16:creationId xmlns:a16="http://schemas.microsoft.com/office/drawing/2014/main" id="{B4FCC729-1D7D-4A4C-986C-CE00C291EA14}"/>
            </a:ext>
          </a:extLst>
        </xdr:cNvPr>
        <xdr:cNvPicPr>
          <a:picLocks noChangeAspect="1"/>
        </xdr:cNvPicPr>
      </xdr:nvPicPr>
      <xdr:blipFill>
        <a:blip xmlns:r="http://schemas.openxmlformats.org/officeDocument/2006/relationships" r:embed="rId5"/>
        <a:stretch>
          <a:fillRect/>
        </a:stretch>
      </xdr:blipFill>
      <xdr:spPr>
        <a:xfrm>
          <a:off x="3079750" y="5958415"/>
          <a:ext cx="1084266" cy="571502"/>
        </a:xfrm>
        <a:prstGeom prst="rect">
          <a:avLst/>
        </a:prstGeom>
      </xdr:spPr>
    </xdr:pic>
    <xdr:clientData/>
  </xdr:twoCellAnchor>
  <xdr:twoCellAnchor editAs="oneCell">
    <xdr:from>
      <xdr:col>2</xdr:col>
      <xdr:colOff>84666</xdr:colOff>
      <xdr:row>8</xdr:row>
      <xdr:rowOff>95250</xdr:rowOff>
    </xdr:from>
    <xdr:to>
      <xdr:col>2</xdr:col>
      <xdr:colOff>1249245</xdr:colOff>
      <xdr:row>8</xdr:row>
      <xdr:rowOff>709084</xdr:rowOff>
    </xdr:to>
    <xdr:pic>
      <xdr:nvPicPr>
        <xdr:cNvPr id="55" name="Imagen 54">
          <a:extLst>
            <a:ext uri="{FF2B5EF4-FFF2-40B4-BE49-F238E27FC236}">
              <a16:creationId xmlns:a16="http://schemas.microsoft.com/office/drawing/2014/main" id="{9C34720B-2BB8-4999-87D8-95D298582238}"/>
            </a:ext>
          </a:extLst>
        </xdr:cNvPr>
        <xdr:cNvPicPr>
          <a:picLocks noChangeAspect="1"/>
        </xdr:cNvPicPr>
      </xdr:nvPicPr>
      <xdr:blipFill>
        <a:blip xmlns:r="http://schemas.openxmlformats.org/officeDocument/2006/relationships" r:embed="rId6"/>
        <a:stretch>
          <a:fillRect/>
        </a:stretch>
      </xdr:blipFill>
      <xdr:spPr>
        <a:xfrm>
          <a:off x="3026833" y="6900333"/>
          <a:ext cx="1164579" cy="613834"/>
        </a:xfrm>
        <a:prstGeom prst="rect">
          <a:avLst/>
        </a:prstGeom>
      </xdr:spPr>
    </xdr:pic>
    <xdr:clientData/>
  </xdr:twoCellAnchor>
  <xdr:twoCellAnchor editAs="oneCell">
    <xdr:from>
      <xdr:col>2</xdr:col>
      <xdr:colOff>116418</xdr:colOff>
      <xdr:row>9</xdr:row>
      <xdr:rowOff>296334</xdr:rowOff>
    </xdr:from>
    <xdr:to>
      <xdr:col>2</xdr:col>
      <xdr:colOff>1217160</xdr:colOff>
      <xdr:row>9</xdr:row>
      <xdr:rowOff>876520</xdr:rowOff>
    </xdr:to>
    <xdr:pic>
      <xdr:nvPicPr>
        <xdr:cNvPr id="56" name="Imagen 55">
          <a:extLst>
            <a:ext uri="{FF2B5EF4-FFF2-40B4-BE49-F238E27FC236}">
              <a16:creationId xmlns:a16="http://schemas.microsoft.com/office/drawing/2014/main" id="{9D8ED3B8-E33C-48C3-AFDE-72EFA4F94946}"/>
            </a:ext>
          </a:extLst>
        </xdr:cNvPr>
        <xdr:cNvPicPr>
          <a:picLocks noChangeAspect="1"/>
        </xdr:cNvPicPr>
      </xdr:nvPicPr>
      <xdr:blipFill>
        <a:blip xmlns:r="http://schemas.openxmlformats.org/officeDocument/2006/relationships" r:embed="rId7"/>
        <a:stretch>
          <a:fillRect/>
        </a:stretch>
      </xdr:blipFill>
      <xdr:spPr>
        <a:xfrm>
          <a:off x="3058585" y="8117417"/>
          <a:ext cx="1100742" cy="580186"/>
        </a:xfrm>
        <a:prstGeom prst="rect">
          <a:avLst/>
        </a:prstGeom>
      </xdr:spPr>
    </xdr:pic>
    <xdr:clientData/>
  </xdr:twoCellAnchor>
  <xdr:twoCellAnchor editAs="oneCell">
    <xdr:from>
      <xdr:col>2</xdr:col>
      <xdr:colOff>95250</xdr:colOff>
      <xdr:row>10</xdr:row>
      <xdr:rowOff>127000</xdr:rowOff>
    </xdr:from>
    <xdr:to>
      <xdr:col>2</xdr:col>
      <xdr:colOff>1219671</xdr:colOff>
      <xdr:row>10</xdr:row>
      <xdr:rowOff>719667</xdr:rowOff>
    </xdr:to>
    <xdr:pic>
      <xdr:nvPicPr>
        <xdr:cNvPr id="57" name="Imagen 56">
          <a:extLst>
            <a:ext uri="{FF2B5EF4-FFF2-40B4-BE49-F238E27FC236}">
              <a16:creationId xmlns:a16="http://schemas.microsoft.com/office/drawing/2014/main" id="{8F88C75A-2536-4D63-BB96-0E40338483E9}"/>
            </a:ext>
          </a:extLst>
        </xdr:cNvPr>
        <xdr:cNvPicPr>
          <a:picLocks noChangeAspect="1"/>
        </xdr:cNvPicPr>
      </xdr:nvPicPr>
      <xdr:blipFill>
        <a:blip xmlns:r="http://schemas.openxmlformats.org/officeDocument/2006/relationships" r:embed="rId8"/>
        <a:stretch>
          <a:fillRect/>
        </a:stretch>
      </xdr:blipFill>
      <xdr:spPr>
        <a:xfrm>
          <a:off x="3037417" y="8964083"/>
          <a:ext cx="1124421" cy="592667"/>
        </a:xfrm>
        <a:prstGeom prst="rect">
          <a:avLst/>
        </a:prstGeom>
      </xdr:spPr>
    </xdr:pic>
    <xdr:clientData/>
  </xdr:twoCellAnchor>
  <xdr:twoCellAnchor editAs="oneCell">
    <xdr:from>
      <xdr:col>2</xdr:col>
      <xdr:colOff>95250</xdr:colOff>
      <xdr:row>11</xdr:row>
      <xdr:rowOff>179918</xdr:rowOff>
    </xdr:from>
    <xdr:to>
      <xdr:col>2</xdr:col>
      <xdr:colOff>1199588</xdr:colOff>
      <xdr:row>11</xdr:row>
      <xdr:rowOff>762000</xdr:rowOff>
    </xdr:to>
    <xdr:pic>
      <xdr:nvPicPr>
        <xdr:cNvPr id="58" name="Imagen 57">
          <a:extLst>
            <a:ext uri="{FF2B5EF4-FFF2-40B4-BE49-F238E27FC236}">
              <a16:creationId xmlns:a16="http://schemas.microsoft.com/office/drawing/2014/main" id="{2DDC8035-4CD6-4299-A8FE-0D39AA1DF9A8}"/>
            </a:ext>
          </a:extLst>
        </xdr:cNvPr>
        <xdr:cNvPicPr>
          <a:picLocks noChangeAspect="1"/>
        </xdr:cNvPicPr>
      </xdr:nvPicPr>
      <xdr:blipFill>
        <a:blip xmlns:r="http://schemas.openxmlformats.org/officeDocument/2006/relationships" r:embed="rId9"/>
        <a:stretch>
          <a:fillRect/>
        </a:stretch>
      </xdr:blipFill>
      <xdr:spPr>
        <a:xfrm>
          <a:off x="3037417" y="10033001"/>
          <a:ext cx="1104338" cy="582082"/>
        </a:xfrm>
        <a:prstGeom prst="rect">
          <a:avLst/>
        </a:prstGeom>
      </xdr:spPr>
    </xdr:pic>
    <xdr:clientData/>
  </xdr:twoCellAnchor>
  <xdr:twoCellAnchor editAs="oneCell">
    <xdr:from>
      <xdr:col>2</xdr:col>
      <xdr:colOff>96750</xdr:colOff>
      <xdr:row>12</xdr:row>
      <xdr:rowOff>201083</xdr:rowOff>
    </xdr:from>
    <xdr:to>
      <xdr:col>2</xdr:col>
      <xdr:colOff>1255116</xdr:colOff>
      <xdr:row>12</xdr:row>
      <xdr:rowOff>811642</xdr:rowOff>
    </xdr:to>
    <xdr:pic>
      <xdr:nvPicPr>
        <xdr:cNvPr id="59" name="Imagen 58">
          <a:extLst>
            <a:ext uri="{FF2B5EF4-FFF2-40B4-BE49-F238E27FC236}">
              <a16:creationId xmlns:a16="http://schemas.microsoft.com/office/drawing/2014/main" id="{DFDD0631-9B23-4CF5-B159-983C3AF4D228}"/>
            </a:ext>
          </a:extLst>
        </xdr:cNvPr>
        <xdr:cNvPicPr>
          <a:picLocks noChangeAspect="1"/>
        </xdr:cNvPicPr>
      </xdr:nvPicPr>
      <xdr:blipFill>
        <a:blip xmlns:r="http://schemas.openxmlformats.org/officeDocument/2006/relationships" r:embed="rId10"/>
        <a:stretch>
          <a:fillRect/>
        </a:stretch>
      </xdr:blipFill>
      <xdr:spPr>
        <a:xfrm>
          <a:off x="3038917" y="11070166"/>
          <a:ext cx="1158366" cy="610559"/>
        </a:xfrm>
        <a:prstGeom prst="rect">
          <a:avLst/>
        </a:prstGeom>
      </xdr:spPr>
    </xdr:pic>
    <xdr:clientData/>
  </xdr:twoCellAnchor>
  <xdr:twoCellAnchor editAs="oneCell">
    <xdr:from>
      <xdr:col>2</xdr:col>
      <xdr:colOff>52916</xdr:colOff>
      <xdr:row>13</xdr:row>
      <xdr:rowOff>275167</xdr:rowOff>
    </xdr:from>
    <xdr:to>
      <xdr:col>2</xdr:col>
      <xdr:colOff>1237573</xdr:colOff>
      <xdr:row>13</xdr:row>
      <xdr:rowOff>899584</xdr:rowOff>
    </xdr:to>
    <xdr:pic>
      <xdr:nvPicPr>
        <xdr:cNvPr id="60" name="Imagen 59">
          <a:extLst>
            <a:ext uri="{FF2B5EF4-FFF2-40B4-BE49-F238E27FC236}">
              <a16:creationId xmlns:a16="http://schemas.microsoft.com/office/drawing/2014/main" id="{86053240-9F1E-4F8C-BC57-1AF884C5E49B}"/>
            </a:ext>
          </a:extLst>
        </xdr:cNvPr>
        <xdr:cNvPicPr>
          <a:picLocks noChangeAspect="1"/>
        </xdr:cNvPicPr>
      </xdr:nvPicPr>
      <xdr:blipFill>
        <a:blip xmlns:r="http://schemas.openxmlformats.org/officeDocument/2006/relationships" r:embed="rId11"/>
        <a:stretch>
          <a:fillRect/>
        </a:stretch>
      </xdr:blipFill>
      <xdr:spPr>
        <a:xfrm>
          <a:off x="2995083" y="12160250"/>
          <a:ext cx="1184657" cy="624417"/>
        </a:xfrm>
        <a:prstGeom prst="rect">
          <a:avLst/>
        </a:prstGeom>
      </xdr:spPr>
    </xdr:pic>
    <xdr:clientData/>
  </xdr:twoCellAnchor>
  <xdr:twoCellAnchor editAs="oneCell">
    <xdr:from>
      <xdr:col>2</xdr:col>
      <xdr:colOff>127001</xdr:colOff>
      <xdr:row>14</xdr:row>
      <xdr:rowOff>328084</xdr:rowOff>
    </xdr:from>
    <xdr:to>
      <xdr:col>2</xdr:col>
      <xdr:colOff>1179307</xdr:colOff>
      <xdr:row>14</xdr:row>
      <xdr:rowOff>882740</xdr:rowOff>
    </xdr:to>
    <xdr:pic>
      <xdr:nvPicPr>
        <xdr:cNvPr id="61" name="Imagen 60">
          <a:extLst>
            <a:ext uri="{FF2B5EF4-FFF2-40B4-BE49-F238E27FC236}">
              <a16:creationId xmlns:a16="http://schemas.microsoft.com/office/drawing/2014/main" id="{24101B93-155C-4B2D-AF5B-B9A53EB6BE87}"/>
            </a:ext>
          </a:extLst>
        </xdr:cNvPr>
        <xdr:cNvPicPr>
          <a:picLocks noChangeAspect="1"/>
        </xdr:cNvPicPr>
      </xdr:nvPicPr>
      <xdr:blipFill>
        <a:blip xmlns:r="http://schemas.openxmlformats.org/officeDocument/2006/relationships" r:embed="rId12"/>
        <a:stretch>
          <a:fillRect/>
        </a:stretch>
      </xdr:blipFill>
      <xdr:spPr>
        <a:xfrm>
          <a:off x="3069168" y="13768917"/>
          <a:ext cx="1052306" cy="554656"/>
        </a:xfrm>
        <a:prstGeom prst="rect">
          <a:avLst/>
        </a:prstGeom>
      </xdr:spPr>
    </xdr:pic>
    <xdr:clientData/>
  </xdr:twoCellAnchor>
  <xdr:twoCellAnchor editAs="oneCell">
    <xdr:from>
      <xdr:col>2</xdr:col>
      <xdr:colOff>95249</xdr:colOff>
      <xdr:row>15</xdr:row>
      <xdr:rowOff>116417</xdr:rowOff>
    </xdr:from>
    <xdr:to>
      <xdr:col>2</xdr:col>
      <xdr:colOff>1256770</xdr:colOff>
      <xdr:row>15</xdr:row>
      <xdr:rowOff>728639</xdr:rowOff>
    </xdr:to>
    <xdr:pic>
      <xdr:nvPicPr>
        <xdr:cNvPr id="62" name="Imagen 61">
          <a:extLst>
            <a:ext uri="{FF2B5EF4-FFF2-40B4-BE49-F238E27FC236}">
              <a16:creationId xmlns:a16="http://schemas.microsoft.com/office/drawing/2014/main" id="{51C78461-CD78-4CE0-A3BD-FD84DC5C803B}"/>
            </a:ext>
          </a:extLst>
        </xdr:cNvPr>
        <xdr:cNvPicPr>
          <a:picLocks noChangeAspect="1"/>
        </xdr:cNvPicPr>
      </xdr:nvPicPr>
      <xdr:blipFill>
        <a:blip xmlns:r="http://schemas.openxmlformats.org/officeDocument/2006/relationships" r:embed="rId13"/>
        <a:stretch>
          <a:fillRect/>
        </a:stretch>
      </xdr:blipFill>
      <xdr:spPr>
        <a:xfrm>
          <a:off x="3037416" y="14732000"/>
          <a:ext cx="1161521" cy="612222"/>
        </a:xfrm>
        <a:prstGeom prst="rect">
          <a:avLst/>
        </a:prstGeom>
      </xdr:spPr>
    </xdr:pic>
    <xdr:clientData/>
  </xdr:twoCellAnchor>
  <xdr:twoCellAnchor editAs="oneCell">
    <xdr:from>
      <xdr:col>2</xdr:col>
      <xdr:colOff>118104</xdr:colOff>
      <xdr:row>16</xdr:row>
      <xdr:rowOff>275165</xdr:rowOff>
    </xdr:from>
    <xdr:to>
      <xdr:col>2</xdr:col>
      <xdr:colOff>1234698</xdr:colOff>
      <xdr:row>16</xdr:row>
      <xdr:rowOff>851608</xdr:rowOff>
    </xdr:to>
    <xdr:pic>
      <xdr:nvPicPr>
        <xdr:cNvPr id="63" name="Imagen 62">
          <a:extLst>
            <a:ext uri="{FF2B5EF4-FFF2-40B4-BE49-F238E27FC236}">
              <a16:creationId xmlns:a16="http://schemas.microsoft.com/office/drawing/2014/main" id="{DD6BF326-E3DB-4F0F-AA76-07EBCD2C535E}"/>
            </a:ext>
          </a:extLst>
        </xdr:cNvPr>
        <xdr:cNvPicPr>
          <a:picLocks noChangeAspect="1"/>
        </xdr:cNvPicPr>
      </xdr:nvPicPr>
      <xdr:blipFill>
        <a:blip xmlns:r="http://schemas.openxmlformats.org/officeDocument/2006/relationships" r:embed="rId14"/>
        <a:stretch>
          <a:fillRect/>
        </a:stretch>
      </xdr:blipFill>
      <xdr:spPr>
        <a:xfrm>
          <a:off x="3060271" y="15938498"/>
          <a:ext cx="1116594" cy="576443"/>
        </a:xfrm>
        <a:prstGeom prst="rect">
          <a:avLst/>
        </a:prstGeom>
      </xdr:spPr>
    </xdr:pic>
    <xdr:clientData/>
  </xdr:twoCellAnchor>
  <xdr:twoCellAnchor editAs="oneCell">
    <xdr:from>
      <xdr:col>2</xdr:col>
      <xdr:colOff>103717</xdr:colOff>
      <xdr:row>17</xdr:row>
      <xdr:rowOff>182577</xdr:rowOff>
    </xdr:from>
    <xdr:to>
      <xdr:col>2</xdr:col>
      <xdr:colOff>1238250</xdr:colOff>
      <xdr:row>17</xdr:row>
      <xdr:rowOff>786241</xdr:rowOff>
    </xdr:to>
    <xdr:pic>
      <xdr:nvPicPr>
        <xdr:cNvPr id="64" name="Imagen 63">
          <a:extLst>
            <a:ext uri="{FF2B5EF4-FFF2-40B4-BE49-F238E27FC236}">
              <a16:creationId xmlns:a16="http://schemas.microsoft.com/office/drawing/2014/main" id="{8E70E322-3EE7-4121-BF05-A55B637A927F}"/>
            </a:ext>
          </a:extLst>
        </xdr:cNvPr>
        <xdr:cNvPicPr>
          <a:picLocks noChangeAspect="1"/>
        </xdr:cNvPicPr>
      </xdr:nvPicPr>
      <xdr:blipFill>
        <a:blip xmlns:r="http://schemas.openxmlformats.org/officeDocument/2006/relationships" r:embed="rId15"/>
        <a:stretch>
          <a:fillRect/>
        </a:stretch>
      </xdr:blipFill>
      <xdr:spPr>
        <a:xfrm>
          <a:off x="3045884" y="16893660"/>
          <a:ext cx="1134533" cy="603664"/>
        </a:xfrm>
        <a:prstGeom prst="rect">
          <a:avLst/>
        </a:prstGeom>
      </xdr:spPr>
    </xdr:pic>
    <xdr:clientData/>
  </xdr:twoCellAnchor>
  <xdr:twoCellAnchor editAs="oneCell">
    <xdr:from>
      <xdr:col>2</xdr:col>
      <xdr:colOff>105834</xdr:colOff>
      <xdr:row>18</xdr:row>
      <xdr:rowOff>190500</xdr:rowOff>
    </xdr:from>
    <xdr:to>
      <xdr:col>2</xdr:col>
      <xdr:colOff>1201946</xdr:colOff>
      <xdr:row>18</xdr:row>
      <xdr:rowOff>751417</xdr:rowOff>
    </xdr:to>
    <xdr:pic>
      <xdr:nvPicPr>
        <xdr:cNvPr id="65" name="Imagen 64">
          <a:extLst>
            <a:ext uri="{FF2B5EF4-FFF2-40B4-BE49-F238E27FC236}">
              <a16:creationId xmlns:a16="http://schemas.microsoft.com/office/drawing/2014/main" id="{91F59791-08F1-4CFA-996A-FF58217229D4}"/>
            </a:ext>
          </a:extLst>
        </xdr:cNvPr>
        <xdr:cNvPicPr>
          <a:picLocks noChangeAspect="1"/>
        </xdr:cNvPicPr>
      </xdr:nvPicPr>
      <xdr:blipFill>
        <a:blip xmlns:r="http://schemas.openxmlformats.org/officeDocument/2006/relationships" r:embed="rId16"/>
        <a:stretch>
          <a:fillRect/>
        </a:stretch>
      </xdr:blipFill>
      <xdr:spPr>
        <a:xfrm>
          <a:off x="3048001" y="17949333"/>
          <a:ext cx="1096112" cy="560917"/>
        </a:xfrm>
        <a:prstGeom prst="rect">
          <a:avLst/>
        </a:prstGeom>
      </xdr:spPr>
    </xdr:pic>
    <xdr:clientData/>
  </xdr:twoCellAnchor>
  <xdr:twoCellAnchor editAs="oneCell">
    <xdr:from>
      <xdr:col>2</xdr:col>
      <xdr:colOff>128807</xdr:colOff>
      <xdr:row>19</xdr:row>
      <xdr:rowOff>296333</xdr:rowOff>
    </xdr:from>
    <xdr:to>
      <xdr:col>2</xdr:col>
      <xdr:colOff>1209273</xdr:colOff>
      <xdr:row>19</xdr:row>
      <xdr:rowOff>893271</xdr:rowOff>
    </xdr:to>
    <xdr:pic>
      <xdr:nvPicPr>
        <xdr:cNvPr id="66" name="Imagen 65">
          <a:extLst>
            <a:ext uri="{FF2B5EF4-FFF2-40B4-BE49-F238E27FC236}">
              <a16:creationId xmlns:a16="http://schemas.microsoft.com/office/drawing/2014/main" id="{B0A8A3F0-F84D-4138-9489-9AE62BF79598}"/>
            </a:ext>
          </a:extLst>
        </xdr:cNvPr>
        <xdr:cNvPicPr>
          <a:picLocks noChangeAspect="1"/>
        </xdr:cNvPicPr>
      </xdr:nvPicPr>
      <xdr:blipFill>
        <a:blip xmlns:r="http://schemas.openxmlformats.org/officeDocument/2006/relationships" r:embed="rId17"/>
        <a:stretch>
          <a:fillRect/>
        </a:stretch>
      </xdr:blipFill>
      <xdr:spPr>
        <a:xfrm>
          <a:off x="3070974" y="19102916"/>
          <a:ext cx="1080466" cy="596938"/>
        </a:xfrm>
        <a:prstGeom prst="rect">
          <a:avLst/>
        </a:prstGeom>
      </xdr:spPr>
    </xdr:pic>
    <xdr:clientData/>
  </xdr:twoCellAnchor>
  <xdr:twoCellAnchor editAs="oneCell">
    <xdr:from>
      <xdr:col>2</xdr:col>
      <xdr:colOff>116418</xdr:colOff>
      <xdr:row>20</xdr:row>
      <xdr:rowOff>328084</xdr:rowOff>
    </xdr:from>
    <xdr:to>
      <xdr:col>2</xdr:col>
      <xdr:colOff>1190496</xdr:colOff>
      <xdr:row>20</xdr:row>
      <xdr:rowOff>913708</xdr:rowOff>
    </xdr:to>
    <xdr:pic>
      <xdr:nvPicPr>
        <xdr:cNvPr id="67" name="Imagen 66">
          <a:extLst>
            <a:ext uri="{FF2B5EF4-FFF2-40B4-BE49-F238E27FC236}">
              <a16:creationId xmlns:a16="http://schemas.microsoft.com/office/drawing/2014/main" id="{26E7F4C8-03E6-4F38-B8C2-68C72110D44E}"/>
            </a:ext>
          </a:extLst>
        </xdr:cNvPr>
        <xdr:cNvPicPr>
          <a:picLocks noChangeAspect="1"/>
        </xdr:cNvPicPr>
      </xdr:nvPicPr>
      <xdr:blipFill>
        <a:blip xmlns:r="http://schemas.openxmlformats.org/officeDocument/2006/relationships" r:embed="rId18"/>
        <a:stretch>
          <a:fillRect/>
        </a:stretch>
      </xdr:blipFill>
      <xdr:spPr>
        <a:xfrm>
          <a:off x="3058585" y="20182417"/>
          <a:ext cx="1074078" cy="585624"/>
        </a:xfrm>
        <a:prstGeom prst="rect">
          <a:avLst/>
        </a:prstGeom>
      </xdr:spPr>
    </xdr:pic>
    <xdr:clientData/>
  </xdr:twoCellAnchor>
  <xdr:twoCellAnchor editAs="oneCell">
    <xdr:from>
      <xdr:col>2</xdr:col>
      <xdr:colOff>84666</xdr:colOff>
      <xdr:row>21</xdr:row>
      <xdr:rowOff>126999</xdr:rowOff>
    </xdr:from>
    <xdr:to>
      <xdr:col>2</xdr:col>
      <xdr:colOff>1250735</xdr:colOff>
      <xdr:row>21</xdr:row>
      <xdr:rowOff>751416</xdr:rowOff>
    </xdr:to>
    <xdr:pic>
      <xdr:nvPicPr>
        <xdr:cNvPr id="68" name="Imagen 67">
          <a:extLst>
            <a:ext uri="{FF2B5EF4-FFF2-40B4-BE49-F238E27FC236}">
              <a16:creationId xmlns:a16="http://schemas.microsoft.com/office/drawing/2014/main" id="{B057FB87-6DD2-4A50-A202-0311D1607662}"/>
            </a:ext>
          </a:extLst>
        </xdr:cNvPr>
        <xdr:cNvPicPr>
          <a:picLocks noChangeAspect="1"/>
        </xdr:cNvPicPr>
      </xdr:nvPicPr>
      <xdr:blipFill>
        <a:blip xmlns:r="http://schemas.openxmlformats.org/officeDocument/2006/relationships" r:embed="rId19"/>
        <a:stretch>
          <a:fillRect/>
        </a:stretch>
      </xdr:blipFill>
      <xdr:spPr>
        <a:xfrm>
          <a:off x="3026833" y="21029082"/>
          <a:ext cx="1166069" cy="624417"/>
        </a:xfrm>
        <a:prstGeom prst="rect">
          <a:avLst/>
        </a:prstGeom>
      </xdr:spPr>
    </xdr:pic>
    <xdr:clientData/>
  </xdr:twoCellAnchor>
  <xdr:twoCellAnchor editAs="oneCell">
    <xdr:from>
      <xdr:col>2</xdr:col>
      <xdr:colOff>40720</xdr:colOff>
      <xdr:row>22</xdr:row>
      <xdr:rowOff>179917</xdr:rowOff>
    </xdr:from>
    <xdr:to>
      <xdr:col>2</xdr:col>
      <xdr:colOff>1218349</xdr:colOff>
      <xdr:row>22</xdr:row>
      <xdr:rowOff>811651</xdr:rowOff>
    </xdr:to>
    <xdr:pic>
      <xdr:nvPicPr>
        <xdr:cNvPr id="69" name="Imagen 68">
          <a:extLst>
            <a:ext uri="{FF2B5EF4-FFF2-40B4-BE49-F238E27FC236}">
              <a16:creationId xmlns:a16="http://schemas.microsoft.com/office/drawing/2014/main" id="{61994FEF-DBF9-40C3-99C4-09FEE2D94CBA}"/>
            </a:ext>
          </a:extLst>
        </xdr:cNvPr>
        <xdr:cNvPicPr>
          <a:picLocks noChangeAspect="1"/>
        </xdr:cNvPicPr>
      </xdr:nvPicPr>
      <xdr:blipFill>
        <a:blip xmlns:r="http://schemas.openxmlformats.org/officeDocument/2006/relationships" r:embed="rId20"/>
        <a:stretch>
          <a:fillRect/>
        </a:stretch>
      </xdr:blipFill>
      <xdr:spPr>
        <a:xfrm>
          <a:off x="2982887" y="22129750"/>
          <a:ext cx="1177629" cy="631734"/>
        </a:xfrm>
        <a:prstGeom prst="rect">
          <a:avLst/>
        </a:prstGeom>
      </xdr:spPr>
    </xdr:pic>
    <xdr:clientData/>
  </xdr:twoCellAnchor>
  <xdr:twoCellAnchor editAs="oneCell">
    <xdr:from>
      <xdr:col>2</xdr:col>
      <xdr:colOff>32808</xdr:colOff>
      <xdr:row>23</xdr:row>
      <xdr:rowOff>167191</xdr:rowOff>
    </xdr:from>
    <xdr:to>
      <xdr:col>2</xdr:col>
      <xdr:colOff>1259417</xdr:colOff>
      <xdr:row>23</xdr:row>
      <xdr:rowOff>785346</xdr:rowOff>
    </xdr:to>
    <xdr:pic>
      <xdr:nvPicPr>
        <xdr:cNvPr id="70" name="Imagen 69">
          <a:extLst>
            <a:ext uri="{FF2B5EF4-FFF2-40B4-BE49-F238E27FC236}">
              <a16:creationId xmlns:a16="http://schemas.microsoft.com/office/drawing/2014/main" id="{7B0F034C-7C3E-43D1-B2BF-692604C76334}"/>
            </a:ext>
          </a:extLst>
        </xdr:cNvPr>
        <xdr:cNvPicPr>
          <a:picLocks noChangeAspect="1"/>
        </xdr:cNvPicPr>
      </xdr:nvPicPr>
      <xdr:blipFill>
        <a:blip xmlns:r="http://schemas.openxmlformats.org/officeDocument/2006/relationships" r:embed="rId21"/>
        <a:stretch>
          <a:fillRect/>
        </a:stretch>
      </xdr:blipFill>
      <xdr:spPr>
        <a:xfrm>
          <a:off x="2974975" y="23164774"/>
          <a:ext cx="1226609" cy="618155"/>
        </a:xfrm>
        <a:prstGeom prst="rect">
          <a:avLst/>
        </a:prstGeom>
      </xdr:spPr>
    </xdr:pic>
    <xdr:clientData/>
  </xdr:twoCellAnchor>
  <xdr:twoCellAnchor editAs="oneCell">
    <xdr:from>
      <xdr:col>2</xdr:col>
      <xdr:colOff>77320</xdr:colOff>
      <xdr:row>24</xdr:row>
      <xdr:rowOff>158749</xdr:rowOff>
    </xdr:from>
    <xdr:to>
      <xdr:col>2</xdr:col>
      <xdr:colOff>1221467</xdr:colOff>
      <xdr:row>24</xdr:row>
      <xdr:rowOff>783166</xdr:rowOff>
    </xdr:to>
    <xdr:pic>
      <xdr:nvPicPr>
        <xdr:cNvPr id="71" name="Imagen 70">
          <a:extLst>
            <a:ext uri="{FF2B5EF4-FFF2-40B4-BE49-F238E27FC236}">
              <a16:creationId xmlns:a16="http://schemas.microsoft.com/office/drawing/2014/main" id="{D55DF33E-396D-4D92-ACCA-A5986A5DAAC2}"/>
            </a:ext>
          </a:extLst>
        </xdr:cNvPr>
        <xdr:cNvPicPr>
          <a:picLocks noChangeAspect="1"/>
        </xdr:cNvPicPr>
      </xdr:nvPicPr>
      <xdr:blipFill>
        <a:blip xmlns:r="http://schemas.openxmlformats.org/officeDocument/2006/relationships" r:embed="rId22"/>
        <a:stretch>
          <a:fillRect/>
        </a:stretch>
      </xdr:blipFill>
      <xdr:spPr>
        <a:xfrm>
          <a:off x="3019487" y="24204082"/>
          <a:ext cx="1144147" cy="624417"/>
        </a:xfrm>
        <a:prstGeom prst="rect">
          <a:avLst/>
        </a:prstGeom>
      </xdr:spPr>
    </xdr:pic>
    <xdr:clientData/>
  </xdr:twoCellAnchor>
  <xdr:twoCellAnchor editAs="oneCell">
    <xdr:from>
      <xdr:col>2</xdr:col>
      <xdr:colOff>95250</xdr:colOff>
      <xdr:row>25</xdr:row>
      <xdr:rowOff>179916</xdr:rowOff>
    </xdr:from>
    <xdr:to>
      <xdr:col>2</xdr:col>
      <xdr:colOff>1218246</xdr:colOff>
      <xdr:row>25</xdr:row>
      <xdr:rowOff>772584</xdr:rowOff>
    </xdr:to>
    <xdr:pic>
      <xdr:nvPicPr>
        <xdr:cNvPr id="72" name="Imagen 71">
          <a:extLst>
            <a:ext uri="{FF2B5EF4-FFF2-40B4-BE49-F238E27FC236}">
              <a16:creationId xmlns:a16="http://schemas.microsoft.com/office/drawing/2014/main" id="{E8BB7413-658B-478C-A65B-4F3DADEC4BB3}"/>
            </a:ext>
          </a:extLst>
        </xdr:cNvPr>
        <xdr:cNvPicPr>
          <a:picLocks noChangeAspect="1"/>
        </xdr:cNvPicPr>
      </xdr:nvPicPr>
      <xdr:blipFill>
        <a:blip xmlns:r="http://schemas.openxmlformats.org/officeDocument/2006/relationships" r:embed="rId23"/>
        <a:stretch>
          <a:fillRect/>
        </a:stretch>
      </xdr:blipFill>
      <xdr:spPr>
        <a:xfrm>
          <a:off x="3037417" y="25272999"/>
          <a:ext cx="1122996" cy="592668"/>
        </a:xfrm>
        <a:prstGeom prst="rect">
          <a:avLst/>
        </a:prstGeom>
      </xdr:spPr>
    </xdr:pic>
    <xdr:clientData/>
  </xdr:twoCellAnchor>
  <xdr:twoCellAnchor editAs="oneCell">
    <xdr:from>
      <xdr:col>2</xdr:col>
      <xdr:colOff>105833</xdr:colOff>
      <xdr:row>26</xdr:row>
      <xdr:rowOff>275166</xdr:rowOff>
    </xdr:from>
    <xdr:to>
      <xdr:col>2</xdr:col>
      <xdr:colOff>1230254</xdr:colOff>
      <xdr:row>26</xdr:row>
      <xdr:rowOff>867833</xdr:rowOff>
    </xdr:to>
    <xdr:pic>
      <xdr:nvPicPr>
        <xdr:cNvPr id="73" name="Imagen 72">
          <a:extLst>
            <a:ext uri="{FF2B5EF4-FFF2-40B4-BE49-F238E27FC236}">
              <a16:creationId xmlns:a16="http://schemas.microsoft.com/office/drawing/2014/main" id="{303FBC6D-B870-4C0F-9945-E6FB730DB875}"/>
            </a:ext>
          </a:extLst>
        </xdr:cNvPr>
        <xdr:cNvPicPr>
          <a:picLocks noChangeAspect="1"/>
        </xdr:cNvPicPr>
      </xdr:nvPicPr>
      <xdr:blipFill>
        <a:blip xmlns:r="http://schemas.openxmlformats.org/officeDocument/2006/relationships" r:embed="rId24"/>
        <a:stretch>
          <a:fillRect/>
        </a:stretch>
      </xdr:blipFill>
      <xdr:spPr>
        <a:xfrm>
          <a:off x="3048000" y="26415999"/>
          <a:ext cx="1124421" cy="592667"/>
        </a:xfrm>
        <a:prstGeom prst="rect">
          <a:avLst/>
        </a:prstGeom>
      </xdr:spPr>
    </xdr:pic>
    <xdr:clientData/>
  </xdr:twoCellAnchor>
  <xdr:twoCellAnchor editAs="oneCell">
    <xdr:from>
      <xdr:col>2</xdr:col>
      <xdr:colOff>42334</xdr:colOff>
      <xdr:row>27</xdr:row>
      <xdr:rowOff>442050</xdr:rowOff>
    </xdr:from>
    <xdr:to>
      <xdr:col>2</xdr:col>
      <xdr:colOff>1248834</xdr:colOff>
      <xdr:row>27</xdr:row>
      <xdr:rowOff>1077980</xdr:rowOff>
    </xdr:to>
    <xdr:pic>
      <xdr:nvPicPr>
        <xdr:cNvPr id="74" name="Imagen 73">
          <a:extLst>
            <a:ext uri="{FF2B5EF4-FFF2-40B4-BE49-F238E27FC236}">
              <a16:creationId xmlns:a16="http://schemas.microsoft.com/office/drawing/2014/main" id="{A99EBA1C-81F6-42A4-B3E6-F5515781AAA8}"/>
            </a:ext>
          </a:extLst>
        </xdr:cNvPr>
        <xdr:cNvPicPr>
          <a:picLocks noChangeAspect="1"/>
        </xdr:cNvPicPr>
      </xdr:nvPicPr>
      <xdr:blipFill>
        <a:blip xmlns:r="http://schemas.openxmlformats.org/officeDocument/2006/relationships" r:embed="rId25"/>
        <a:stretch>
          <a:fillRect/>
        </a:stretch>
      </xdr:blipFill>
      <xdr:spPr>
        <a:xfrm>
          <a:off x="2984501" y="27630633"/>
          <a:ext cx="1206500" cy="635930"/>
        </a:xfrm>
        <a:prstGeom prst="rect">
          <a:avLst/>
        </a:prstGeom>
      </xdr:spPr>
    </xdr:pic>
    <xdr:clientData/>
  </xdr:twoCellAnchor>
  <xdr:twoCellAnchor editAs="oneCell">
    <xdr:from>
      <xdr:col>2</xdr:col>
      <xdr:colOff>21166</xdr:colOff>
      <xdr:row>28</xdr:row>
      <xdr:rowOff>381001</xdr:rowOff>
    </xdr:from>
    <xdr:to>
      <xdr:col>2</xdr:col>
      <xdr:colOff>1264541</xdr:colOff>
      <xdr:row>28</xdr:row>
      <xdr:rowOff>1013097</xdr:rowOff>
    </xdr:to>
    <xdr:pic>
      <xdr:nvPicPr>
        <xdr:cNvPr id="75" name="Imagen 74">
          <a:extLst>
            <a:ext uri="{FF2B5EF4-FFF2-40B4-BE49-F238E27FC236}">
              <a16:creationId xmlns:a16="http://schemas.microsoft.com/office/drawing/2014/main" id="{99121FB9-9F99-458A-B45E-7F4EEAE6F3F7}"/>
            </a:ext>
          </a:extLst>
        </xdr:cNvPr>
        <xdr:cNvPicPr>
          <a:picLocks noChangeAspect="1"/>
        </xdr:cNvPicPr>
      </xdr:nvPicPr>
      <xdr:blipFill>
        <a:blip xmlns:r="http://schemas.openxmlformats.org/officeDocument/2006/relationships" r:embed="rId26"/>
        <a:stretch>
          <a:fillRect/>
        </a:stretch>
      </xdr:blipFill>
      <xdr:spPr>
        <a:xfrm>
          <a:off x="2963333" y="28924251"/>
          <a:ext cx="1243375" cy="632096"/>
        </a:xfrm>
        <a:prstGeom prst="rect">
          <a:avLst/>
        </a:prstGeom>
      </xdr:spPr>
    </xdr:pic>
    <xdr:clientData/>
  </xdr:twoCellAnchor>
  <xdr:twoCellAnchor editAs="oneCell">
    <xdr:from>
      <xdr:col>2</xdr:col>
      <xdr:colOff>52917</xdr:colOff>
      <xdr:row>29</xdr:row>
      <xdr:rowOff>232835</xdr:rowOff>
    </xdr:from>
    <xdr:to>
      <xdr:col>2</xdr:col>
      <xdr:colOff>1270900</xdr:colOff>
      <xdr:row>29</xdr:row>
      <xdr:rowOff>867835</xdr:rowOff>
    </xdr:to>
    <xdr:pic>
      <xdr:nvPicPr>
        <xdr:cNvPr id="76" name="Imagen 75">
          <a:extLst>
            <a:ext uri="{FF2B5EF4-FFF2-40B4-BE49-F238E27FC236}">
              <a16:creationId xmlns:a16="http://schemas.microsoft.com/office/drawing/2014/main" id="{2E948231-2537-4CB7-B4BE-DF69B3BEA17F}"/>
            </a:ext>
          </a:extLst>
        </xdr:cNvPr>
        <xdr:cNvPicPr>
          <a:picLocks noChangeAspect="1"/>
        </xdr:cNvPicPr>
      </xdr:nvPicPr>
      <xdr:blipFill>
        <a:blip xmlns:r="http://schemas.openxmlformats.org/officeDocument/2006/relationships" r:embed="rId27"/>
        <a:stretch>
          <a:fillRect/>
        </a:stretch>
      </xdr:blipFill>
      <xdr:spPr>
        <a:xfrm>
          <a:off x="2995084" y="30130752"/>
          <a:ext cx="1217983" cy="635000"/>
        </a:xfrm>
        <a:prstGeom prst="rect">
          <a:avLst/>
        </a:prstGeom>
      </xdr:spPr>
    </xdr:pic>
    <xdr:clientData/>
  </xdr:twoCellAnchor>
  <xdr:twoCellAnchor editAs="oneCell">
    <xdr:from>
      <xdr:col>2</xdr:col>
      <xdr:colOff>74084</xdr:colOff>
      <xdr:row>30</xdr:row>
      <xdr:rowOff>381000</xdr:rowOff>
    </xdr:from>
    <xdr:to>
      <xdr:col>2</xdr:col>
      <xdr:colOff>1265112</xdr:colOff>
      <xdr:row>30</xdr:row>
      <xdr:rowOff>1007308</xdr:rowOff>
    </xdr:to>
    <xdr:pic>
      <xdr:nvPicPr>
        <xdr:cNvPr id="77" name="Imagen 76">
          <a:extLst>
            <a:ext uri="{FF2B5EF4-FFF2-40B4-BE49-F238E27FC236}">
              <a16:creationId xmlns:a16="http://schemas.microsoft.com/office/drawing/2014/main" id="{9512F308-C078-4307-922D-EC551E091442}"/>
            </a:ext>
          </a:extLst>
        </xdr:cNvPr>
        <xdr:cNvPicPr>
          <a:picLocks noChangeAspect="1"/>
        </xdr:cNvPicPr>
      </xdr:nvPicPr>
      <xdr:blipFill>
        <a:blip xmlns:r="http://schemas.openxmlformats.org/officeDocument/2006/relationships" r:embed="rId28"/>
        <a:stretch>
          <a:fillRect/>
        </a:stretch>
      </xdr:blipFill>
      <xdr:spPr>
        <a:xfrm>
          <a:off x="3016251" y="31633583"/>
          <a:ext cx="1191028" cy="626308"/>
        </a:xfrm>
        <a:prstGeom prst="rect">
          <a:avLst/>
        </a:prstGeom>
      </xdr:spPr>
    </xdr:pic>
    <xdr:clientData/>
  </xdr:twoCellAnchor>
  <xdr:twoCellAnchor editAs="oneCell">
    <xdr:from>
      <xdr:col>2</xdr:col>
      <xdr:colOff>95250</xdr:colOff>
      <xdr:row>31</xdr:row>
      <xdr:rowOff>444499</xdr:rowOff>
    </xdr:from>
    <xdr:to>
      <xdr:col>2</xdr:col>
      <xdr:colOff>1231005</xdr:colOff>
      <xdr:row>31</xdr:row>
      <xdr:rowOff>1021140</xdr:rowOff>
    </xdr:to>
    <xdr:pic>
      <xdr:nvPicPr>
        <xdr:cNvPr id="78" name="Imagen 77">
          <a:extLst>
            <a:ext uri="{FF2B5EF4-FFF2-40B4-BE49-F238E27FC236}">
              <a16:creationId xmlns:a16="http://schemas.microsoft.com/office/drawing/2014/main" id="{9DDC53F4-4833-4BD8-B5BA-12F9057BE6F5}"/>
            </a:ext>
          </a:extLst>
        </xdr:cNvPr>
        <xdr:cNvPicPr>
          <a:picLocks noChangeAspect="1"/>
        </xdr:cNvPicPr>
      </xdr:nvPicPr>
      <xdr:blipFill>
        <a:blip xmlns:r="http://schemas.openxmlformats.org/officeDocument/2006/relationships" r:embed="rId29"/>
        <a:stretch>
          <a:fillRect/>
        </a:stretch>
      </xdr:blipFill>
      <xdr:spPr>
        <a:xfrm>
          <a:off x="3037417" y="33072916"/>
          <a:ext cx="1135755" cy="576641"/>
        </a:xfrm>
        <a:prstGeom prst="rect">
          <a:avLst/>
        </a:prstGeom>
      </xdr:spPr>
    </xdr:pic>
    <xdr:clientData/>
  </xdr:twoCellAnchor>
  <xdr:twoCellAnchor editAs="oneCell">
    <xdr:from>
      <xdr:col>2</xdr:col>
      <xdr:colOff>42333</xdr:colOff>
      <xdr:row>32</xdr:row>
      <xdr:rowOff>243417</xdr:rowOff>
    </xdr:from>
    <xdr:to>
      <xdr:col>2</xdr:col>
      <xdr:colOff>1271879</xdr:colOff>
      <xdr:row>32</xdr:row>
      <xdr:rowOff>857250</xdr:rowOff>
    </xdr:to>
    <xdr:pic>
      <xdr:nvPicPr>
        <xdr:cNvPr id="79" name="Imagen 78">
          <a:extLst>
            <a:ext uri="{FF2B5EF4-FFF2-40B4-BE49-F238E27FC236}">
              <a16:creationId xmlns:a16="http://schemas.microsoft.com/office/drawing/2014/main" id="{494F7F6D-3B3B-4E3B-8F36-BE9DC1A3459D}"/>
            </a:ext>
          </a:extLst>
        </xdr:cNvPr>
        <xdr:cNvPicPr>
          <a:picLocks noChangeAspect="1"/>
        </xdr:cNvPicPr>
      </xdr:nvPicPr>
      <xdr:blipFill>
        <a:blip xmlns:r="http://schemas.openxmlformats.org/officeDocument/2006/relationships" r:embed="rId30"/>
        <a:stretch>
          <a:fillRect/>
        </a:stretch>
      </xdr:blipFill>
      <xdr:spPr>
        <a:xfrm>
          <a:off x="2984500" y="34247667"/>
          <a:ext cx="1229546" cy="613833"/>
        </a:xfrm>
        <a:prstGeom prst="rect">
          <a:avLst/>
        </a:prstGeom>
      </xdr:spPr>
    </xdr:pic>
    <xdr:clientData/>
  </xdr:twoCellAnchor>
  <xdr:twoCellAnchor editAs="oneCell">
    <xdr:from>
      <xdr:col>2</xdr:col>
      <xdr:colOff>84667</xdr:colOff>
      <xdr:row>33</xdr:row>
      <xdr:rowOff>751416</xdr:rowOff>
    </xdr:from>
    <xdr:to>
      <xdr:col>2</xdr:col>
      <xdr:colOff>1217733</xdr:colOff>
      <xdr:row>33</xdr:row>
      <xdr:rowOff>1319695</xdr:rowOff>
    </xdr:to>
    <xdr:pic>
      <xdr:nvPicPr>
        <xdr:cNvPr id="80" name="Imagen 79">
          <a:extLst>
            <a:ext uri="{FF2B5EF4-FFF2-40B4-BE49-F238E27FC236}">
              <a16:creationId xmlns:a16="http://schemas.microsoft.com/office/drawing/2014/main" id="{1CB49324-52B0-4CFD-A868-A95483F9738F}"/>
            </a:ext>
          </a:extLst>
        </xdr:cNvPr>
        <xdr:cNvPicPr>
          <a:picLocks noChangeAspect="1"/>
        </xdr:cNvPicPr>
      </xdr:nvPicPr>
      <xdr:blipFill>
        <a:blip xmlns:r="http://schemas.openxmlformats.org/officeDocument/2006/relationships" r:embed="rId31"/>
        <a:stretch>
          <a:fillRect/>
        </a:stretch>
      </xdr:blipFill>
      <xdr:spPr>
        <a:xfrm>
          <a:off x="3026834" y="36131499"/>
          <a:ext cx="1133066" cy="568279"/>
        </a:xfrm>
        <a:prstGeom prst="rect">
          <a:avLst/>
        </a:prstGeom>
      </xdr:spPr>
    </xdr:pic>
    <xdr:clientData/>
  </xdr:twoCellAnchor>
  <xdr:twoCellAnchor editAs="oneCell">
    <xdr:from>
      <xdr:col>2</xdr:col>
      <xdr:colOff>84666</xdr:colOff>
      <xdr:row>34</xdr:row>
      <xdr:rowOff>296333</xdr:rowOff>
    </xdr:from>
    <xdr:to>
      <xdr:col>2</xdr:col>
      <xdr:colOff>1205513</xdr:colOff>
      <xdr:row>34</xdr:row>
      <xdr:rowOff>865405</xdr:rowOff>
    </xdr:to>
    <xdr:pic>
      <xdr:nvPicPr>
        <xdr:cNvPr id="81" name="Imagen 80">
          <a:extLst>
            <a:ext uri="{FF2B5EF4-FFF2-40B4-BE49-F238E27FC236}">
              <a16:creationId xmlns:a16="http://schemas.microsoft.com/office/drawing/2014/main" id="{5D925E23-F20C-4CD9-9BF9-8C8CDD479952}"/>
            </a:ext>
          </a:extLst>
        </xdr:cNvPr>
        <xdr:cNvPicPr>
          <a:picLocks noChangeAspect="1"/>
        </xdr:cNvPicPr>
      </xdr:nvPicPr>
      <xdr:blipFill>
        <a:blip xmlns:r="http://schemas.openxmlformats.org/officeDocument/2006/relationships" r:embed="rId32"/>
        <a:stretch>
          <a:fillRect/>
        </a:stretch>
      </xdr:blipFill>
      <xdr:spPr>
        <a:xfrm>
          <a:off x="3026833" y="37782500"/>
          <a:ext cx="1120847" cy="569072"/>
        </a:xfrm>
        <a:prstGeom prst="rect">
          <a:avLst/>
        </a:prstGeom>
      </xdr:spPr>
    </xdr:pic>
    <xdr:clientData/>
  </xdr:twoCellAnchor>
  <xdr:twoCellAnchor editAs="oneCell">
    <xdr:from>
      <xdr:col>2</xdr:col>
      <xdr:colOff>42334</xdr:colOff>
      <xdr:row>35</xdr:row>
      <xdr:rowOff>105833</xdr:rowOff>
    </xdr:from>
    <xdr:to>
      <xdr:col>2</xdr:col>
      <xdr:colOff>1250616</xdr:colOff>
      <xdr:row>35</xdr:row>
      <xdr:rowOff>719666</xdr:rowOff>
    </xdr:to>
    <xdr:pic>
      <xdr:nvPicPr>
        <xdr:cNvPr id="82" name="Imagen 81">
          <a:extLst>
            <a:ext uri="{FF2B5EF4-FFF2-40B4-BE49-F238E27FC236}">
              <a16:creationId xmlns:a16="http://schemas.microsoft.com/office/drawing/2014/main" id="{90910684-F472-4BAA-BC7E-9F2FA5D22B46}"/>
            </a:ext>
          </a:extLst>
        </xdr:cNvPr>
        <xdr:cNvPicPr>
          <a:picLocks noChangeAspect="1"/>
        </xdr:cNvPicPr>
      </xdr:nvPicPr>
      <xdr:blipFill>
        <a:blip xmlns:r="http://schemas.openxmlformats.org/officeDocument/2006/relationships" r:embed="rId33"/>
        <a:stretch>
          <a:fillRect/>
        </a:stretch>
      </xdr:blipFill>
      <xdr:spPr>
        <a:xfrm>
          <a:off x="2984501" y="38671500"/>
          <a:ext cx="1208282" cy="613833"/>
        </a:xfrm>
        <a:prstGeom prst="rect">
          <a:avLst/>
        </a:prstGeom>
      </xdr:spPr>
    </xdr:pic>
    <xdr:clientData/>
  </xdr:twoCellAnchor>
  <xdr:twoCellAnchor editAs="oneCell">
    <xdr:from>
      <xdr:col>2</xdr:col>
      <xdr:colOff>42333</xdr:colOff>
      <xdr:row>36</xdr:row>
      <xdr:rowOff>370417</xdr:rowOff>
    </xdr:from>
    <xdr:to>
      <xdr:col>2</xdr:col>
      <xdr:colOff>1232214</xdr:colOff>
      <xdr:row>36</xdr:row>
      <xdr:rowOff>962624</xdr:rowOff>
    </xdr:to>
    <xdr:pic>
      <xdr:nvPicPr>
        <xdr:cNvPr id="83" name="Imagen 82">
          <a:extLst>
            <a:ext uri="{FF2B5EF4-FFF2-40B4-BE49-F238E27FC236}">
              <a16:creationId xmlns:a16="http://schemas.microsoft.com/office/drawing/2014/main" id="{3703F3A0-D74F-466C-AE99-FE4AACC6A90A}"/>
            </a:ext>
          </a:extLst>
        </xdr:cNvPr>
        <xdr:cNvPicPr>
          <a:picLocks noChangeAspect="1"/>
        </xdr:cNvPicPr>
      </xdr:nvPicPr>
      <xdr:blipFill>
        <a:blip xmlns:r="http://schemas.openxmlformats.org/officeDocument/2006/relationships" r:embed="rId34"/>
        <a:stretch>
          <a:fillRect/>
        </a:stretch>
      </xdr:blipFill>
      <xdr:spPr>
        <a:xfrm>
          <a:off x="2984500" y="40015584"/>
          <a:ext cx="1189881" cy="59220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PTAFI%203.0%202026\ACOMPA&#209;AMIENTO%20ED\ACOMPA&#209;AMIENTO%20PEDAGOGICO\An&#225;lisis%20presupuestal%20%20Modelia%20Formaci&#243;n%20Integral-%20CI%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Presupuestal 2026"/>
    </sheetNames>
    <sheetDataSet>
      <sheetData sheetId="0">
        <row r="5">
          <cell r="B5" t="str">
            <v>CABINA TOPP PRO</v>
          </cell>
          <cell r="D5" t="str">
            <v>Unidad</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didacticospinocho.com/producto/rompecabezas-mapa-colombia-gigante/" TargetMode="External"/><Relationship Id="rId21" Type="http://schemas.openxmlformats.org/officeDocument/2006/relationships/hyperlink" Target="https://www.homecenter.com.co/homecenter-co/product/468841/dispensador-de-agua-fria-caliente-de-mesa-negro/468841/" TargetMode="External"/><Relationship Id="rId42" Type="http://schemas.openxmlformats.org/officeDocument/2006/relationships/hyperlink" Target="https://didacticospinocho.com/producto/abecedario-imprenta-encajable/" TargetMode="External"/><Relationship Id="rId47" Type="http://schemas.openxmlformats.org/officeDocument/2006/relationships/hyperlink" Target="https://www.homecenter.com.co/homecenter-co/product/324699/instalacion-aire-acondicionado-int/324699/" TargetMode="External"/><Relationship Id="rId63" Type="http://schemas.openxmlformats.org/officeDocument/2006/relationships/hyperlink" Target="https://www.asenix.com.co/product-page/pacas-papel-blanco-institucional-nevado-doble-hoja" TargetMode="External"/><Relationship Id="rId68" Type="http://schemas.openxmlformats.org/officeDocument/2006/relationships/hyperlink" Target="https://www.casalimpia.com/p/bolsa-de-basura-blanca-47x70-cal-0.8-dm-paq-x-6-unds/" TargetMode="External"/><Relationship Id="rId84" Type="http://schemas.openxmlformats.org/officeDocument/2006/relationships/hyperlink" Target="https://cempac.co/store/?cat1=cid-10" TargetMode="External"/><Relationship Id="rId89" Type="http://schemas.openxmlformats.org/officeDocument/2006/relationships/hyperlink" Target="https://cempac.co/store/?cat1=cid-10" TargetMode="External"/><Relationship Id="rId16" Type="http://schemas.openxmlformats.org/officeDocument/2006/relationships/hyperlink" Target="https://www.panamericana.com.co/masa-para-modelar-de-500g-blanca-670334/p?idsku=670334" TargetMode="External"/><Relationship Id="rId11" Type="http://schemas.openxmlformats.org/officeDocument/2006/relationships/hyperlink" Target="https://musicbox.com.co/tienda/adaptador-behringer-psu5-ul-corriente-consolas-1202/?srsltid=AfmBOooOYSOiPau1Z0ArwZWthOIEoqE38ohvOUa4LSBYEDwjdHknH-hi" TargetMode="External"/><Relationship Id="rId32" Type="http://schemas.openxmlformats.org/officeDocument/2006/relationships/hyperlink" Target="https://www.papyser.com/tienda/producto/rollo-papel-kraft-60-g-24x8-kg-219-mt?srsltid=AfmBOoodfJ8N7A9ablU5sqFobluvlXg77ju2gr-9pAeJ-ymPlz7s0rYHdqc" TargetMode="External"/><Relationship Id="rId37" Type="http://schemas.openxmlformats.org/officeDocument/2006/relationships/hyperlink" Target="https://mundohuevo.com/collections/colorantes/products/colorito-colorisa-x-7-ml-amarillo" TargetMode="External"/><Relationship Id="rId53" Type="http://schemas.openxmlformats.org/officeDocument/2006/relationships/hyperlink" Target="https://mundohuevo.com/collections/colorantes/products/colorante-colorito-colorisa-x-7-ml-naranja" TargetMode="External"/><Relationship Id="rId58" Type="http://schemas.openxmlformats.org/officeDocument/2006/relationships/hyperlink" Target="https://jonan.com.co/products/caja-de-resmas-blanca-tamano-carta-x-10?variant=48259738304812&amp;country=CO&amp;currency=COP&amp;utm_medium=product_sync&amp;utm_source=google&amp;utm_content=sag_organic&amp;utm_campaign=sag_organic&amp;srsltid=AU7gw4UqMlWWUGOMu9zXc3UGDAHK1X03mdF7aMjZqef65sOmIVhl-npOdvM" TargetMode="External"/><Relationship Id="rId74" Type="http://schemas.openxmlformats.org/officeDocument/2006/relationships/hyperlink" Target="https://rioto.com.co/products/cinta-rioto-tubo-transparente-12mm-x-20-mt-x-12-und" TargetMode="External"/><Relationship Id="rId79" Type="http://schemas.openxmlformats.org/officeDocument/2006/relationships/hyperlink" Target="https://www.papeleriamodelo.com/producto/borrador-de-nata-faber-castell-tk-20s/" TargetMode="External"/><Relationship Id="rId5" Type="http://schemas.openxmlformats.org/officeDocument/2006/relationships/hyperlink" Target="https://miyagi.com.co/products/raqueta-tenis-de-mesa-3-estrellas-90303" TargetMode="External"/><Relationship Id="rId90" Type="http://schemas.openxmlformats.org/officeDocument/2006/relationships/hyperlink" Target="https://cempac.co/store/?cat1=cid-12" TargetMode="External"/><Relationship Id="rId95" Type="http://schemas.openxmlformats.org/officeDocument/2006/relationships/hyperlink" Target="https://todotintasysuministros.com/tienda/caja-de-resma-de-papel-reprograf-oficio-75gr?srsltid=AU7gw4U3W-AyRZ8r7fTbpQyrOAo1ftVTOAb8c3K1BpbdvseC-onpcO1eeRE" TargetMode="External"/><Relationship Id="rId22" Type="http://schemas.openxmlformats.org/officeDocument/2006/relationships/hyperlink" Target="https://ccmtiendadelsonido.com/producto/cabina-maxlin-doble-activa-1440w-mx15z/" TargetMode="External"/><Relationship Id="rId27" Type="http://schemas.openxmlformats.org/officeDocument/2006/relationships/hyperlink" Target="https://didacticospinocho.com/producto/tapete-golosa/" TargetMode="External"/><Relationship Id="rId43" Type="http://schemas.openxmlformats.org/officeDocument/2006/relationships/hyperlink" Target="https://www.exito.com/impresora-epson-ecotank-l3251-103143541-mp/p" TargetMode="External"/><Relationship Id="rId48" Type="http://schemas.openxmlformats.org/officeDocument/2006/relationships/hyperlink" Target="4.1.1.%20COTIZACION%20ARMARIO.pdf" TargetMode="External"/><Relationship Id="rId64" Type="http://schemas.openxmlformats.org/officeDocument/2006/relationships/hyperlink" Target="https://www.supermercado.co/producto/3550/guante-industrial-negro-calibre-35-talla-8-8-5" TargetMode="External"/><Relationship Id="rId69" Type="http://schemas.openxmlformats.org/officeDocument/2006/relationships/hyperlink" Target="https://www.homecenter.com.co/homecenter-co/product/502530/jabon-liquido-frutos-rojos-x10000ml-kleine/502530/" TargetMode="External"/><Relationship Id="rId80" Type="http://schemas.openxmlformats.org/officeDocument/2006/relationships/hyperlink" Target="https://www.papeleriamodelo.com/producto/carpeta-de-seguridad-con-gancho-oficio-oe-804/" TargetMode="External"/><Relationship Id="rId85" Type="http://schemas.openxmlformats.org/officeDocument/2006/relationships/hyperlink" Target="https://cempac.co/store/?cat1=cid-10" TargetMode="External"/><Relationship Id="rId3" Type="http://schemas.openxmlformats.org/officeDocument/2006/relationships/hyperlink" Target="https://deportesregol.com/products/tula-balonera-12-und-sporty?srsltid=AfmBOoofX7h5xmu1m40L1yN9iyU0xS-3t5e2jrBHXW8tZkNgAD9xELhz" TargetMode="External"/><Relationship Id="rId12" Type="http://schemas.openxmlformats.org/officeDocument/2006/relationships/hyperlink" Target="https://todotintasysuministros.com/tienda/barra-de-sonido-jaltech-b2046" TargetMode="External"/><Relationship Id="rId17" Type="http://schemas.openxmlformats.org/officeDocument/2006/relationships/hyperlink" Target="https://dualtronica.com/tarjetas-desarrollo/867-kit-micro-bit-v2.html?srsltid=AU7gw4WfY2fs8ummWR_RYh6nYyGLXECdU1IsM_vZ2OYgcdZhb_gWausS" TargetMode="External"/><Relationship Id="rId25" Type="http://schemas.openxmlformats.org/officeDocument/2006/relationships/hyperlink" Target="https://www.creaplastjuguetes.com/products/casco-ingeniero-con-herramientas?_pos=1&amp;_sid=2ac31b8fb&amp;_ss=r" TargetMode="External"/><Relationship Id="rId33" Type="http://schemas.openxmlformats.org/officeDocument/2006/relationships/hyperlink" Target="https://www.homecenter.com.co/homecenter-co/product/135120/pintura-para-interiores-blanco-kolor-5-galones/135120/" TargetMode="External"/><Relationship Id="rId38" Type="http://schemas.openxmlformats.org/officeDocument/2006/relationships/hyperlink" Target="https://mundohuevo.com/collections/colorantes/products/colorito-colorisa-x-7-ml-rojo" TargetMode="External"/><Relationship Id="rId46" Type="http://schemas.openxmlformats.org/officeDocument/2006/relationships/hyperlink" Target="https://www.rimax.com.co/cajonero-apariencia-rattan-4-gavetas-altas-3/p?skuId=376" TargetMode="External"/><Relationship Id="rId59" Type="http://schemas.openxmlformats.org/officeDocument/2006/relationships/hyperlink" Target="https://www.homecenter.com.co/homecenter-co/product/782443/ambientador-liquido-floral-kleine-profesional-x-4000-ml/782443/?kid=goosho_1415711&amp;shop=googleShopping&amp;msclkid=aca3e44f5ada1e781d888c8460aa4726" TargetMode="External"/><Relationship Id="rId67" Type="http://schemas.openxmlformats.org/officeDocument/2006/relationships/hyperlink" Target="https://www.homecenter.com.co/homecenter-co/product/286000/escoba-suave-maravilla-task/286000/" TargetMode="External"/><Relationship Id="rId20" Type="http://schemas.openxmlformats.org/officeDocument/2006/relationships/hyperlink" Target="https://papelerianemo.com/product/diccionario-norma-ingles-school/" TargetMode="External"/><Relationship Id="rId41" Type="http://schemas.openxmlformats.org/officeDocument/2006/relationships/hyperlink" Target="https://didacticospinocho.com/producto/constructores-espaciales-x30-pzs/" TargetMode="External"/><Relationship Id="rId54" Type="http://schemas.openxmlformats.org/officeDocument/2006/relationships/hyperlink" Target="https://www.papeleriaalvarez.com/papealva/vp1265/sp/" TargetMode="External"/><Relationship Id="rId62" Type="http://schemas.openxmlformats.org/officeDocument/2006/relationships/hyperlink" Target="https://kanderigroup.com.co/es/categoria/limpieza-y-desinfeccion?page=2&amp;per_page=30" TargetMode="External"/><Relationship Id="rId70" Type="http://schemas.openxmlformats.org/officeDocument/2006/relationships/hyperlink" Target="https://industriasbiggest.com/productos-de-aseo-mecanico/112-churrusco.html?srsltid=AU7gw4UVGTJNfeqHOm9II0TZ0xcMrAj0WvTJhuUj3ef_b_bQBfAK5RWc" TargetMode="External"/><Relationship Id="rId75" Type="http://schemas.openxmlformats.org/officeDocument/2006/relationships/hyperlink" Target="https://ofinsumos.co/nota-adhesiva-7676-colores-surtidos-x-100-unidades" TargetMode="External"/><Relationship Id="rId83" Type="http://schemas.openxmlformats.org/officeDocument/2006/relationships/hyperlink" Target="https://cempac.co/store/?cat1=cid-10" TargetMode="External"/><Relationship Id="rId88" Type="http://schemas.openxmlformats.org/officeDocument/2006/relationships/hyperlink" Target="https://cempac.co/store/?cat1=cid-10" TargetMode="External"/><Relationship Id="rId91" Type="http://schemas.openxmlformats.org/officeDocument/2006/relationships/hyperlink" Target="https://www.papeleriamodelo.com/producto/cinta-enmascarar-tesa/" TargetMode="External"/><Relationship Id="rId96" Type="http://schemas.openxmlformats.org/officeDocument/2006/relationships/hyperlink" Target="https://www.falabella.com.co/falabella-co/product/122113621/Resma-Carta-Bond-Reprograf-75gr,-500-Hojas,-Caja-X-10-Unds/122113622" TargetMode="External"/><Relationship Id="rId1" Type="http://schemas.openxmlformats.org/officeDocument/2006/relationships/hyperlink" Target="https://atlanta-deportes.com.co/producto/balon-micro-tribal-score-2/" TargetMode="External"/><Relationship Id="rId6" Type="http://schemas.openxmlformats.org/officeDocument/2006/relationships/hyperlink" Target="https://miyagi.com.co/products/bola-tenis-de-mesa-tournament-3-tt-9903?pr_prod_strat=jac&amp;pr_rec_id=6fa24b2ad&amp;pr_rec_pid=8106678354106&amp;pr_ref_pid=8074144284858&amp;pr_seq=uniform" TargetMode="External"/><Relationship Id="rId15" Type="http://schemas.openxmlformats.org/officeDocument/2006/relationships/hyperlink" Target="https://www.panamericana.com.co/troquel-amarillo-diseno-bordes-de-corazon-643474/p" TargetMode="External"/><Relationship Id="rId23" Type="http://schemas.openxmlformats.org/officeDocument/2006/relationships/hyperlink" Target="https://didacticospinocho.com/producto/juego-de-regletas-plasticas-x-148-pzs/" TargetMode="External"/><Relationship Id="rId28" Type="http://schemas.openxmlformats.org/officeDocument/2006/relationships/hyperlink" Target="https://didacticospinocho.com/producto/tapete-rompecabezas-la-ciudad-x81-pzs/" TargetMode="External"/><Relationship Id="rId36" Type="http://schemas.openxmlformats.org/officeDocument/2006/relationships/hyperlink" Target="https://didacticospinocho.com/producto/domino-infantil-de-vocales/" TargetMode="External"/><Relationship Id="rId49" Type="http://schemas.openxmlformats.org/officeDocument/2006/relationships/hyperlink" Target="https://didacticospinocho.com/producto/collar-de-perlas-plasticas/" TargetMode="External"/><Relationship Id="rId57" Type="http://schemas.openxmlformats.org/officeDocument/2006/relationships/hyperlink" Target="https://www.homecenter.com.co/homecenter-co/product/901612/reloj-pared-30-cm-negro/901612/" TargetMode="External"/><Relationship Id="rId10" Type="http://schemas.openxmlformats.org/officeDocument/2006/relationships/hyperlink" Target="https://prosoundaltacalidad.com.co/mezcladores/813-mezclador-analogo-behringer-x1222usb.html" TargetMode="External"/><Relationship Id="rId31" Type="http://schemas.openxmlformats.org/officeDocument/2006/relationships/hyperlink" Target="https://royter.com.co/es/percepcion-atencion-y-memoria/152-figuras-geometricas-x-5-unid-para-enhebrar-en-pvc.html" TargetMode="External"/><Relationship Id="rId44" Type="http://schemas.openxmlformats.org/officeDocument/2006/relationships/hyperlink" Target="https://moradasegura.com/espejos/" TargetMode="External"/><Relationship Id="rId52" Type="http://schemas.openxmlformats.org/officeDocument/2006/relationships/hyperlink" Target="https://mundohuevo.com/collections/colorantes/products/colorito-colorisa-x-7-ml-azul" TargetMode="External"/><Relationship Id="rId60" Type="http://schemas.openxmlformats.org/officeDocument/2006/relationships/hyperlink" Target="https://www.papeleriamodelo.com/producto/blanqueador-desinfectante-taktax-x-3800-ml/" TargetMode="External"/><Relationship Id="rId65" Type="http://schemas.openxmlformats.org/officeDocument/2006/relationships/hyperlink" Target="https://www.casalimpia.com/p/bolsa-de-basura-negra-65-x-80-cal-1-paq-x-6-unds/" TargetMode="External"/><Relationship Id="rId73" Type="http://schemas.openxmlformats.org/officeDocument/2006/relationships/hyperlink" Target="https://plastimax.com.co/products/cinta-transparente-48-mm-x-100-mts-kn2hb" TargetMode="External"/><Relationship Id="rId78" Type="http://schemas.openxmlformats.org/officeDocument/2006/relationships/hyperlink" Target="https://www.papeleriamodelo.com/producto/cinta-enmascarar-tesa/" TargetMode="External"/><Relationship Id="rId81" Type="http://schemas.openxmlformats.org/officeDocument/2006/relationships/hyperlink" Target="https://www.papeleriamodelo.com/producto/almohadilla-para-tablero/" TargetMode="External"/><Relationship Id="rId86" Type="http://schemas.openxmlformats.org/officeDocument/2006/relationships/hyperlink" Target="https://cempac.co/store/?cat1=cid-10" TargetMode="External"/><Relationship Id="rId94" Type="http://schemas.openxmlformats.org/officeDocument/2006/relationships/hyperlink" Target="https://www.papeleriamodelo.com/categoria-producto/escritura-y-correctores/" TargetMode="External"/><Relationship Id="rId99" Type="http://schemas.openxmlformats.org/officeDocument/2006/relationships/drawing" Target="../drawings/drawing1.xml"/><Relationship Id="rId4" Type="http://schemas.openxmlformats.org/officeDocument/2006/relationships/hyperlink" Target="https://miyagi.com.co/products/marcador-de-resultados-30-puntos-re01-1?srsltid=AfmBOooVNCTC0AJp0wLFXsPjF1s-Myk3ZGHLMUMUJeO8LGUScXrvTSLv&amp;_su_rec=ss7A7GYiIvODGIU2M27FaUB46HI-bnsXnRX8tR7VJgZsJMd7ZOPo0wVDI5ilowEm51rQcthhFhA_b2VH3NjxHLd8JdP3Dax7Lmn-t9dq7GnCqr427-VKjHRXWaFUqv4BppadbvysIgjzkX1_TbA4pNSqImiVnDZH_u8ukHzjm8fT0AiViKzJ8MN7sBEVwRpPYK9zWlZ3sSScpawNc_eflNsiQ4vl_Hn9KOHRbsh_eX0Gs40tI9Yp-RqLxvrcNADUiwfI&amp;_su_rec_id=4ae44450-471f-45e2-afda-129d66326432-1785794596" TargetMode="External"/><Relationship Id="rId9" Type="http://schemas.openxmlformats.org/officeDocument/2006/relationships/hyperlink" Target="https://www.alkosto.com/kit-x-2-microfono-vta-inalambrico-vta-82327-negro/p/7702271823274" TargetMode="External"/><Relationship Id="rId13" Type="http://schemas.openxmlformats.org/officeDocument/2006/relationships/hyperlink" Target="https://www.panamericana.com.co/papel-adhesivo-blanco-postal-para-laser-x-30-hojas-629120/p" TargetMode="External"/><Relationship Id="rId18" Type="http://schemas.openxmlformats.org/officeDocument/2006/relationships/hyperlink" Target="https://www.homecenter.com.co/homecenter-co/product/783315/aire-acondicionado-inverter-220v-24000-btu-mmi24cdbwccc9/783315/" TargetMode="External"/><Relationship Id="rId39" Type="http://schemas.openxmlformats.org/officeDocument/2006/relationships/hyperlink" Target="https://mundohuevo.com/collections/colorantes/products/colorante-colorito-colorisa-x-7-ml-uva" TargetMode="External"/><Relationship Id="rId34" Type="http://schemas.openxmlformats.org/officeDocument/2006/relationships/hyperlink" Target="https://audiomusicibague.com/producto/ps8e-pro-dj/" TargetMode="External"/><Relationship Id="rId50" Type="http://schemas.openxmlformats.org/officeDocument/2006/relationships/hyperlink" Target="https://www.creaplastjuguetes.com/products/casco-paramedico-con-set-doctor?_pos=1&amp;_sid=9a16110a6&amp;_ss=r" TargetMode="External"/><Relationship Id="rId55" Type="http://schemas.openxmlformats.org/officeDocument/2006/relationships/hyperlink" Target="https://www.papeleriaalvarez.com/papealva/vp1306/sp/" TargetMode="External"/><Relationship Id="rId76" Type="http://schemas.openxmlformats.org/officeDocument/2006/relationships/hyperlink" Target="https://megadistribuciones.co/producto/grapa-26-6-x-1000-clickit-2/" TargetMode="External"/><Relationship Id="rId97" Type="http://schemas.openxmlformats.org/officeDocument/2006/relationships/hyperlink" Target="https://se&#241;alizamos.com/producto/punto-de-encuentro/" TargetMode="External"/><Relationship Id="rId7" Type="http://schemas.openxmlformats.org/officeDocument/2006/relationships/hyperlink" Target="https://miyagi.com.co/products/bola-tenis-mesa-giant-dragon-3-estrellas-ittf-6unidades-gd63066?pr_prod_strat=pinned&amp;pr_rec_id=b5bfc534e&amp;pr_rec_pid=8106678747322&amp;pr_ref_pid=8106678354106&amp;pr_seq=uniform" TargetMode="External"/><Relationship Id="rId71" Type="http://schemas.openxmlformats.org/officeDocument/2006/relationships/hyperlink" Target="https://www.supermercado.co/producto/2490/recogedor-mango-plastico-con-banda" TargetMode="External"/><Relationship Id="rId92" Type="http://schemas.openxmlformats.org/officeDocument/2006/relationships/hyperlink" Target="https://cempac.co/store/?cat1=cid-10" TargetMode="External"/><Relationship Id="rId2" Type="http://schemas.openxmlformats.org/officeDocument/2006/relationships/hyperlink" Target="https://golty.com.co/product/voleibol-competencia-vgc5/" TargetMode="External"/><Relationship Id="rId29" Type="http://schemas.openxmlformats.org/officeDocument/2006/relationships/hyperlink" Target="https://royter.com.co/es/psicomotricidad-fina/93-animales-x-4-para-enhebrar-pvc.html" TargetMode="External"/><Relationship Id="rId24" Type="http://schemas.openxmlformats.org/officeDocument/2006/relationships/hyperlink" Target="https://royter.com.co/es/psicomotricidad-fina/104-frutas-x-4-unid-para-enhebrar-pvc.html" TargetMode="External"/><Relationship Id="rId40" Type="http://schemas.openxmlformats.org/officeDocument/2006/relationships/hyperlink" Target="https://didacticospinocho.com/producto/anillos-creativos-pequenos-x48-pzs/" TargetMode="External"/><Relationship Id="rId45" Type="http://schemas.openxmlformats.org/officeDocument/2006/relationships/hyperlink" Target="https://www.homecenter.com.co/homecenter-co/product/404202/piscina-inflable-infantil-redonda-3-aros-152-x-30-cm/404202/" TargetMode="External"/><Relationship Id="rId66" Type="http://schemas.openxmlformats.org/officeDocument/2006/relationships/hyperlink" Target="https://www.casalimpia.com/p/bolsa-de-basura-negra-100-x-140-cal-2-paq-x-6-unds/" TargetMode="External"/><Relationship Id="rId87" Type="http://schemas.openxmlformats.org/officeDocument/2006/relationships/hyperlink" Target="https://cempac.co/store/?cat1=cid-10" TargetMode="External"/><Relationship Id="rId61" Type="http://schemas.openxmlformats.org/officeDocument/2006/relationships/hyperlink" Target="https://www.homecenter.com.co/homecenter-co/product/786451/trapero-copa-fef1000-500-gris-set-x-12-unidades/786451/?kid=goosho_1415711&amp;shop=googleShopping&amp;msclkid=8499fb2a54ff155627e593e168bd6417" TargetMode="External"/><Relationship Id="rId82" Type="http://schemas.openxmlformats.org/officeDocument/2006/relationships/hyperlink" Target="https://www.papeleriamodelo.com/producto/gancho-clip-mariposa/" TargetMode="External"/><Relationship Id="rId19" Type="http://schemas.openxmlformats.org/officeDocument/2006/relationships/hyperlink" Target="https://miyagi.com.co/products/raqueta-tenis-de-mesa-5-estrellas-m90502" TargetMode="External"/><Relationship Id="rId14" Type="http://schemas.openxmlformats.org/officeDocument/2006/relationships/hyperlink" Target="https://www.panamericana.com.co/gancho-clip-dorado-en-madera-fina-615782/p" TargetMode="External"/><Relationship Id="rId30" Type="http://schemas.openxmlformats.org/officeDocument/2006/relationships/hyperlink" Target="https://royter.com.co/es/psicomotricidad-fina/94-botones-ensartables-x-50-blandos.html" TargetMode="External"/><Relationship Id="rId35" Type="http://schemas.openxmlformats.org/officeDocument/2006/relationships/hyperlink" Target="https://www.alkosto.com/ventilador-samurai-air-pro-pared-con-mallas-metalicas-22/p/3121044107986" TargetMode="External"/><Relationship Id="rId56" Type="http://schemas.openxmlformats.org/officeDocument/2006/relationships/hyperlink" Target="https://rollosyetiquetas.com/tienda/rollo-plotter-72-cm-x-50-mts-90-grs?srsltid=AU7gw4VLiG0BG2ud_i_iAzLbqqwvRj9lJKo-TTKd1Gl-l5xdcMd5NpPRAoA" TargetMode="External"/><Relationship Id="rId77" Type="http://schemas.openxmlformats.org/officeDocument/2006/relationships/hyperlink" Target="https://www.panamericana.com.co/resaltador-grueso-mark-2-x-5-unidades-surtido-389502/p" TargetMode="External"/><Relationship Id="rId8" Type="http://schemas.openxmlformats.org/officeDocument/2006/relationships/hyperlink" Target="https://deportesregol.com/products/set-futbol-tenis-wonder-gsp-2956?srsltid=AfmBOorZ6m8lqXZzPwxU2Xhq-qSff4_1QO-Pr4UiiiaSEKMSIt8mtdG2" TargetMode="External"/><Relationship Id="rId51" Type="http://schemas.openxmlformats.org/officeDocument/2006/relationships/hyperlink" Target="https://mundohuevo.com/collections/colorantes/products/colorante-colorito-colorisa-x-7-ml-verde" TargetMode="External"/><Relationship Id="rId72" Type="http://schemas.openxmlformats.org/officeDocument/2006/relationships/hyperlink" Target="https://kanderigroup.com.co/es/productos/bayetilla-roja-fileteada-40-60cm-mayorista-10-docenas" TargetMode="External"/><Relationship Id="rId93" Type="http://schemas.openxmlformats.org/officeDocument/2006/relationships/hyperlink" Target="https://gruposuministros.co/universal/336-1-litro-tinta-universal-negra-para-impresoras-epson-hp-canon-brother-lexmark-x1-unidad-2143657895.html?search_query=LITRO&amp;results=15" TargetMode="External"/><Relationship Id="rId98"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www.homecenter.com.co/homecenter-co/product/324699/instalacion-aire-acondicionado-int/324699/" TargetMode="External"/><Relationship Id="rId1" Type="http://schemas.openxmlformats.org/officeDocument/2006/relationships/hyperlink" Target="https://www.homecenter.com.co/homecenter-co/product/783315/aire-acondicionado-inverter-220v-24000-btu-mmi24cdbwccc9/783315/"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hyperlink" Target="https://deportesregol.com/products/tula-balonera-12-und-sporty?srsltid=AfmBOoofX7h5xmu1m40L1yN9iyU0xS-3t5e2jrBHXW8tZkNgAD9xELhz" TargetMode="External"/><Relationship Id="rId7" Type="http://schemas.openxmlformats.org/officeDocument/2006/relationships/hyperlink" Target="https://deportesregol.com/products/set-futbol-tenis-wonder-gsp-2956?srsltid=AfmBOorZ6m8lqXZzPwxU2Xhq-qSff4_1QO-Pr4UiiiaSEKMSIt8mtdG2" TargetMode="External"/><Relationship Id="rId2" Type="http://schemas.openxmlformats.org/officeDocument/2006/relationships/hyperlink" Target="https://golty.com.co/product/voleibol-competencia-vgc5/" TargetMode="External"/><Relationship Id="rId1" Type="http://schemas.openxmlformats.org/officeDocument/2006/relationships/hyperlink" Target="https://atlanta-deportes.com.co/producto/balon-micro-tribal-score-2/" TargetMode="External"/><Relationship Id="rId6" Type="http://schemas.openxmlformats.org/officeDocument/2006/relationships/hyperlink" Target="https://miyagi.com.co/products/bola-tenis-mesa-giant-dragon-3-estrellas-ittf-6unidades-gd63066?pr_prod_strat=pinned&amp;pr_rec_id=b5bfc534e&amp;pr_rec_pid=8106678747322&amp;pr_ref_pid=8106678354106&amp;pr_seq=uniform" TargetMode="External"/><Relationship Id="rId5" Type="http://schemas.openxmlformats.org/officeDocument/2006/relationships/hyperlink" Target="https://miyagi.com.co/products/bola-tenis-de-mesa-tournament-3-tt-9903?pr_prod_strat=jac&amp;pr_rec_id=6fa24b2ad&amp;pr_rec_pid=8106678354106&amp;pr_ref_pid=8074144284858&amp;pr_seq=uniform" TargetMode="External"/><Relationship Id="rId4" Type="http://schemas.openxmlformats.org/officeDocument/2006/relationships/hyperlink" Target="https://miyagi.com.co/products/raqueta-tenis-de-mesa-3-estrellas-90303" TargetMode="External"/><Relationship Id="rId9"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4.1.1.%20COTIZACION%20ARMARIO.pdf" TargetMode="External"/><Relationship Id="rId1" Type="http://schemas.openxmlformats.org/officeDocument/2006/relationships/hyperlink" Target="https://papelerianemo.com/product/diccionario-norma-ingles-school/" TargetMode="External"/><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6.bin"/><Relationship Id="rId3" Type="http://schemas.openxmlformats.org/officeDocument/2006/relationships/hyperlink" Target="https://www.panamericana.com.co/gancho-clip-dorado-en-madera-fina-615782/p" TargetMode="External"/><Relationship Id="rId7" Type="http://schemas.openxmlformats.org/officeDocument/2006/relationships/hyperlink" Target="https://todotintasysuministros.com/tienda/tripode-unitec-para-cabina-10810" TargetMode="External"/><Relationship Id="rId2" Type="http://schemas.openxmlformats.org/officeDocument/2006/relationships/hyperlink" Target="https://www.panamericana.com.co/papel-adhesivo-blanco-postal-para-laser-x-30-hojas-629120/p" TargetMode="External"/><Relationship Id="rId1" Type="http://schemas.openxmlformats.org/officeDocument/2006/relationships/hyperlink" Target="https://todotintasysuministros.com/tienda/barra-de-sonido-jaltech-b2046" TargetMode="External"/><Relationship Id="rId6" Type="http://schemas.openxmlformats.org/officeDocument/2006/relationships/hyperlink" Target="https://www.homecenter.com.co/homecenter-co/product/468841/dispensador-de-agua-fria-caliente-de-mesa-negro/468841/" TargetMode="External"/><Relationship Id="rId5" Type="http://schemas.openxmlformats.org/officeDocument/2006/relationships/hyperlink" Target="https://www.panamericana.com.co/masa-para-modelar-de-500g-blanca-670334/p?idsku=670334" TargetMode="External"/><Relationship Id="rId4" Type="http://schemas.openxmlformats.org/officeDocument/2006/relationships/hyperlink" Target="https://www.panamericana.com.co/troquel-amarillo-diseno-bordes-de-corazon-643474/p" TargetMode="External"/><Relationship Id="rId9"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hyperlink" Target="https://musicbox.com.co/tienda/adaptador-behringer-psu5-ul-corriente-consolas-1202/?srsltid=AfmBOooOYSOiPau1Z0ArwZWthOIEoqE38ohvOUa4LSBYEDwjdHknH-hi" TargetMode="External"/><Relationship Id="rId2" Type="http://schemas.openxmlformats.org/officeDocument/2006/relationships/hyperlink" Target="https://www.alkosto.com/kit-x-2-microfono-vta-inalambrico-vta-82327-negro/p/7702271823274" TargetMode="External"/><Relationship Id="rId1" Type="http://schemas.openxmlformats.org/officeDocument/2006/relationships/hyperlink" Target="https://ccmtiendadelsonido.com/producto/cabina-maxlin-doble-activa-1440w-mx15z/" TargetMode="External"/><Relationship Id="rId6" Type="http://schemas.openxmlformats.org/officeDocument/2006/relationships/drawing" Target="../drawings/drawing7.xml"/><Relationship Id="rId5" Type="http://schemas.openxmlformats.org/officeDocument/2006/relationships/printerSettings" Target="../printerSettings/printerSettings7.bin"/><Relationship Id="rId4" Type="http://schemas.openxmlformats.org/officeDocument/2006/relationships/hyperlink" Target="https://prosoundaltacalidad.com.co/mezcladores/813-mezclador-analogo-behringer-x1222usb.html"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4.1.1.%20COTIZACION%20ARMARIO.pdf"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9.bin"/><Relationship Id="rId1" Type="http://schemas.openxmlformats.org/officeDocument/2006/relationships/hyperlink" Target="https://dualtronica.com/tarjetas-desarrollo/867-kit-micro-bit-v2.html?srsltid=AU7gw4WfY2fs8ummWR_RYh6nYyGLXECdU1IsM_vZ2OYgcdZhb_gWausS" TargetMode="Externa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s://www.homecenter.com.co/homecenter-co/product/324699/instalacion-aire-acondicionado-int/324699/" TargetMode="External"/><Relationship Id="rId1" Type="http://schemas.openxmlformats.org/officeDocument/2006/relationships/hyperlink" Target="https://www.homecenter.com.co/homecenter-co/product/3022989/aire-acondicionado-panasonic-24000-btu-minisplit-inverter-cs-yu24akv-2-220-v-blanco/3022989/" TargetMode="External"/><Relationship Id="rId4"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8" Type="http://schemas.openxmlformats.org/officeDocument/2006/relationships/hyperlink" Target="https://royter.com.co/es/psicomotricidad-fina/94-botones-ensartables-x-50-blandos.html" TargetMode="External"/><Relationship Id="rId13" Type="http://schemas.openxmlformats.org/officeDocument/2006/relationships/hyperlink" Target="https://www.alkosto.com/ventilador-samurai-air-pro-pared-con-mallas-metalicas-22/p/3121044107986" TargetMode="External"/><Relationship Id="rId18" Type="http://schemas.openxmlformats.org/officeDocument/2006/relationships/hyperlink" Target="https://didacticospinocho.com/producto/anillos-creativos-pequenos-x48-pzs/" TargetMode="External"/><Relationship Id="rId26" Type="http://schemas.openxmlformats.org/officeDocument/2006/relationships/hyperlink" Target="https://www.homecenter.com.co/homecenter-co/product/901612/reloj-pared-30-cm-negro/901612/" TargetMode="External"/><Relationship Id="rId3" Type="http://schemas.openxmlformats.org/officeDocument/2006/relationships/hyperlink" Target="https://www.creaplastjuguetes.com/products/casco-ingeniero-con-herramientas?_pos=1&amp;_sid=2ac31b8fb&amp;_ss=r" TargetMode="External"/><Relationship Id="rId21" Type="http://schemas.openxmlformats.org/officeDocument/2006/relationships/hyperlink" Target="https://www.exito.com/impresora-epson-ecotank-l3251-103143541-mp/p" TargetMode="External"/><Relationship Id="rId7" Type="http://schemas.openxmlformats.org/officeDocument/2006/relationships/hyperlink" Target="https://royter.com.co/es/psicomotricidad-fina/93-animales-x-4-para-enhebrar-pvc.html" TargetMode="External"/><Relationship Id="rId12" Type="http://schemas.openxmlformats.org/officeDocument/2006/relationships/hyperlink" Target="https://audiomusicibague.com/producto/ps8e-pro-dj/" TargetMode="External"/><Relationship Id="rId17" Type="http://schemas.openxmlformats.org/officeDocument/2006/relationships/hyperlink" Target="https://mundohuevo.com/collections/colorantes/products/colorante-colorito-colorisa-x-7-ml-uva" TargetMode="External"/><Relationship Id="rId25" Type="http://schemas.openxmlformats.org/officeDocument/2006/relationships/hyperlink" Target="https://jonan.com.co/products/caja-de-resmas-blanca-tamano-carta-x-10?variant=48259738304812&amp;country=CO&amp;currency=COP&amp;utm_medium=product_sync&amp;utm_source=google&amp;utm_content=sag_organic&amp;utm_campaign=sag_organic&amp;srsltid=AU7gw4UqMlWWUGOMu9zXc3UGDAHK1X03mdF7aMjZqef65sOmIVhl-npOdvM" TargetMode="External"/><Relationship Id="rId2" Type="http://schemas.openxmlformats.org/officeDocument/2006/relationships/hyperlink" Target="https://royter.com.co/es/psicomotricidad-fina/104-frutas-x-4-unid-para-enhebrar-pvc.html" TargetMode="External"/><Relationship Id="rId16" Type="http://schemas.openxmlformats.org/officeDocument/2006/relationships/hyperlink" Target="https://mundohuevo.com/collections/colorantes/products/colorito-colorisa-x-7-ml-rojo" TargetMode="External"/><Relationship Id="rId20" Type="http://schemas.openxmlformats.org/officeDocument/2006/relationships/hyperlink" Target="https://didacticospinocho.com/producto/abecedario-imprenta-encajable/" TargetMode="External"/><Relationship Id="rId29" Type="http://schemas.openxmlformats.org/officeDocument/2006/relationships/drawing" Target="../drawings/drawing11.xml"/><Relationship Id="rId1" Type="http://schemas.openxmlformats.org/officeDocument/2006/relationships/hyperlink" Target="https://didacticospinocho.com/producto/juego-de-regletas-plasticas-x-148-pzs/" TargetMode="External"/><Relationship Id="rId6" Type="http://schemas.openxmlformats.org/officeDocument/2006/relationships/hyperlink" Target="https://didacticospinocho.com/producto/tapete-rompecabezas-la-ciudad-x81-pzs/" TargetMode="External"/><Relationship Id="rId11" Type="http://schemas.openxmlformats.org/officeDocument/2006/relationships/hyperlink" Target="https://www.homecenter.com.co/homecenter-co/product/135120/pintura-para-interiores-blanco-kolor-5-galones/135120/" TargetMode="External"/><Relationship Id="rId24" Type="http://schemas.openxmlformats.org/officeDocument/2006/relationships/hyperlink" Target="https://www.rimax.com.co/cajonero-apariencia-rattan-4-gavetas-altas-3/p?skuId=376" TargetMode="External"/><Relationship Id="rId5" Type="http://schemas.openxmlformats.org/officeDocument/2006/relationships/hyperlink" Target="https://didacticospinocho.com/producto/tapete-golosa/" TargetMode="External"/><Relationship Id="rId15" Type="http://schemas.openxmlformats.org/officeDocument/2006/relationships/hyperlink" Target="https://mundohuevo.com/collections/colorantes/products/colorito-colorisa-x-7-ml-amarillo" TargetMode="External"/><Relationship Id="rId23" Type="http://schemas.openxmlformats.org/officeDocument/2006/relationships/hyperlink" Target="https://www.homecenter.com.co/homecenter-co/product/404202/piscina-inflable-infantil-redonda-3-aros-152-x-30-cm/404202/" TargetMode="External"/><Relationship Id="rId28" Type="http://schemas.openxmlformats.org/officeDocument/2006/relationships/printerSettings" Target="../printerSettings/printerSettings11.bin"/><Relationship Id="rId10" Type="http://schemas.openxmlformats.org/officeDocument/2006/relationships/hyperlink" Target="https://www.papyser.com/tienda/producto/rollo-papel-kraft-60-g-24x8-kg-219-mt?srsltid=AfmBOoodfJ8N7A9ablU5sqFobluvlXg77ju2gr-9pAeJ-ymPlz7s0rYHdqc" TargetMode="External"/><Relationship Id="rId19" Type="http://schemas.openxmlformats.org/officeDocument/2006/relationships/hyperlink" Target="https://didacticospinocho.com/producto/constructores-espaciales-x30-pzs/" TargetMode="External"/><Relationship Id="rId4" Type="http://schemas.openxmlformats.org/officeDocument/2006/relationships/hyperlink" Target="https://didacticospinocho.com/producto/rompecabezas-mapa-colombia-gigante/" TargetMode="External"/><Relationship Id="rId9" Type="http://schemas.openxmlformats.org/officeDocument/2006/relationships/hyperlink" Target="https://royter.com.co/es/percepcion-atencion-y-memoria/152-figuras-geometricas-x-5-unid-para-enhebrar-en-pvc.html" TargetMode="External"/><Relationship Id="rId14" Type="http://schemas.openxmlformats.org/officeDocument/2006/relationships/hyperlink" Target="https://didacticospinocho.com/producto/domino-infantil-de-vocales/" TargetMode="External"/><Relationship Id="rId22" Type="http://schemas.openxmlformats.org/officeDocument/2006/relationships/hyperlink" Target="https://moradasegura.com/espejos/" TargetMode="External"/><Relationship Id="rId27" Type="http://schemas.openxmlformats.org/officeDocument/2006/relationships/hyperlink" Target="https://rollosyetiquetas.com/tienda/rollo-plotter-72-cm-x-50-mts-90-grs?srsltid=AU7gw4VLiG0BG2ud_i_iAzLbqqwvRj9lJKo-TTKd1Gl-l5xdcMd5NpPRAo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13"/>
  <sheetViews>
    <sheetView tabSelected="1" zoomScale="80" zoomScaleNormal="80" workbookViewId="0">
      <selection sqref="A1:I1"/>
    </sheetView>
  </sheetViews>
  <sheetFormatPr baseColWidth="10" defaultColWidth="18.7109375" defaultRowHeight="15" x14ac:dyDescent="0.25"/>
  <cols>
    <col min="1" max="1" width="9" style="4" customWidth="1"/>
    <col min="2" max="2" width="73.28515625" style="7" customWidth="1"/>
    <col min="3" max="3" width="47.85546875" style="7" customWidth="1"/>
    <col min="4" max="4" width="12.42578125" style="7" customWidth="1"/>
    <col min="5" max="5" width="10.7109375" style="7" customWidth="1"/>
    <col min="6" max="6" width="17.5703125" style="50" customWidth="1"/>
    <col min="7" max="7" width="17.42578125" style="50" customWidth="1"/>
    <col min="8" max="8" width="27.85546875" style="7" customWidth="1"/>
    <col min="9" max="9" width="28.28515625" style="4" customWidth="1"/>
    <col min="10" max="16384" width="18.7109375" style="4"/>
  </cols>
  <sheetData>
    <row r="1" spans="1:9" ht="20.25" customHeight="1" x14ac:dyDescent="0.25">
      <c r="A1" s="82" t="s">
        <v>8</v>
      </c>
      <c r="B1" s="83"/>
      <c r="C1" s="83"/>
      <c r="D1" s="83"/>
      <c r="E1" s="83"/>
      <c r="F1" s="83"/>
      <c r="G1" s="83"/>
      <c r="H1" s="83"/>
      <c r="I1" s="84"/>
    </row>
    <row r="2" spans="1:9" ht="28.5" customHeight="1" x14ac:dyDescent="0.25">
      <c r="A2" s="77" t="s">
        <v>163</v>
      </c>
      <c r="B2" s="77"/>
      <c r="C2" s="77"/>
      <c r="D2" s="77"/>
      <c r="E2" s="77"/>
      <c r="F2" s="72"/>
      <c r="G2" s="72"/>
      <c r="H2" s="72"/>
      <c r="I2" s="72"/>
    </row>
    <row r="3" spans="1:9" ht="30" x14ac:dyDescent="0.25">
      <c r="A3" s="5" t="s">
        <v>5</v>
      </c>
      <c r="B3" s="5" t="s">
        <v>9</v>
      </c>
      <c r="C3" s="5" t="s">
        <v>6</v>
      </c>
      <c r="D3" s="5" t="s">
        <v>2</v>
      </c>
      <c r="E3" s="5" t="s">
        <v>1</v>
      </c>
      <c r="F3" s="5" t="s">
        <v>3</v>
      </c>
      <c r="G3" s="5" t="s">
        <v>0</v>
      </c>
      <c r="H3" s="17" t="s">
        <v>7</v>
      </c>
      <c r="I3" s="17" t="s">
        <v>32</v>
      </c>
    </row>
    <row r="4" spans="1:9" ht="114.75" customHeight="1" x14ac:dyDescent="0.25">
      <c r="A4" s="1">
        <v>1</v>
      </c>
      <c r="B4" s="13" t="s">
        <v>71</v>
      </c>
      <c r="C4" s="13"/>
      <c r="D4" s="25" t="s">
        <v>12</v>
      </c>
      <c r="E4" s="19">
        <v>3</v>
      </c>
      <c r="F4" s="45">
        <v>2599000</v>
      </c>
      <c r="G4" s="45">
        <f>+E4*F4</f>
        <v>7797000</v>
      </c>
      <c r="H4" s="15" t="s">
        <v>79</v>
      </c>
      <c r="I4" s="2" t="s">
        <v>159</v>
      </c>
    </row>
    <row r="5" spans="1:9" ht="162" customHeight="1" x14ac:dyDescent="0.25">
      <c r="A5" s="1">
        <v>2</v>
      </c>
      <c r="B5" s="13" t="s">
        <v>160</v>
      </c>
      <c r="C5" s="13"/>
      <c r="D5" s="25" t="s">
        <v>12</v>
      </c>
      <c r="E5" s="19">
        <v>3</v>
      </c>
      <c r="F5" s="45">
        <v>302900</v>
      </c>
      <c r="G5" s="45">
        <f>+F5*E5</f>
        <v>908700</v>
      </c>
      <c r="H5" s="15" t="s">
        <v>161</v>
      </c>
      <c r="I5" s="2" t="s">
        <v>159</v>
      </c>
    </row>
    <row r="6" spans="1:9" ht="105" customHeight="1" x14ac:dyDescent="0.25">
      <c r="A6" s="1">
        <v>3</v>
      </c>
      <c r="B6" s="13" t="s">
        <v>42</v>
      </c>
      <c r="C6" s="16"/>
      <c r="D6" s="25" t="s">
        <v>12</v>
      </c>
      <c r="E6" s="2">
        <v>10</v>
      </c>
      <c r="F6" s="3">
        <v>69900</v>
      </c>
      <c r="G6" s="45">
        <f t="shared" ref="G6:G28" si="0">+E6*F6</f>
        <v>699000</v>
      </c>
      <c r="H6" s="18" t="s">
        <v>39</v>
      </c>
      <c r="I6" s="1" t="s">
        <v>36</v>
      </c>
    </row>
    <row r="7" spans="1:9" ht="102.75" customHeight="1" x14ac:dyDescent="0.25">
      <c r="A7" s="1">
        <v>4</v>
      </c>
      <c r="B7" s="13" t="s">
        <v>41</v>
      </c>
      <c r="C7" s="16"/>
      <c r="D7" s="25" t="s">
        <v>12</v>
      </c>
      <c r="E7" s="2">
        <v>10</v>
      </c>
      <c r="F7" s="3">
        <v>109900</v>
      </c>
      <c r="G7" s="45">
        <f t="shared" si="0"/>
        <v>1099000</v>
      </c>
      <c r="H7" s="18" t="s">
        <v>40</v>
      </c>
      <c r="I7" s="1" t="s">
        <v>36</v>
      </c>
    </row>
    <row r="8" spans="1:9" ht="92.25" customHeight="1" x14ac:dyDescent="0.25">
      <c r="A8" s="1">
        <v>5</v>
      </c>
      <c r="B8" s="13" t="s">
        <v>43</v>
      </c>
      <c r="C8" s="2"/>
      <c r="D8" s="25" t="s">
        <v>12</v>
      </c>
      <c r="E8" s="2">
        <v>3</v>
      </c>
      <c r="F8" s="3">
        <v>62900</v>
      </c>
      <c r="G8" s="45">
        <f t="shared" si="0"/>
        <v>188700</v>
      </c>
      <c r="H8" s="18" t="s">
        <v>44</v>
      </c>
      <c r="I8" s="24" t="s">
        <v>36</v>
      </c>
    </row>
    <row r="9" spans="1:9" ht="97.5" customHeight="1" x14ac:dyDescent="0.25">
      <c r="A9" s="1">
        <v>6</v>
      </c>
      <c r="B9" s="13" t="s">
        <v>45</v>
      </c>
      <c r="C9" s="2"/>
      <c r="D9" s="25" t="s">
        <v>12</v>
      </c>
      <c r="E9" s="2">
        <v>1</v>
      </c>
      <c r="F9" s="3">
        <v>148559</v>
      </c>
      <c r="G9" s="45">
        <f t="shared" si="0"/>
        <v>148559</v>
      </c>
      <c r="H9" s="18" t="s">
        <v>46</v>
      </c>
      <c r="I9" s="24" t="s">
        <v>36</v>
      </c>
    </row>
    <row r="10" spans="1:9" ht="102.75" customHeight="1" x14ac:dyDescent="0.25">
      <c r="A10" s="1">
        <v>7</v>
      </c>
      <c r="B10" s="13" t="s">
        <v>47</v>
      </c>
      <c r="C10" s="16"/>
      <c r="D10" s="25" t="s">
        <v>12</v>
      </c>
      <c r="E10" s="2">
        <v>4</v>
      </c>
      <c r="F10" s="3">
        <v>24658</v>
      </c>
      <c r="G10" s="45">
        <f t="shared" si="0"/>
        <v>98632</v>
      </c>
      <c r="H10" s="18" t="s">
        <v>48</v>
      </c>
      <c r="I10" s="24" t="s">
        <v>36</v>
      </c>
    </row>
    <row r="11" spans="1:9" ht="82.5" customHeight="1" x14ac:dyDescent="0.25">
      <c r="A11" s="1">
        <v>8</v>
      </c>
      <c r="B11" s="13" t="s">
        <v>49</v>
      </c>
      <c r="C11" s="16"/>
      <c r="D11" s="25" t="s">
        <v>12</v>
      </c>
      <c r="E11" s="2">
        <v>2</v>
      </c>
      <c r="F11" s="3">
        <v>59048</v>
      </c>
      <c r="G11" s="45">
        <f t="shared" si="0"/>
        <v>118096</v>
      </c>
      <c r="H11" s="18" t="s">
        <v>50</v>
      </c>
      <c r="I11" s="24" t="s">
        <v>36</v>
      </c>
    </row>
    <row r="12" spans="1:9" ht="157.5" customHeight="1" x14ac:dyDescent="0.25">
      <c r="A12" s="1">
        <v>9</v>
      </c>
      <c r="B12" s="13" t="s">
        <v>55</v>
      </c>
      <c r="C12" s="16"/>
      <c r="D12" s="25" t="s">
        <v>12</v>
      </c>
      <c r="E12" s="2">
        <v>1</v>
      </c>
      <c r="F12" s="3">
        <v>30821</v>
      </c>
      <c r="G12" s="45">
        <f t="shared" si="0"/>
        <v>30821</v>
      </c>
      <c r="H12" s="18" t="s">
        <v>54</v>
      </c>
      <c r="I12" s="24" t="s">
        <v>36</v>
      </c>
    </row>
    <row r="13" spans="1:9" ht="90.75" customHeight="1" x14ac:dyDescent="0.25">
      <c r="A13" s="1">
        <v>10</v>
      </c>
      <c r="B13" s="13" t="s">
        <v>51</v>
      </c>
      <c r="C13" s="16"/>
      <c r="D13" s="25" t="s">
        <v>12</v>
      </c>
      <c r="E13" s="2">
        <v>2</v>
      </c>
      <c r="F13" s="3">
        <v>21670</v>
      </c>
      <c r="G13" s="45">
        <f t="shared" si="0"/>
        <v>43340</v>
      </c>
      <c r="H13" s="18" t="s">
        <v>52</v>
      </c>
      <c r="I13" s="24" t="s">
        <v>36</v>
      </c>
    </row>
    <row r="14" spans="1:9" ht="125.25" customHeight="1" x14ac:dyDescent="0.25">
      <c r="A14" s="1">
        <v>11</v>
      </c>
      <c r="B14" s="13" t="s">
        <v>56</v>
      </c>
      <c r="C14" s="16"/>
      <c r="D14" s="25" t="s">
        <v>12</v>
      </c>
      <c r="E14" s="16">
        <v>1</v>
      </c>
      <c r="F14" s="46">
        <v>303500</v>
      </c>
      <c r="G14" s="45">
        <f t="shared" si="0"/>
        <v>303500</v>
      </c>
      <c r="H14" s="18" t="s">
        <v>57</v>
      </c>
      <c r="I14" s="24" t="s">
        <v>36</v>
      </c>
    </row>
    <row r="15" spans="1:9" ht="150" customHeight="1" x14ac:dyDescent="0.25">
      <c r="A15" s="1">
        <v>12</v>
      </c>
      <c r="B15" s="13" t="s">
        <v>74</v>
      </c>
      <c r="C15" s="16"/>
      <c r="D15" s="2" t="s">
        <v>11</v>
      </c>
      <c r="E15" s="2">
        <v>2</v>
      </c>
      <c r="F15" s="3">
        <v>1100000</v>
      </c>
      <c r="G15" s="45">
        <f t="shared" si="0"/>
        <v>2200000</v>
      </c>
      <c r="H15" s="18" t="s">
        <v>164</v>
      </c>
      <c r="I15" s="2" t="s">
        <v>75</v>
      </c>
    </row>
    <row r="16" spans="1:9" ht="82.5" customHeight="1" x14ac:dyDescent="0.25">
      <c r="A16" s="1">
        <v>13</v>
      </c>
      <c r="B16" s="13" t="s">
        <v>19</v>
      </c>
      <c r="C16" s="2"/>
      <c r="D16" s="25" t="s">
        <v>12</v>
      </c>
      <c r="E16" s="2">
        <v>60</v>
      </c>
      <c r="F16" s="3">
        <v>35500</v>
      </c>
      <c r="G16" s="45">
        <f t="shared" si="0"/>
        <v>2130000</v>
      </c>
      <c r="H16" s="18" t="s">
        <v>20</v>
      </c>
      <c r="I16" s="1" t="s">
        <v>15</v>
      </c>
    </row>
    <row r="17" spans="1:9" ht="161.25" customHeight="1" x14ac:dyDescent="0.25">
      <c r="A17" s="1">
        <v>14</v>
      </c>
      <c r="B17" s="13" t="s">
        <v>33</v>
      </c>
      <c r="C17" s="9" t="s">
        <v>78</v>
      </c>
      <c r="D17" s="2" t="s">
        <v>12</v>
      </c>
      <c r="E17" s="2">
        <v>1</v>
      </c>
      <c r="F17" s="3">
        <v>329000</v>
      </c>
      <c r="G17" s="45">
        <f t="shared" si="0"/>
        <v>329000</v>
      </c>
      <c r="H17" s="18" t="s">
        <v>64</v>
      </c>
      <c r="I17" s="1" t="s">
        <v>31</v>
      </c>
    </row>
    <row r="18" spans="1:9" ht="129" customHeight="1" x14ac:dyDescent="0.25">
      <c r="A18" s="1">
        <v>15</v>
      </c>
      <c r="B18" s="13" t="s">
        <v>22</v>
      </c>
      <c r="C18" s="2"/>
      <c r="D18" s="2" t="s">
        <v>12</v>
      </c>
      <c r="E18" s="2">
        <v>1</v>
      </c>
      <c r="F18" s="47">
        <v>59500</v>
      </c>
      <c r="G18" s="45">
        <f t="shared" si="0"/>
        <v>59500</v>
      </c>
      <c r="H18" s="18" t="s">
        <v>65</v>
      </c>
      <c r="I18" s="1" t="s">
        <v>31</v>
      </c>
    </row>
    <row r="19" spans="1:9" ht="82.5" customHeight="1" x14ac:dyDescent="0.25">
      <c r="A19" s="1">
        <v>16</v>
      </c>
      <c r="B19" s="13" t="s">
        <v>24</v>
      </c>
      <c r="C19" s="19"/>
      <c r="D19" s="2" t="s">
        <v>11</v>
      </c>
      <c r="E19" s="2">
        <v>2</v>
      </c>
      <c r="F19" s="3">
        <v>14900</v>
      </c>
      <c r="G19" s="45">
        <f t="shared" si="0"/>
        <v>29800</v>
      </c>
      <c r="H19" s="18" t="s">
        <v>66</v>
      </c>
      <c r="I19" s="1" t="s">
        <v>31</v>
      </c>
    </row>
    <row r="20" spans="1:9" ht="82.5" customHeight="1" x14ac:dyDescent="0.25">
      <c r="A20" s="1">
        <v>17</v>
      </c>
      <c r="B20" s="13" t="s">
        <v>25</v>
      </c>
      <c r="C20" s="19"/>
      <c r="D20" s="2" t="s">
        <v>11</v>
      </c>
      <c r="E20" s="2">
        <v>4</v>
      </c>
      <c r="F20" s="48">
        <v>14900</v>
      </c>
      <c r="G20" s="45">
        <f t="shared" si="0"/>
        <v>59600</v>
      </c>
      <c r="H20" s="18" t="s">
        <v>26</v>
      </c>
      <c r="I20" s="1" t="s">
        <v>31</v>
      </c>
    </row>
    <row r="21" spans="1:9" ht="82.5" customHeight="1" x14ac:dyDescent="0.25">
      <c r="A21" s="1">
        <v>18</v>
      </c>
      <c r="B21" s="13" t="s">
        <v>27</v>
      </c>
      <c r="C21" s="19">
        <v>643474</v>
      </c>
      <c r="D21" s="2" t="s">
        <v>12</v>
      </c>
      <c r="E21" s="2">
        <v>1</v>
      </c>
      <c r="F21" s="3">
        <v>19900</v>
      </c>
      <c r="G21" s="45">
        <f t="shared" si="0"/>
        <v>19900</v>
      </c>
      <c r="H21" s="18" t="s">
        <v>28</v>
      </c>
      <c r="I21" s="1" t="s">
        <v>31</v>
      </c>
    </row>
    <row r="22" spans="1:9" ht="82.5" customHeight="1" x14ac:dyDescent="0.25">
      <c r="A22" s="1">
        <v>19</v>
      </c>
      <c r="B22" s="13" t="s">
        <v>30</v>
      </c>
      <c r="C22" s="2"/>
      <c r="D22" s="2" t="s">
        <v>11</v>
      </c>
      <c r="E22" s="2">
        <v>4</v>
      </c>
      <c r="F22" s="3">
        <v>14700</v>
      </c>
      <c r="G22" s="45">
        <f t="shared" si="0"/>
        <v>58800</v>
      </c>
      <c r="H22" s="18" t="s">
        <v>29</v>
      </c>
      <c r="I22" s="1" t="s">
        <v>31</v>
      </c>
    </row>
    <row r="23" spans="1:9" ht="111.75" customHeight="1" x14ac:dyDescent="0.25">
      <c r="A23" s="1">
        <v>20</v>
      </c>
      <c r="B23" s="13" t="s">
        <v>70</v>
      </c>
      <c r="C23" s="19"/>
      <c r="D23" s="2" t="s">
        <v>12</v>
      </c>
      <c r="E23" s="2">
        <v>1</v>
      </c>
      <c r="F23" s="3">
        <v>540900</v>
      </c>
      <c r="G23" s="45">
        <f t="shared" si="0"/>
        <v>540900</v>
      </c>
      <c r="H23" s="18" t="s">
        <v>68</v>
      </c>
      <c r="I23" s="1" t="s">
        <v>31</v>
      </c>
    </row>
    <row r="24" spans="1:9" ht="114" customHeight="1" x14ac:dyDescent="0.25">
      <c r="A24" s="1">
        <v>21</v>
      </c>
      <c r="B24" s="13" t="s">
        <v>58</v>
      </c>
      <c r="C24" s="1"/>
      <c r="D24" s="25" t="s">
        <v>12</v>
      </c>
      <c r="E24" s="2">
        <v>2</v>
      </c>
      <c r="F24" s="3">
        <v>720000</v>
      </c>
      <c r="G24" s="45">
        <f t="shared" si="0"/>
        <v>1440000</v>
      </c>
      <c r="H24" s="18" t="s">
        <v>59</v>
      </c>
      <c r="I24" s="1" t="s">
        <v>35</v>
      </c>
    </row>
    <row r="25" spans="1:9" ht="105" customHeight="1" x14ac:dyDescent="0.25">
      <c r="A25" s="1">
        <v>22</v>
      </c>
      <c r="B25" s="13" t="s">
        <v>60</v>
      </c>
      <c r="C25" s="1"/>
      <c r="D25" s="25" t="s">
        <v>12</v>
      </c>
      <c r="E25" s="2">
        <v>1</v>
      </c>
      <c r="F25" s="3">
        <v>249900</v>
      </c>
      <c r="G25" s="45">
        <f t="shared" si="0"/>
        <v>249900</v>
      </c>
      <c r="H25" s="18" t="s">
        <v>61</v>
      </c>
      <c r="I25" s="1" t="s">
        <v>35</v>
      </c>
    </row>
    <row r="26" spans="1:9" ht="100.5" customHeight="1" x14ac:dyDescent="0.25">
      <c r="A26" s="1">
        <v>23</v>
      </c>
      <c r="B26" s="13" t="s">
        <v>62</v>
      </c>
      <c r="C26" s="1"/>
      <c r="D26" s="25" t="s">
        <v>12</v>
      </c>
      <c r="E26" s="2">
        <v>1</v>
      </c>
      <c r="F26" s="3">
        <v>111125</v>
      </c>
      <c r="G26" s="45">
        <f t="shared" si="0"/>
        <v>111125</v>
      </c>
      <c r="H26" s="18" t="s">
        <v>63</v>
      </c>
      <c r="I26" s="1" t="s">
        <v>35</v>
      </c>
    </row>
    <row r="27" spans="1:9" ht="301.5" customHeight="1" x14ac:dyDescent="0.25">
      <c r="A27" s="1">
        <v>24</v>
      </c>
      <c r="B27" s="32" t="s">
        <v>77</v>
      </c>
      <c r="C27" s="2"/>
      <c r="D27" s="25" t="s">
        <v>12</v>
      </c>
      <c r="E27" s="2">
        <v>1</v>
      </c>
      <c r="F27" s="3">
        <v>1155000</v>
      </c>
      <c r="G27" s="45">
        <f t="shared" si="0"/>
        <v>1155000</v>
      </c>
      <c r="H27" s="18" t="s">
        <v>38</v>
      </c>
      <c r="I27" s="1" t="s">
        <v>35</v>
      </c>
    </row>
    <row r="28" spans="1:9" ht="278.25" customHeight="1" x14ac:dyDescent="0.25">
      <c r="A28" s="1">
        <v>25</v>
      </c>
      <c r="B28" s="13" t="s">
        <v>72</v>
      </c>
      <c r="C28" s="16"/>
      <c r="D28" s="1">
        <v>1</v>
      </c>
      <c r="E28" s="40">
        <v>40</v>
      </c>
      <c r="F28" s="48">
        <v>158000</v>
      </c>
      <c r="G28" s="45">
        <f t="shared" si="0"/>
        <v>6320000</v>
      </c>
      <c r="H28" s="18" t="s">
        <v>67</v>
      </c>
      <c r="I28" s="1" t="s">
        <v>34</v>
      </c>
    </row>
    <row r="29" spans="1:9" ht="54.75" customHeight="1" x14ac:dyDescent="0.25">
      <c r="A29" s="85" t="s">
        <v>10</v>
      </c>
      <c r="B29" s="86"/>
      <c r="C29" s="86"/>
      <c r="D29" s="86"/>
      <c r="E29" s="86"/>
      <c r="F29" s="87"/>
      <c r="G29" s="67">
        <f>SUM(G4:G28)</f>
        <v>26138873</v>
      </c>
    </row>
    <row r="30" spans="1:9" ht="31.5" customHeight="1" x14ac:dyDescent="0.25">
      <c r="A30" s="78" t="s">
        <v>80</v>
      </c>
      <c r="B30" s="79"/>
      <c r="C30" s="79"/>
      <c r="D30" s="79"/>
      <c r="E30" s="80"/>
      <c r="F30" s="72"/>
      <c r="G30" s="72"/>
      <c r="H30" s="72"/>
    </row>
    <row r="31" spans="1:9" ht="45" customHeight="1" x14ac:dyDescent="0.25">
      <c r="A31" s="5" t="s">
        <v>5</v>
      </c>
      <c r="B31" s="5" t="s">
        <v>9</v>
      </c>
      <c r="C31" s="5" t="s">
        <v>6</v>
      </c>
      <c r="D31" s="5" t="s">
        <v>2</v>
      </c>
      <c r="E31" s="5" t="s">
        <v>1</v>
      </c>
      <c r="F31" s="5" t="s">
        <v>3</v>
      </c>
      <c r="G31" s="5" t="s">
        <v>81</v>
      </c>
      <c r="H31" s="5" t="s">
        <v>7</v>
      </c>
    </row>
    <row r="32" spans="1:9" ht="119.25" customHeight="1" x14ac:dyDescent="0.25">
      <c r="A32" s="1">
        <v>26</v>
      </c>
      <c r="B32" s="41" t="s">
        <v>82</v>
      </c>
      <c r="C32" s="2"/>
      <c r="D32" s="2" t="s">
        <v>11</v>
      </c>
      <c r="E32" s="2">
        <v>4</v>
      </c>
      <c r="F32" s="49">
        <v>29500</v>
      </c>
      <c r="G32" s="3">
        <f>+F32*E32</f>
        <v>118000</v>
      </c>
      <c r="H32" s="18" t="s">
        <v>83</v>
      </c>
    </row>
    <row r="33" spans="1:8" ht="119.25" customHeight="1" x14ac:dyDescent="0.25">
      <c r="A33" s="1">
        <v>27</v>
      </c>
      <c r="B33" s="41" t="s">
        <v>84</v>
      </c>
      <c r="C33" s="2"/>
      <c r="D33" s="2" t="s">
        <v>11</v>
      </c>
      <c r="E33" s="2">
        <v>2</v>
      </c>
      <c r="F33" s="49">
        <v>65400</v>
      </c>
      <c r="G33" s="3">
        <f t="shared" ref="G33:G65" si="1">+F33*E33</f>
        <v>130800</v>
      </c>
      <c r="H33" s="18" t="s">
        <v>85</v>
      </c>
    </row>
    <row r="34" spans="1:8" ht="119.25" customHeight="1" x14ac:dyDescent="0.25">
      <c r="A34" s="1">
        <v>28</v>
      </c>
      <c r="B34" s="41" t="s">
        <v>86</v>
      </c>
      <c r="C34" s="2"/>
      <c r="D34" s="2" t="s">
        <v>11</v>
      </c>
      <c r="E34" s="2">
        <v>2</v>
      </c>
      <c r="F34" s="49">
        <v>146900</v>
      </c>
      <c r="G34" s="3">
        <f t="shared" si="1"/>
        <v>293800</v>
      </c>
      <c r="H34" s="18" t="s">
        <v>87</v>
      </c>
    </row>
    <row r="35" spans="1:8" ht="119.25" customHeight="1" x14ac:dyDescent="0.25">
      <c r="A35" s="1">
        <v>29</v>
      </c>
      <c r="B35" s="41" t="s">
        <v>88</v>
      </c>
      <c r="C35" s="2"/>
      <c r="D35" s="2" t="s">
        <v>11</v>
      </c>
      <c r="E35" s="2">
        <v>2</v>
      </c>
      <c r="F35" s="49">
        <v>100600</v>
      </c>
      <c r="G35" s="3">
        <f t="shared" si="1"/>
        <v>201200</v>
      </c>
      <c r="H35" s="18" t="s">
        <v>89</v>
      </c>
    </row>
    <row r="36" spans="1:8" ht="119.25" customHeight="1" x14ac:dyDescent="0.25">
      <c r="A36" s="1">
        <v>30</v>
      </c>
      <c r="B36" s="41" t="s">
        <v>90</v>
      </c>
      <c r="C36" s="2"/>
      <c r="D36" s="2" t="s">
        <v>11</v>
      </c>
      <c r="E36" s="2">
        <v>2</v>
      </c>
      <c r="F36" s="49">
        <v>123200</v>
      </c>
      <c r="G36" s="3">
        <f t="shared" si="1"/>
        <v>246400</v>
      </c>
      <c r="H36" s="18" t="s">
        <v>91</v>
      </c>
    </row>
    <row r="37" spans="1:8" ht="119.25" customHeight="1" x14ac:dyDescent="0.25">
      <c r="A37" s="1">
        <v>31</v>
      </c>
      <c r="B37" s="41" t="s">
        <v>92</v>
      </c>
      <c r="C37" s="2"/>
      <c r="D37" s="2" t="s">
        <v>11</v>
      </c>
      <c r="E37" s="2">
        <v>2</v>
      </c>
      <c r="F37" s="49">
        <v>58600</v>
      </c>
      <c r="G37" s="3">
        <f t="shared" si="1"/>
        <v>117200</v>
      </c>
      <c r="H37" s="18" t="s">
        <v>93</v>
      </c>
    </row>
    <row r="38" spans="1:8" ht="119.25" customHeight="1" x14ac:dyDescent="0.25">
      <c r="A38" s="1">
        <v>32</v>
      </c>
      <c r="B38" s="41" t="s">
        <v>94</v>
      </c>
      <c r="C38" s="2"/>
      <c r="D38" s="2" t="s">
        <v>11</v>
      </c>
      <c r="E38" s="2">
        <v>2</v>
      </c>
      <c r="F38" s="49">
        <v>91900</v>
      </c>
      <c r="G38" s="3">
        <f t="shared" si="1"/>
        <v>183800</v>
      </c>
      <c r="H38" s="18" t="s">
        <v>95</v>
      </c>
    </row>
    <row r="39" spans="1:8" ht="119.25" customHeight="1" x14ac:dyDescent="0.25">
      <c r="A39" s="1">
        <v>33</v>
      </c>
      <c r="B39" s="41" t="s">
        <v>96</v>
      </c>
      <c r="C39" s="2"/>
      <c r="D39" s="2" t="s">
        <v>11</v>
      </c>
      <c r="E39" s="2">
        <v>2</v>
      </c>
      <c r="F39" s="49">
        <v>47200</v>
      </c>
      <c r="G39" s="3">
        <f t="shared" si="1"/>
        <v>94400</v>
      </c>
      <c r="H39" s="18" t="s">
        <v>97</v>
      </c>
    </row>
    <row r="40" spans="1:8" ht="119.25" customHeight="1" x14ac:dyDescent="0.25">
      <c r="A40" s="1">
        <v>34</v>
      </c>
      <c r="B40" s="41" t="s">
        <v>98</v>
      </c>
      <c r="C40" s="2"/>
      <c r="D40" s="2" t="s">
        <v>11</v>
      </c>
      <c r="E40" s="2">
        <v>4</v>
      </c>
      <c r="F40" s="49">
        <v>20825</v>
      </c>
      <c r="G40" s="3">
        <f t="shared" si="1"/>
        <v>83300</v>
      </c>
      <c r="H40" s="18" t="s">
        <v>99</v>
      </c>
    </row>
    <row r="41" spans="1:8" ht="119.25" customHeight="1" x14ac:dyDescent="0.25">
      <c r="A41" s="1">
        <v>35</v>
      </c>
      <c r="B41" s="41" t="s">
        <v>100</v>
      </c>
      <c r="C41" s="2"/>
      <c r="D41" s="2" t="s">
        <v>11</v>
      </c>
      <c r="E41" s="2">
        <v>4</v>
      </c>
      <c r="F41" s="49">
        <v>38080</v>
      </c>
      <c r="G41" s="3">
        <f t="shared" si="1"/>
        <v>152320</v>
      </c>
      <c r="H41" s="18" t="s">
        <v>101</v>
      </c>
    </row>
    <row r="42" spans="1:8" ht="119.25" customHeight="1" x14ac:dyDescent="0.25">
      <c r="A42" s="1">
        <v>36</v>
      </c>
      <c r="B42" s="41" t="s">
        <v>102</v>
      </c>
      <c r="C42" s="2"/>
      <c r="D42" s="2" t="s">
        <v>11</v>
      </c>
      <c r="E42" s="2">
        <v>4</v>
      </c>
      <c r="F42" s="49">
        <v>20825</v>
      </c>
      <c r="G42" s="3">
        <f t="shared" si="1"/>
        <v>83300</v>
      </c>
      <c r="H42" s="18" t="s">
        <v>103</v>
      </c>
    </row>
    <row r="43" spans="1:8" ht="119.25" customHeight="1" x14ac:dyDescent="0.25">
      <c r="A43" s="1">
        <v>37</v>
      </c>
      <c r="B43" s="41" t="s">
        <v>104</v>
      </c>
      <c r="C43" s="2"/>
      <c r="D43" s="2" t="s">
        <v>11</v>
      </c>
      <c r="E43" s="2">
        <v>4</v>
      </c>
      <c r="F43" s="49">
        <v>20825</v>
      </c>
      <c r="G43" s="3">
        <f t="shared" si="1"/>
        <v>83300</v>
      </c>
      <c r="H43" s="18" t="s">
        <v>105</v>
      </c>
    </row>
    <row r="44" spans="1:8" ht="119.25" customHeight="1" x14ac:dyDescent="0.25">
      <c r="A44" s="1">
        <v>38</v>
      </c>
      <c r="B44" s="41" t="s">
        <v>106</v>
      </c>
      <c r="C44" s="2"/>
      <c r="D44" s="2" t="s">
        <v>11</v>
      </c>
      <c r="E44" s="2">
        <v>4</v>
      </c>
      <c r="F44" s="49">
        <v>53000</v>
      </c>
      <c r="G44" s="3">
        <f t="shared" si="1"/>
        <v>212000</v>
      </c>
      <c r="H44" s="18" t="s">
        <v>107</v>
      </c>
    </row>
    <row r="45" spans="1:8" ht="119.25" customHeight="1" x14ac:dyDescent="0.25">
      <c r="A45" s="1">
        <v>39</v>
      </c>
      <c r="B45" s="41" t="s">
        <v>108</v>
      </c>
      <c r="C45" s="2"/>
      <c r="D45" s="2" t="s">
        <v>11</v>
      </c>
      <c r="E45" s="2">
        <v>4</v>
      </c>
      <c r="F45" s="49">
        <v>23800</v>
      </c>
      <c r="G45" s="3">
        <f t="shared" si="1"/>
        <v>95200</v>
      </c>
      <c r="H45" s="18" t="s">
        <v>109</v>
      </c>
    </row>
    <row r="46" spans="1:8" ht="119.25" customHeight="1" x14ac:dyDescent="0.25">
      <c r="A46" s="1">
        <v>40</v>
      </c>
      <c r="B46" s="41" t="s">
        <v>110</v>
      </c>
      <c r="C46" s="2"/>
      <c r="D46" s="2" t="s">
        <v>11</v>
      </c>
      <c r="E46" s="2">
        <v>4</v>
      </c>
      <c r="F46" s="49">
        <v>53000</v>
      </c>
      <c r="G46" s="3">
        <f t="shared" si="1"/>
        <v>212000</v>
      </c>
      <c r="H46" s="18" t="s">
        <v>111</v>
      </c>
    </row>
    <row r="47" spans="1:8" ht="119.25" customHeight="1" x14ac:dyDescent="0.25">
      <c r="A47" s="1">
        <v>41</v>
      </c>
      <c r="B47" s="41" t="s">
        <v>112</v>
      </c>
      <c r="C47" s="2"/>
      <c r="D47" s="2" t="s">
        <v>11</v>
      </c>
      <c r="E47" s="2">
        <v>10</v>
      </c>
      <c r="F47" s="49">
        <v>5600</v>
      </c>
      <c r="G47" s="3">
        <f t="shared" si="1"/>
        <v>56000</v>
      </c>
      <c r="H47" s="18" t="s">
        <v>113</v>
      </c>
    </row>
    <row r="48" spans="1:8" ht="119.25" customHeight="1" x14ac:dyDescent="0.25">
      <c r="A48" s="1">
        <v>42</v>
      </c>
      <c r="B48" s="41" t="s">
        <v>114</v>
      </c>
      <c r="C48" s="2"/>
      <c r="D48" s="2" t="s">
        <v>11</v>
      </c>
      <c r="E48" s="2">
        <v>10</v>
      </c>
      <c r="F48" s="49">
        <v>5600</v>
      </c>
      <c r="G48" s="3">
        <f t="shared" si="1"/>
        <v>56000</v>
      </c>
      <c r="H48" s="18" t="s">
        <v>115</v>
      </c>
    </row>
    <row r="49" spans="1:10" ht="119.25" customHeight="1" x14ac:dyDescent="0.25">
      <c r="A49" s="1">
        <v>43</v>
      </c>
      <c r="B49" s="41" t="s">
        <v>116</v>
      </c>
      <c r="C49" s="2"/>
      <c r="D49" s="2" t="s">
        <v>11</v>
      </c>
      <c r="E49" s="2">
        <v>10</v>
      </c>
      <c r="F49" s="49">
        <v>5600</v>
      </c>
      <c r="G49" s="3">
        <f t="shared" si="1"/>
        <v>56000</v>
      </c>
      <c r="H49" s="18" t="s">
        <v>117</v>
      </c>
    </row>
    <row r="50" spans="1:10" ht="119.25" customHeight="1" x14ac:dyDescent="0.25">
      <c r="A50" s="1">
        <v>44</v>
      </c>
      <c r="B50" s="41" t="s">
        <v>118</v>
      </c>
      <c r="C50" s="2"/>
      <c r="D50" s="2" t="s">
        <v>11</v>
      </c>
      <c r="E50" s="2">
        <v>10</v>
      </c>
      <c r="F50" s="49">
        <v>5200</v>
      </c>
      <c r="G50" s="3">
        <f t="shared" si="1"/>
        <v>52000</v>
      </c>
      <c r="H50" s="18" t="s">
        <v>119</v>
      </c>
    </row>
    <row r="51" spans="1:10" ht="119.25" customHeight="1" x14ac:dyDescent="0.25">
      <c r="A51" s="1">
        <v>45</v>
      </c>
      <c r="B51" s="41" t="s">
        <v>120</v>
      </c>
      <c r="C51" s="2"/>
      <c r="D51" s="2" t="s">
        <v>11</v>
      </c>
      <c r="E51" s="2">
        <v>10</v>
      </c>
      <c r="F51" s="49">
        <v>5200</v>
      </c>
      <c r="G51" s="3">
        <f t="shared" si="1"/>
        <v>52000</v>
      </c>
      <c r="H51" s="18" t="s">
        <v>121</v>
      </c>
    </row>
    <row r="52" spans="1:10" ht="119.25" customHeight="1" x14ac:dyDescent="0.25">
      <c r="A52" s="1">
        <v>46</v>
      </c>
      <c r="B52" s="41" t="s">
        <v>122</v>
      </c>
      <c r="C52" s="2"/>
      <c r="D52" s="2" t="s">
        <v>12</v>
      </c>
      <c r="E52" s="2">
        <v>10</v>
      </c>
      <c r="F52" s="49">
        <v>5600</v>
      </c>
      <c r="G52" s="3">
        <f t="shared" si="1"/>
        <v>56000</v>
      </c>
      <c r="H52" s="18" t="s">
        <v>123</v>
      </c>
    </row>
    <row r="53" spans="1:10" ht="119.25" customHeight="1" x14ac:dyDescent="0.25">
      <c r="A53" s="1">
        <v>47</v>
      </c>
      <c r="B53" s="41" t="s">
        <v>124</v>
      </c>
      <c r="C53" s="2"/>
      <c r="D53" s="2" t="s">
        <v>12</v>
      </c>
      <c r="E53" s="2">
        <v>12</v>
      </c>
      <c r="F53" s="49">
        <v>5700</v>
      </c>
      <c r="G53" s="3">
        <f t="shared" si="1"/>
        <v>68400</v>
      </c>
      <c r="H53" s="18" t="s">
        <v>125</v>
      </c>
    </row>
    <row r="54" spans="1:10" ht="119.25" customHeight="1" x14ac:dyDescent="0.25">
      <c r="A54" s="1">
        <v>48</v>
      </c>
      <c r="B54" s="41" t="s">
        <v>126</v>
      </c>
      <c r="C54" s="2"/>
      <c r="D54" s="2" t="s">
        <v>12</v>
      </c>
      <c r="E54" s="2">
        <v>10</v>
      </c>
      <c r="F54" s="49">
        <v>6700</v>
      </c>
      <c r="G54" s="3">
        <f t="shared" si="1"/>
        <v>67000</v>
      </c>
      <c r="H54" s="18" t="s">
        <v>127</v>
      </c>
    </row>
    <row r="55" spans="1:10" ht="119.25" customHeight="1" x14ac:dyDescent="0.25">
      <c r="A55" s="1">
        <v>49</v>
      </c>
      <c r="B55" s="41" t="s">
        <v>128</v>
      </c>
      <c r="C55" s="2"/>
      <c r="D55" s="2" t="s">
        <v>12</v>
      </c>
      <c r="E55" s="2">
        <v>2</v>
      </c>
      <c r="F55" s="49">
        <v>399900</v>
      </c>
      <c r="G55" s="3">
        <f t="shared" si="1"/>
        <v>799800</v>
      </c>
      <c r="H55" s="18" t="s">
        <v>129</v>
      </c>
    </row>
    <row r="56" spans="1:10" ht="119.25" customHeight="1" x14ac:dyDescent="0.25">
      <c r="A56" s="1">
        <v>50</v>
      </c>
      <c r="B56" s="41" t="s">
        <v>130</v>
      </c>
      <c r="C56" s="2"/>
      <c r="D56" s="2" t="s">
        <v>131</v>
      </c>
      <c r="E56" s="2">
        <v>1</v>
      </c>
      <c r="F56" s="49">
        <v>1100000</v>
      </c>
      <c r="G56" s="3">
        <f t="shared" si="1"/>
        <v>1100000</v>
      </c>
      <c r="H56" s="18" t="s">
        <v>132</v>
      </c>
    </row>
    <row r="57" spans="1:10" ht="119.25" customHeight="1" x14ac:dyDescent="0.25">
      <c r="A57" s="1">
        <v>51</v>
      </c>
      <c r="B57" s="41" t="s">
        <v>133</v>
      </c>
      <c r="C57" s="2"/>
      <c r="D57" s="2" t="s">
        <v>134</v>
      </c>
      <c r="E57" s="2">
        <v>2</v>
      </c>
      <c r="F57" s="49">
        <v>235950</v>
      </c>
      <c r="G57" s="3">
        <f t="shared" si="1"/>
        <v>471900</v>
      </c>
      <c r="H57" s="18" t="s">
        <v>165</v>
      </c>
      <c r="J57" s="69"/>
    </row>
    <row r="58" spans="1:10" ht="119.25" customHeight="1" x14ac:dyDescent="0.25">
      <c r="A58" s="1">
        <v>52</v>
      </c>
      <c r="B58" s="41" t="s">
        <v>135</v>
      </c>
      <c r="C58" s="2"/>
      <c r="D58" s="2" t="s">
        <v>134</v>
      </c>
      <c r="E58" s="2">
        <v>2</v>
      </c>
      <c r="F58" s="49">
        <v>65642</v>
      </c>
      <c r="G58" s="3">
        <f t="shared" si="1"/>
        <v>131284</v>
      </c>
      <c r="H58" s="18" t="s">
        <v>136</v>
      </c>
    </row>
    <row r="59" spans="1:10" ht="119.25" customHeight="1" x14ac:dyDescent="0.25">
      <c r="A59" s="1">
        <v>53</v>
      </c>
      <c r="B59" s="41" t="s">
        <v>137</v>
      </c>
      <c r="C59" s="2"/>
      <c r="D59" s="2" t="s">
        <v>134</v>
      </c>
      <c r="E59" s="2">
        <v>1</v>
      </c>
      <c r="F59" s="49">
        <v>180000</v>
      </c>
      <c r="G59" s="3">
        <f t="shared" si="1"/>
        <v>180000</v>
      </c>
      <c r="H59" s="18" t="s">
        <v>138</v>
      </c>
    </row>
    <row r="60" spans="1:10" ht="119.25" customHeight="1" x14ac:dyDescent="0.25">
      <c r="A60" s="1">
        <v>54</v>
      </c>
      <c r="B60" s="41" t="s">
        <v>139</v>
      </c>
      <c r="C60" s="2"/>
      <c r="D60" s="2" t="s">
        <v>11</v>
      </c>
      <c r="E60" s="2">
        <v>2</v>
      </c>
      <c r="F60" s="49">
        <v>59900</v>
      </c>
      <c r="G60" s="3">
        <f t="shared" si="1"/>
        <v>119800</v>
      </c>
      <c r="H60" s="18" t="s">
        <v>140</v>
      </c>
    </row>
    <row r="61" spans="1:10" ht="119.25" customHeight="1" x14ac:dyDescent="0.25">
      <c r="A61" s="1">
        <v>55</v>
      </c>
      <c r="B61" s="41" t="s">
        <v>141</v>
      </c>
      <c r="C61" s="2"/>
      <c r="D61" s="2" t="s">
        <v>11</v>
      </c>
      <c r="E61" s="2">
        <v>4</v>
      </c>
      <c r="F61" s="49">
        <v>179900</v>
      </c>
      <c r="G61" s="3">
        <f t="shared" si="1"/>
        <v>719600</v>
      </c>
      <c r="H61" s="18" t="s">
        <v>142</v>
      </c>
    </row>
    <row r="62" spans="1:10" ht="119.25" customHeight="1" x14ac:dyDescent="0.25">
      <c r="A62" s="1">
        <v>56</v>
      </c>
      <c r="B62" s="41" t="s">
        <v>143</v>
      </c>
      <c r="C62" s="2"/>
      <c r="D62" s="2" t="s">
        <v>11</v>
      </c>
      <c r="E62" s="2">
        <v>2</v>
      </c>
      <c r="F62" s="49">
        <v>220000</v>
      </c>
      <c r="G62" s="3">
        <f t="shared" si="1"/>
        <v>440000</v>
      </c>
      <c r="H62" s="18" t="s">
        <v>144</v>
      </c>
    </row>
    <row r="63" spans="1:10" ht="119.25" customHeight="1" x14ac:dyDescent="0.25">
      <c r="A63" s="1">
        <v>57</v>
      </c>
      <c r="B63" s="41" t="s">
        <v>145</v>
      </c>
      <c r="C63" s="2"/>
      <c r="D63" s="2" t="s">
        <v>11</v>
      </c>
      <c r="E63" s="2">
        <v>2</v>
      </c>
      <c r="F63" s="49">
        <v>39900</v>
      </c>
      <c r="G63" s="3">
        <f t="shared" si="1"/>
        <v>79800</v>
      </c>
      <c r="H63" s="18" t="s">
        <v>146</v>
      </c>
    </row>
    <row r="64" spans="1:10" ht="119.25" customHeight="1" x14ac:dyDescent="0.25">
      <c r="A64" s="1">
        <v>58</v>
      </c>
      <c r="B64" s="41" t="s">
        <v>147</v>
      </c>
      <c r="C64" s="2"/>
      <c r="D64" s="2" t="s">
        <v>11</v>
      </c>
      <c r="E64" s="2">
        <v>2</v>
      </c>
      <c r="F64" s="49">
        <v>179000</v>
      </c>
      <c r="G64" s="3">
        <f t="shared" si="1"/>
        <v>358000</v>
      </c>
      <c r="H64" s="68" t="s">
        <v>166</v>
      </c>
    </row>
    <row r="65" spans="1:8" ht="119.25" customHeight="1" x14ac:dyDescent="0.25">
      <c r="A65" s="1">
        <v>59</v>
      </c>
      <c r="B65" s="41" t="s">
        <v>148</v>
      </c>
      <c r="C65" s="2"/>
      <c r="D65" s="2" t="s">
        <v>11</v>
      </c>
      <c r="E65" s="2">
        <v>1</v>
      </c>
      <c r="F65" s="49">
        <v>232900</v>
      </c>
      <c r="G65" s="3">
        <f t="shared" si="1"/>
        <v>232900</v>
      </c>
      <c r="H65" s="18" t="s">
        <v>149</v>
      </c>
    </row>
    <row r="66" spans="1:8" ht="27" customHeight="1" x14ac:dyDescent="0.25">
      <c r="A66" s="81" t="s">
        <v>10</v>
      </c>
      <c r="B66" s="81"/>
      <c r="C66" s="81"/>
      <c r="D66" s="81"/>
      <c r="E66" s="81"/>
      <c r="F66" s="81"/>
      <c r="G66" s="21">
        <f>SUM(G32:G65)</f>
        <v>7403504</v>
      </c>
      <c r="H66" s="1"/>
    </row>
    <row r="67" spans="1:8" ht="45" customHeight="1" x14ac:dyDescent="0.25">
      <c r="A67" s="78" t="s">
        <v>193</v>
      </c>
      <c r="B67" s="79"/>
      <c r="C67" s="79"/>
      <c r="D67" s="79"/>
      <c r="E67" s="80"/>
      <c r="F67" s="72"/>
      <c r="G67" s="72"/>
      <c r="H67" s="72"/>
    </row>
    <row r="68" spans="1:8" ht="30" x14ac:dyDescent="0.25">
      <c r="A68" s="5" t="s">
        <v>5</v>
      </c>
      <c r="B68" s="5" t="s">
        <v>9</v>
      </c>
      <c r="C68" s="5" t="s">
        <v>6</v>
      </c>
      <c r="D68" s="5" t="s">
        <v>2</v>
      </c>
      <c r="E68" s="5" t="s">
        <v>1</v>
      </c>
      <c r="F68" s="6" t="s">
        <v>3</v>
      </c>
      <c r="G68" s="6" t="s">
        <v>81</v>
      </c>
      <c r="H68" s="17" t="s">
        <v>7</v>
      </c>
    </row>
    <row r="69" spans="1:8" ht="126.75" customHeight="1" x14ac:dyDescent="0.25">
      <c r="A69" s="1">
        <v>60</v>
      </c>
      <c r="B69" s="60" t="s">
        <v>167</v>
      </c>
      <c r="C69" s="2"/>
      <c r="D69" s="2" t="s">
        <v>134</v>
      </c>
      <c r="E69" s="61">
        <v>70</v>
      </c>
      <c r="F69" s="3">
        <v>2000</v>
      </c>
      <c r="G69" s="3">
        <f>F69*E69</f>
        <v>140000</v>
      </c>
      <c r="H69" s="18" t="s">
        <v>195</v>
      </c>
    </row>
    <row r="70" spans="1:8" ht="117" customHeight="1" x14ac:dyDescent="0.25">
      <c r="A70" s="1">
        <v>61</v>
      </c>
      <c r="B70" s="62" t="s">
        <v>168</v>
      </c>
      <c r="C70" s="2"/>
      <c r="D70" s="2" t="s">
        <v>131</v>
      </c>
      <c r="E70" s="61">
        <v>60</v>
      </c>
      <c r="F70" s="3">
        <v>9700</v>
      </c>
      <c r="G70" s="3">
        <f t="shared" ref="G70:G82" si="2">F70*E70</f>
        <v>582000</v>
      </c>
      <c r="H70" s="18" t="s">
        <v>169</v>
      </c>
    </row>
    <row r="71" spans="1:8" ht="105" customHeight="1" x14ac:dyDescent="0.25">
      <c r="A71" s="1">
        <v>62</v>
      </c>
      <c r="B71" s="62" t="s">
        <v>170</v>
      </c>
      <c r="C71" s="2"/>
      <c r="D71" s="2" t="s">
        <v>12</v>
      </c>
      <c r="E71" s="61">
        <v>30</v>
      </c>
      <c r="F71" s="3">
        <v>4719</v>
      </c>
      <c r="G71" s="3">
        <f t="shared" si="2"/>
        <v>141570</v>
      </c>
      <c r="H71" s="18" t="s">
        <v>171</v>
      </c>
    </row>
    <row r="72" spans="1:8" ht="105" customHeight="1" x14ac:dyDescent="0.25">
      <c r="A72" s="1">
        <v>63</v>
      </c>
      <c r="B72" s="60" t="s">
        <v>172</v>
      </c>
      <c r="C72" s="2"/>
      <c r="D72" s="2" t="s">
        <v>134</v>
      </c>
      <c r="E72" s="61">
        <v>30</v>
      </c>
      <c r="F72" s="3">
        <v>19900</v>
      </c>
      <c r="G72" s="3">
        <f t="shared" si="2"/>
        <v>597000</v>
      </c>
      <c r="H72" s="18" t="s">
        <v>173</v>
      </c>
    </row>
    <row r="73" spans="1:8" ht="105" customHeight="1" x14ac:dyDescent="0.25">
      <c r="A73" s="1">
        <v>64</v>
      </c>
      <c r="B73" s="60" t="s">
        <v>174</v>
      </c>
      <c r="C73" s="2"/>
      <c r="D73" s="2" t="s">
        <v>134</v>
      </c>
      <c r="E73" s="61">
        <v>36</v>
      </c>
      <c r="F73" s="3">
        <v>10000</v>
      </c>
      <c r="G73" s="3">
        <f t="shared" si="2"/>
        <v>360000</v>
      </c>
      <c r="H73" s="18" t="s">
        <v>175</v>
      </c>
    </row>
    <row r="74" spans="1:8" ht="105" customHeight="1" x14ac:dyDescent="0.25">
      <c r="A74" s="1">
        <v>65</v>
      </c>
      <c r="B74" s="60" t="s">
        <v>196</v>
      </c>
      <c r="C74" s="16"/>
      <c r="D74" s="2" t="s">
        <v>197</v>
      </c>
      <c r="E74" s="61">
        <v>4</v>
      </c>
      <c r="F74" s="3">
        <v>224900</v>
      </c>
      <c r="G74" s="3">
        <f t="shared" si="2"/>
        <v>899600</v>
      </c>
      <c r="H74" s="18" t="s">
        <v>176</v>
      </c>
    </row>
    <row r="75" spans="1:8" ht="105" customHeight="1" x14ac:dyDescent="0.25">
      <c r="A75" s="1">
        <v>66</v>
      </c>
      <c r="B75" s="60" t="s">
        <v>177</v>
      </c>
      <c r="C75" s="16"/>
      <c r="D75" s="2" t="s">
        <v>12</v>
      </c>
      <c r="E75" s="61">
        <v>75</v>
      </c>
      <c r="F75" s="3">
        <v>1100</v>
      </c>
      <c r="G75" s="3">
        <f t="shared" si="2"/>
        <v>82500</v>
      </c>
      <c r="H75" s="18" t="s">
        <v>178</v>
      </c>
    </row>
    <row r="76" spans="1:8" ht="105" customHeight="1" x14ac:dyDescent="0.25">
      <c r="A76" s="1">
        <v>67</v>
      </c>
      <c r="B76" s="60" t="s">
        <v>179</v>
      </c>
      <c r="C76" s="16"/>
      <c r="D76" s="2" t="s">
        <v>12</v>
      </c>
      <c r="E76" s="61">
        <v>80</v>
      </c>
      <c r="F76" s="3">
        <v>2000</v>
      </c>
      <c r="G76" s="3">
        <f t="shared" si="2"/>
        <v>160000</v>
      </c>
      <c r="H76" s="18" t="s">
        <v>180</v>
      </c>
    </row>
    <row r="77" spans="1:8" ht="126.75" customHeight="1" x14ac:dyDescent="0.25">
      <c r="A77" s="1">
        <v>68</v>
      </c>
      <c r="B77" s="60" t="s">
        <v>181</v>
      </c>
      <c r="C77" s="16"/>
      <c r="D77" s="2" t="s">
        <v>134</v>
      </c>
      <c r="E77" s="61">
        <v>3</v>
      </c>
      <c r="F77" s="3">
        <v>39900</v>
      </c>
      <c r="G77" s="3">
        <f t="shared" si="2"/>
        <v>119700</v>
      </c>
      <c r="H77" s="18" t="s">
        <v>182</v>
      </c>
    </row>
    <row r="78" spans="1:8" ht="105" customHeight="1" x14ac:dyDescent="0.25">
      <c r="A78" s="1">
        <v>69</v>
      </c>
      <c r="B78" s="60" t="s">
        <v>183</v>
      </c>
      <c r="C78" s="2"/>
      <c r="D78" s="2" t="s">
        <v>134</v>
      </c>
      <c r="E78" s="61">
        <v>80</v>
      </c>
      <c r="F78" s="3">
        <v>10500</v>
      </c>
      <c r="G78" s="3">
        <f t="shared" si="2"/>
        <v>840000</v>
      </c>
      <c r="H78" s="18" t="s">
        <v>184</v>
      </c>
    </row>
    <row r="79" spans="1:8" ht="105" customHeight="1" x14ac:dyDescent="0.25">
      <c r="A79" s="1">
        <v>70</v>
      </c>
      <c r="B79" s="60" t="s">
        <v>185</v>
      </c>
      <c r="C79" s="16"/>
      <c r="D79" s="2" t="s">
        <v>134</v>
      </c>
      <c r="E79" s="61">
        <v>50</v>
      </c>
      <c r="F79" s="3">
        <v>5264</v>
      </c>
      <c r="G79" s="3">
        <f t="shared" si="2"/>
        <v>263200</v>
      </c>
      <c r="H79" s="18" t="s">
        <v>186</v>
      </c>
    </row>
    <row r="80" spans="1:8" ht="105" customHeight="1" x14ac:dyDescent="0.25">
      <c r="A80" s="1">
        <v>71</v>
      </c>
      <c r="B80" s="60" t="s">
        <v>187</v>
      </c>
      <c r="C80" s="16"/>
      <c r="D80" s="2" t="s">
        <v>12</v>
      </c>
      <c r="E80" s="61">
        <v>4</v>
      </c>
      <c r="F80" s="3">
        <v>4524</v>
      </c>
      <c r="G80" s="3">
        <f t="shared" si="2"/>
        <v>18096</v>
      </c>
      <c r="H80" s="18" t="s">
        <v>188</v>
      </c>
    </row>
    <row r="81" spans="1:8" ht="105" customHeight="1" x14ac:dyDescent="0.25">
      <c r="A81" s="1">
        <v>72</v>
      </c>
      <c r="B81" s="60" t="s">
        <v>189</v>
      </c>
      <c r="C81" s="2"/>
      <c r="D81" s="2" t="s">
        <v>134</v>
      </c>
      <c r="E81" s="61">
        <v>24</v>
      </c>
      <c r="F81" s="3">
        <v>4672</v>
      </c>
      <c r="G81" s="3">
        <f t="shared" si="2"/>
        <v>112128</v>
      </c>
      <c r="H81" s="18" t="s">
        <v>190</v>
      </c>
    </row>
    <row r="82" spans="1:8" ht="105" customHeight="1" x14ac:dyDescent="0.25">
      <c r="A82" s="1">
        <v>73</v>
      </c>
      <c r="B82" s="60" t="s">
        <v>191</v>
      </c>
      <c r="C82" s="2"/>
      <c r="D82" s="2" t="s">
        <v>194</v>
      </c>
      <c r="E82" s="2">
        <v>2</v>
      </c>
      <c r="F82" s="3">
        <v>44625</v>
      </c>
      <c r="G82" s="3">
        <f t="shared" si="2"/>
        <v>89250</v>
      </c>
      <c r="H82" s="18" t="s">
        <v>192</v>
      </c>
    </row>
    <row r="83" spans="1:8" ht="41.25" customHeight="1" x14ac:dyDescent="0.25">
      <c r="A83" s="81" t="s">
        <v>10</v>
      </c>
      <c r="B83" s="81"/>
      <c r="C83" s="81"/>
      <c r="D83" s="81"/>
      <c r="E83" s="81"/>
      <c r="F83" s="81"/>
      <c r="G83" s="91">
        <f>SUM(G69:G82)</f>
        <v>4405044</v>
      </c>
      <c r="H83" s="92"/>
    </row>
    <row r="84" spans="1:8" ht="41.25" customHeight="1" x14ac:dyDescent="0.25">
      <c r="A84" s="78" t="s">
        <v>239</v>
      </c>
      <c r="B84" s="79"/>
      <c r="C84" s="79"/>
      <c r="D84" s="79"/>
      <c r="E84" s="80"/>
      <c r="F84" s="72"/>
      <c r="G84" s="72"/>
      <c r="H84" s="72"/>
    </row>
    <row r="85" spans="1:8" ht="30" x14ac:dyDescent="0.25">
      <c r="A85" s="5" t="s">
        <v>5</v>
      </c>
      <c r="B85" s="5" t="s">
        <v>9</v>
      </c>
      <c r="C85" s="5" t="s">
        <v>6</v>
      </c>
      <c r="D85" s="5" t="s">
        <v>2</v>
      </c>
      <c r="E85" s="5" t="s">
        <v>1</v>
      </c>
      <c r="F85" s="6" t="s">
        <v>3</v>
      </c>
      <c r="G85" s="6" t="s">
        <v>81</v>
      </c>
      <c r="H85" s="17" t="s">
        <v>7</v>
      </c>
    </row>
    <row r="86" spans="1:8" ht="96.75" customHeight="1" x14ac:dyDescent="0.25">
      <c r="A86" s="1">
        <v>74</v>
      </c>
      <c r="B86" s="63" t="s">
        <v>198</v>
      </c>
      <c r="C86" s="2"/>
      <c r="D86" s="2" t="s">
        <v>240</v>
      </c>
      <c r="E86" s="61">
        <v>5</v>
      </c>
      <c r="F86" s="3">
        <v>7377</v>
      </c>
      <c r="G86" s="3">
        <f>F86*E86</f>
        <v>36885</v>
      </c>
      <c r="H86" s="18" t="s">
        <v>199</v>
      </c>
    </row>
    <row r="87" spans="1:8" ht="96.75" customHeight="1" x14ac:dyDescent="0.25">
      <c r="A87" s="1">
        <v>75</v>
      </c>
      <c r="B87" s="63" t="s">
        <v>200</v>
      </c>
      <c r="C87" s="2"/>
      <c r="D87" s="2" t="s">
        <v>201</v>
      </c>
      <c r="E87" s="61">
        <v>12</v>
      </c>
      <c r="F87" s="3">
        <v>12800</v>
      </c>
      <c r="G87" s="3">
        <f t="shared" ref="G87:G111" si="3">F87*E87</f>
        <v>153600</v>
      </c>
      <c r="H87" s="18" t="s">
        <v>202</v>
      </c>
    </row>
    <row r="88" spans="1:8" ht="96.75" customHeight="1" x14ac:dyDescent="0.25">
      <c r="A88" s="1">
        <v>76</v>
      </c>
      <c r="B88" s="63" t="s">
        <v>203</v>
      </c>
      <c r="C88" s="2"/>
      <c r="D88" s="2" t="s">
        <v>131</v>
      </c>
      <c r="E88" s="61">
        <v>10</v>
      </c>
      <c r="F88" s="3">
        <v>15310</v>
      </c>
      <c r="G88" s="3">
        <f t="shared" si="3"/>
        <v>153100</v>
      </c>
      <c r="H88" s="18" t="s">
        <v>204</v>
      </c>
    </row>
    <row r="89" spans="1:8" ht="96.75" customHeight="1" x14ac:dyDescent="0.25">
      <c r="A89" s="1">
        <v>77</v>
      </c>
      <c r="B89" s="63" t="s">
        <v>205</v>
      </c>
      <c r="C89" s="2"/>
      <c r="D89" s="2" t="s">
        <v>12</v>
      </c>
      <c r="E89" s="61">
        <v>6</v>
      </c>
      <c r="F89" s="3">
        <v>4430</v>
      </c>
      <c r="G89" s="3">
        <f t="shared" si="3"/>
        <v>26580</v>
      </c>
      <c r="H89" s="18" t="s">
        <v>204</v>
      </c>
    </row>
    <row r="90" spans="1:8" ht="96.75" customHeight="1" x14ac:dyDescent="0.25">
      <c r="A90" s="1">
        <v>78</v>
      </c>
      <c r="B90" s="63" t="s">
        <v>206</v>
      </c>
      <c r="C90" s="16"/>
      <c r="D90" s="2" t="s">
        <v>12</v>
      </c>
      <c r="E90" s="61">
        <v>3</v>
      </c>
      <c r="F90" s="3">
        <v>55900</v>
      </c>
      <c r="G90" s="3">
        <f t="shared" si="3"/>
        <v>167700</v>
      </c>
      <c r="H90" s="18" t="s">
        <v>207</v>
      </c>
    </row>
    <row r="91" spans="1:8" ht="96.75" customHeight="1" x14ac:dyDescent="0.25">
      <c r="A91" s="1">
        <v>79</v>
      </c>
      <c r="B91" s="64" t="s">
        <v>208</v>
      </c>
      <c r="C91" s="2"/>
      <c r="D91" s="2" t="s">
        <v>12</v>
      </c>
      <c r="E91" s="61">
        <v>60</v>
      </c>
      <c r="F91" s="3">
        <v>4015</v>
      </c>
      <c r="G91" s="3">
        <f t="shared" si="3"/>
        <v>240900</v>
      </c>
      <c r="H91" s="18" t="s">
        <v>209</v>
      </c>
    </row>
    <row r="92" spans="1:8" ht="96.75" customHeight="1" x14ac:dyDescent="0.25">
      <c r="A92" s="1">
        <v>80</v>
      </c>
      <c r="B92" s="64" t="s">
        <v>210</v>
      </c>
      <c r="C92" s="2"/>
      <c r="D92" s="2" t="s">
        <v>12</v>
      </c>
      <c r="E92" s="61">
        <v>10</v>
      </c>
      <c r="F92" s="3">
        <v>7000</v>
      </c>
      <c r="G92" s="3">
        <f t="shared" si="3"/>
        <v>70000</v>
      </c>
      <c r="H92" s="18" t="s">
        <v>211</v>
      </c>
    </row>
    <row r="93" spans="1:8" ht="96.75" customHeight="1" x14ac:dyDescent="0.25">
      <c r="A93" s="1">
        <v>81</v>
      </c>
      <c r="B93" s="63" t="s">
        <v>212</v>
      </c>
      <c r="C93" s="16"/>
      <c r="D93" s="2" t="s">
        <v>131</v>
      </c>
      <c r="E93" s="61">
        <v>60</v>
      </c>
      <c r="F93" s="3">
        <v>20270</v>
      </c>
      <c r="G93" s="3">
        <f t="shared" si="3"/>
        <v>1216200</v>
      </c>
      <c r="H93" s="18" t="s">
        <v>213</v>
      </c>
    </row>
    <row r="94" spans="1:8" ht="96.75" customHeight="1" x14ac:dyDescent="0.25">
      <c r="A94" s="1">
        <v>82</v>
      </c>
      <c r="B94" s="63" t="s">
        <v>214</v>
      </c>
      <c r="C94" s="2"/>
      <c r="D94" s="2" t="s">
        <v>131</v>
      </c>
      <c r="E94" s="61">
        <v>60</v>
      </c>
      <c r="F94" s="3">
        <v>20270</v>
      </c>
      <c r="G94" s="3">
        <f t="shared" si="3"/>
        <v>1216200</v>
      </c>
      <c r="H94" s="18" t="s">
        <v>213</v>
      </c>
    </row>
    <row r="95" spans="1:8" ht="96.75" customHeight="1" x14ac:dyDescent="0.25">
      <c r="A95" s="1">
        <v>83</v>
      </c>
      <c r="B95" s="63" t="s">
        <v>215</v>
      </c>
      <c r="C95" s="16"/>
      <c r="D95" s="2" t="s">
        <v>12</v>
      </c>
      <c r="E95" s="61">
        <v>60</v>
      </c>
      <c r="F95" s="3">
        <v>5980</v>
      </c>
      <c r="G95" s="3">
        <f t="shared" si="3"/>
        <v>358800</v>
      </c>
      <c r="H95" s="18" t="s">
        <v>213</v>
      </c>
    </row>
    <row r="96" spans="1:8" ht="96.75" customHeight="1" x14ac:dyDescent="0.25">
      <c r="A96" s="1">
        <v>84</v>
      </c>
      <c r="B96" s="63" t="s">
        <v>216</v>
      </c>
      <c r="C96" s="2"/>
      <c r="D96" s="2" t="s">
        <v>12</v>
      </c>
      <c r="E96" s="61">
        <v>60</v>
      </c>
      <c r="F96" s="3">
        <v>5980</v>
      </c>
      <c r="G96" s="3">
        <f t="shared" si="3"/>
        <v>358800</v>
      </c>
      <c r="H96" s="18" t="s">
        <v>213</v>
      </c>
    </row>
    <row r="97" spans="1:8" ht="96.75" customHeight="1" x14ac:dyDescent="0.25">
      <c r="A97" s="1">
        <v>85</v>
      </c>
      <c r="B97" s="63" t="s">
        <v>217</v>
      </c>
      <c r="C97" s="2"/>
      <c r="D97" s="2" t="s">
        <v>134</v>
      </c>
      <c r="E97" s="61">
        <v>60</v>
      </c>
      <c r="F97" s="65">
        <v>3973</v>
      </c>
      <c r="G97" s="3">
        <f t="shared" si="3"/>
        <v>238380</v>
      </c>
      <c r="H97" s="18" t="s">
        <v>199</v>
      </c>
    </row>
    <row r="98" spans="1:8" ht="96.75" customHeight="1" x14ac:dyDescent="0.25">
      <c r="A98" s="1">
        <v>86</v>
      </c>
      <c r="B98" s="63" t="s">
        <v>218</v>
      </c>
      <c r="C98" s="16"/>
      <c r="D98" s="2" t="s">
        <v>240</v>
      </c>
      <c r="E98" s="61">
        <v>3</v>
      </c>
      <c r="F98" s="3">
        <v>12292</v>
      </c>
      <c r="G98" s="3">
        <f t="shared" si="3"/>
        <v>36876</v>
      </c>
      <c r="H98" s="18" t="s">
        <v>219</v>
      </c>
    </row>
    <row r="99" spans="1:8" ht="96.75" customHeight="1" x14ac:dyDescent="0.25">
      <c r="A99" s="1">
        <v>87</v>
      </c>
      <c r="B99" s="63" t="s">
        <v>220</v>
      </c>
      <c r="C99" s="2"/>
      <c r="D99" s="2" t="s">
        <v>240</v>
      </c>
      <c r="E99" s="61">
        <v>5</v>
      </c>
      <c r="F99" s="3">
        <v>6195</v>
      </c>
      <c r="G99" s="3">
        <f t="shared" si="3"/>
        <v>30975</v>
      </c>
      <c r="H99" s="18" t="s">
        <v>213</v>
      </c>
    </row>
    <row r="100" spans="1:8" ht="96.75" customHeight="1" x14ac:dyDescent="0.25">
      <c r="A100" s="1">
        <v>88</v>
      </c>
      <c r="B100" s="63" t="s">
        <v>221</v>
      </c>
      <c r="C100" s="2"/>
      <c r="D100" s="2" t="s">
        <v>222</v>
      </c>
      <c r="E100" s="61">
        <v>5</v>
      </c>
      <c r="F100" s="3">
        <v>6195</v>
      </c>
      <c r="G100" s="3">
        <f t="shared" si="3"/>
        <v>30975</v>
      </c>
      <c r="H100" s="18" t="s">
        <v>223</v>
      </c>
    </row>
    <row r="101" spans="1:8" ht="96.75" customHeight="1" x14ac:dyDescent="0.25">
      <c r="A101" s="1">
        <v>89</v>
      </c>
      <c r="B101" s="63" t="s">
        <v>224</v>
      </c>
      <c r="C101" s="16"/>
      <c r="D101" s="2" t="s">
        <v>134</v>
      </c>
      <c r="E101" s="61">
        <v>60</v>
      </c>
      <c r="F101" s="3">
        <v>5700</v>
      </c>
      <c r="G101" s="3">
        <f t="shared" si="3"/>
        <v>342000</v>
      </c>
      <c r="H101" s="18" t="s">
        <v>225</v>
      </c>
    </row>
    <row r="102" spans="1:8" ht="96.75" customHeight="1" x14ac:dyDescent="0.25">
      <c r="A102" s="1">
        <v>90</v>
      </c>
      <c r="B102" s="63" t="s">
        <v>226</v>
      </c>
      <c r="C102" s="2"/>
      <c r="D102" s="2" t="s">
        <v>134</v>
      </c>
      <c r="E102" s="61">
        <v>12</v>
      </c>
      <c r="F102" s="3">
        <v>14900</v>
      </c>
      <c r="G102" s="3">
        <f t="shared" si="3"/>
        <v>178800</v>
      </c>
      <c r="H102" s="18" t="s">
        <v>227</v>
      </c>
    </row>
    <row r="103" spans="1:8" ht="96.75" customHeight="1" x14ac:dyDescent="0.25">
      <c r="A103" s="1">
        <v>91</v>
      </c>
      <c r="B103" s="63" t="s">
        <v>228</v>
      </c>
      <c r="C103" s="2"/>
      <c r="D103" s="2" t="s">
        <v>240</v>
      </c>
      <c r="E103" s="61">
        <v>1</v>
      </c>
      <c r="F103" s="3">
        <v>4500</v>
      </c>
      <c r="G103" s="3">
        <f t="shared" si="3"/>
        <v>4500</v>
      </c>
      <c r="H103" s="18" t="s">
        <v>229</v>
      </c>
    </row>
    <row r="104" spans="1:8" ht="96.75" customHeight="1" x14ac:dyDescent="0.25">
      <c r="A104" s="1">
        <v>92</v>
      </c>
      <c r="B104" s="63" t="s">
        <v>230</v>
      </c>
      <c r="C104" s="2"/>
      <c r="D104" s="2" t="s">
        <v>241</v>
      </c>
      <c r="E104" s="61">
        <v>6</v>
      </c>
      <c r="F104" s="3">
        <v>2100</v>
      </c>
      <c r="G104" s="3">
        <f t="shared" si="3"/>
        <v>12600</v>
      </c>
      <c r="H104" s="18" t="s">
        <v>230</v>
      </c>
    </row>
    <row r="105" spans="1:8" ht="96.75" customHeight="1" x14ac:dyDescent="0.25">
      <c r="A105" s="1">
        <v>93</v>
      </c>
      <c r="B105" s="63" t="s">
        <v>231</v>
      </c>
      <c r="C105" s="2"/>
      <c r="D105" s="2" t="s">
        <v>134</v>
      </c>
      <c r="E105" s="61">
        <v>5</v>
      </c>
      <c r="F105" s="3">
        <v>811</v>
      </c>
      <c r="G105" s="3">
        <f t="shared" si="3"/>
        <v>4055</v>
      </c>
      <c r="H105" s="18" t="s">
        <v>232</v>
      </c>
    </row>
    <row r="106" spans="1:8" ht="96.75" customHeight="1" x14ac:dyDescent="0.25">
      <c r="A106" s="1">
        <v>94</v>
      </c>
      <c r="B106" s="32" t="s">
        <v>147</v>
      </c>
      <c r="C106" s="2"/>
      <c r="D106" s="2" t="s">
        <v>240</v>
      </c>
      <c r="E106" s="61">
        <v>6</v>
      </c>
      <c r="F106" s="3">
        <v>289200</v>
      </c>
      <c r="G106" s="3">
        <f t="shared" si="3"/>
        <v>1735200</v>
      </c>
      <c r="H106" s="18" t="s">
        <v>243</v>
      </c>
    </row>
    <row r="107" spans="1:8" ht="96.75" customHeight="1" x14ac:dyDescent="0.25">
      <c r="A107" s="1">
        <v>95</v>
      </c>
      <c r="B107" s="63" t="s">
        <v>233</v>
      </c>
      <c r="C107" s="2"/>
      <c r="D107" s="2" t="s">
        <v>240</v>
      </c>
      <c r="E107" s="61">
        <v>5</v>
      </c>
      <c r="F107" s="3">
        <v>350000</v>
      </c>
      <c r="G107" s="3">
        <f t="shared" si="3"/>
        <v>1750000</v>
      </c>
      <c r="H107" s="18" t="s">
        <v>242</v>
      </c>
    </row>
    <row r="108" spans="1:8" ht="141.75" customHeight="1" x14ac:dyDescent="0.25">
      <c r="A108" s="1">
        <v>96</v>
      </c>
      <c r="B108" s="63" t="s">
        <v>234</v>
      </c>
      <c r="C108" s="2"/>
      <c r="D108" s="2" t="s">
        <v>12</v>
      </c>
      <c r="E108" s="61">
        <v>60</v>
      </c>
      <c r="F108" s="3">
        <v>2500</v>
      </c>
      <c r="G108" s="3">
        <f t="shared" si="3"/>
        <v>150000</v>
      </c>
      <c r="H108" s="18" t="s">
        <v>235</v>
      </c>
    </row>
    <row r="109" spans="1:8" ht="96.75" customHeight="1" x14ac:dyDescent="0.25">
      <c r="A109" s="1">
        <v>97</v>
      </c>
      <c r="B109" s="32" t="s">
        <v>236</v>
      </c>
      <c r="C109" s="2"/>
      <c r="D109" s="2" t="s">
        <v>134</v>
      </c>
      <c r="E109" s="61">
        <v>1</v>
      </c>
      <c r="F109" s="3">
        <v>71021</v>
      </c>
      <c r="G109" s="3">
        <f t="shared" si="3"/>
        <v>71021</v>
      </c>
      <c r="H109" s="18" t="s">
        <v>213</v>
      </c>
    </row>
    <row r="110" spans="1:8" ht="96.75" customHeight="1" x14ac:dyDescent="0.25">
      <c r="A110" s="1">
        <v>98</v>
      </c>
      <c r="B110" s="63" t="s">
        <v>237</v>
      </c>
      <c r="C110" s="16"/>
      <c r="D110" s="2" t="s">
        <v>240</v>
      </c>
      <c r="E110" s="61">
        <v>5</v>
      </c>
      <c r="F110" s="3">
        <v>3000</v>
      </c>
      <c r="G110" s="3">
        <f t="shared" si="3"/>
        <v>15000</v>
      </c>
      <c r="H110" s="18" t="s">
        <v>238</v>
      </c>
    </row>
    <row r="111" spans="1:8" ht="220.5" customHeight="1" x14ac:dyDescent="0.25">
      <c r="A111" s="1">
        <v>99</v>
      </c>
      <c r="B111" s="32" t="s">
        <v>245</v>
      </c>
      <c r="C111" s="1"/>
      <c r="D111" s="1" t="s">
        <v>11</v>
      </c>
      <c r="E111" s="1">
        <v>4</v>
      </c>
      <c r="F111" s="66">
        <v>44176</v>
      </c>
      <c r="G111" s="3">
        <f t="shared" si="3"/>
        <v>176704</v>
      </c>
      <c r="H111" s="18" t="s">
        <v>244</v>
      </c>
    </row>
    <row r="112" spans="1:8" ht="33" customHeight="1" x14ac:dyDescent="0.25">
      <c r="A112" s="81" t="s">
        <v>10</v>
      </c>
      <c r="B112" s="81"/>
      <c r="C112" s="81"/>
      <c r="D112" s="81"/>
      <c r="E112" s="81"/>
      <c r="F112" s="81"/>
      <c r="G112" s="91">
        <f>SUM(G86:G111)</f>
        <v>8775851</v>
      </c>
      <c r="H112" s="93"/>
    </row>
    <row r="113" spans="1:8" ht="36" customHeight="1" x14ac:dyDescent="0.25">
      <c r="A113" s="88" t="s">
        <v>4</v>
      </c>
      <c r="B113" s="88"/>
      <c r="C113" s="88"/>
      <c r="D113" s="88"/>
      <c r="E113" s="88"/>
      <c r="F113" s="88"/>
      <c r="G113" s="89">
        <f>+G29+G66+G83+G112</f>
        <v>46723272</v>
      </c>
      <c r="H113" s="90"/>
    </row>
  </sheetData>
  <autoFilter ref="I1:I29" xr:uid="{00000000-0009-0000-0000-000001000000}"/>
  <sortState xmlns:xlrd2="http://schemas.microsoft.com/office/spreadsheetml/2017/richdata2" ref="A4:I28">
    <sortCondition ref="I4:I28"/>
  </sortState>
  <mergeCells count="13">
    <mergeCell ref="A113:F113"/>
    <mergeCell ref="G113:H113"/>
    <mergeCell ref="A83:F83"/>
    <mergeCell ref="G83:H83"/>
    <mergeCell ref="A112:F112"/>
    <mergeCell ref="G112:H112"/>
    <mergeCell ref="A67:E67"/>
    <mergeCell ref="A84:E84"/>
    <mergeCell ref="A66:F66"/>
    <mergeCell ref="A1:I1"/>
    <mergeCell ref="A29:F29"/>
    <mergeCell ref="A2:E2"/>
    <mergeCell ref="A30:E30"/>
  </mergeCells>
  <hyperlinks>
    <hyperlink ref="H6" r:id="rId1" xr:uid="{00000000-0004-0000-0100-000000000000}"/>
    <hyperlink ref="H7" r:id="rId2" xr:uid="{00000000-0004-0000-0100-000001000000}"/>
    <hyperlink ref="H8" r:id="rId3" xr:uid="{00000000-0004-0000-0100-000002000000}"/>
    <hyperlink ref="H9" r:id="rId4" display="https://miyagi.com.co/products/marcador-de-resultados-30-puntos-re01-1?srsltid=AfmBOooVNCTC0AJp0wLFXsPjF1s-Myk3ZGHLMUMUJeO8LGUScXrvTSLv&amp;_su_rec=ss7A7GYiIvODGIU2M27FaUB46HI-bnsXnRX8tR7VJgZsJMd7ZOPo0wVDI5ilowEm51rQcthhFhA_b2VH3NjxHLd8JdP3Dax7Lmn-t9dq7GnCqr427-VKjHRXWaFUqv4BppadbvysIgjzkX1_TbA4pNSqImiVnDZH_u8ukHzjm8fT0AiViKzJ8MN7sBEVwRpPYK9zWlZ3sSScpawNc_eflNsiQ4vl_Hn9KOHRbsh_eX0Gs40tI9Yp-RqLxvrcNADUiwfI&amp;_su_rec_id=4ae44450-471f-45e2-afda-129d66326432-1785794596" xr:uid="{00000000-0004-0000-0100-000003000000}"/>
    <hyperlink ref="H10" r:id="rId5" xr:uid="{00000000-0004-0000-0100-000004000000}"/>
    <hyperlink ref="H13" r:id="rId6" xr:uid="{00000000-0004-0000-0100-000005000000}"/>
    <hyperlink ref="H12" r:id="rId7" xr:uid="{00000000-0004-0000-0100-000006000000}"/>
    <hyperlink ref="H14" r:id="rId8" xr:uid="{00000000-0004-0000-0100-000007000000}"/>
    <hyperlink ref="H25" r:id="rId9" xr:uid="{00000000-0004-0000-0100-000008000000}"/>
    <hyperlink ref="H27" r:id="rId10" xr:uid="{00000000-0004-0000-0100-000009000000}"/>
    <hyperlink ref="H26" r:id="rId11" xr:uid="{00000000-0004-0000-0100-00000A000000}"/>
    <hyperlink ref="H17" r:id="rId12" xr:uid="{00000000-0004-0000-0100-00000B000000}"/>
    <hyperlink ref="H19" r:id="rId13" xr:uid="{00000000-0004-0000-0100-00000C000000}"/>
    <hyperlink ref="H20" r:id="rId14" xr:uid="{00000000-0004-0000-0100-00000D000000}"/>
    <hyperlink ref="H21" r:id="rId15" xr:uid="{00000000-0004-0000-0100-00000E000000}"/>
    <hyperlink ref="H22" r:id="rId16" xr:uid="{00000000-0004-0000-0100-00000F000000}"/>
    <hyperlink ref="H28" r:id="rId17" xr:uid="{00000000-0004-0000-0100-000010000000}"/>
    <hyperlink ref="H4" r:id="rId18" xr:uid="{00000000-0004-0000-0100-000011000000}"/>
    <hyperlink ref="H11" r:id="rId19" xr:uid="{00000000-0004-0000-0100-000012000000}"/>
    <hyperlink ref="H16" r:id="rId20" xr:uid="{00000000-0004-0000-0100-000014000000}"/>
    <hyperlink ref="H23" r:id="rId21" xr:uid="{00000000-0004-0000-0100-000015000000}"/>
    <hyperlink ref="H24" r:id="rId22" xr:uid="{00000000-0004-0000-0100-000016000000}"/>
    <hyperlink ref="H38" r:id="rId23" xr:uid="{C3ACDA16-7525-4482-AE40-32AE82B3C8B5}"/>
    <hyperlink ref="H43" r:id="rId24" xr:uid="{1C4C1348-BF5A-47F0-911A-C4A659BA2B73}"/>
    <hyperlink ref="H44" r:id="rId25" xr:uid="{DA921EED-5D34-431E-9AFC-E7060E8DB228}"/>
    <hyperlink ref="H34" r:id="rId26" xr:uid="{6ADF5E0F-A888-402F-9C7A-CAACF67A1A7D}"/>
    <hyperlink ref="H35" r:id="rId27" xr:uid="{7D0C1E91-EF6D-4DE3-A336-17471EA883C9}"/>
    <hyperlink ref="H36" r:id="rId28" xr:uid="{140306D8-F2D3-4CFA-ACE0-E0B773998019}"/>
    <hyperlink ref="H40" r:id="rId29" xr:uid="{41654CAD-FBCA-405E-8125-B0E6AE93869E}"/>
    <hyperlink ref="H41" r:id="rId30" xr:uid="{C4171ED4-839D-42F8-9FD6-CD2386A86892}"/>
    <hyperlink ref="H42" r:id="rId31" xr:uid="{83D375C6-18DF-4EF0-B987-AE92D75F04D6}"/>
    <hyperlink ref="H58" r:id="rId32" xr:uid="{B00BD318-D677-4CCE-8279-D78F2F297277}"/>
    <hyperlink ref="H65" r:id="rId33" xr:uid="{5302B340-2E56-4615-979F-29FEE2EE244D}"/>
    <hyperlink ref="H62" r:id="rId34" xr:uid="{8BECE413-DD7F-4115-9F36-0DD8A35182A8}"/>
    <hyperlink ref="H55" r:id="rId35" xr:uid="{52809BA8-71FA-46CC-AD0D-8DA4EC7F11E9}"/>
    <hyperlink ref="H37" r:id="rId36" xr:uid="{AEF3C6B4-E443-4CC6-959B-4348EC72CA83}"/>
    <hyperlink ref="H47" r:id="rId37" xr:uid="{446C025D-3E13-4CB0-87C0-DE5279CE2D3B}"/>
    <hyperlink ref="H52" r:id="rId38" xr:uid="{3F8CA044-970A-4820-B06D-60B87003D8CD}"/>
    <hyperlink ref="H50" r:id="rId39" xr:uid="{D02AABDB-3BB8-4880-8558-16BCCA8F393D}"/>
    <hyperlink ref="H33" r:id="rId40" xr:uid="{A7496925-6214-4A12-A3AA-EAE779227A11}"/>
    <hyperlink ref="H32" r:id="rId41" xr:uid="{64F2E308-2C21-4075-A3C5-BA662952F8C3}"/>
    <hyperlink ref="H39" r:id="rId42" xr:uid="{46401665-20D7-460D-B600-33C6BB4B5F57}"/>
    <hyperlink ref="H56" r:id="rId43" xr:uid="{ED3F2463-DF36-42D5-BE97-CBC7E9C01B71}"/>
    <hyperlink ref="H59" r:id="rId44" xr:uid="{E36B4FA6-345A-481E-BDA8-3C93BEFD600F}"/>
    <hyperlink ref="H60" r:id="rId45" xr:uid="{485CB9B8-022B-4219-AACB-5A20774C1E80}"/>
    <hyperlink ref="H61" r:id="rId46" xr:uid="{833B3C9B-C0D5-43A3-8016-1ADCA7A87200}"/>
    <hyperlink ref="H5" r:id="rId47" xr:uid="{E19881DA-30AA-41D7-9492-2E8FE41D4EC8}"/>
    <hyperlink ref="H15" r:id="rId48" xr:uid="{FF8DEB88-A041-48AD-9AC1-1E8AB53FD132}"/>
    <hyperlink ref="H45" r:id="rId49" xr:uid="{CD0EF635-AFBA-4D85-9723-445E1C5447E4}"/>
    <hyperlink ref="H46" r:id="rId50" xr:uid="{DF1D6B53-E30E-485B-8E05-8F9BF43E7281}"/>
    <hyperlink ref="H48" r:id="rId51" xr:uid="{D4D39937-90AF-413D-843B-A45ACB91081A}"/>
    <hyperlink ref="H49" r:id="rId52" xr:uid="{C6A06FED-B942-49ED-A739-6DAB183C5732}"/>
    <hyperlink ref="H51" r:id="rId53" xr:uid="{2CDA8EE1-8B15-464E-A08C-B79896037E91}"/>
    <hyperlink ref="H53" r:id="rId54" xr:uid="{FEC21686-F174-4441-BDEA-55985B918DE0}"/>
    <hyperlink ref="H54" r:id="rId55" location="ancla" xr:uid="{7C2CAA66-D754-41D4-A19A-C19D373323FC}"/>
    <hyperlink ref="H57" r:id="rId56" xr:uid="{394F116E-3634-4279-BC72-CC9AFE132F67}"/>
    <hyperlink ref="H63" r:id="rId57" xr:uid="{E2FAE47F-B9B8-4267-9882-9189AB372CDA}"/>
    <hyperlink ref="H64" r:id="rId58" display="https://jonan.com.co/products/caja-de-resmas-blanca-tamano-carta-x-10?variant=48259738304812&amp;country=CO&amp;currency=COP&amp;utm_medium=product_sync&amp;utm_source=google&amp;utm_content=sag_organic&amp;utm_campaign=sag_organic&amp;srsltid=AU7gw4UqMlWWUGOMu9zXc3UGDAHK1X03mdF7aMjZqef65sOmIVhl-npOdvM" xr:uid="{EA9FC4DB-5C9B-498B-96C9-08C0FF55A7EC}"/>
    <hyperlink ref="H72" r:id="rId59" display="https://www.homecenter.com.co/homecenter-co/product/782443/ambientador-liquido-floral-kleine-profesional-x-4000-ml/782443/?kid=goosho_1415711&amp;shop=googleShopping&amp;msclkid=aca3e44f5ada1e781d888c8460aa4726" xr:uid="{002E9284-7BB1-4535-B7C2-59AEDDA29953}"/>
    <hyperlink ref="H73" r:id="rId60" xr:uid="{03E70C8F-E7E0-43A7-83CF-19BB6DA1001A}"/>
    <hyperlink ref="H74" r:id="rId61" display="https://www.homecenter.com.co/homecenter-co/product/786451/trapero-copa-fef1000-500-gris-set-x-12-unidades/786451/?kid=goosho_1415711&amp;shop=googleShopping&amp;msclkid=8499fb2a54ff155627e593e168bd6417" xr:uid="{4C6AEA9C-1837-4A5F-A59A-297A15C53E24}"/>
    <hyperlink ref="H79" r:id="rId62" xr:uid="{74AF3848-231F-41F7-963D-70C33951A684}"/>
    <hyperlink ref="H82" r:id="rId63" xr:uid="{75ED52F0-EBFD-4555-ACAB-459E4631187F}"/>
    <hyperlink ref="H81" r:id="rId64" xr:uid="{05E3A0A5-244E-489B-A8C8-7CDB60192124}"/>
    <hyperlink ref="H76" r:id="rId65" xr:uid="{A48232A5-6570-45B9-AE4A-5334A9C161F6}"/>
    <hyperlink ref="H78" r:id="rId66" xr:uid="{1D8BA75F-74CD-41BD-AF66-544E2D4B0FEB}"/>
    <hyperlink ref="H70" r:id="rId67" xr:uid="{6F2C14F8-505A-4546-AA22-75C5D26274FD}"/>
    <hyperlink ref="H75" r:id="rId68" display="https://www.casalimpia.com/p/bolsa-de-basura-blanca-47x70-cal-0.8-dm-paq-x-6-unds/" xr:uid="{22E051E1-54D4-444A-8267-D5CC4AD39D5C}"/>
    <hyperlink ref="H77" r:id="rId69" display="https://www.homecenter.com.co/homecenter-co/product/502530/jabon-liquido-frutos-rojos-x10000ml-kleine/502530/" xr:uid="{CE393E4A-239F-4978-8676-84D1D743CC8C}"/>
    <hyperlink ref="H80" r:id="rId70" xr:uid="{6BED80F3-B367-48A9-B64D-C60D6A666780}"/>
    <hyperlink ref="H71" r:id="rId71" xr:uid="{136FD7AA-6766-4E11-918C-C83CDB55E4DC}"/>
    <hyperlink ref="H69" r:id="rId72" xr:uid="{B625EEC5-071E-47B1-BBB5-83C43ED17E49}"/>
    <hyperlink ref="H102" r:id="rId73" display="https://plastimax.com.co/products/cinta-transparente-48-mm-x-100-mts-kn2hb" xr:uid="{1498F824-B042-4594-B45D-F925A8CB45FC}"/>
    <hyperlink ref="H103" r:id="rId74" display="https://rioto.com.co/products/cinta-rioto-tubo-transparente-12mm-x-20-mt-x-12-und" xr:uid="{B4AC3389-A8FA-49BF-8AF1-1A49273104EE}"/>
    <hyperlink ref="H104" r:id="rId75" display="https://ofinsumos.co/nota-adhesiva-7676-colores-surtidos-x-100-unidades" xr:uid="{83366D03-5239-4B13-8C34-758BD3D12C17}"/>
    <hyperlink ref="H105" r:id="rId76" display="https://megadistribuciones.co/producto/grapa-26-6-x-1000-clickit-2/" xr:uid="{6DCFC446-6A2A-4666-A86B-DFF6E8C14454}"/>
    <hyperlink ref="H87" r:id="rId77" xr:uid="{7893A339-0CAF-4796-978B-902A56AA2223}"/>
    <hyperlink ref="H88" r:id="rId78" xr:uid="{B50B0FC5-DB73-4861-A2B2-B1A1AAF398E9}"/>
    <hyperlink ref="H98" r:id="rId79" xr:uid="{B57C7B97-47E8-4DEE-B19C-2E14DAC85516}"/>
    <hyperlink ref="H101" r:id="rId80" xr:uid="{5486AA0F-5AD4-48E6-92E2-98B422B30F40}"/>
    <hyperlink ref="H108" r:id="rId81" xr:uid="{5AC75B21-F710-4A71-9EAA-805E315EC55C}"/>
    <hyperlink ref="H110" r:id="rId82" xr:uid="{4A27639C-2693-4E92-8AC3-1B4EE33148DF}"/>
    <hyperlink ref="H86" r:id="rId83" xr:uid="{AB9A4984-2AB5-4317-A99B-706CECC9F99F}"/>
    <hyperlink ref="H100" r:id="rId84" xr:uid="{5AFC61D0-E954-4C0A-A0C3-A2274243DD17}"/>
    <hyperlink ref="H99" r:id="rId85" xr:uid="{F4BBFC83-9ABE-4E64-93FF-606B8D9C5615}"/>
    <hyperlink ref="H95" r:id="rId86" xr:uid="{95F9D9F7-21C3-4AAC-A238-1A2EC30DF906}"/>
    <hyperlink ref="H96" r:id="rId87" xr:uid="{141624BD-CB5E-4D85-A3FE-F3CE4EF4D9E2}"/>
    <hyperlink ref="H93" r:id="rId88" xr:uid="{AD925E81-96E2-4AAD-B864-D6F3005C635B}"/>
    <hyperlink ref="H94" r:id="rId89" xr:uid="{6D5726D4-0EAD-4E8A-9BE1-CA63CC271771}"/>
    <hyperlink ref="H91" r:id="rId90" xr:uid="{8DFE3D60-E028-4DD5-AE0F-7F220E49AAE8}"/>
    <hyperlink ref="H89" r:id="rId91" xr:uid="{17C75753-5132-4FAB-A20A-F918B2E4CBA9}"/>
    <hyperlink ref="H109" r:id="rId92" xr:uid="{262FBD22-CADD-4E67-A7F1-DC08CBA2D196}"/>
    <hyperlink ref="H90" r:id="rId93" display="https://gruposuministros.co/universal/336-1-litro-tinta-universal-negra-para-impresoras-epson-hp-canon-brother-lexmark-x1-unidad-2143657895.html?search_query=LITRO&amp;results=15" xr:uid="{617AFCE1-95A8-43FD-A980-83DAEDCAB8C3}"/>
    <hyperlink ref="H92" r:id="rId94" xr:uid="{A452BC7F-DBFB-4827-B8D4-2CE79335578F}"/>
    <hyperlink ref="H107" r:id="rId95" xr:uid="{7DD9A5AC-10E4-4431-A346-0244D11BFACB}"/>
    <hyperlink ref="H106" r:id="rId96" xr:uid="{0DCD48C2-1174-4DB9-B614-CAF9D2094922}"/>
    <hyperlink ref="H111" r:id="rId97" xr:uid="{D3B0A3D6-D308-491E-AB0E-277758ABDB97}"/>
  </hyperlinks>
  <pageMargins left="0.7" right="0.7" top="0.75" bottom="0.75" header="0.3" footer="0.3"/>
  <pageSetup paperSize="9" orientation="portrait" horizontalDpi="4294967293" r:id="rId98"/>
  <drawing r:id="rId9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42F25D-2702-48E3-AD8B-C34ED5E1D3AA}">
  <sheetPr>
    <tabColor rgb="FFFFFF00"/>
  </sheetPr>
  <dimension ref="A1:H111"/>
  <sheetViews>
    <sheetView zoomScaleNormal="100" workbookViewId="0">
      <selection sqref="A1:G1"/>
    </sheetView>
  </sheetViews>
  <sheetFormatPr baseColWidth="10" defaultColWidth="18.7109375" defaultRowHeight="15" x14ac:dyDescent="0.25"/>
  <cols>
    <col min="1" max="1" width="9" style="4" customWidth="1"/>
    <col min="2" max="2" width="73.28515625" style="7" customWidth="1"/>
    <col min="3" max="3" width="47.85546875" style="7" customWidth="1"/>
    <col min="4" max="4" width="12.42578125" style="7" customWidth="1"/>
    <col min="5" max="5" width="10.7109375" style="7" customWidth="1"/>
    <col min="6" max="6" width="17.5703125" style="50" customWidth="1"/>
    <col min="7" max="7" width="17.42578125" style="50" customWidth="1"/>
    <col min="8" max="16384" width="18.7109375" style="4"/>
  </cols>
  <sheetData>
    <row r="1" spans="1:7" ht="20.25" customHeight="1" x14ac:dyDescent="0.25">
      <c r="A1" s="76" t="s">
        <v>247</v>
      </c>
      <c r="B1" s="76"/>
      <c r="C1" s="76"/>
      <c r="D1" s="76"/>
      <c r="E1" s="76"/>
      <c r="F1" s="76"/>
      <c r="G1" s="76"/>
    </row>
    <row r="2" spans="1:7" ht="28.5" customHeight="1" x14ac:dyDescent="0.25">
      <c r="A2" s="77" t="s">
        <v>163</v>
      </c>
      <c r="B2" s="77"/>
      <c r="C2" s="77"/>
      <c r="D2" s="77"/>
      <c r="E2" s="77"/>
      <c r="F2" s="77"/>
      <c r="G2" s="77"/>
    </row>
    <row r="3" spans="1:7" ht="30" x14ac:dyDescent="0.25">
      <c r="A3" s="5" t="s">
        <v>5</v>
      </c>
      <c r="B3" s="5" t="s">
        <v>9</v>
      </c>
      <c r="C3" s="5" t="s">
        <v>6</v>
      </c>
      <c r="D3" s="5" t="s">
        <v>2</v>
      </c>
      <c r="E3" s="5" t="s">
        <v>1</v>
      </c>
      <c r="F3" s="5" t="s">
        <v>248</v>
      </c>
      <c r="G3" s="5" t="s">
        <v>249</v>
      </c>
    </row>
    <row r="4" spans="1:7" ht="114.75" customHeight="1" x14ac:dyDescent="0.25">
      <c r="A4" s="1">
        <v>1</v>
      </c>
      <c r="B4" s="13" t="s">
        <v>71</v>
      </c>
      <c r="C4" s="13"/>
      <c r="D4" s="25" t="s">
        <v>12</v>
      </c>
      <c r="E4" s="19">
        <v>3</v>
      </c>
      <c r="F4" s="45"/>
      <c r="G4" s="45"/>
    </row>
    <row r="5" spans="1:7" ht="162" customHeight="1" x14ac:dyDescent="0.25">
      <c r="A5" s="1">
        <v>2</v>
      </c>
      <c r="B5" s="13" t="s">
        <v>160</v>
      </c>
      <c r="C5" s="13"/>
      <c r="D5" s="25" t="s">
        <v>12</v>
      </c>
      <c r="E5" s="19">
        <v>3</v>
      </c>
      <c r="F5" s="45"/>
      <c r="G5" s="45"/>
    </row>
    <row r="6" spans="1:7" ht="105" customHeight="1" x14ac:dyDescent="0.25">
      <c r="A6" s="1">
        <v>3</v>
      </c>
      <c r="B6" s="13" t="s">
        <v>42</v>
      </c>
      <c r="C6" s="16"/>
      <c r="D6" s="25" t="s">
        <v>12</v>
      </c>
      <c r="E6" s="2">
        <v>10</v>
      </c>
      <c r="F6" s="3"/>
      <c r="G6" s="45"/>
    </row>
    <row r="7" spans="1:7" ht="102.75" customHeight="1" x14ac:dyDescent="0.25">
      <c r="A7" s="1">
        <v>4</v>
      </c>
      <c r="B7" s="13" t="s">
        <v>41</v>
      </c>
      <c r="C7" s="16"/>
      <c r="D7" s="25" t="s">
        <v>12</v>
      </c>
      <c r="E7" s="2">
        <v>10</v>
      </c>
      <c r="F7" s="3"/>
      <c r="G7" s="45"/>
    </row>
    <row r="8" spans="1:7" ht="92.25" customHeight="1" x14ac:dyDescent="0.25">
      <c r="A8" s="1">
        <v>5</v>
      </c>
      <c r="B8" s="13" t="s">
        <v>43</v>
      </c>
      <c r="C8" s="2"/>
      <c r="D8" s="25" t="s">
        <v>12</v>
      </c>
      <c r="E8" s="2">
        <v>3</v>
      </c>
      <c r="F8" s="3"/>
      <c r="G8" s="45"/>
    </row>
    <row r="9" spans="1:7" ht="97.5" customHeight="1" x14ac:dyDescent="0.25">
      <c r="A9" s="1">
        <v>6</v>
      </c>
      <c r="B9" s="13" t="s">
        <v>45</v>
      </c>
      <c r="C9" s="2"/>
      <c r="D9" s="25" t="s">
        <v>12</v>
      </c>
      <c r="E9" s="2">
        <v>1</v>
      </c>
      <c r="F9" s="3"/>
      <c r="G9" s="45"/>
    </row>
    <row r="10" spans="1:7" ht="102.75" customHeight="1" x14ac:dyDescent="0.25">
      <c r="A10" s="1">
        <v>7</v>
      </c>
      <c r="B10" s="13" t="s">
        <v>47</v>
      </c>
      <c r="C10" s="16"/>
      <c r="D10" s="25" t="s">
        <v>12</v>
      </c>
      <c r="E10" s="2">
        <v>4</v>
      </c>
      <c r="F10" s="3"/>
      <c r="G10" s="45"/>
    </row>
    <row r="11" spans="1:7" ht="82.5" customHeight="1" x14ac:dyDescent="0.25">
      <c r="A11" s="1">
        <v>8</v>
      </c>
      <c r="B11" s="13" t="s">
        <v>49</v>
      </c>
      <c r="C11" s="16"/>
      <c r="D11" s="25" t="s">
        <v>12</v>
      </c>
      <c r="E11" s="2">
        <v>2</v>
      </c>
      <c r="F11" s="3"/>
      <c r="G11" s="45"/>
    </row>
    <row r="12" spans="1:7" ht="157.5" customHeight="1" x14ac:dyDescent="0.25">
      <c r="A12" s="1">
        <v>9</v>
      </c>
      <c r="B12" s="13" t="s">
        <v>55</v>
      </c>
      <c r="C12" s="16"/>
      <c r="D12" s="25" t="s">
        <v>12</v>
      </c>
      <c r="E12" s="2">
        <v>1</v>
      </c>
      <c r="F12" s="3"/>
      <c r="G12" s="45"/>
    </row>
    <row r="13" spans="1:7" ht="90.75" customHeight="1" x14ac:dyDescent="0.25">
      <c r="A13" s="1">
        <v>10</v>
      </c>
      <c r="B13" s="13" t="s">
        <v>51</v>
      </c>
      <c r="C13" s="16"/>
      <c r="D13" s="25" t="s">
        <v>12</v>
      </c>
      <c r="E13" s="2">
        <v>2</v>
      </c>
      <c r="F13" s="3"/>
      <c r="G13" s="45"/>
    </row>
    <row r="14" spans="1:7" ht="125.25" customHeight="1" x14ac:dyDescent="0.25">
      <c r="A14" s="1">
        <v>11</v>
      </c>
      <c r="B14" s="13" t="s">
        <v>56</v>
      </c>
      <c r="C14" s="16"/>
      <c r="D14" s="25" t="s">
        <v>12</v>
      </c>
      <c r="E14" s="16">
        <v>1</v>
      </c>
      <c r="F14" s="46"/>
      <c r="G14" s="45"/>
    </row>
    <row r="15" spans="1:7" ht="150" customHeight="1" x14ac:dyDescent="0.25">
      <c r="A15" s="1">
        <v>12</v>
      </c>
      <c r="B15" s="13" t="s">
        <v>74</v>
      </c>
      <c r="C15" s="16"/>
      <c r="D15" s="2" t="s">
        <v>11</v>
      </c>
      <c r="E15" s="2">
        <v>2</v>
      </c>
      <c r="F15" s="3"/>
      <c r="G15" s="45"/>
    </row>
    <row r="16" spans="1:7" ht="82.5" customHeight="1" x14ac:dyDescent="0.25">
      <c r="A16" s="1">
        <v>13</v>
      </c>
      <c r="B16" s="13" t="s">
        <v>19</v>
      </c>
      <c r="C16" s="2"/>
      <c r="D16" s="25" t="s">
        <v>12</v>
      </c>
      <c r="E16" s="2">
        <v>60</v>
      </c>
      <c r="F16" s="3"/>
      <c r="G16" s="45"/>
    </row>
    <row r="17" spans="1:7" ht="161.25" customHeight="1" x14ac:dyDescent="0.25">
      <c r="A17" s="1">
        <v>14</v>
      </c>
      <c r="B17" s="13" t="s">
        <v>33</v>
      </c>
      <c r="C17" s="9" t="s">
        <v>78</v>
      </c>
      <c r="D17" s="2" t="s">
        <v>12</v>
      </c>
      <c r="E17" s="2">
        <v>1</v>
      </c>
      <c r="F17" s="3"/>
      <c r="G17" s="45"/>
    </row>
    <row r="18" spans="1:7" ht="129" customHeight="1" x14ac:dyDescent="0.25">
      <c r="A18" s="1">
        <v>15</v>
      </c>
      <c r="B18" s="13" t="s">
        <v>22</v>
      </c>
      <c r="C18" s="2"/>
      <c r="D18" s="2" t="s">
        <v>12</v>
      </c>
      <c r="E18" s="2">
        <v>1</v>
      </c>
      <c r="F18" s="47"/>
      <c r="G18" s="45"/>
    </row>
    <row r="19" spans="1:7" ht="82.5" customHeight="1" x14ac:dyDescent="0.25">
      <c r="A19" s="1">
        <v>16</v>
      </c>
      <c r="B19" s="13" t="s">
        <v>24</v>
      </c>
      <c r="C19" s="19"/>
      <c r="D19" s="2" t="s">
        <v>11</v>
      </c>
      <c r="E19" s="2">
        <v>2</v>
      </c>
      <c r="F19" s="3"/>
      <c r="G19" s="45"/>
    </row>
    <row r="20" spans="1:7" ht="82.5" customHeight="1" x14ac:dyDescent="0.25">
      <c r="A20" s="1">
        <v>17</v>
      </c>
      <c r="B20" s="13" t="s">
        <v>25</v>
      </c>
      <c r="C20" s="19"/>
      <c r="D20" s="2" t="s">
        <v>11</v>
      </c>
      <c r="E20" s="2">
        <v>4</v>
      </c>
      <c r="F20" s="48"/>
      <c r="G20" s="45"/>
    </row>
    <row r="21" spans="1:7" ht="82.5" customHeight="1" x14ac:dyDescent="0.25">
      <c r="A21" s="1">
        <v>18</v>
      </c>
      <c r="B21" s="13" t="s">
        <v>27</v>
      </c>
      <c r="C21" s="19">
        <v>643474</v>
      </c>
      <c r="D21" s="2" t="s">
        <v>12</v>
      </c>
      <c r="E21" s="2">
        <v>1</v>
      </c>
      <c r="F21" s="3"/>
      <c r="G21" s="45"/>
    </row>
    <row r="22" spans="1:7" ht="82.5" customHeight="1" x14ac:dyDescent="0.25">
      <c r="A22" s="1">
        <v>19</v>
      </c>
      <c r="B22" s="13" t="s">
        <v>30</v>
      </c>
      <c r="C22" s="2"/>
      <c r="D22" s="2" t="s">
        <v>11</v>
      </c>
      <c r="E22" s="2">
        <v>4</v>
      </c>
      <c r="F22" s="3"/>
      <c r="G22" s="45"/>
    </row>
    <row r="23" spans="1:7" ht="111.75" customHeight="1" x14ac:dyDescent="0.25">
      <c r="A23" s="1">
        <v>20</v>
      </c>
      <c r="B23" s="13" t="s">
        <v>70</v>
      </c>
      <c r="C23" s="19"/>
      <c r="D23" s="2" t="s">
        <v>12</v>
      </c>
      <c r="E23" s="2">
        <v>1</v>
      </c>
      <c r="F23" s="3"/>
      <c r="G23" s="45"/>
    </row>
    <row r="24" spans="1:7" ht="114" customHeight="1" x14ac:dyDescent="0.25">
      <c r="A24" s="1">
        <v>21</v>
      </c>
      <c r="B24" s="13" t="s">
        <v>58</v>
      </c>
      <c r="C24" s="1"/>
      <c r="D24" s="25" t="s">
        <v>12</v>
      </c>
      <c r="E24" s="2">
        <v>2</v>
      </c>
      <c r="F24" s="3"/>
      <c r="G24" s="45"/>
    </row>
    <row r="25" spans="1:7" ht="105" customHeight="1" x14ac:dyDescent="0.25">
      <c r="A25" s="1">
        <v>22</v>
      </c>
      <c r="B25" s="13" t="s">
        <v>60</v>
      </c>
      <c r="C25" s="1"/>
      <c r="D25" s="25" t="s">
        <v>12</v>
      </c>
      <c r="E25" s="2">
        <v>1</v>
      </c>
      <c r="F25" s="3"/>
      <c r="G25" s="45"/>
    </row>
    <row r="26" spans="1:7" ht="100.5" customHeight="1" x14ac:dyDescent="0.25">
      <c r="A26" s="1">
        <v>23</v>
      </c>
      <c r="B26" s="13" t="s">
        <v>62</v>
      </c>
      <c r="C26" s="1"/>
      <c r="D26" s="25" t="s">
        <v>12</v>
      </c>
      <c r="E26" s="2">
        <v>1</v>
      </c>
      <c r="F26" s="3"/>
      <c r="G26" s="45"/>
    </row>
    <row r="27" spans="1:7" ht="301.5" customHeight="1" x14ac:dyDescent="0.25">
      <c r="A27" s="1">
        <v>24</v>
      </c>
      <c r="B27" s="32" t="s">
        <v>77</v>
      </c>
      <c r="C27" s="2"/>
      <c r="D27" s="25" t="s">
        <v>12</v>
      </c>
      <c r="E27" s="2">
        <v>1</v>
      </c>
      <c r="F27" s="3"/>
      <c r="G27" s="45"/>
    </row>
    <row r="28" spans="1:7" ht="278.25" customHeight="1" x14ac:dyDescent="0.25">
      <c r="A28" s="1">
        <v>25</v>
      </c>
      <c r="B28" s="13" t="s">
        <v>72</v>
      </c>
      <c r="C28" s="16"/>
      <c r="D28" s="1">
        <v>1</v>
      </c>
      <c r="E28" s="40">
        <v>40</v>
      </c>
      <c r="F28" s="48"/>
      <c r="G28" s="45"/>
    </row>
    <row r="29" spans="1:7" ht="31.5" customHeight="1" x14ac:dyDescent="0.25">
      <c r="A29" s="77" t="s">
        <v>80</v>
      </c>
      <c r="B29" s="77"/>
      <c r="C29" s="77"/>
      <c r="D29" s="77"/>
      <c r="E29" s="77"/>
      <c r="F29" s="77"/>
      <c r="G29" s="77"/>
    </row>
    <row r="30" spans="1:7" ht="45" customHeight="1" x14ac:dyDescent="0.25">
      <c r="A30" s="5" t="s">
        <v>5</v>
      </c>
      <c r="B30" s="5" t="s">
        <v>9</v>
      </c>
      <c r="C30" s="5" t="s">
        <v>6</v>
      </c>
      <c r="D30" s="5" t="s">
        <v>2</v>
      </c>
      <c r="E30" s="5" t="s">
        <v>1</v>
      </c>
      <c r="F30" s="5" t="s">
        <v>248</v>
      </c>
      <c r="G30" s="5" t="s">
        <v>249</v>
      </c>
    </row>
    <row r="31" spans="1:7" ht="119.25" customHeight="1" x14ac:dyDescent="0.25">
      <c r="A31" s="1">
        <v>26</v>
      </c>
      <c r="B31" s="41" t="s">
        <v>82</v>
      </c>
      <c r="C31" s="2"/>
      <c r="D31" s="2" t="s">
        <v>11</v>
      </c>
      <c r="E31" s="2">
        <v>4</v>
      </c>
      <c r="F31" s="49"/>
      <c r="G31" s="3"/>
    </row>
    <row r="32" spans="1:7" ht="119.25" customHeight="1" x14ac:dyDescent="0.25">
      <c r="A32" s="1">
        <v>27</v>
      </c>
      <c r="B32" s="41" t="s">
        <v>84</v>
      </c>
      <c r="C32" s="2"/>
      <c r="D32" s="2" t="s">
        <v>11</v>
      </c>
      <c r="E32" s="2">
        <v>2</v>
      </c>
      <c r="F32" s="49"/>
      <c r="G32" s="3"/>
    </row>
    <row r="33" spans="1:7" ht="119.25" customHeight="1" x14ac:dyDescent="0.25">
      <c r="A33" s="1">
        <v>28</v>
      </c>
      <c r="B33" s="41" t="s">
        <v>86</v>
      </c>
      <c r="C33" s="2"/>
      <c r="D33" s="2" t="s">
        <v>11</v>
      </c>
      <c r="E33" s="2">
        <v>2</v>
      </c>
      <c r="F33" s="49"/>
      <c r="G33" s="3"/>
    </row>
    <row r="34" spans="1:7" ht="119.25" customHeight="1" x14ac:dyDescent="0.25">
      <c r="A34" s="1">
        <v>29</v>
      </c>
      <c r="B34" s="41" t="s">
        <v>88</v>
      </c>
      <c r="C34" s="2"/>
      <c r="D34" s="2" t="s">
        <v>11</v>
      </c>
      <c r="E34" s="2">
        <v>2</v>
      </c>
      <c r="F34" s="49"/>
      <c r="G34" s="3"/>
    </row>
    <row r="35" spans="1:7" ht="119.25" customHeight="1" x14ac:dyDescent="0.25">
      <c r="A35" s="1">
        <v>30</v>
      </c>
      <c r="B35" s="41" t="s">
        <v>90</v>
      </c>
      <c r="C35" s="2"/>
      <c r="D35" s="2" t="s">
        <v>11</v>
      </c>
      <c r="E35" s="2">
        <v>2</v>
      </c>
      <c r="F35" s="49"/>
      <c r="G35" s="3"/>
    </row>
    <row r="36" spans="1:7" ht="119.25" customHeight="1" x14ac:dyDescent="0.25">
      <c r="A36" s="1">
        <v>31</v>
      </c>
      <c r="B36" s="41" t="s">
        <v>92</v>
      </c>
      <c r="C36" s="2"/>
      <c r="D36" s="2" t="s">
        <v>11</v>
      </c>
      <c r="E36" s="2">
        <v>2</v>
      </c>
      <c r="F36" s="49"/>
      <c r="G36" s="3"/>
    </row>
    <row r="37" spans="1:7" ht="119.25" customHeight="1" x14ac:dyDescent="0.25">
      <c r="A37" s="1">
        <v>32</v>
      </c>
      <c r="B37" s="41" t="s">
        <v>94</v>
      </c>
      <c r="C37" s="2"/>
      <c r="D37" s="2" t="s">
        <v>11</v>
      </c>
      <c r="E37" s="2">
        <v>2</v>
      </c>
      <c r="F37" s="49"/>
      <c r="G37" s="3"/>
    </row>
    <row r="38" spans="1:7" ht="119.25" customHeight="1" x14ac:dyDescent="0.25">
      <c r="A38" s="1">
        <v>33</v>
      </c>
      <c r="B38" s="41" t="s">
        <v>96</v>
      </c>
      <c r="C38" s="2"/>
      <c r="D38" s="2" t="s">
        <v>11</v>
      </c>
      <c r="E38" s="2">
        <v>2</v>
      </c>
      <c r="F38" s="49"/>
      <c r="G38" s="3"/>
    </row>
    <row r="39" spans="1:7" ht="119.25" customHeight="1" x14ac:dyDescent="0.25">
      <c r="A39" s="1">
        <v>34</v>
      </c>
      <c r="B39" s="41" t="s">
        <v>98</v>
      </c>
      <c r="C39" s="2"/>
      <c r="D39" s="2" t="s">
        <v>11</v>
      </c>
      <c r="E39" s="2">
        <v>4</v>
      </c>
      <c r="F39" s="49"/>
      <c r="G39" s="3"/>
    </row>
    <row r="40" spans="1:7" ht="119.25" customHeight="1" x14ac:dyDescent="0.25">
      <c r="A40" s="1">
        <v>35</v>
      </c>
      <c r="B40" s="41" t="s">
        <v>100</v>
      </c>
      <c r="C40" s="2"/>
      <c r="D40" s="2" t="s">
        <v>11</v>
      </c>
      <c r="E40" s="2">
        <v>4</v>
      </c>
      <c r="F40" s="49"/>
      <c r="G40" s="3"/>
    </row>
    <row r="41" spans="1:7" ht="119.25" customHeight="1" x14ac:dyDescent="0.25">
      <c r="A41" s="1">
        <v>36</v>
      </c>
      <c r="B41" s="41" t="s">
        <v>102</v>
      </c>
      <c r="C41" s="2"/>
      <c r="D41" s="2" t="s">
        <v>11</v>
      </c>
      <c r="E41" s="2">
        <v>4</v>
      </c>
      <c r="F41" s="49"/>
      <c r="G41" s="3"/>
    </row>
    <row r="42" spans="1:7" ht="119.25" customHeight="1" x14ac:dyDescent="0.25">
      <c r="A42" s="1">
        <v>37</v>
      </c>
      <c r="B42" s="41" t="s">
        <v>104</v>
      </c>
      <c r="C42" s="2"/>
      <c r="D42" s="2" t="s">
        <v>11</v>
      </c>
      <c r="E42" s="2">
        <v>4</v>
      </c>
      <c r="F42" s="49"/>
      <c r="G42" s="3"/>
    </row>
    <row r="43" spans="1:7" ht="119.25" customHeight="1" x14ac:dyDescent="0.25">
      <c r="A43" s="1">
        <v>38</v>
      </c>
      <c r="B43" s="41" t="s">
        <v>106</v>
      </c>
      <c r="C43" s="2"/>
      <c r="D43" s="2" t="s">
        <v>11</v>
      </c>
      <c r="E43" s="2">
        <v>4</v>
      </c>
      <c r="F43" s="49"/>
      <c r="G43" s="3"/>
    </row>
    <row r="44" spans="1:7" ht="119.25" customHeight="1" x14ac:dyDescent="0.25">
      <c r="A44" s="1">
        <v>39</v>
      </c>
      <c r="B44" s="41" t="s">
        <v>108</v>
      </c>
      <c r="C44" s="2"/>
      <c r="D44" s="2" t="s">
        <v>11</v>
      </c>
      <c r="E44" s="2">
        <v>4</v>
      </c>
      <c r="F44" s="49"/>
      <c r="G44" s="3"/>
    </row>
    <row r="45" spans="1:7" ht="119.25" customHeight="1" x14ac:dyDescent="0.25">
      <c r="A45" s="1">
        <v>40</v>
      </c>
      <c r="B45" s="41" t="s">
        <v>110</v>
      </c>
      <c r="C45" s="2"/>
      <c r="D45" s="2" t="s">
        <v>11</v>
      </c>
      <c r="E45" s="2">
        <v>4</v>
      </c>
      <c r="F45" s="49"/>
      <c r="G45" s="3"/>
    </row>
    <row r="46" spans="1:7" ht="119.25" customHeight="1" x14ac:dyDescent="0.25">
      <c r="A46" s="1">
        <v>41</v>
      </c>
      <c r="B46" s="41" t="s">
        <v>112</v>
      </c>
      <c r="C46" s="2"/>
      <c r="D46" s="2" t="s">
        <v>11</v>
      </c>
      <c r="E46" s="2">
        <v>10</v>
      </c>
      <c r="F46" s="49"/>
      <c r="G46" s="3"/>
    </row>
    <row r="47" spans="1:7" ht="119.25" customHeight="1" x14ac:dyDescent="0.25">
      <c r="A47" s="1">
        <v>42</v>
      </c>
      <c r="B47" s="41" t="s">
        <v>114</v>
      </c>
      <c r="C47" s="2"/>
      <c r="D47" s="2" t="s">
        <v>11</v>
      </c>
      <c r="E47" s="2">
        <v>10</v>
      </c>
      <c r="F47" s="49"/>
      <c r="G47" s="3"/>
    </row>
    <row r="48" spans="1:7" ht="119.25" customHeight="1" x14ac:dyDescent="0.25">
      <c r="A48" s="1">
        <v>43</v>
      </c>
      <c r="B48" s="41" t="s">
        <v>116</v>
      </c>
      <c r="C48" s="2"/>
      <c r="D48" s="2" t="s">
        <v>11</v>
      </c>
      <c r="E48" s="2">
        <v>10</v>
      </c>
      <c r="F48" s="49"/>
      <c r="G48" s="3"/>
    </row>
    <row r="49" spans="1:8" ht="119.25" customHeight="1" x14ac:dyDescent="0.25">
      <c r="A49" s="1">
        <v>44</v>
      </c>
      <c r="B49" s="41" t="s">
        <v>118</v>
      </c>
      <c r="C49" s="2"/>
      <c r="D49" s="2" t="s">
        <v>11</v>
      </c>
      <c r="E49" s="2">
        <v>10</v>
      </c>
      <c r="F49" s="49"/>
      <c r="G49" s="3"/>
    </row>
    <row r="50" spans="1:8" ht="119.25" customHeight="1" x14ac:dyDescent="0.25">
      <c r="A50" s="1">
        <v>45</v>
      </c>
      <c r="B50" s="41" t="s">
        <v>120</v>
      </c>
      <c r="C50" s="2"/>
      <c r="D50" s="2" t="s">
        <v>11</v>
      </c>
      <c r="E50" s="2">
        <v>10</v>
      </c>
      <c r="F50" s="49"/>
      <c r="G50" s="3"/>
    </row>
    <row r="51" spans="1:8" ht="119.25" customHeight="1" x14ac:dyDescent="0.25">
      <c r="A51" s="1">
        <v>46</v>
      </c>
      <c r="B51" s="41" t="s">
        <v>122</v>
      </c>
      <c r="C51" s="2"/>
      <c r="D51" s="2" t="s">
        <v>12</v>
      </c>
      <c r="E51" s="2">
        <v>10</v>
      </c>
      <c r="F51" s="49"/>
      <c r="G51" s="3"/>
    </row>
    <row r="52" spans="1:8" ht="119.25" customHeight="1" x14ac:dyDescent="0.25">
      <c r="A52" s="1">
        <v>47</v>
      </c>
      <c r="B52" s="41" t="s">
        <v>124</v>
      </c>
      <c r="C52" s="2"/>
      <c r="D52" s="2" t="s">
        <v>12</v>
      </c>
      <c r="E52" s="2">
        <v>12</v>
      </c>
      <c r="F52" s="49"/>
      <c r="G52" s="3"/>
    </row>
    <row r="53" spans="1:8" ht="119.25" customHeight="1" x14ac:dyDescent="0.25">
      <c r="A53" s="1">
        <v>48</v>
      </c>
      <c r="B53" s="41" t="s">
        <v>126</v>
      </c>
      <c r="C53" s="2"/>
      <c r="D53" s="2" t="s">
        <v>12</v>
      </c>
      <c r="E53" s="2">
        <v>10</v>
      </c>
      <c r="F53" s="49"/>
      <c r="G53" s="3"/>
    </row>
    <row r="54" spans="1:8" ht="119.25" customHeight="1" x14ac:dyDescent="0.25">
      <c r="A54" s="1">
        <v>49</v>
      </c>
      <c r="B54" s="41" t="s">
        <v>128</v>
      </c>
      <c r="C54" s="2"/>
      <c r="D54" s="2" t="s">
        <v>12</v>
      </c>
      <c r="E54" s="2">
        <v>2</v>
      </c>
      <c r="F54" s="49"/>
      <c r="G54" s="3"/>
    </row>
    <row r="55" spans="1:8" ht="119.25" customHeight="1" x14ac:dyDescent="0.25">
      <c r="A55" s="1">
        <v>50</v>
      </c>
      <c r="B55" s="41" t="s">
        <v>130</v>
      </c>
      <c r="C55" s="2"/>
      <c r="D55" s="2" t="s">
        <v>131</v>
      </c>
      <c r="E55" s="2">
        <v>1</v>
      </c>
      <c r="F55" s="49"/>
      <c r="G55" s="3"/>
    </row>
    <row r="56" spans="1:8" ht="119.25" customHeight="1" x14ac:dyDescent="0.25">
      <c r="A56" s="1">
        <v>51</v>
      </c>
      <c r="B56" s="41" t="s">
        <v>133</v>
      </c>
      <c r="C56" s="2"/>
      <c r="D56" s="2" t="s">
        <v>134</v>
      </c>
      <c r="E56" s="2">
        <v>2</v>
      </c>
      <c r="F56" s="49"/>
      <c r="G56" s="3"/>
      <c r="H56" s="69"/>
    </row>
    <row r="57" spans="1:8" ht="119.25" customHeight="1" x14ac:dyDescent="0.25">
      <c r="A57" s="1">
        <v>52</v>
      </c>
      <c r="B57" s="41" t="s">
        <v>135</v>
      </c>
      <c r="C57" s="2"/>
      <c r="D57" s="2" t="s">
        <v>134</v>
      </c>
      <c r="E57" s="2">
        <v>2</v>
      </c>
      <c r="F57" s="49"/>
      <c r="G57" s="3"/>
    </row>
    <row r="58" spans="1:8" ht="119.25" customHeight="1" x14ac:dyDescent="0.25">
      <c r="A58" s="1">
        <v>53</v>
      </c>
      <c r="B58" s="41" t="s">
        <v>137</v>
      </c>
      <c r="C58" s="2"/>
      <c r="D58" s="2" t="s">
        <v>134</v>
      </c>
      <c r="E58" s="2">
        <v>1</v>
      </c>
      <c r="F58" s="49"/>
      <c r="G58" s="3"/>
    </row>
    <row r="59" spans="1:8" ht="119.25" customHeight="1" x14ac:dyDescent="0.25">
      <c r="A59" s="1">
        <v>54</v>
      </c>
      <c r="B59" s="41" t="s">
        <v>139</v>
      </c>
      <c r="C59" s="2"/>
      <c r="D59" s="2" t="s">
        <v>11</v>
      </c>
      <c r="E59" s="2">
        <v>2</v>
      </c>
      <c r="F59" s="49"/>
      <c r="G59" s="3"/>
    </row>
    <row r="60" spans="1:8" ht="119.25" customHeight="1" x14ac:dyDescent="0.25">
      <c r="A60" s="1">
        <v>55</v>
      </c>
      <c r="B60" s="41" t="s">
        <v>141</v>
      </c>
      <c r="C60" s="2"/>
      <c r="D60" s="2" t="s">
        <v>11</v>
      </c>
      <c r="E60" s="2">
        <v>4</v>
      </c>
      <c r="F60" s="49"/>
      <c r="G60" s="3"/>
    </row>
    <row r="61" spans="1:8" ht="119.25" customHeight="1" x14ac:dyDescent="0.25">
      <c r="A61" s="1">
        <v>56</v>
      </c>
      <c r="B61" s="41" t="s">
        <v>143</v>
      </c>
      <c r="C61" s="2"/>
      <c r="D61" s="2" t="s">
        <v>11</v>
      </c>
      <c r="E61" s="2">
        <v>2</v>
      </c>
      <c r="F61" s="49"/>
      <c r="G61" s="3"/>
    </row>
    <row r="62" spans="1:8" ht="119.25" customHeight="1" x14ac:dyDescent="0.25">
      <c r="A62" s="1">
        <v>57</v>
      </c>
      <c r="B62" s="41" t="s">
        <v>145</v>
      </c>
      <c r="C62" s="2"/>
      <c r="D62" s="2" t="s">
        <v>11</v>
      </c>
      <c r="E62" s="2">
        <v>2</v>
      </c>
      <c r="F62" s="49"/>
      <c r="G62" s="3"/>
    </row>
    <row r="63" spans="1:8" ht="119.25" customHeight="1" x14ac:dyDescent="0.25">
      <c r="A63" s="1">
        <v>58</v>
      </c>
      <c r="B63" s="41" t="s">
        <v>147</v>
      </c>
      <c r="C63" s="2"/>
      <c r="D63" s="2" t="s">
        <v>11</v>
      </c>
      <c r="E63" s="2">
        <v>2</v>
      </c>
      <c r="F63" s="49"/>
      <c r="G63" s="3"/>
    </row>
    <row r="64" spans="1:8" ht="119.25" customHeight="1" x14ac:dyDescent="0.25">
      <c r="A64" s="1">
        <v>59</v>
      </c>
      <c r="B64" s="41" t="s">
        <v>148</v>
      </c>
      <c r="C64" s="2"/>
      <c r="D64" s="2" t="s">
        <v>11</v>
      </c>
      <c r="E64" s="2">
        <v>1</v>
      </c>
      <c r="F64" s="49"/>
      <c r="G64" s="3"/>
    </row>
    <row r="65" spans="1:7" ht="51" customHeight="1" x14ac:dyDescent="0.25">
      <c r="A65" s="94" t="s">
        <v>193</v>
      </c>
      <c r="B65" s="94"/>
      <c r="C65" s="94"/>
      <c r="D65" s="94"/>
      <c r="E65" s="94"/>
      <c r="F65" s="94"/>
      <c r="G65" s="94"/>
    </row>
    <row r="66" spans="1:7" ht="30" x14ac:dyDescent="0.25">
      <c r="A66" s="5" t="s">
        <v>5</v>
      </c>
      <c r="B66" s="5" t="s">
        <v>9</v>
      </c>
      <c r="C66" s="5" t="s">
        <v>6</v>
      </c>
      <c r="D66" s="5" t="s">
        <v>2</v>
      </c>
      <c r="E66" s="5" t="s">
        <v>1</v>
      </c>
      <c r="F66" s="5" t="s">
        <v>248</v>
      </c>
      <c r="G66" s="5" t="s">
        <v>249</v>
      </c>
    </row>
    <row r="67" spans="1:7" ht="126.75" customHeight="1" x14ac:dyDescent="0.25">
      <c r="A67" s="1">
        <v>60</v>
      </c>
      <c r="B67" s="60" t="s">
        <v>167</v>
      </c>
      <c r="C67" s="2"/>
      <c r="D67" s="2" t="s">
        <v>134</v>
      </c>
      <c r="E67" s="61">
        <v>70</v>
      </c>
      <c r="F67" s="3"/>
      <c r="G67" s="3"/>
    </row>
    <row r="68" spans="1:7" ht="117" customHeight="1" x14ac:dyDescent="0.25">
      <c r="A68" s="1">
        <v>61</v>
      </c>
      <c r="B68" s="62" t="s">
        <v>168</v>
      </c>
      <c r="C68" s="2"/>
      <c r="D68" s="2" t="s">
        <v>131</v>
      </c>
      <c r="E68" s="61">
        <v>60</v>
      </c>
      <c r="F68" s="3"/>
      <c r="G68" s="3"/>
    </row>
    <row r="69" spans="1:7" ht="105" customHeight="1" x14ac:dyDescent="0.25">
      <c r="A69" s="1">
        <v>62</v>
      </c>
      <c r="B69" s="62" t="s">
        <v>170</v>
      </c>
      <c r="C69" s="2"/>
      <c r="D69" s="2" t="s">
        <v>12</v>
      </c>
      <c r="E69" s="61">
        <v>30</v>
      </c>
      <c r="F69" s="3"/>
      <c r="G69" s="3"/>
    </row>
    <row r="70" spans="1:7" ht="105" customHeight="1" x14ac:dyDescent="0.25">
      <c r="A70" s="1">
        <v>63</v>
      </c>
      <c r="B70" s="60" t="s">
        <v>172</v>
      </c>
      <c r="C70" s="2"/>
      <c r="D70" s="2" t="s">
        <v>134</v>
      </c>
      <c r="E70" s="61">
        <v>30</v>
      </c>
      <c r="F70" s="3"/>
      <c r="G70" s="3"/>
    </row>
    <row r="71" spans="1:7" ht="105" customHeight="1" x14ac:dyDescent="0.25">
      <c r="A71" s="1">
        <v>64</v>
      </c>
      <c r="B71" s="60" t="s">
        <v>174</v>
      </c>
      <c r="C71" s="2"/>
      <c r="D71" s="2" t="s">
        <v>134</v>
      </c>
      <c r="E71" s="61">
        <v>36</v>
      </c>
      <c r="F71" s="3"/>
      <c r="G71" s="3"/>
    </row>
    <row r="72" spans="1:7" ht="105" customHeight="1" x14ac:dyDescent="0.25">
      <c r="A72" s="1">
        <v>65</v>
      </c>
      <c r="B72" s="60" t="s">
        <v>196</v>
      </c>
      <c r="C72" s="16"/>
      <c r="D72" s="2" t="s">
        <v>197</v>
      </c>
      <c r="E72" s="61">
        <v>4</v>
      </c>
      <c r="F72" s="3"/>
      <c r="G72" s="3"/>
    </row>
    <row r="73" spans="1:7" ht="105" customHeight="1" x14ac:dyDescent="0.25">
      <c r="A73" s="1">
        <v>66</v>
      </c>
      <c r="B73" s="60" t="s">
        <v>177</v>
      </c>
      <c r="C73" s="16"/>
      <c r="D73" s="2" t="s">
        <v>12</v>
      </c>
      <c r="E73" s="61">
        <v>75</v>
      </c>
      <c r="F73" s="3"/>
      <c r="G73" s="3"/>
    </row>
    <row r="74" spans="1:7" ht="105" customHeight="1" x14ac:dyDescent="0.25">
      <c r="A74" s="1">
        <v>67</v>
      </c>
      <c r="B74" s="60" t="s">
        <v>179</v>
      </c>
      <c r="C74" s="16"/>
      <c r="D74" s="2" t="s">
        <v>12</v>
      </c>
      <c r="E74" s="61">
        <v>80</v>
      </c>
      <c r="F74" s="3"/>
      <c r="G74" s="3"/>
    </row>
    <row r="75" spans="1:7" ht="126.75" customHeight="1" x14ac:dyDescent="0.25">
      <c r="A75" s="1">
        <v>68</v>
      </c>
      <c r="B75" s="60" t="s">
        <v>181</v>
      </c>
      <c r="C75" s="16"/>
      <c r="D75" s="2" t="s">
        <v>134</v>
      </c>
      <c r="E75" s="61">
        <v>3</v>
      </c>
      <c r="F75" s="3"/>
      <c r="G75" s="3"/>
    </row>
    <row r="76" spans="1:7" ht="105" customHeight="1" x14ac:dyDescent="0.25">
      <c r="A76" s="1">
        <v>69</v>
      </c>
      <c r="B76" s="60" t="s">
        <v>183</v>
      </c>
      <c r="C76" s="2"/>
      <c r="D76" s="2" t="s">
        <v>134</v>
      </c>
      <c r="E76" s="61">
        <v>80</v>
      </c>
      <c r="F76" s="3"/>
      <c r="G76" s="3"/>
    </row>
    <row r="77" spans="1:7" ht="105" customHeight="1" x14ac:dyDescent="0.25">
      <c r="A77" s="1">
        <v>70</v>
      </c>
      <c r="B77" s="60" t="s">
        <v>185</v>
      </c>
      <c r="C77" s="16"/>
      <c r="D77" s="2" t="s">
        <v>134</v>
      </c>
      <c r="E77" s="61">
        <v>50</v>
      </c>
      <c r="F77" s="3"/>
      <c r="G77" s="3"/>
    </row>
    <row r="78" spans="1:7" ht="105" customHeight="1" x14ac:dyDescent="0.25">
      <c r="A78" s="1">
        <v>71</v>
      </c>
      <c r="B78" s="60" t="s">
        <v>187</v>
      </c>
      <c r="C78" s="16"/>
      <c r="D78" s="2" t="s">
        <v>12</v>
      </c>
      <c r="E78" s="61">
        <v>4</v>
      </c>
      <c r="F78" s="3"/>
      <c r="G78" s="3"/>
    </row>
    <row r="79" spans="1:7" ht="105" customHeight="1" x14ac:dyDescent="0.25">
      <c r="A79" s="1">
        <v>72</v>
      </c>
      <c r="B79" s="60" t="s">
        <v>189</v>
      </c>
      <c r="C79" s="2"/>
      <c r="D79" s="2" t="s">
        <v>134</v>
      </c>
      <c r="E79" s="61">
        <v>24</v>
      </c>
      <c r="F79" s="3"/>
      <c r="G79" s="3"/>
    </row>
    <row r="80" spans="1:7" ht="105" customHeight="1" x14ac:dyDescent="0.25">
      <c r="A80" s="1">
        <v>73</v>
      </c>
      <c r="B80" s="60" t="s">
        <v>191</v>
      </c>
      <c r="C80" s="2"/>
      <c r="D80" s="2" t="s">
        <v>194</v>
      </c>
      <c r="E80" s="2">
        <v>2</v>
      </c>
      <c r="F80" s="3"/>
      <c r="G80" s="3"/>
    </row>
    <row r="81" spans="1:7" ht="41.25" customHeight="1" x14ac:dyDescent="0.25">
      <c r="A81" s="94" t="s">
        <v>239</v>
      </c>
      <c r="B81" s="94"/>
      <c r="C81" s="94"/>
      <c r="D81" s="94"/>
      <c r="E81" s="94"/>
      <c r="F81" s="94"/>
      <c r="G81" s="94"/>
    </row>
    <row r="82" spans="1:7" ht="30" x14ac:dyDescent="0.25">
      <c r="A82" s="5" t="s">
        <v>5</v>
      </c>
      <c r="B82" s="5" t="s">
        <v>9</v>
      </c>
      <c r="C82" s="5" t="s">
        <v>6</v>
      </c>
      <c r="D82" s="5" t="s">
        <v>2</v>
      </c>
      <c r="E82" s="5" t="s">
        <v>1</v>
      </c>
      <c r="F82" s="5" t="s">
        <v>248</v>
      </c>
      <c r="G82" s="5" t="s">
        <v>249</v>
      </c>
    </row>
    <row r="83" spans="1:7" ht="96.75" customHeight="1" x14ac:dyDescent="0.25">
      <c r="A83" s="1">
        <v>74</v>
      </c>
      <c r="B83" s="63" t="s">
        <v>198</v>
      </c>
      <c r="C83" s="2"/>
      <c r="D83" s="2" t="s">
        <v>240</v>
      </c>
      <c r="E83" s="61">
        <v>5</v>
      </c>
      <c r="F83" s="3"/>
      <c r="G83" s="3"/>
    </row>
    <row r="84" spans="1:7" ht="96.75" customHeight="1" x14ac:dyDescent="0.25">
      <c r="A84" s="1">
        <v>75</v>
      </c>
      <c r="B84" s="63" t="s">
        <v>200</v>
      </c>
      <c r="C84" s="2"/>
      <c r="D84" s="2" t="s">
        <v>201</v>
      </c>
      <c r="E84" s="61">
        <v>12</v>
      </c>
      <c r="F84" s="3"/>
      <c r="G84" s="3"/>
    </row>
    <row r="85" spans="1:7" ht="96.75" customHeight="1" x14ac:dyDescent="0.25">
      <c r="A85" s="1">
        <v>76</v>
      </c>
      <c r="B85" s="63" t="s">
        <v>203</v>
      </c>
      <c r="C85" s="2"/>
      <c r="D85" s="2" t="s">
        <v>131</v>
      </c>
      <c r="E85" s="61">
        <v>10</v>
      </c>
      <c r="F85" s="3"/>
      <c r="G85" s="3"/>
    </row>
    <row r="86" spans="1:7" ht="96.75" customHeight="1" x14ac:dyDescent="0.25">
      <c r="A86" s="1">
        <v>77</v>
      </c>
      <c r="B86" s="63" t="s">
        <v>205</v>
      </c>
      <c r="C86" s="2"/>
      <c r="D86" s="2" t="s">
        <v>12</v>
      </c>
      <c r="E86" s="61">
        <v>6</v>
      </c>
      <c r="F86" s="3"/>
      <c r="G86" s="3"/>
    </row>
    <row r="87" spans="1:7" ht="96.75" customHeight="1" x14ac:dyDescent="0.25">
      <c r="A87" s="1">
        <v>78</v>
      </c>
      <c r="B87" s="63" t="s">
        <v>206</v>
      </c>
      <c r="C87" s="16"/>
      <c r="D87" s="2" t="s">
        <v>12</v>
      </c>
      <c r="E87" s="61">
        <v>3</v>
      </c>
      <c r="F87" s="3"/>
      <c r="G87" s="3"/>
    </row>
    <row r="88" spans="1:7" ht="96.75" customHeight="1" x14ac:dyDescent="0.25">
      <c r="A88" s="1">
        <v>79</v>
      </c>
      <c r="B88" s="64" t="s">
        <v>208</v>
      </c>
      <c r="C88" s="2"/>
      <c r="D88" s="2" t="s">
        <v>12</v>
      </c>
      <c r="E88" s="61">
        <v>60</v>
      </c>
      <c r="F88" s="3"/>
      <c r="G88" s="3"/>
    </row>
    <row r="89" spans="1:7" ht="96.75" customHeight="1" x14ac:dyDescent="0.25">
      <c r="A89" s="1">
        <v>80</v>
      </c>
      <c r="B89" s="64" t="s">
        <v>210</v>
      </c>
      <c r="C89" s="2"/>
      <c r="D89" s="2" t="s">
        <v>12</v>
      </c>
      <c r="E89" s="61">
        <v>10</v>
      </c>
      <c r="F89" s="3"/>
      <c r="G89" s="3"/>
    </row>
    <row r="90" spans="1:7" ht="96.75" customHeight="1" x14ac:dyDescent="0.25">
      <c r="A90" s="1">
        <v>81</v>
      </c>
      <c r="B90" s="63" t="s">
        <v>212</v>
      </c>
      <c r="C90" s="16"/>
      <c r="D90" s="2" t="s">
        <v>131</v>
      </c>
      <c r="E90" s="61">
        <v>60</v>
      </c>
      <c r="F90" s="3"/>
      <c r="G90" s="3"/>
    </row>
    <row r="91" spans="1:7" ht="96.75" customHeight="1" x14ac:dyDescent="0.25">
      <c r="A91" s="1">
        <v>82</v>
      </c>
      <c r="B91" s="63" t="s">
        <v>214</v>
      </c>
      <c r="C91" s="2"/>
      <c r="D91" s="2" t="s">
        <v>131</v>
      </c>
      <c r="E91" s="61">
        <v>60</v>
      </c>
      <c r="F91" s="3"/>
      <c r="G91" s="3"/>
    </row>
    <row r="92" spans="1:7" ht="96.75" customHeight="1" x14ac:dyDescent="0.25">
      <c r="A92" s="1">
        <v>83</v>
      </c>
      <c r="B92" s="63" t="s">
        <v>215</v>
      </c>
      <c r="C92" s="16"/>
      <c r="D92" s="2" t="s">
        <v>12</v>
      </c>
      <c r="E92" s="61">
        <v>60</v>
      </c>
      <c r="F92" s="3"/>
      <c r="G92" s="3"/>
    </row>
    <row r="93" spans="1:7" ht="96.75" customHeight="1" x14ac:dyDescent="0.25">
      <c r="A93" s="1">
        <v>84</v>
      </c>
      <c r="B93" s="63" t="s">
        <v>216</v>
      </c>
      <c r="C93" s="2"/>
      <c r="D93" s="2" t="s">
        <v>12</v>
      </c>
      <c r="E93" s="61">
        <v>60</v>
      </c>
      <c r="F93" s="3"/>
      <c r="G93" s="3"/>
    </row>
    <row r="94" spans="1:7" ht="96.75" customHeight="1" x14ac:dyDescent="0.25">
      <c r="A94" s="1">
        <v>85</v>
      </c>
      <c r="B94" s="63" t="s">
        <v>217</v>
      </c>
      <c r="C94" s="2"/>
      <c r="D94" s="2" t="s">
        <v>134</v>
      </c>
      <c r="E94" s="61">
        <v>60</v>
      </c>
      <c r="F94" s="65"/>
      <c r="G94" s="3"/>
    </row>
    <row r="95" spans="1:7" ht="96.75" customHeight="1" x14ac:dyDescent="0.25">
      <c r="A95" s="1">
        <v>86</v>
      </c>
      <c r="B95" s="63" t="s">
        <v>218</v>
      </c>
      <c r="C95" s="16"/>
      <c r="D95" s="2" t="s">
        <v>240</v>
      </c>
      <c r="E95" s="61">
        <v>3</v>
      </c>
      <c r="F95" s="3"/>
      <c r="G95" s="3"/>
    </row>
    <row r="96" spans="1:7" ht="96.75" customHeight="1" x14ac:dyDescent="0.25">
      <c r="A96" s="1">
        <v>87</v>
      </c>
      <c r="B96" s="63" t="s">
        <v>220</v>
      </c>
      <c r="C96" s="2"/>
      <c r="D96" s="2" t="s">
        <v>240</v>
      </c>
      <c r="E96" s="61">
        <v>5</v>
      </c>
      <c r="F96" s="3"/>
      <c r="G96" s="3"/>
    </row>
    <row r="97" spans="1:7" ht="96.75" customHeight="1" x14ac:dyDescent="0.25">
      <c r="A97" s="1">
        <v>88</v>
      </c>
      <c r="B97" s="63" t="s">
        <v>221</v>
      </c>
      <c r="C97" s="2"/>
      <c r="D97" s="2" t="s">
        <v>222</v>
      </c>
      <c r="E97" s="61">
        <v>5</v>
      </c>
      <c r="F97" s="3"/>
      <c r="G97" s="3"/>
    </row>
    <row r="98" spans="1:7" ht="96.75" customHeight="1" x14ac:dyDescent="0.25">
      <c r="A98" s="1">
        <v>89</v>
      </c>
      <c r="B98" s="63" t="s">
        <v>224</v>
      </c>
      <c r="C98" s="16"/>
      <c r="D98" s="2" t="s">
        <v>134</v>
      </c>
      <c r="E98" s="61">
        <v>60</v>
      </c>
      <c r="F98" s="3"/>
      <c r="G98" s="3"/>
    </row>
    <row r="99" spans="1:7" ht="96.75" customHeight="1" x14ac:dyDescent="0.25">
      <c r="A99" s="1">
        <v>90</v>
      </c>
      <c r="B99" s="63" t="s">
        <v>226</v>
      </c>
      <c r="C99" s="2"/>
      <c r="D99" s="2" t="s">
        <v>134</v>
      </c>
      <c r="E99" s="61">
        <v>12</v>
      </c>
      <c r="F99" s="3"/>
      <c r="G99" s="3"/>
    </row>
    <row r="100" spans="1:7" ht="96.75" customHeight="1" x14ac:dyDescent="0.25">
      <c r="A100" s="1">
        <v>91</v>
      </c>
      <c r="B100" s="63" t="s">
        <v>228</v>
      </c>
      <c r="C100" s="2"/>
      <c r="D100" s="2" t="s">
        <v>240</v>
      </c>
      <c r="E100" s="61">
        <v>1</v>
      </c>
      <c r="F100" s="3"/>
      <c r="G100" s="3"/>
    </row>
    <row r="101" spans="1:7" ht="96.75" customHeight="1" x14ac:dyDescent="0.25">
      <c r="A101" s="1">
        <v>92</v>
      </c>
      <c r="B101" s="63" t="s">
        <v>230</v>
      </c>
      <c r="C101" s="2"/>
      <c r="D101" s="2" t="s">
        <v>241</v>
      </c>
      <c r="E101" s="61">
        <v>6</v>
      </c>
      <c r="F101" s="3"/>
      <c r="G101" s="3"/>
    </row>
    <row r="102" spans="1:7" ht="96.75" customHeight="1" x14ac:dyDescent="0.25">
      <c r="A102" s="1">
        <v>93</v>
      </c>
      <c r="B102" s="63" t="s">
        <v>231</v>
      </c>
      <c r="C102" s="2"/>
      <c r="D102" s="2" t="s">
        <v>134</v>
      </c>
      <c r="E102" s="61">
        <v>5</v>
      </c>
      <c r="F102" s="3"/>
      <c r="G102" s="3"/>
    </row>
    <row r="103" spans="1:7" ht="96.75" customHeight="1" x14ac:dyDescent="0.25">
      <c r="A103" s="1">
        <v>94</v>
      </c>
      <c r="B103" s="32" t="s">
        <v>147</v>
      </c>
      <c r="C103" s="2"/>
      <c r="D103" s="2" t="s">
        <v>240</v>
      </c>
      <c r="E103" s="61">
        <v>6</v>
      </c>
      <c r="F103" s="3"/>
      <c r="G103" s="3"/>
    </row>
    <row r="104" spans="1:7" ht="96.75" customHeight="1" x14ac:dyDescent="0.25">
      <c r="A104" s="1">
        <v>95</v>
      </c>
      <c r="B104" s="63" t="s">
        <v>233</v>
      </c>
      <c r="C104" s="2"/>
      <c r="D104" s="2" t="s">
        <v>240</v>
      </c>
      <c r="E104" s="61">
        <v>5</v>
      </c>
      <c r="F104" s="3"/>
      <c r="G104" s="3"/>
    </row>
    <row r="105" spans="1:7" ht="141.75" customHeight="1" x14ac:dyDescent="0.25">
      <c r="A105" s="1">
        <v>96</v>
      </c>
      <c r="B105" s="63" t="s">
        <v>234</v>
      </c>
      <c r="C105" s="2"/>
      <c r="D105" s="2" t="s">
        <v>12</v>
      </c>
      <c r="E105" s="61">
        <v>60</v>
      </c>
      <c r="F105" s="3"/>
      <c r="G105" s="3"/>
    </row>
    <row r="106" spans="1:7" ht="96.75" customHeight="1" x14ac:dyDescent="0.25">
      <c r="A106" s="1">
        <v>97</v>
      </c>
      <c r="B106" s="32" t="s">
        <v>236</v>
      </c>
      <c r="C106" s="2"/>
      <c r="D106" s="2" t="s">
        <v>134</v>
      </c>
      <c r="E106" s="61">
        <v>1</v>
      </c>
      <c r="F106" s="3"/>
      <c r="G106" s="3"/>
    </row>
    <row r="107" spans="1:7" ht="96.75" customHeight="1" x14ac:dyDescent="0.25">
      <c r="A107" s="1">
        <v>98</v>
      </c>
      <c r="B107" s="63" t="s">
        <v>237</v>
      </c>
      <c r="C107" s="16"/>
      <c r="D107" s="2" t="s">
        <v>240</v>
      </c>
      <c r="E107" s="61">
        <v>5</v>
      </c>
      <c r="F107" s="3"/>
      <c r="G107" s="3"/>
    </row>
    <row r="108" spans="1:7" ht="220.5" customHeight="1" x14ac:dyDescent="0.25">
      <c r="A108" s="1">
        <v>99</v>
      </c>
      <c r="B108" s="32" t="s">
        <v>245</v>
      </c>
      <c r="C108" s="1"/>
      <c r="D108" s="1" t="s">
        <v>11</v>
      </c>
      <c r="E108" s="1">
        <v>4</v>
      </c>
      <c r="F108" s="66"/>
      <c r="G108" s="3"/>
    </row>
    <row r="109" spans="1:7" ht="33" customHeight="1" x14ac:dyDescent="0.25">
      <c r="A109" s="81" t="s">
        <v>10</v>
      </c>
      <c r="B109" s="81"/>
      <c r="C109" s="81"/>
      <c r="D109" s="81"/>
      <c r="E109" s="81"/>
      <c r="F109" s="81"/>
      <c r="G109" s="21"/>
    </row>
    <row r="110" spans="1:7" ht="33" customHeight="1" x14ac:dyDescent="0.25">
      <c r="A110" s="95" t="s">
        <v>246</v>
      </c>
      <c r="B110" s="96"/>
      <c r="C110" s="96"/>
      <c r="D110" s="96"/>
      <c r="E110" s="96"/>
      <c r="F110" s="97"/>
      <c r="G110" s="71"/>
    </row>
    <row r="111" spans="1:7" ht="36" customHeight="1" x14ac:dyDescent="0.25">
      <c r="A111" s="88" t="s">
        <v>4</v>
      </c>
      <c r="B111" s="88"/>
      <c r="C111" s="88"/>
      <c r="D111" s="88"/>
      <c r="E111" s="88"/>
      <c r="F111" s="88"/>
      <c r="G111" s="70"/>
    </row>
  </sheetData>
  <mergeCells count="8">
    <mergeCell ref="A81:G81"/>
    <mergeCell ref="A109:F109"/>
    <mergeCell ref="A111:F111"/>
    <mergeCell ref="A110:F110"/>
    <mergeCell ref="A1:G1"/>
    <mergeCell ref="A2:G2"/>
    <mergeCell ref="A29:G29"/>
    <mergeCell ref="A65:G65"/>
  </mergeCells>
  <pageMargins left="0.7" right="0.7" top="0.75" bottom="0.75" header="0.3" footer="0.3"/>
  <pageSetup paperSize="9" orientation="portrait"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6"/>
  <sheetViews>
    <sheetView zoomScale="90" zoomScaleNormal="90" workbookViewId="0">
      <selection sqref="A1:I1"/>
    </sheetView>
  </sheetViews>
  <sheetFormatPr baseColWidth="10" defaultColWidth="18.7109375" defaultRowHeight="15" x14ac:dyDescent="0.25"/>
  <cols>
    <col min="1" max="1" width="9" style="4" customWidth="1"/>
    <col min="2" max="2" width="65.7109375" style="7" customWidth="1"/>
    <col min="3" max="3" width="39.28515625" style="7" customWidth="1"/>
    <col min="4" max="4" width="12.42578125" style="7" customWidth="1"/>
    <col min="5" max="5" width="10.7109375" style="7" customWidth="1"/>
    <col min="6" max="6" width="17.5703125" style="8" customWidth="1"/>
    <col min="7" max="7" width="17.42578125" style="8" customWidth="1"/>
    <col min="8" max="8" width="27.85546875" style="7" customWidth="1"/>
    <col min="9" max="9" width="28.28515625" style="4" customWidth="1"/>
    <col min="10" max="16384" width="18.7109375" style="4"/>
  </cols>
  <sheetData>
    <row r="1" spans="1:9" ht="20.25" customHeight="1" x14ac:dyDescent="0.25">
      <c r="A1" s="76" t="s">
        <v>8</v>
      </c>
      <c r="B1" s="76"/>
      <c r="C1" s="76"/>
      <c r="D1" s="76"/>
      <c r="E1" s="76"/>
      <c r="F1" s="76"/>
      <c r="G1" s="76"/>
      <c r="H1" s="76"/>
      <c r="I1" s="76"/>
    </row>
    <row r="2" spans="1:9" ht="28.5" customHeight="1" x14ac:dyDescent="0.25">
      <c r="A2" s="77" t="s">
        <v>151</v>
      </c>
      <c r="B2" s="77"/>
      <c r="C2" s="77"/>
      <c r="D2" s="77"/>
      <c r="E2" s="77"/>
      <c r="F2" s="77"/>
      <c r="G2" s="77"/>
      <c r="H2" s="77"/>
      <c r="I2" s="77"/>
    </row>
    <row r="3" spans="1:9" ht="30" x14ac:dyDescent="0.25">
      <c r="A3" s="5" t="s">
        <v>5</v>
      </c>
      <c r="B3" s="5" t="s">
        <v>9</v>
      </c>
      <c r="C3" s="5" t="s">
        <v>6</v>
      </c>
      <c r="D3" s="5" t="s">
        <v>2</v>
      </c>
      <c r="E3" s="5" t="s">
        <v>1</v>
      </c>
      <c r="F3" s="6" t="s">
        <v>3</v>
      </c>
      <c r="G3" s="6" t="s">
        <v>0</v>
      </c>
      <c r="H3" s="17" t="s">
        <v>7</v>
      </c>
      <c r="I3" s="17" t="s">
        <v>32</v>
      </c>
    </row>
    <row r="4" spans="1:9" ht="138.75" customHeight="1" x14ac:dyDescent="0.25">
      <c r="A4" s="1">
        <v>1</v>
      </c>
      <c r="B4" s="13" t="s">
        <v>17</v>
      </c>
      <c r="C4" s="13"/>
      <c r="D4" s="13" t="s">
        <v>12</v>
      </c>
      <c r="E4" s="14">
        <v>2</v>
      </c>
      <c r="F4" s="58">
        <v>2599000</v>
      </c>
      <c r="G4" s="58">
        <f t="shared" ref="G4" si="0">+E4*F4</f>
        <v>5198000</v>
      </c>
      <c r="H4" s="15" t="s">
        <v>18</v>
      </c>
      <c r="I4" s="1" t="s">
        <v>13</v>
      </c>
    </row>
    <row r="5" spans="1:9" ht="190.5" customHeight="1" x14ac:dyDescent="0.25">
      <c r="A5" s="1">
        <v>2</v>
      </c>
      <c r="B5" s="13" t="s">
        <v>160</v>
      </c>
      <c r="C5" s="13"/>
      <c r="D5" s="25" t="s">
        <v>12</v>
      </c>
      <c r="E5" s="19">
        <v>2</v>
      </c>
      <c r="F5" s="45">
        <v>302900</v>
      </c>
      <c r="G5" s="45">
        <f>+F5*E5</f>
        <v>605800</v>
      </c>
      <c r="H5" s="15" t="s">
        <v>161</v>
      </c>
      <c r="I5" s="2" t="s">
        <v>162</v>
      </c>
    </row>
    <row r="6" spans="1:9" ht="76.5" customHeight="1" x14ac:dyDescent="0.25">
      <c r="A6" s="73" t="s">
        <v>150</v>
      </c>
      <c r="B6" s="74"/>
      <c r="C6" s="74"/>
      <c r="D6" s="74"/>
      <c r="E6" s="74"/>
      <c r="F6" s="75"/>
      <c r="G6" s="21">
        <f>SUM(G4:G5)</f>
        <v>5803800</v>
      </c>
      <c r="H6" s="51"/>
    </row>
  </sheetData>
  <mergeCells count="3">
    <mergeCell ref="A6:F6"/>
    <mergeCell ref="A1:I1"/>
    <mergeCell ref="A2:I2"/>
  </mergeCells>
  <hyperlinks>
    <hyperlink ref="H4" r:id="rId1" xr:uid="{00000000-0004-0000-0300-000000000000}"/>
    <hyperlink ref="H5" r:id="rId2" xr:uid="{2CC7396A-2BA7-4E2E-9EF0-D00DFE25A3F2}"/>
  </hyperlinks>
  <pageMargins left="0.7" right="0.7" top="0.75" bottom="0.75" header="0.3" footer="0.3"/>
  <pageSetup paperSize="9" orientation="portrait" horizontalDpi="4294967293"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13"/>
  <sheetViews>
    <sheetView zoomScaleNormal="100" workbookViewId="0">
      <selection sqref="A1:I1"/>
    </sheetView>
  </sheetViews>
  <sheetFormatPr baseColWidth="10" defaultColWidth="18.7109375" defaultRowHeight="15" x14ac:dyDescent="0.25"/>
  <cols>
    <col min="1" max="1" width="9" style="7" customWidth="1"/>
    <col min="2" max="2" width="28" style="7" customWidth="1"/>
    <col min="3" max="3" width="26" style="7" customWidth="1"/>
    <col min="4" max="4" width="12.42578125" style="7" customWidth="1"/>
    <col min="5" max="5" width="10.7109375" style="7" customWidth="1"/>
    <col min="6" max="6" width="17.5703125" style="55" customWidth="1"/>
    <col min="7" max="7" width="17.42578125" style="55" customWidth="1"/>
    <col min="8" max="8" width="27.85546875" style="7" customWidth="1"/>
    <col min="9" max="9" width="24" style="7" customWidth="1"/>
    <col min="10" max="16384" width="18.7109375" style="7"/>
  </cols>
  <sheetData>
    <row r="1" spans="1:9" ht="20.25" customHeight="1" x14ac:dyDescent="0.25">
      <c r="A1" s="98" t="s">
        <v>8</v>
      </c>
      <c r="B1" s="98"/>
      <c r="C1" s="98"/>
      <c r="D1" s="98"/>
      <c r="E1" s="98"/>
      <c r="F1" s="98"/>
      <c r="G1" s="98"/>
      <c r="H1" s="98"/>
      <c r="I1" s="99"/>
    </row>
    <row r="2" spans="1:9" ht="20.25" customHeight="1" x14ac:dyDescent="0.25">
      <c r="A2" s="78" t="s">
        <v>152</v>
      </c>
      <c r="B2" s="79"/>
      <c r="C2" s="79"/>
      <c r="D2" s="79"/>
      <c r="E2" s="79"/>
      <c r="F2" s="79"/>
      <c r="G2" s="79"/>
      <c r="H2" s="79"/>
      <c r="I2" s="80"/>
    </row>
    <row r="3" spans="1:9" ht="40.5" customHeight="1" x14ac:dyDescent="0.25">
      <c r="A3" s="5" t="s">
        <v>5</v>
      </c>
      <c r="B3" s="5" t="s">
        <v>9</v>
      </c>
      <c r="C3" s="5" t="s">
        <v>6</v>
      </c>
      <c r="D3" s="5" t="s">
        <v>2</v>
      </c>
      <c r="E3" s="5" t="s">
        <v>1</v>
      </c>
      <c r="F3" s="6" t="s">
        <v>3</v>
      </c>
      <c r="G3" s="6" t="s">
        <v>0</v>
      </c>
      <c r="H3" s="17" t="s">
        <v>7</v>
      </c>
      <c r="I3" s="17" t="s">
        <v>32</v>
      </c>
    </row>
    <row r="4" spans="1:9" ht="100.5" customHeight="1" x14ac:dyDescent="0.25">
      <c r="A4" s="1">
        <v>1</v>
      </c>
      <c r="B4" s="2" t="s">
        <v>42</v>
      </c>
      <c r="C4" s="1"/>
      <c r="D4" s="2" t="s">
        <v>12</v>
      </c>
      <c r="E4" s="2">
        <v>10</v>
      </c>
      <c r="F4" s="26">
        <v>69900</v>
      </c>
      <c r="G4" s="26">
        <f>+F4*E4</f>
        <v>699000</v>
      </c>
      <c r="H4" s="18" t="s">
        <v>39</v>
      </c>
      <c r="I4" s="1" t="s">
        <v>36</v>
      </c>
    </row>
    <row r="5" spans="1:9" ht="100.5" customHeight="1" x14ac:dyDescent="0.25">
      <c r="A5" s="1">
        <v>2</v>
      </c>
      <c r="B5" s="2" t="s">
        <v>41</v>
      </c>
      <c r="C5" s="1"/>
      <c r="D5" s="2" t="s">
        <v>12</v>
      </c>
      <c r="E5" s="2">
        <v>10</v>
      </c>
      <c r="F5" s="26">
        <v>109900</v>
      </c>
      <c r="G5" s="26">
        <f t="shared" ref="G5:G12" si="0">+F5*E5</f>
        <v>1099000</v>
      </c>
      <c r="H5" s="18" t="s">
        <v>40</v>
      </c>
      <c r="I5" s="1" t="s">
        <v>36</v>
      </c>
    </row>
    <row r="6" spans="1:9" ht="117.75" customHeight="1" x14ac:dyDescent="0.25">
      <c r="A6" s="1">
        <v>3</v>
      </c>
      <c r="B6" s="52" t="s">
        <v>43</v>
      </c>
      <c r="C6" s="2"/>
      <c r="D6" s="2" t="s">
        <v>12</v>
      </c>
      <c r="E6" s="2">
        <v>3</v>
      </c>
      <c r="F6" s="26">
        <v>62900</v>
      </c>
      <c r="G6" s="26">
        <f t="shared" si="0"/>
        <v>188700</v>
      </c>
      <c r="H6" s="18" t="s">
        <v>44</v>
      </c>
      <c r="I6" s="24" t="s">
        <v>36</v>
      </c>
    </row>
    <row r="7" spans="1:9" ht="94.5" customHeight="1" x14ac:dyDescent="0.25">
      <c r="A7" s="1">
        <v>4</v>
      </c>
      <c r="B7" s="53" t="s">
        <v>45</v>
      </c>
      <c r="C7" s="2"/>
      <c r="D7" s="2" t="s">
        <v>12</v>
      </c>
      <c r="E7" s="2">
        <v>1</v>
      </c>
      <c r="F7" s="26">
        <v>148559</v>
      </c>
      <c r="G7" s="26">
        <f t="shared" si="0"/>
        <v>148559</v>
      </c>
      <c r="H7" s="18" t="s">
        <v>46</v>
      </c>
      <c r="I7" s="24" t="s">
        <v>36</v>
      </c>
    </row>
    <row r="8" spans="1:9" ht="72" customHeight="1" x14ac:dyDescent="0.25">
      <c r="A8" s="1">
        <v>5</v>
      </c>
      <c r="B8" s="53" t="s">
        <v>47</v>
      </c>
      <c r="C8" s="1"/>
      <c r="D8" s="2" t="s">
        <v>12</v>
      </c>
      <c r="E8" s="2">
        <v>4</v>
      </c>
      <c r="F8" s="26">
        <v>24658</v>
      </c>
      <c r="G8" s="26">
        <f t="shared" si="0"/>
        <v>98632</v>
      </c>
      <c r="H8" s="18" t="s">
        <v>48</v>
      </c>
      <c r="I8" s="24" t="s">
        <v>36</v>
      </c>
    </row>
    <row r="9" spans="1:9" ht="89.25" customHeight="1" x14ac:dyDescent="0.25">
      <c r="A9" s="1">
        <v>6</v>
      </c>
      <c r="B9" s="53" t="s">
        <v>49</v>
      </c>
      <c r="C9" s="1"/>
      <c r="D9" s="2" t="s">
        <v>12</v>
      </c>
      <c r="E9" s="2">
        <v>2</v>
      </c>
      <c r="F9" s="26">
        <v>59048</v>
      </c>
      <c r="G9" s="26">
        <f t="shared" si="0"/>
        <v>118096</v>
      </c>
      <c r="H9" s="18" t="s">
        <v>50</v>
      </c>
      <c r="I9" s="24" t="s">
        <v>36</v>
      </c>
    </row>
    <row r="10" spans="1:9" ht="89.25" customHeight="1" x14ac:dyDescent="0.25">
      <c r="A10" s="1">
        <v>7</v>
      </c>
      <c r="B10" s="53" t="s">
        <v>53</v>
      </c>
      <c r="C10" s="1"/>
      <c r="D10" s="2" t="s">
        <v>12</v>
      </c>
      <c r="E10" s="2">
        <v>1</v>
      </c>
      <c r="F10" s="26">
        <v>30821</v>
      </c>
      <c r="G10" s="26">
        <f t="shared" si="0"/>
        <v>30821</v>
      </c>
      <c r="H10" s="18" t="s">
        <v>54</v>
      </c>
      <c r="I10" s="24" t="s">
        <v>36</v>
      </c>
    </row>
    <row r="11" spans="1:9" ht="108.75" customHeight="1" x14ac:dyDescent="0.25">
      <c r="A11" s="1">
        <v>8</v>
      </c>
      <c r="B11" s="53" t="s">
        <v>51</v>
      </c>
      <c r="C11" s="1"/>
      <c r="D11" s="2" t="s">
        <v>12</v>
      </c>
      <c r="E11" s="2">
        <v>2</v>
      </c>
      <c r="F11" s="26">
        <v>21670</v>
      </c>
      <c r="G11" s="26">
        <f t="shared" si="0"/>
        <v>43340</v>
      </c>
      <c r="H11" s="18" t="s">
        <v>52</v>
      </c>
      <c r="I11" s="24" t="s">
        <v>36</v>
      </c>
    </row>
    <row r="12" spans="1:9" ht="135" x14ac:dyDescent="0.25">
      <c r="A12" s="1">
        <v>9</v>
      </c>
      <c r="B12" s="52" t="s">
        <v>56</v>
      </c>
      <c r="C12" s="1"/>
      <c r="D12" s="1" t="s">
        <v>12</v>
      </c>
      <c r="E12" s="1">
        <v>1</v>
      </c>
      <c r="F12" s="20">
        <v>303500</v>
      </c>
      <c r="G12" s="26">
        <f t="shared" si="0"/>
        <v>303500</v>
      </c>
      <c r="H12" s="18" t="s">
        <v>57</v>
      </c>
      <c r="I12" s="24" t="s">
        <v>36</v>
      </c>
    </row>
    <row r="13" spans="1:9" ht="61.5" customHeight="1" x14ac:dyDescent="0.25">
      <c r="A13" s="100" t="s">
        <v>4</v>
      </c>
      <c r="B13" s="100"/>
      <c r="C13" s="100"/>
      <c r="D13" s="100"/>
      <c r="E13" s="100"/>
      <c r="F13" s="100"/>
      <c r="G13" s="54">
        <f>SUM(G4:G12)</f>
        <v>2729648</v>
      </c>
    </row>
  </sheetData>
  <mergeCells count="3">
    <mergeCell ref="A1:I1"/>
    <mergeCell ref="A13:F13"/>
    <mergeCell ref="A2:I2"/>
  </mergeCells>
  <hyperlinks>
    <hyperlink ref="H4" r:id="rId1" xr:uid="{00000000-0004-0000-0400-000000000000}"/>
    <hyperlink ref="H5" r:id="rId2" xr:uid="{00000000-0004-0000-0400-000001000000}"/>
    <hyperlink ref="H6" r:id="rId3" xr:uid="{00000000-0004-0000-0400-000002000000}"/>
    <hyperlink ref="H7" display="https://miyagi.com.co/products/marcador-de-resultados-30-puntos-re01-1?srsltid=AfmBOooVNCTC0AJp0wLFXsPjF1s-Myk3ZGHLMUMUJeO8LGUScXrvTSLv&amp;_su_rec=ss7A7GYiIvODGIU2M27FaUB46HI-bnsXnRX8tR7VJgZsJMd7ZOPo0wVDI5ilowEm51rQcthhFhA_b2VH3NjxHLd8JdP3Dax7Lmn-t9dq7GnCqr4" xr:uid="{00000000-0004-0000-0400-000003000000}"/>
    <hyperlink ref="H8" r:id="rId4" xr:uid="{00000000-0004-0000-0400-000004000000}"/>
    <hyperlink ref="H11" r:id="rId5" xr:uid="{00000000-0004-0000-0400-000005000000}"/>
    <hyperlink ref="H10" r:id="rId6" xr:uid="{00000000-0004-0000-0400-000006000000}"/>
    <hyperlink ref="H12" r:id="rId7" xr:uid="{00000000-0004-0000-0400-000007000000}"/>
  </hyperlinks>
  <pageMargins left="0.7" right="0.7" top="0.75" bottom="0.75" header="0.3" footer="0.3"/>
  <pageSetup paperSize="9" orientation="portrait" horizontalDpi="4294967293" verticalDpi="0" r:id="rId8"/>
  <drawing r:id="rId9"/>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6"/>
  <sheetViews>
    <sheetView zoomScaleNormal="100" workbookViewId="0">
      <selection sqref="A1:I1"/>
    </sheetView>
  </sheetViews>
  <sheetFormatPr baseColWidth="10" defaultColWidth="18.7109375" defaultRowHeight="15" x14ac:dyDescent="0.25"/>
  <cols>
    <col min="1" max="1" width="9" style="4" customWidth="1"/>
    <col min="2" max="2" width="35.42578125" style="7" customWidth="1"/>
    <col min="3" max="3" width="26" style="7" customWidth="1"/>
    <col min="4" max="4" width="12.42578125" style="7" customWidth="1"/>
    <col min="5" max="5" width="10.7109375" style="7" customWidth="1"/>
    <col min="6" max="6" width="17.5703125" style="8" customWidth="1"/>
    <col min="7" max="7" width="17.42578125" style="8" customWidth="1"/>
    <col min="8" max="8" width="27.85546875" style="7" customWidth="1"/>
    <col min="9" max="9" width="28.28515625" style="4" customWidth="1"/>
    <col min="10" max="16384" width="18.7109375" style="4"/>
  </cols>
  <sheetData>
    <row r="1" spans="1:9" ht="20.25" customHeight="1" x14ac:dyDescent="0.25">
      <c r="A1" s="82" t="s">
        <v>8</v>
      </c>
      <c r="B1" s="83"/>
      <c r="C1" s="83"/>
      <c r="D1" s="83"/>
      <c r="E1" s="83"/>
      <c r="F1" s="83"/>
      <c r="G1" s="83"/>
      <c r="H1" s="83"/>
      <c r="I1" s="84"/>
    </row>
    <row r="2" spans="1:9" ht="28.5" customHeight="1" x14ac:dyDescent="0.25">
      <c r="A2" s="78" t="s">
        <v>153</v>
      </c>
      <c r="B2" s="79"/>
      <c r="C2" s="79"/>
      <c r="D2" s="79"/>
      <c r="E2" s="79"/>
      <c r="F2" s="79"/>
      <c r="G2" s="79"/>
      <c r="H2" s="79"/>
      <c r="I2" s="101"/>
    </row>
    <row r="3" spans="1:9" ht="30" x14ac:dyDescent="0.25">
      <c r="A3" s="5" t="s">
        <v>5</v>
      </c>
      <c r="B3" s="5" t="s">
        <v>9</v>
      </c>
      <c r="C3" s="5" t="s">
        <v>6</v>
      </c>
      <c r="D3" s="5" t="s">
        <v>2</v>
      </c>
      <c r="E3" s="5" t="s">
        <v>1</v>
      </c>
      <c r="F3" s="6" t="s">
        <v>3</v>
      </c>
      <c r="G3" s="6" t="s">
        <v>0</v>
      </c>
      <c r="H3" s="17" t="s">
        <v>7</v>
      </c>
      <c r="I3" s="17" t="s">
        <v>32</v>
      </c>
    </row>
    <row r="4" spans="1:9" ht="162.75" customHeight="1" x14ac:dyDescent="0.25">
      <c r="A4" s="1">
        <v>1</v>
      </c>
      <c r="B4" s="31" t="s">
        <v>74</v>
      </c>
      <c r="C4" s="16"/>
      <c r="D4" s="2" t="s">
        <v>11</v>
      </c>
      <c r="E4" s="2">
        <v>1</v>
      </c>
      <c r="F4" s="3">
        <v>1100000</v>
      </c>
      <c r="G4" s="3">
        <f>+E4*F4</f>
        <v>1100000</v>
      </c>
      <c r="H4" s="18" t="s">
        <v>164</v>
      </c>
      <c r="I4" s="1" t="s">
        <v>15</v>
      </c>
    </row>
    <row r="5" spans="1:9" ht="76.5" customHeight="1" x14ac:dyDescent="0.25">
      <c r="A5" s="1">
        <v>2</v>
      </c>
      <c r="B5" s="2" t="s">
        <v>19</v>
      </c>
      <c r="C5" s="2"/>
      <c r="D5" s="2" t="s">
        <v>11</v>
      </c>
      <c r="E5" s="2">
        <v>60</v>
      </c>
      <c r="F5" s="3">
        <v>35500</v>
      </c>
      <c r="G5" s="3">
        <f>+E5*F5</f>
        <v>2130000</v>
      </c>
      <c r="H5" s="18" t="s">
        <v>20</v>
      </c>
      <c r="I5" s="1" t="s">
        <v>15</v>
      </c>
    </row>
    <row r="6" spans="1:9" ht="102.75" customHeight="1" x14ac:dyDescent="0.25">
      <c r="A6" s="102" t="s">
        <v>4</v>
      </c>
      <c r="B6" s="103"/>
      <c r="C6" s="103"/>
      <c r="D6" s="103"/>
      <c r="E6" s="103"/>
      <c r="F6" s="104"/>
      <c r="G6" s="21">
        <f>SUM(G4:G5)</f>
        <v>3230000</v>
      </c>
      <c r="H6" s="51"/>
    </row>
  </sheetData>
  <mergeCells count="3">
    <mergeCell ref="A1:I1"/>
    <mergeCell ref="A2:I2"/>
    <mergeCell ref="A6:F6"/>
  </mergeCells>
  <hyperlinks>
    <hyperlink ref="H5" r:id="rId1" xr:uid="{00000000-0004-0000-0500-000000000000}"/>
    <hyperlink ref="H4" r:id="rId2" xr:uid="{936335FF-167E-4ABC-B95D-878C2752AFD7}"/>
  </hyperlinks>
  <pageMargins left="0.7" right="0.7" top="0.75" bottom="0.75" header="0.3" footer="0.3"/>
  <pageSetup paperSize="9" orientation="portrait" horizontalDpi="4294967293" r:id="rId3"/>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11"/>
  <sheetViews>
    <sheetView zoomScaleNormal="100" workbookViewId="0">
      <selection sqref="A1:I1"/>
    </sheetView>
  </sheetViews>
  <sheetFormatPr baseColWidth="10" defaultColWidth="18.7109375" defaultRowHeight="15" x14ac:dyDescent="0.25"/>
  <cols>
    <col min="1" max="1" width="9" style="4" customWidth="1"/>
    <col min="2" max="2" width="35.42578125" style="7" customWidth="1"/>
    <col min="3" max="3" width="26" style="7" customWidth="1"/>
    <col min="4" max="4" width="12.42578125" style="7" customWidth="1"/>
    <col min="5" max="5" width="10.7109375" style="7" customWidth="1"/>
    <col min="6" max="6" width="17.5703125" style="8" customWidth="1"/>
    <col min="7" max="7" width="17.42578125" style="8" customWidth="1"/>
    <col min="8" max="8" width="27.85546875" style="7" customWidth="1"/>
    <col min="9" max="9" width="28.28515625" style="4" customWidth="1"/>
    <col min="10" max="16384" width="18.7109375" style="4"/>
  </cols>
  <sheetData>
    <row r="1" spans="1:9" ht="20.25" customHeight="1" x14ac:dyDescent="0.25">
      <c r="A1" s="82" t="s">
        <v>8</v>
      </c>
      <c r="B1" s="83"/>
      <c r="C1" s="83"/>
      <c r="D1" s="83"/>
      <c r="E1" s="83"/>
      <c r="F1" s="83"/>
      <c r="G1" s="83"/>
      <c r="H1" s="83"/>
      <c r="I1" s="84"/>
    </row>
    <row r="2" spans="1:9" ht="28.5" customHeight="1" x14ac:dyDescent="0.25">
      <c r="A2" s="78" t="s">
        <v>154</v>
      </c>
      <c r="B2" s="79"/>
      <c r="C2" s="79"/>
      <c r="D2" s="79"/>
      <c r="E2" s="79"/>
      <c r="F2" s="79"/>
      <c r="G2" s="79"/>
      <c r="H2" s="79"/>
      <c r="I2" s="101"/>
    </row>
    <row r="3" spans="1:9" ht="30" x14ac:dyDescent="0.25">
      <c r="A3" s="5" t="s">
        <v>5</v>
      </c>
      <c r="B3" s="5" t="s">
        <v>9</v>
      </c>
      <c r="C3" s="5" t="s">
        <v>6</v>
      </c>
      <c r="D3" s="5" t="s">
        <v>2</v>
      </c>
      <c r="E3" s="5" t="s">
        <v>1</v>
      </c>
      <c r="F3" s="6" t="s">
        <v>3</v>
      </c>
      <c r="G3" s="6" t="s">
        <v>0</v>
      </c>
      <c r="H3" s="17" t="s">
        <v>7</v>
      </c>
      <c r="I3" s="17" t="s">
        <v>32</v>
      </c>
    </row>
    <row r="4" spans="1:9" ht="111.75" customHeight="1" x14ac:dyDescent="0.25">
      <c r="A4" s="1">
        <v>1</v>
      </c>
      <c r="B4" s="2" t="s">
        <v>33</v>
      </c>
      <c r="C4" s="9" t="s">
        <v>21</v>
      </c>
      <c r="D4" s="2" t="s">
        <v>12</v>
      </c>
      <c r="E4" s="2">
        <v>1</v>
      </c>
      <c r="F4" s="3">
        <v>329000</v>
      </c>
      <c r="G4" s="3">
        <f>+E4*F4</f>
        <v>329000</v>
      </c>
      <c r="H4" s="18" t="s">
        <v>64</v>
      </c>
      <c r="I4" s="1" t="s">
        <v>31</v>
      </c>
    </row>
    <row r="5" spans="1:9" ht="76.5" customHeight="1" x14ac:dyDescent="0.25">
      <c r="A5" s="1">
        <v>2</v>
      </c>
      <c r="B5" s="10" t="s">
        <v>22</v>
      </c>
      <c r="C5" s="2" t="s">
        <v>23</v>
      </c>
      <c r="D5" s="2" t="s">
        <v>12</v>
      </c>
      <c r="E5" s="2">
        <v>1</v>
      </c>
      <c r="F5" s="56">
        <v>59500</v>
      </c>
      <c r="G5" s="3">
        <f t="shared" ref="G5:G10" si="0">+E5*F5</f>
        <v>59500</v>
      </c>
      <c r="H5" s="18" t="s">
        <v>69</v>
      </c>
      <c r="I5" s="1" t="s">
        <v>31</v>
      </c>
    </row>
    <row r="6" spans="1:9" ht="102.75" customHeight="1" x14ac:dyDescent="0.25">
      <c r="A6" s="1">
        <v>3</v>
      </c>
      <c r="B6" s="11" t="s">
        <v>24</v>
      </c>
      <c r="C6" s="19">
        <v>629120</v>
      </c>
      <c r="D6" s="2" t="s">
        <v>11</v>
      </c>
      <c r="E6" s="2">
        <v>2</v>
      </c>
      <c r="F6" s="12">
        <v>14900</v>
      </c>
      <c r="G6" s="3">
        <f t="shared" si="0"/>
        <v>29800</v>
      </c>
      <c r="H6" s="18" t="s">
        <v>66</v>
      </c>
      <c r="I6" s="1" t="s">
        <v>31</v>
      </c>
    </row>
    <row r="7" spans="1:9" ht="92.25" customHeight="1" x14ac:dyDescent="0.25">
      <c r="A7" s="1">
        <v>4</v>
      </c>
      <c r="B7" s="11" t="s">
        <v>25</v>
      </c>
      <c r="C7" s="19">
        <v>615782</v>
      </c>
      <c r="D7" s="2" t="s">
        <v>11</v>
      </c>
      <c r="E7" s="2">
        <v>4</v>
      </c>
      <c r="F7" s="20">
        <v>14900</v>
      </c>
      <c r="G7" s="3">
        <f t="shared" si="0"/>
        <v>59600</v>
      </c>
      <c r="H7" s="18" t="s">
        <v>26</v>
      </c>
      <c r="I7" s="1" t="s">
        <v>31</v>
      </c>
    </row>
    <row r="8" spans="1:9" ht="82.5" customHeight="1" x14ac:dyDescent="0.25">
      <c r="A8" s="1">
        <v>5</v>
      </c>
      <c r="B8" s="11" t="s">
        <v>27</v>
      </c>
      <c r="C8" s="19">
        <v>643474</v>
      </c>
      <c r="D8" s="2" t="s">
        <v>12</v>
      </c>
      <c r="E8" s="2">
        <v>1</v>
      </c>
      <c r="F8" s="3">
        <v>19900</v>
      </c>
      <c r="G8" s="3">
        <f t="shared" si="0"/>
        <v>19900</v>
      </c>
      <c r="H8" s="18" t="s">
        <v>28</v>
      </c>
      <c r="I8" s="1" t="s">
        <v>31</v>
      </c>
    </row>
    <row r="9" spans="1:9" ht="145.5" customHeight="1" x14ac:dyDescent="0.25">
      <c r="A9" s="1">
        <v>6</v>
      </c>
      <c r="B9" s="11" t="s">
        <v>70</v>
      </c>
      <c r="C9" s="19"/>
      <c r="D9" s="2" t="s">
        <v>12</v>
      </c>
      <c r="E9" s="2">
        <v>1</v>
      </c>
      <c r="F9" s="3">
        <v>540900</v>
      </c>
      <c r="G9" s="3">
        <f t="shared" si="0"/>
        <v>540900</v>
      </c>
      <c r="H9" s="18" t="s">
        <v>68</v>
      </c>
      <c r="I9" s="1" t="s">
        <v>31</v>
      </c>
    </row>
    <row r="10" spans="1:9" ht="82.5" customHeight="1" x14ac:dyDescent="0.25">
      <c r="A10" s="1">
        <v>7</v>
      </c>
      <c r="B10" s="2" t="s">
        <v>30</v>
      </c>
      <c r="C10" s="2"/>
      <c r="D10" s="2" t="s">
        <v>11</v>
      </c>
      <c r="E10" s="2">
        <v>4</v>
      </c>
      <c r="F10" s="3">
        <v>14700</v>
      </c>
      <c r="G10" s="3">
        <f t="shared" si="0"/>
        <v>58800</v>
      </c>
      <c r="H10" s="18" t="s">
        <v>29</v>
      </c>
      <c r="I10" s="1" t="s">
        <v>31</v>
      </c>
    </row>
    <row r="11" spans="1:9" ht="82.5" customHeight="1" x14ac:dyDescent="0.25">
      <c r="A11" s="73" t="s">
        <v>4</v>
      </c>
      <c r="B11" s="74"/>
      <c r="C11" s="74"/>
      <c r="D11" s="74"/>
      <c r="E11" s="74"/>
      <c r="F11" s="75"/>
      <c r="G11" s="21">
        <f>SUM(G4:G10)</f>
        <v>1097500</v>
      </c>
      <c r="H11" s="57"/>
      <c r="I11" s="57"/>
    </row>
  </sheetData>
  <mergeCells count="3">
    <mergeCell ref="A1:I1"/>
    <mergeCell ref="A2:I2"/>
    <mergeCell ref="A11:F11"/>
  </mergeCells>
  <hyperlinks>
    <hyperlink ref="H4" r:id="rId1" xr:uid="{00000000-0004-0000-0600-000000000000}"/>
    <hyperlink ref="H6" r:id="rId2" xr:uid="{00000000-0004-0000-0600-000001000000}"/>
    <hyperlink ref="H7" r:id="rId3" xr:uid="{00000000-0004-0000-0600-000002000000}"/>
    <hyperlink ref="H8" r:id="rId4" xr:uid="{00000000-0004-0000-0600-000003000000}"/>
    <hyperlink ref="H10" r:id="rId5" xr:uid="{00000000-0004-0000-0600-000004000000}"/>
    <hyperlink ref="H9" r:id="rId6" xr:uid="{00000000-0004-0000-0600-000005000000}"/>
    <hyperlink ref="H5" r:id="rId7" xr:uid="{00000000-0004-0000-0600-000006000000}"/>
  </hyperlinks>
  <pageMargins left="0.7" right="0.7" top="0.75" bottom="0.75" header="0.3" footer="0.3"/>
  <pageSetup paperSize="9" orientation="portrait" horizontalDpi="4294967293" r:id="rId8"/>
  <drawing r:id="rId9"/>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8"/>
  <sheetViews>
    <sheetView zoomScaleNormal="100" workbookViewId="0">
      <selection sqref="A1:I1"/>
    </sheetView>
  </sheetViews>
  <sheetFormatPr baseColWidth="10" defaultColWidth="18.7109375" defaultRowHeight="15" x14ac:dyDescent="0.25"/>
  <cols>
    <col min="1" max="1" width="9" style="4" customWidth="1"/>
    <col min="2" max="2" width="86.7109375" style="7" customWidth="1"/>
    <col min="3" max="3" width="26" style="7" customWidth="1"/>
    <col min="4" max="4" width="12.42578125" style="7" customWidth="1"/>
    <col min="5" max="5" width="10.7109375" style="7" customWidth="1"/>
    <col min="6" max="6" width="17.5703125" style="8" customWidth="1"/>
    <col min="7" max="7" width="17.42578125" style="8" customWidth="1"/>
    <col min="8" max="8" width="27.85546875" style="7" customWidth="1"/>
    <col min="9" max="9" width="28.28515625" style="4" customWidth="1"/>
    <col min="10" max="16384" width="18.7109375" style="4"/>
  </cols>
  <sheetData>
    <row r="1" spans="1:9" ht="20.25" customHeight="1" x14ac:dyDescent="0.25">
      <c r="A1" s="82" t="s">
        <v>8</v>
      </c>
      <c r="B1" s="83"/>
      <c r="C1" s="83"/>
      <c r="D1" s="83"/>
      <c r="E1" s="83"/>
      <c r="F1" s="83"/>
      <c r="G1" s="83"/>
      <c r="H1" s="83"/>
      <c r="I1" s="84"/>
    </row>
    <row r="2" spans="1:9" ht="28.5" customHeight="1" x14ac:dyDescent="0.25">
      <c r="A2" s="78" t="s">
        <v>155</v>
      </c>
      <c r="B2" s="79"/>
      <c r="C2" s="79"/>
      <c r="D2" s="79"/>
      <c r="E2" s="79"/>
      <c r="F2" s="79"/>
      <c r="G2" s="79"/>
      <c r="H2" s="79"/>
      <c r="I2" s="101"/>
    </row>
    <row r="3" spans="1:9" ht="30" x14ac:dyDescent="0.25">
      <c r="A3" s="5" t="s">
        <v>5</v>
      </c>
      <c r="B3" s="5" t="s">
        <v>9</v>
      </c>
      <c r="C3" s="5" t="s">
        <v>6</v>
      </c>
      <c r="D3" s="5" t="s">
        <v>2</v>
      </c>
      <c r="E3" s="5" t="s">
        <v>1</v>
      </c>
      <c r="F3" s="6" t="s">
        <v>3</v>
      </c>
      <c r="G3" s="6" t="s">
        <v>0</v>
      </c>
      <c r="H3" s="17" t="s">
        <v>7</v>
      </c>
      <c r="I3" s="17" t="s">
        <v>32</v>
      </c>
    </row>
    <row r="4" spans="1:9" ht="127.5" customHeight="1" x14ac:dyDescent="0.25">
      <c r="A4" s="1">
        <v>1</v>
      </c>
      <c r="B4" s="27" t="s">
        <v>58</v>
      </c>
      <c r="C4" s="1"/>
      <c r="D4" s="2" t="str">
        <f>'[1]Analisis Presupuestal 2026'!D5</f>
        <v>Unidad</v>
      </c>
      <c r="E4" s="2">
        <v>2</v>
      </c>
      <c r="F4" s="3">
        <v>720000</v>
      </c>
      <c r="G4" s="3">
        <f>+E4*F4</f>
        <v>1440000</v>
      </c>
      <c r="H4" s="18" t="s">
        <v>59</v>
      </c>
      <c r="I4" s="1" t="s">
        <v>35</v>
      </c>
    </row>
    <row r="5" spans="1:9" ht="114.75" customHeight="1" x14ac:dyDescent="0.25">
      <c r="A5" s="1">
        <v>2</v>
      </c>
      <c r="B5" s="28" t="s">
        <v>60</v>
      </c>
      <c r="C5" s="1"/>
      <c r="D5" s="2" t="s">
        <v>37</v>
      </c>
      <c r="E5" s="2">
        <v>1</v>
      </c>
      <c r="F5" s="3">
        <v>249900</v>
      </c>
      <c r="G5" s="3">
        <f t="shared" ref="G5:G7" si="0">+E5*F5</f>
        <v>249900</v>
      </c>
      <c r="H5" s="18" t="s">
        <v>61</v>
      </c>
      <c r="I5" s="1" t="s">
        <v>35</v>
      </c>
    </row>
    <row r="6" spans="1:9" ht="102.75" customHeight="1" x14ac:dyDescent="0.25">
      <c r="A6" s="1">
        <v>3</v>
      </c>
      <c r="B6" s="28" t="s">
        <v>62</v>
      </c>
      <c r="C6" s="1"/>
      <c r="D6" s="2" t="s">
        <v>12</v>
      </c>
      <c r="E6" s="2">
        <v>1</v>
      </c>
      <c r="F6" s="3">
        <v>111125</v>
      </c>
      <c r="G6" s="3">
        <f t="shared" si="0"/>
        <v>111125</v>
      </c>
      <c r="H6" s="18" t="s">
        <v>63</v>
      </c>
      <c r="I6" s="1" t="s">
        <v>35</v>
      </c>
    </row>
    <row r="7" spans="1:9" ht="324" customHeight="1" x14ac:dyDescent="0.25">
      <c r="A7" s="1">
        <v>4</v>
      </c>
      <c r="B7" s="32" t="s">
        <v>77</v>
      </c>
      <c r="C7" s="2"/>
      <c r="D7" s="2" t="s">
        <v>12</v>
      </c>
      <c r="E7" s="2">
        <v>1</v>
      </c>
      <c r="F7" s="3">
        <v>1155000</v>
      </c>
      <c r="G7" s="3">
        <f t="shared" si="0"/>
        <v>1155000</v>
      </c>
      <c r="H7" s="18" t="s">
        <v>38</v>
      </c>
      <c r="I7" s="1" t="s">
        <v>35</v>
      </c>
    </row>
    <row r="8" spans="1:9" ht="82.5" customHeight="1" x14ac:dyDescent="0.25">
      <c r="A8" s="73" t="s">
        <v>4</v>
      </c>
      <c r="B8" s="74"/>
      <c r="C8" s="74"/>
      <c r="D8" s="74"/>
      <c r="E8" s="74"/>
      <c r="F8" s="75"/>
      <c r="G8" s="21">
        <f>SUM(G4:G7)</f>
        <v>2956025</v>
      </c>
      <c r="H8" s="4"/>
    </row>
  </sheetData>
  <mergeCells count="3">
    <mergeCell ref="A1:I1"/>
    <mergeCell ref="A2:I2"/>
    <mergeCell ref="A8:F8"/>
  </mergeCells>
  <hyperlinks>
    <hyperlink ref="H4" r:id="rId1" xr:uid="{00000000-0004-0000-0700-000000000000}"/>
    <hyperlink ref="H5" r:id="rId2" xr:uid="{00000000-0004-0000-0700-000001000000}"/>
    <hyperlink ref="H6" r:id="rId3" xr:uid="{00000000-0004-0000-0700-000002000000}"/>
    <hyperlink ref="H7" r:id="rId4" xr:uid="{00000000-0004-0000-0700-000003000000}"/>
  </hyperlinks>
  <pageMargins left="0.7" right="0.7" top="0.75" bottom="0.75" header="0.3" footer="0.3"/>
  <pageSetup paperSize="9" orientation="portrait" horizontalDpi="4294967293" r:id="rId5"/>
  <drawing r:id="rId6"/>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5"/>
  <sheetViews>
    <sheetView zoomScaleNormal="100" workbookViewId="0">
      <selection sqref="A1:I1"/>
    </sheetView>
  </sheetViews>
  <sheetFormatPr baseColWidth="10" defaultColWidth="18.7109375" defaultRowHeight="15" x14ac:dyDescent="0.25"/>
  <cols>
    <col min="1" max="1" width="9" style="4" customWidth="1"/>
    <col min="2" max="2" width="35.42578125" style="7" customWidth="1"/>
    <col min="3" max="3" width="26" style="7" customWidth="1"/>
    <col min="4" max="4" width="12.42578125" style="7" customWidth="1"/>
    <col min="5" max="5" width="10.7109375" style="7" customWidth="1"/>
    <col min="6" max="6" width="17.5703125" style="8" customWidth="1"/>
    <col min="7" max="7" width="17.42578125" style="8" customWidth="1"/>
    <col min="8" max="8" width="27.85546875" style="7" customWidth="1"/>
    <col min="9" max="9" width="28.28515625" style="4" customWidth="1"/>
    <col min="10" max="16384" width="18.7109375" style="4"/>
  </cols>
  <sheetData>
    <row r="1" spans="1:9" ht="20.25" customHeight="1" x14ac:dyDescent="0.25">
      <c r="A1" s="82" t="s">
        <v>8</v>
      </c>
      <c r="B1" s="83"/>
      <c r="C1" s="83"/>
      <c r="D1" s="83"/>
      <c r="E1" s="83"/>
      <c r="F1" s="83"/>
      <c r="G1" s="83"/>
      <c r="H1" s="83"/>
      <c r="I1" s="84"/>
    </row>
    <row r="2" spans="1:9" ht="28.5" customHeight="1" x14ac:dyDescent="0.25">
      <c r="A2" s="78" t="s">
        <v>156</v>
      </c>
      <c r="B2" s="79"/>
      <c r="C2" s="79"/>
      <c r="D2" s="79"/>
      <c r="E2" s="79"/>
      <c r="F2" s="79"/>
      <c r="G2" s="79"/>
      <c r="H2" s="79"/>
      <c r="I2" s="101"/>
    </row>
    <row r="3" spans="1:9" ht="30" x14ac:dyDescent="0.25">
      <c r="A3" s="5" t="s">
        <v>5</v>
      </c>
      <c r="B3" s="5" t="s">
        <v>9</v>
      </c>
      <c r="C3" s="5" t="s">
        <v>6</v>
      </c>
      <c r="D3" s="5" t="s">
        <v>2</v>
      </c>
      <c r="E3" s="5" t="s">
        <v>1</v>
      </c>
      <c r="F3" s="6" t="s">
        <v>3</v>
      </c>
      <c r="G3" s="6" t="s">
        <v>0</v>
      </c>
      <c r="H3" s="17" t="s">
        <v>7</v>
      </c>
      <c r="I3" s="17" t="s">
        <v>32</v>
      </c>
    </row>
    <row r="4" spans="1:9" ht="152.25" customHeight="1" x14ac:dyDescent="0.25">
      <c r="A4" s="1">
        <v>1</v>
      </c>
      <c r="B4" s="31" t="s">
        <v>74</v>
      </c>
      <c r="C4" s="16"/>
      <c r="D4" s="2" t="s">
        <v>11</v>
      </c>
      <c r="E4" s="2">
        <v>1</v>
      </c>
      <c r="F4" s="3">
        <v>1100000</v>
      </c>
      <c r="G4" s="3">
        <f>+E4*F4</f>
        <v>1100000</v>
      </c>
      <c r="H4" s="59" t="s">
        <v>164</v>
      </c>
      <c r="I4" s="2" t="s">
        <v>76</v>
      </c>
    </row>
    <row r="5" spans="1:9" ht="76.5" customHeight="1" x14ac:dyDescent="0.25">
      <c r="A5" s="73" t="s">
        <v>4</v>
      </c>
      <c r="B5" s="74"/>
      <c r="C5" s="74"/>
      <c r="D5" s="74"/>
      <c r="E5" s="74"/>
      <c r="F5" s="75"/>
      <c r="G5" s="21">
        <f>SUM(G4:G4)</f>
        <v>1100000</v>
      </c>
      <c r="H5" s="4"/>
    </row>
  </sheetData>
  <mergeCells count="3">
    <mergeCell ref="A1:I1"/>
    <mergeCell ref="A2:I2"/>
    <mergeCell ref="A5:F5"/>
  </mergeCells>
  <hyperlinks>
    <hyperlink ref="H4" r:id="rId1" xr:uid="{704A6A86-C6AB-40A0-B3C3-05782D18FAD9}"/>
  </hyperlinks>
  <pageMargins left="0.7" right="0.7" top="0.75" bottom="0.75" header="0.3" footer="0.3"/>
  <pageSetup paperSize="9" orientation="portrait" horizontalDpi="4294967293"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5"/>
  <sheetViews>
    <sheetView zoomScaleNormal="100" workbookViewId="0">
      <selection sqref="A1:I1"/>
    </sheetView>
  </sheetViews>
  <sheetFormatPr baseColWidth="10" defaultColWidth="18.7109375" defaultRowHeight="15" x14ac:dyDescent="0.25"/>
  <cols>
    <col min="1" max="1" width="9" style="4" customWidth="1"/>
    <col min="2" max="2" width="84.5703125" style="7" bestFit="1" customWidth="1"/>
    <col min="3" max="3" width="26" style="7" customWidth="1"/>
    <col min="4" max="4" width="12.42578125" style="7" customWidth="1"/>
    <col min="5" max="5" width="10.7109375" style="7" customWidth="1"/>
    <col min="6" max="6" width="17.5703125" style="8" customWidth="1"/>
    <col min="7" max="7" width="17.42578125" style="8" customWidth="1"/>
    <col min="8" max="8" width="27.85546875" style="7" customWidth="1"/>
    <col min="9" max="9" width="28.28515625" style="4" customWidth="1"/>
    <col min="10" max="16384" width="18.7109375" style="4"/>
  </cols>
  <sheetData>
    <row r="1" spans="1:9" ht="20.25" customHeight="1" x14ac:dyDescent="0.25">
      <c r="A1" s="82" t="s">
        <v>8</v>
      </c>
      <c r="B1" s="83"/>
      <c r="C1" s="83"/>
      <c r="D1" s="83"/>
      <c r="E1" s="83"/>
      <c r="F1" s="83"/>
      <c r="G1" s="83"/>
      <c r="H1" s="83"/>
      <c r="I1" s="84"/>
    </row>
    <row r="2" spans="1:9" ht="28.5" customHeight="1" x14ac:dyDescent="0.25">
      <c r="A2" s="78" t="s">
        <v>157</v>
      </c>
      <c r="B2" s="79"/>
      <c r="C2" s="79"/>
      <c r="D2" s="79"/>
      <c r="E2" s="79"/>
      <c r="F2" s="79"/>
      <c r="G2" s="79"/>
      <c r="H2" s="79"/>
      <c r="I2" s="101"/>
    </row>
    <row r="3" spans="1:9" ht="30" x14ac:dyDescent="0.25">
      <c r="A3" s="5" t="s">
        <v>5</v>
      </c>
      <c r="B3" s="5" t="s">
        <v>9</v>
      </c>
      <c r="C3" s="5" t="s">
        <v>6</v>
      </c>
      <c r="D3" s="5" t="s">
        <v>2</v>
      </c>
      <c r="E3" s="5" t="s">
        <v>1</v>
      </c>
      <c r="F3" s="6" t="s">
        <v>3</v>
      </c>
      <c r="G3" s="6" t="s">
        <v>0</v>
      </c>
      <c r="H3" s="17" t="s">
        <v>7</v>
      </c>
      <c r="I3" s="17" t="s">
        <v>32</v>
      </c>
    </row>
    <row r="4" spans="1:9" ht="201" customHeight="1" x14ac:dyDescent="0.25">
      <c r="A4" s="1">
        <v>1</v>
      </c>
      <c r="B4" s="2" t="s">
        <v>72</v>
      </c>
      <c r="C4" s="16"/>
      <c r="D4" s="1">
        <v>1</v>
      </c>
      <c r="E4" s="29">
        <v>40</v>
      </c>
      <c r="F4" s="30">
        <v>158000</v>
      </c>
      <c r="G4" s="30">
        <f>F4*E4</f>
        <v>6320000</v>
      </c>
      <c r="H4" s="18" t="s">
        <v>67</v>
      </c>
      <c r="I4" s="1" t="s">
        <v>34</v>
      </c>
    </row>
    <row r="5" spans="1:9" ht="92.25" customHeight="1" x14ac:dyDescent="0.25">
      <c r="A5" s="73" t="s">
        <v>4</v>
      </c>
      <c r="B5" s="74"/>
      <c r="C5" s="74"/>
      <c r="D5" s="74"/>
      <c r="E5" s="74"/>
      <c r="F5" s="75"/>
      <c r="G5" s="21">
        <f>SUM(G4:G4)</f>
        <v>6320000</v>
      </c>
      <c r="H5" s="4"/>
    </row>
  </sheetData>
  <mergeCells count="3">
    <mergeCell ref="A1:I1"/>
    <mergeCell ref="A2:I2"/>
    <mergeCell ref="A5:F5"/>
  </mergeCells>
  <hyperlinks>
    <hyperlink ref="H4" r:id="rId1" xr:uid="{00000000-0004-0000-0900-000000000000}"/>
  </hyperlinks>
  <pageMargins left="0.7" right="0.7" top="0.75" bottom="0.75" header="0.3" footer="0.3"/>
  <pageSetup paperSize="9" orientation="portrait" horizontalDpi="4294967293" r:id="rId2"/>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6"/>
  <sheetViews>
    <sheetView zoomScale="110" zoomScaleNormal="110" workbookViewId="0">
      <selection sqref="A1:I1"/>
    </sheetView>
  </sheetViews>
  <sheetFormatPr baseColWidth="10" defaultColWidth="18.7109375" defaultRowHeight="15" x14ac:dyDescent="0.25"/>
  <cols>
    <col min="1" max="1" width="9" style="4" customWidth="1"/>
    <col min="2" max="2" width="69.7109375" style="7" customWidth="1"/>
    <col min="3" max="3" width="34.140625" style="7" customWidth="1"/>
    <col min="4" max="4" width="12.42578125" style="7" customWidth="1"/>
    <col min="5" max="5" width="10.7109375" style="7" customWidth="1"/>
    <col min="6" max="6" width="17.5703125" style="8" customWidth="1"/>
    <col min="7" max="7" width="17.42578125" style="8" customWidth="1"/>
    <col min="8" max="8" width="27.85546875" style="7" customWidth="1"/>
    <col min="9" max="9" width="28.28515625" style="4" customWidth="1"/>
    <col min="10" max="16384" width="18.7109375" style="4"/>
  </cols>
  <sheetData>
    <row r="1" spans="1:9" ht="20.25" customHeight="1" x14ac:dyDescent="0.25">
      <c r="A1" s="82" t="s">
        <v>8</v>
      </c>
      <c r="B1" s="83"/>
      <c r="C1" s="83"/>
      <c r="D1" s="83"/>
      <c r="E1" s="83"/>
      <c r="F1" s="83"/>
      <c r="G1" s="83"/>
      <c r="H1" s="83"/>
      <c r="I1" s="84"/>
    </row>
    <row r="2" spans="1:9" ht="28.5" customHeight="1" x14ac:dyDescent="0.25">
      <c r="A2" s="78" t="s">
        <v>158</v>
      </c>
      <c r="B2" s="79"/>
      <c r="C2" s="79"/>
      <c r="D2" s="79"/>
      <c r="E2" s="79"/>
      <c r="F2" s="79"/>
      <c r="G2" s="79"/>
      <c r="H2" s="79"/>
      <c r="I2" s="101"/>
    </row>
    <row r="3" spans="1:9" ht="30" x14ac:dyDescent="0.25">
      <c r="A3" s="5" t="s">
        <v>5</v>
      </c>
      <c r="B3" s="5" t="s">
        <v>9</v>
      </c>
      <c r="C3" s="5" t="s">
        <v>6</v>
      </c>
      <c r="D3" s="5" t="s">
        <v>2</v>
      </c>
      <c r="E3" s="5" t="s">
        <v>1</v>
      </c>
      <c r="F3" s="6" t="s">
        <v>3</v>
      </c>
      <c r="G3" s="6" t="s">
        <v>0</v>
      </c>
      <c r="H3" s="17" t="s">
        <v>7</v>
      </c>
      <c r="I3" s="17" t="s">
        <v>32</v>
      </c>
    </row>
    <row r="4" spans="1:9" ht="141" customHeight="1" x14ac:dyDescent="0.25">
      <c r="A4" s="1">
        <v>1</v>
      </c>
      <c r="B4" s="13" t="s">
        <v>16</v>
      </c>
      <c r="C4" s="22"/>
      <c r="D4" s="2" t="s">
        <v>12</v>
      </c>
      <c r="E4" s="28">
        <v>1</v>
      </c>
      <c r="F4" s="23">
        <v>2599000</v>
      </c>
      <c r="G4" s="3">
        <f>+E4*F4</f>
        <v>2599000</v>
      </c>
      <c r="H4" s="18" t="s">
        <v>73</v>
      </c>
      <c r="I4" s="1" t="s">
        <v>14</v>
      </c>
    </row>
    <row r="5" spans="1:9" ht="190.5" customHeight="1" x14ac:dyDescent="0.25">
      <c r="A5" s="1">
        <v>2</v>
      </c>
      <c r="B5" s="13" t="s">
        <v>160</v>
      </c>
      <c r="C5" s="13"/>
      <c r="D5" s="25" t="s">
        <v>12</v>
      </c>
      <c r="E5" s="19">
        <v>1</v>
      </c>
      <c r="F5" s="45">
        <v>302900</v>
      </c>
      <c r="G5" s="45">
        <f>+F5*E5</f>
        <v>302900</v>
      </c>
      <c r="H5" s="15" t="s">
        <v>161</v>
      </c>
      <c r="I5" s="1" t="s">
        <v>14</v>
      </c>
    </row>
    <row r="6" spans="1:9" ht="76.5" customHeight="1" x14ac:dyDescent="0.25">
      <c r="A6" s="73" t="s">
        <v>4</v>
      </c>
      <c r="B6" s="74"/>
      <c r="C6" s="74"/>
      <c r="D6" s="74"/>
      <c r="E6" s="74"/>
      <c r="F6" s="75"/>
      <c r="G6" s="21">
        <f>SUM(G4:G5)</f>
        <v>2901900</v>
      </c>
      <c r="H6" s="4"/>
    </row>
  </sheetData>
  <mergeCells count="3">
    <mergeCell ref="A1:I1"/>
    <mergeCell ref="A2:I2"/>
    <mergeCell ref="A6:F6"/>
  </mergeCells>
  <hyperlinks>
    <hyperlink ref="H4" r:id="rId1" xr:uid="{00000000-0004-0000-0A00-000000000000}"/>
    <hyperlink ref="H5" r:id="rId2" xr:uid="{D908FF13-3229-45FD-AC09-608D1471A809}"/>
  </hyperlinks>
  <pageMargins left="0.7" right="0.7" top="0.75" bottom="0.75" header="0.3" footer="0.3"/>
  <pageSetup paperSize="9" orientation="portrait" horizontalDpi="4294967293" r:id="rId3"/>
  <drawing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32AFF5-529F-45AC-9775-3DC8CC73A528}">
  <dimension ref="A1:H38"/>
  <sheetViews>
    <sheetView zoomScale="90" zoomScaleNormal="90" workbookViewId="0">
      <selection sqref="A1:H1"/>
    </sheetView>
  </sheetViews>
  <sheetFormatPr baseColWidth="10" defaultColWidth="18.7109375" defaultRowHeight="15" x14ac:dyDescent="0.25"/>
  <cols>
    <col min="1" max="1" width="9" style="4" customWidth="1"/>
    <col min="2" max="2" width="35" style="7" customWidth="1"/>
    <col min="3" max="3" width="19.7109375" style="7" customWidth="1"/>
    <col min="4" max="4" width="12.42578125" style="7" customWidth="1"/>
    <col min="5" max="5" width="10.7109375" style="7" customWidth="1"/>
    <col min="6" max="6" width="17.5703125" style="8" customWidth="1"/>
    <col min="7" max="7" width="17.42578125" style="8" customWidth="1"/>
    <col min="8" max="8" width="27.85546875" style="7" customWidth="1"/>
    <col min="9" max="16384" width="18.7109375" style="4"/>
  </cols>
  <sheetData>
    <row r="1" spans="1:8" ht="20.25" customHeight="1" thickBot="1" x14ac:dyDescent="0.3">
      <c r="A1" s="105" t="s">
        <v>8</v>
      </c>
      <c r="B1" s="106"/>
      <c r="C1" s="106"/>
      <c r="D1" s="106"/>
      <c r="E1" s="106"/>
      <c r="F1" s="106"/>
      <c r="G1" s="106"/>
      <c r="H1" s="107"/>
    </row>
    <row r="2" spans="1:8" ht="30" customHeight="1" thickBot="1" x14ac:dyDescent="0.3">
      <c r="A2" s="108" t="s">
        <v>80</v>
      </c>
      <c r="B2" s="109"/>
      <c r="C2" s="109"/>
      <c r="D2" s="109"/>
      <c r="E2" s="109"/>
      <c r="F2" s="109"/>
      <c r="G2" s="109"/>
      <c r="H2" s="110"/>
    </row>
    <row r="3" spans="1:8" ht="89.25" customHeight="1" x14ac:dyDescent="0.25">
      <c r="A3" s="33" t="s">
        <v>5</v>
      </c>
      <c r="B3" s="34" t="s">
        <v>9</v>
      </c>
      <c r="C3" s="34" t="s">
        <v>6</v>
      </c>
      <c r="D3" s="34" t="s">
        <v>2</v>
      </c>
      <c r="E3" s="34" t="s">
        <v>1</v>
      </c>
      <c r="F3" s="35" t="s">
        <v>3</v>
      </c>
      <c r="G3" s="35" t="s">
        <v>81</v>
      </c>
      <c r="H3" s="36" t="s">
        <v>7</v>
      </c>
    </row>
    <row r="4" spans="1:8" ht="76.5" customHeight="1" x14ac:dyDescent="0.25">
      <c r="A4" s="38">
        <v>1</v>
      </c>
      <c r="B4" s="41" t="s">
        <v>82</v>
      </c>
      <c r="C4" s="2"/>
      <c r="D4" s="2" t="s">
        <v>11</v>
      </c>
      <c r="E4" s="2">
        <v>4</v>
      </c>
      <c r="F4" s="49">
        <v>29500</v>
      </c>
      <c r="G4" s="3">
        <f>+F4*E4</f>
        <v>118000</v>
      </c>
      <c r="H4" s="39" t="s">
        <v>83</v>
      </c>
    </row>
    <row r="5" spans="1:8" ht="80.25" customHeight="1" x14ac:dyDescent="0.25">
      <c r="A5" s="38">
        <v>2</v>
      </c>
      <c r="B5" s="41" t="s">
        <v>84</v>
      </c>
      <c r="C5" s="2"/>
      <c r="D5" s="2" t="s">
        <v>11</v>
      </c>
      <c r="E5" s="2">
        <v>2</v>
      </c>
      <c r="F5" s="49">
        <v>65400</v>
      </c>
      <c r="G5" s="3">
        <f t="shared" ref="G5:G37" si="0">+F5*E5</f>
        <v>130800</v>
      </c>
      <c r="H5" s="39" t="s">
        <v>85</v>
      </c>
    </row>
    <row r="6" spans="1:8" ht="80.25" customHeight="1" x14ac:dyDescent="0.25">
      <c r="A6" s="38">
        <v>3</v>
      </c>
      <c r="B6" s="41" t="s">
        <v>86</v>
      </c>
      <c r="C6" s="2"/>
      <c r="D6" s="2" t="s">
        <v>11</v>
      </c>
      <c r="E6" s="2">
        <v>2</v>
      </c>
      <c r="F6" s="49">
        <v>146900</v>
      </c>
      <c r="G6" s="3">
        <f t="shared" si="0"/>
        <v>293800</v>
      </c>
      <c r="H6" s="39" t="s">
        <v>87</v>
      </c>
    </row>
    <row r="7" spans="1:8" ht="80.25" customHeight="1" x14ac:dyDescent="0.25">
      <c r="A7" s="38">
        <v>4</v>
      </c>
      <c r="B7" s="41" t="s">
        <v>88</v>
      </c>
      <c r="C7" s="2"/>
      <c r="D7" s="2" t="s">
        <v>11</v>
      </c>
      <c r="E7" s="2">
        <v>2</v>
      </c>
      <c r="F7" s="49">
        <v>100600</v>
      </c>
      <c r="G7" s="3">
        <f t="shared" si="0"/>
        <v>201200</v>
      </c>
      <c r="H7" s="39" t="s">
        <v>89</v>
      </c>
    </row>
    <row r="8" spans="1:8" ht="80.25" customHeight="1" x14ac:dyDescent="0.25">
      <c r="A8" s="38">
        <v>5</v>
      </c>
      <c r="B8" s="41" t="s">
        <v>90</v>
      </c>
      <c r="C8" s="2"/>
      <c r="D8" s="2" t="s">
        <v>11</v>
      </c>
      <c r="E8" s="2">
        <v>2</v>
      </c>
      <c r="F8" s="49">
        <v>123200</v>
      </c>
      <c r="G8" s="3">
        <f t="shared" si="0"/>
        <v>246400</v>
      </c>
      <c r="H8" s="39" t="s">
        <v>91</v>
      </c>
    </row>
    <row r="9" spans="1:8" ht="80.25" customHeight="1" x14ac:dyDescent="0.25">
      <c r="A9" s="38">
        <v>6</v>
      </c>
      <c r="B9" s="41" t="s">
        <v>92</v>
      </c>
      <c r="C9" s="2"/>
      <c r="D9" s="2" t="s">
        <v>11</v>
      </c>
      <c r="E9" s="2">
        <v>2</v>
      </c>
      <c r="F9" s="49">
        <v>58600</v>
      </c>
      <c r="G9" s="3">
        <f t="shared" si="0"/>
        <v>117200</v>
      </c>
      <c r="H9" s="39" t="s">
        <v>93</v>
      </c>
    </row>
    <row r="10" spans="1:8" ht="80.25" customHeight="1" x14ac:dyDescent="0.25">
      <c r="A10" s="38">
        <v>7</v>
      </c>
      <c r="B10" s="41" t="s">
        <v>94</v>
      </c>
      <c r="C10" s="2"/>
      <c r="D10" s="2" t="s">
        <v>11</v>
      </c>
      <c r="E10" s="2">
        <v>2</v>
      </c>
      <c r="F10" s="49">
        <v>91900</v>
      </c>
      <c r="G10" s="3">
        <f t="shared" si="0"/>
        <v>183800</v>
      </c>
      <c r="H10" s="39" t="s">
        <v>95</v>
      </c>
    </row>
    <row r="11" spans="1:8" ht="80.25" customHeight="1" x14ac:dyDescent="0.25">
      <c r="A11" s="38">
        <v>8</v>
      </c>
      <c r="B11" s="41" t="s">
        <v>96</v>
      </c>
      <c r="C11" s="2"/>
      <c r="D11" s="2" t="s">
        <v>11</v>
      </c>
      <c r="E11" s="2">
        <v>2</v>
      </c>
      <c r="F11" s="49">
        <v>47200</v>
      </c>
      <c r="G11" s="3">
        <f t="shared" si="0"/>
        <v>94400</v>
      </c>
      <c r="H11" s="39" t="s">
        <v>97</v>
      </c>
    </row>
    <row r="12" spans="1:8" ht="80.25" customHeight="1" x14ac:dyDescent="0.25">
      <c r="A12" s="38">
        <v>9</v>
      </c>
      <c r="B12" s="41" t="s">
        <v>98</v>
      </c>
      <c r="C12" s="2"/>
      <c r="D12" s="2" t="s">
        <v>11</v>
      </c>
      <c r="E12" s="2">
        <v>4</v>
      </c>
      <c r="F12" s="49">
        <v>20825</v>
      </c>
      <c r="G12" s="3">
        <f t="shared" si="0"/>
        <v>83300</v>
      </c>
      <c r="H12" s="39" t="s">
        <v>99</v>
      </c>
    </row>
    <row r="13" spans="1:8" ht="80.25" customHeight="1" x14ac:dyDescent="0.25">
      <c r="A13" s="38">
        <v>10</v>
      </c>
      <c r="B13" s="41" t="s">
        <v>100</v>
      </c>
      <c r="C13" s="2"/>
      <c r="D13" s="2" t="s">
        <v>11</v>
      </c>
      <c r="E13" s="2">
        <v>4</v>
      </c>
      <c r="F13" s="49">
        <v>38080</v>
      </c>
      <c r="G13" s="3">
        <f t="shared" si="0"/>
        <v>152320</v>
      </c>
      <c r="H13" s="39" t="s">
        <v>101</v>
      </c>
    </row>
    <row r="14" spans="1:8" ht="122.25" customHeight="1" x14ac:dyDescent="0.25">
      <c r="A14" s="38">
        <v>11</v>
      </c>
      <c r="B14" s="41" t="s">
        <v>102</v>
      </c>
      <c r="C14" s="2"/>
      <c r="D14" s="2" t="s">
        <v>11</v>
      </c>
      <c r="E14" s="2">
        <v>4</v>
      </c>
      <c r="F14" s="49">
        <v>20825</v>
      </c>
      <c r="G14" s="3">
        <f t="shared" si="0"/>
        <v>83300</v>
      </c>
      <c r="H14" s="39" t="s">
        <v>103</v>
      </c>
    </row>
    <row r="15" spans="1:8" ht="92.25" customHeight="1" x14ac:dyDescent="0.25">
      <c r="A15" s="38">
        <v>12</v>
      </c>
      <c r="B15" s="41" t="s">
        <v>104</v>
      </c>
      <c r="C15" s="2"/>
      <c r="D15" s="2" t="s">
        <v>11</v>
      </c>
      <c r="E15" s="2">
        <v>4</v>
      </c>
      <c r="F15" s="49">
        <v>20825</v>
      </c>
      <c r="G15" s="3">
        <f t="shared" si="0"/>
        <v>83300</v>
      </c>
      <c r="H15" s="39" t="s">
        <v>105</v>
      </c>
    </row>
    <row r="16" spans="1:8" ht="82.5" customHeight="1" x14ac:dyDescent="0.25">
      <c r="A16" s="38">
        <v>13</v>
      </c>
      <c r="B16" s="41" t="s">
        <v>106</v>
      </c>
      <c r="C16" s="2"/>
      <c r="D16" s="2" t="s">
        <v>11</v>
      </c>
      <c r="E16" s="2">
        <v>4</v>
      </c>
      <c r="F16" s="49">
        <v>53000</v>
      </c>
      <c r="G16" s="3">
        <f t="shared" si="0"/>
        <v>212000</v>
      </c>
      <c r="H16" s="39" t="s">
        <v>107</v>
      </c>
    </row>
    <row r="17" spans="1:8" ht="82.5" customHeight="1" x14ac:dyDescent="0.25">
      <c r="A17" s="38">
        <v>14</v>
      </c>
      <c r="B17" s="41" t="s">
        <v>108</v>
      </c>
      <c r="C17" s="2"/>
      <c r="D17" s="2" t="s">
        <v>11</v>
      </c>
      <c r="E17" s="2">
        <v>4</v>
      </c>
      <c r="F17" s="49">
        <v>23800</v>
      </c>
      <c r="G17" s="3">
        <f t="shared" si="0"/>
        <v>95200</v>
      </c>
      <c r="H17" s="39" t="s">
        <v>109</v>
      </c>
    </row>
    <row r="18" spans="1:8" ht="82.5" customHeight="1" x14ac:dyDescent="0.25">
      <c r="A18" s="38">
        <v>15</v>
      </c>
      <c r="B18" s="41" t="s">
        <v>110</v>
      </c>
      <c r="C18" s="2"/>
      <c r="D18" s="2" t="s">
        <v>11</v>
      </c>
      <c r="E18" s="2">
        <v>4</v>
      </c>
      <c r="F18" s="49">
        <v>53000</v>
      </c>
      <c r="G18" s="3">
        <f t="shared" si="0"/>
        <v>212000</v>
      </c>
      <c r="H18" s="39" t="s">
        <v>111</v>
      </c>
    </row>
    <row r="19" spans="1:8" ht="82.5" customHeight="1" x14ac:dyDescent="0.25">
      <c r="A19" s="38">
        <v>16</v>
      </c>
      <c r="B19" s="41" t="s">
        <v>112</v>
      </c>
      <c r="C19" s="2"/>
      <c r="D19" s="2" t="s">
        <v>11</v>
      </c>
      <c r="E19" s="2">
        <v>10</v>
      </c>
      <c r="F19" s="49">
        <v>5600</v>
      </c>
      <c r="G19" s="3">
        <f t="shared" si="0"/>
        <v>56000</v>
      </c>
      <c r="H19" s="39" t="s">
        <v>113</v>
      </c>
    </row>
    <row r="20" spans="1:8" ht="82.5" customHeight="1" x14ac:dyDescent="0.25">
      <c r="A20" s="38">
        <v>17</v>
      </c>
      <c r="B20" s="41" t="s">
        <v>114</v>
      </c>
      <c r="C20" s="2"/>
      <c r="D20" s="2" t="s">
        <v>11</v>
      </c>
      <c r="E20" s="2">
        <v>10</v>
      </c>
      <c r="F20" s="49">
        <v>5600</v>
      </c>
      <c r="G20" s="3">
        <f t="shared" si="0"/>
        <v>56000</v>
      </c>
      <c r="H20" s="39" t="s">
        <v>115</v>
      </c>
    </row>
    <row r="21" spans="1:8" ht="82.5" customHeight="1" x14ac:dyDescent="0.25">
      <c r="A21" s="38">
        <v>18</v>
      </c>
      <c r="B21" s="41" t="s">
        <v>116</v>
      </c>
      <c r="C21" s="2"/>
      <c r="D21" s="2" t="s">
        <v>11</v>
      </c>
      <c r="E21" s="2">
        <v>10</v>
      </c>
      <c r="F21" s="49">
        <v>5600</v>
      </c>
      <c r="G21" s="3">
        <f t="shared" si="0"/>
        <v>56000</v>
      </c>
      <c r="H21" s="39" t="s">
        <v>117</v>
      </c>
    </row>
    <row r="22" spans="1:8" ht="82.5" customHeight="1" x14ac:dyDescent="0.25">
      <c r="A22" s="38">
        <v>19</v>
      </c>
      <c r="B22" s="41" t="s">
        <v>118</v>
      </c>
      <c r="C22" s="2"/>
      <c r="D22" s="2" t="s">
        <v>11</v>
      </c>
      <c r="E22" s="2">
        <v>10</v>
      </c>
      <c r="F22" s="49">
        <v>5200</v>
      </c>
      <c r="G22" s="3">
        <f t="shared" si="0"/>
        <v>52000</v>
      </c>
      <c r="H22" s="39" t="s">
        <v>119</v>
      </c>
    </row>
    <row r="23" spans="1:8" ht="82.5" customHeight="1" x14ac:dyDescent="0.25">
      <c r="A23" s="38">
        <v>20</v>
      </c>
      <c r="B23" s="41" t="s">
        <v>120</v>
      </c>
      <c r="C23" s="2"/>
      <c r="D23" s="2" t="s">
        <v>11</v>
      </c>
      <c r="E23" s="2">
        <v>10</v>
      </c>
      <c r="F23" s="49">
        <v>5200</v>
      </c>
      <c r="G23" s="3">
        <f t="shared" si="0"/>
        <v>52000</v>
      </c>
      <c r="H23" s="39" t="s">
        <v>121</v>
      </c>
    </row>
    <row r="24" spans="1:8" ht="82.5" customHeight="1" x14ac:dyDescent="0.25">
      <c r="A24" s="38">
        <v>21</v>
      </c>
      <c r="B24" s="41" t="s">
        <v>122</v>
      </c>
      <c r="C24" s="2"/>
      <c r="D24" s="2" t="s">
        <v>12</v>
      </c>
      <c r="E24" s="2">
        <v>10</v>
      </c>
      <c r="F24" s="49">
        <v>5600</v>
      </c>
      <c r="G24" s="3">
        <f t="shared" si="0"/>
        <v>56000</v>
      </c>
      <c r="H24" s="39" t="s">
        <v>123</v>
      </c>
    </row>
    <row r="25" spans="1:8" ht="82.5" customHeight="1" x14ac:dyDescent="0.25">
      <c r="A25" s="38">
        <v>22</v>
      </c>
      <c r="B25" s="41" t="s">
        <v>124</v>
      </c>
      <c r="C25" s="2"/>
      <c r="D25" s="2" t="s">
        <v>12</v>
      </c>
      <c r="E25" s="2">
        <v>12</v>
      </c>
      <c r="F25" s="49">
        <v>5700</v>
      </c>
      <c r="G25" s="3">
        <f t="shared" si="0"/>
        <v>68400</v>
      </c>
      <c r="H25" s="39" t="s">
        <v>125</v>
      </c>
    </row>
    <row r="26" spans="1:8" ht="82.5" customHeight="1" x14ac:dyDescent="0.25">
      <c r="A26" s="38">
        <v>23</v>
      </c>
      <c r="B26" s="41" t="s">
        <v>126</v>
      </c>
      <c r="C26" s="2"/>
      <c r="D26" s="2" t="s">
        <v>12</v>
      </c>
      <c r="E26" s="2">
        <v>10</v>
      </c>
      <c r="F26" s="49">
        <v>6700</v>
      </c>
      <c r="G26" s="3">
        <f t="shared" si="0"/>
        <v>67000</v>
      </c>
      <c r="H26" s="39" t="s">
        <v>127</v>
      </c>
    </row>
    <row r="27" spans="1:8" ht="82.5" customHeight="1" x14ac:dyDescent="0.25">
      <c r="A27" s="38">
        <v>24</v>
      </c>
      <c r="B27" s="41" t="s">
        <v>128</v>
      </c>
      <c r="C27" s="2"/>
      <c r="D27" s="2" t="s">
        <v>12</v>
      </c>
      <c r="E27" s="2">
        <v>2</v>
      </c>
      <c r="F27" s="49">
        <v>399900</v>
      </c>
      <c r="G27" s="3">
        <f t="shared" si="0"/>
        <v>799800</v>
      </c>
      <c r="H27" s="39" t="s">
        <v>129</v>
      </c>
    </row>
    <row r="28" spans="1:8" ht="106.5" customHeight="1" x14ac:dyDescent="0.25">
      <c r="A28" s="38">
        <v>25</v>
      </c>
      <c r="B28" s="41" t="s">
        <v>130</v>
      </c>
      <c r="C28" s="2"/>
      <c r="D28" s="2" t="s">
        <v>131</v>
      </c>
      <c r="E28" s="2">
        <v>1</v>
      </c>
      <c r="F28" s="113">
        <v>1100000</v>
      </c>
      <c r="G28" s="3">
        <f t="shared" si="0"/>
        <v>1100000</v>
      </c>
      <c r="H28" s="39" t="s">
        <v>132</v>
      </c>
    </row>
    <row r="29" spans="1:8" ht="106.5" customHeight="1" x14ac:dyDescent="0.25">
      <c r="A29" s="38">
        <v>26</v>
      </c>
      <c r="B29" s="41" t="s">
        <v>133</v>
      </c>
      <c r="C29" s="2"/>
      <c r="D29" s="2" t="s">
        <v>134</v>
      </c>
      <c r="E29" s="2">
        <v>2</v>
      </c>
      <c r="F29" s="113">
        <v>235950</v>
      </c>
      <c r="G29" s="3">
        <f t="shared" si="0"/>
        <v>471900</v>
      </c>
      <c r="H29" s="39" t="s">
        <v>165</v>
      </c>
    </row>
    <row r="30" spans="1:8" ht="106.5" customHeight="1" x14ac:dyDescent="0.25">
      <c r="A30" s="38">
        <v>27</v>
      </c>
      <c r="B30" s="41" t="s">
        <v>135</v>
      </c>
      <c r="C30" s="2"/>
      <c r="D30" s="2" t="s">
        <v>134</v>
      </c>
      <c r="E30" s="2">
        <v>2</v>
      </c>
      <c r="F30" s="113">
        <v>65642</v>
      </c>
      <c r="G30" s="3">
        <f t="shared" si="0"/>
        <v>131284</v>
      </c>
      <c r="H30" s="39" t="s">
        <v>136</v>
      </c>
    </row>
    <row r="31" spans="1:8" ht="108" customHeight="1" x14ac:dyDescent="0.25">
      <c r="A31" s="38">
        <v>28</v>
      </c>
      <c r="B31" s="41" t="s">
        <v>137</v>
      </c>
      <c r="C31" s="2"/>
      <c r="D31" s="2" t="s">
        <v>134</v>
      </c>
      <c r="E31" s="2">
        <v>1</v>
      </c>
      <c r="F31" s="113">
        <v>180000</v>
      </c>
      <c r="G31" s="3">
        <f t="shared" si="0"/>
        <v>180000</v>
      </c>
      <c r="H31" s="39" t="s">
        <v>138</v>
      </c>
    </row>
    <row r="32" spans="1:8" ht="108" customHeight="1" x14ac:dyDescent="0.25">
      <c r="A32" s="38">
        <v>29</v>
      </c>
      <c r="B32" s="41" t="s">
        <v>139</v>
      </c>
      <c r="C32" s="2"/>
      <c r="D32" s="2" t="s">
        <v>11</v>
      </c>
      <c r="E32" s="2">
        <v>2</v>
      </c>
      <c r="F32" s="113">
        <v>59900</v>
      </c>
      <c r="G32" s="3">
        <f t="shared" si="0"/>
        <v>119800</v>
      </c>
      <c r="H32" s="39" t="s">
        <v>140</v>
      </c>
    </row>
    <row r="33" spans="1:8" ht="108" customHeight="1" x14ac:dyDescent="0.25">
      <c r="A33" s="38">
        <v>30</v>
      </c>
      <c r="B33" s="41" t="s">
        <v>141</v>
      </c>
      <c r="C33" s="2"/>
      <c r="D33" s="2" t="s">
        <v>11</v>
      </c>
      <c r="E33" s="2">
        <v>4</v>
      </c>
      <c r="F33" s="113">
        <v>179900</v>
      </c>
      <c r="G33" s="3">
        <f t="shared" si="0"/>
        <v>719600</v>
      </c>
      <c r="H33" s="39" t="s">
        <v>142</v>
      </c>
    </row>
    <row r="34" spans="1:8" ht="165.75" customHeight="1" x14ac:dyDescent="0.25">
      <c r="A34" s="38">
        <v>31</v>
      </c>
      <c r="B34" s="41" t="s">
        <v>143</v>
      </c>
      <c r="C34" s="2"/>
      <c r="D34" s="2" t="s">
        <v>11</v>
      </c>
      <c r="E34" s="2">
        <v>2</v>
      </c>
      <c r="F34" s="113">
        <v>220000</v>
      </c>
      <c r="G34" s="3">
        <f t="shared" si="0"/>
        <v>440000</v>
      </c>
      <c r="H34" s="39" t="s">
        <v>144</v>
      </c>
    </row>
    <row r="35" spans="1:8" ht="84.75" customHeight="1" x14ac:dyDescent="0.25">
      <c r="A35" s="38">
        <v>32</v>
      </c>
      <c r="B35" s="41" t="s">
        <v>145</v>
      </c>
      <c r="C35" s="2"/>
      <c r="D35" s="2" t="s">
        <v>11</v>
      </c>
      <c r="E35" s="2">
        <v>2</v>
      </c>
      <c r="F35" s="113">
        <v>39900</v>
      </c>
      <c r="G35" s="3">
        <f t="shared" si="0"/>
        <v>79800</v>
      </c>
      <c r="H35" s="39" t="s">
        <v>146</v>
      </c>
    </row>
    <row r="36" spans="1:8" ht="84.75" customHeight="1" x14ac:dyDescent="0.25">
      <c r="A36" s="38">
        <v>33</v>
      </c>
      <c r="B36" s="41" t="s">
        <v>147</v>
      </c>
      <c r="C36" s="2"/>
      <c r="D36" s="2" t="s">
        <v>11</v>
      </c>
      <c r="E36" s="2">
        <v>2</v>
      </c>
      <c r="F36" s="113">
        <v>179000</v>
      </c>
      <c r="G36" s="3">
        <f t="shared" si="0"/>
        <v>358000</v>
      </c>
      <c r="H36" s="39" t="s">
        <v>166</v>
      </c>
    </row>
    <row r="37" spans="1:8" ht="106.5" customHeight="1" thickBot="1" x14ac:dyDescent="0.3">
      <c r="A37" s="38">
        <v>34</v>
      </c>
      <c r="B37" s="43" t="s">
        <v>148</v>
      </c>
      <c r="C37" s="42"/>
      <c r="D37" s="42" t="s">
        <v>11</v>
      </c>
      <c r="E37" s="42">
        <v>1</v>
      </c>
      <c r="F37" s="113">
        <v>232900</v>
      </c>
      <c r="G37" s="3">
        <f t="shared" si="0"/>
        <v>232900</v>
      </c>
      <c r="H37" s="18" t="s">
        <v>149</v>
      </c>
    </row>
    <row r="38" spans="1:8" ht="107.25" customHeight="1" thickBot="1" x14ac:dyDescent="0.3">
      <c r="A38" s="111" t="s">
        <v>4</v>
      </c>
      <c r="B38" s="112"/>
      <c r="C38" s="112"/>
      <c r="D38" s="112"/>
      <c r="E38" s="112"/>
      <c r="F38" s="112"/>
      <c r="G38" s="44">
        <f>SUM(G4:G37)</f>
        <v>7403504</v>
      </c>
      <c r="H38" s="37"/>
    </row>
  </sheetData>
  <mergeCells count="3">
    <mergeCell ref="A1:H1"/>
    <mergeCell ref="A2:H2"/>
    <mergeCell ref="A38:F38"/>
  </mergeCells>
  <hyperlinks>
    <hyperlink ref="H10" r:id="rId1" xr:uid="{5CA39B86-2D20-4D3B-9F78-DE6AB5F08000}"/>
    <hyperlink ref="H15" r:id="rId2" xr:uid="{07EC1F5E-A5FD-4639-A6BC-138977FE99AE}"/>
    <hyperlink ref="H16" r:id="rId3" xr:uid="{AB797D0F-5993-4947-A623-5D4AC7CB30C7}"/>
    <hyperlink ref="H6" r:id="rId4" xr:uid="{AB9A0D3F-4EBA-4227-A1FE-AD27C4CA730E}"/>
    <hyperlink ref="H7" r:id="rId5" xr:uid="{D2D333FB-DE21-4EDD-9F7E-7ED7221C8E55}"/>
    <hyperlink ref="H8" r:id="rId6" xr:uid="{EB7F786C-15FB-4452-8D20-8DB29E8A804B}"/>
    <hyperlink ref="H12" r:id="rId7" xr:uid="{92CAEB80-8040-46B1-BA7E-C61E50EF5A31}"/>
    <hyperlink ref="H13" r:id="rId8" xr:uid="{3621634B-CBC9-4ACC-A797-139425BEEC19}"/>
    <hyperlink ref="H14" r:id="rId9" xr:uid="{E0A55F9C-FA59-4803-8E9E-B2715BC83E61}"/>
    <hyperlink ref="H30" r:id="rId10" xr:uid="{DBEF3F74-100E-41EF-9FEC-EFB4B4BC24D9}"/>
    <hyperlink ref="H37" r:id="rId11" xr:uid="{1D36FCAC-741C-46BD-A91C-8E294088D812}"/>
    <hyperlink ref="H34" r:id="rId12" xr:uid="{85D79164-CD89-4710-A442-DCD6D1E7D863}"/>
    <hyperlink ref="H27" r:id="rId13" xr:uid="{85341A6D-3E2C-45AC-ACF3-59E38A3C26F2}"/>
    <hyperlink ref="H9" r:id="rId14" xr:uid="{3B506B02-D11D-4249-AF1A-65CCFCBC5FE2}"/>
    <hyperlink ref="H19" r:id="rId15" xr:uid="{007BCCEC-B7BB-4B83-850C-A9B670FACF05}"/>
    <hyperlink ref="H24" r:id="rId16" xr:uid="{491A52E8-B240-4D78-8F56-EA6FA8C49791}"/>
    <hyperlink ref="H22" r:id="rId17" xr:uid="{56893934-8043-40E0-83CC-62E77E8994C7}"/>
    <hyperlink ref="H5" r:id="rId18" xr:uid="{D5A23E38-1799-4593-BDE8-81837072F16F}"/>
    <hyperlink ref="H4" r:id="rId19" xr:uid="{14DD828E-25C5-4BD5-8C50-804A5E26FBCF}"/>
    <hyperlink ref="H11" r:id="rId20" xr:uid="{C1F20E86-A02B-48BE-85D5-8E02C23338AD}"/>
    <hyperlink ref="H28" r:id="rId21" xr:uid="{6C355B30-D1EE-4EAE-B035-7DAA5B5C3400}"/>
    <hyperlink ref="H31" r:id="rId22" xr:uid="{58FEFC95-52C7-47E6-B50B-1E860C2C2643}"/>
    <hyperlink ref="H32" r:id="rId23" xr:uid="{FE8A83C8-FE4A-4584-A2F2-A4405C39062E}"/>
    <hyperlink ref="H33" r:id="rId24" xr:uid="{5E378A43-645C-454E-B6AD-AD9C60E0D557}"/>
    <hyperlink ref="H36" r:id="rId25" display="https://jonan.com.co/products/caja-de-resmas-blanca-tamano-carta-x-10?variant=48259738304812&amp;country=CO&amp;currency=COP&amp;utm_medium=product_sync&amp;utm_source=google&amp;utm_content=sag_organic&amp;utm_campaign=sag_organic&amp;srsltid=AU7gw4UqMlWWUGOMu9zXc3UGDAHK1X03mdF7aMjZqef65sOmIVhl-npOdvM" xr:uid="{817CE5D3-FD84-4947-AEF5-9B485C3A57A9}"/>
    <hyperlink ref="H35" r:id="rId26" xr:uid="{1A0B65D0-7652-40DD-92AD-F40D79B5D078}"/>
    <hyperlink ref="H29" r:id="rId27" xr:uid="{22A0821A-0C16-435A-82C9-D949960516AD}"/>
  </hyperlinks>
  <pageMargins left="0.7" right="0.7" top="0.75" bottom="0.75" header="0.3" footer="0.3"/>
  <pageSetup paperSize="9" orientation="portrait" horizontalDpi="4294967293" verticalDpi="203" r:id="rId28"/>
  <drawing r:id="rId2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Analisis Presupuestal</vt:lpstr>
      <vt:lpstr>ANEXO 5 - OFERTA ECONOMICA</vt:lpstr>
      <vt:lpstr>CI ATELIER</vt:lpstr>
      <vt:lpstr>CI DEPORTES CON SENTIDO</vt:lpstr>
      <vt:lpstr>CI ENGLISH FOR CHANGE</vt:lpstr>
      <vt:lpstr>CI ME ESCUCHO ME CUIDO</vt:lpstr>
      <vt:lpstr>CI MODELIA AL AIRE REMA</vt:lpstr>
      <vt:lpstr>CI PALABRAS QUE ABRAZAN </vt:lpstr>
      <vt:lpstr>CI SEMILLAS DE VERDAD DIGITAL</vt:lpstr>
      <vt:lpstr>CI TEJIENDO IDENTIDAD</vt:lpstr>
      <vt:lpstr>EDUCACIÓN INICIAL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2025-05-22T00:42:55Z</dcterms:created>
  <dcterms:modified xsi:type="dcterms:W3CDTF">2026-10-20T21:59:44Z</dcterms:modified>
</cp:coreProperties>
</file>