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DICADORES  - COLADAS" sheetId="1" r:id="rId4"/>
    <sheet state="visible" name="UBICACION" sheetId="2" r:id="rId5"/>
    <sheet state="visible" name="CLASIFICADORES" sheetId="3" r:id="rId6"/>
  </sheets>
  <definedNames>
    <definedName name="______xlnm._FilterDatabase">"#REF!"</definedName>
    <definedName name="____xlnm._FilterDatabase">"#REF!"</definedName>
    <definedName name="___xlnm._FilterDatabase">"#REF!"</definedName>
    <definedName name="_456">{0,#N/A,FALSE,0;0,#N/A,FALSE,0;0,#N/A,FALSE,0;0,#N/A,FALSE,0;0,#N/A,FALSE,0;0,#N/A,FALSE,0}</definedName>
    <definedName localSheetId="0" name="_Hlk196318833">'INDICADORES  - COLADAS'!#REF!</definedName>
    <definedName localSheetId="0" name="_Hlk76456931">'INDICADORES  - COLADAS'!#REF!</definedName>
    <definedName name="_NDC1">{"'内訳表'!$B$2:$N$64"}</definedName>
    <definedName name="_Order1">0</definedName>
    <definedName name="_Order2">255</definedName>
    <definedName name="_r3d">{#N/A,#N/A,FALSE,"POLONNA 8";#N/A,#N/A,FALSE,"POLONNA 7";#N/A,#N/A,FALSE,"POLONNA 6";#N/A,#N/A,FALSE,"POLONNA 5 ";#N/A,#N/A,FALSE,"POLONNA 3";#N/A,#N/A,FALSE,"POLONNA 4";#N/A,#N/A,FALSE,"POLONNA 2";#N/A,#N/A,FALSE,"POLONNA 1"}</definedName>
    <definedName name="AccessDatabase">"C:\My Documents\New MMR\INPUT.mdb"</definedName>
    <definedName name="afdgbva">{#N/A,#N/A,TRUE,"Report"}</definedName>
    <definedName name="aga">{#N/A,#N/A,TRUE,"Report"}</definedName>
    <definedName name="badb">{"MG-2002-F1",#N/A,FALSE,"PPU-Telemig";"MG-2002-F2",#N/A,FALSE,"PPU-Telemig";"MG-2002-F3",#N/A,FALSE,"PPU-Telemig";"MG-2002-F4",#N/A,FALSE,"PPU-Telemig";"MG-2003-F1",#N/A,FALSE,"PPU-Telemig";"MG-2004-F1",#N/A,FALSE,"PPU-Telemig"}</definedName>
    <definedName name="bn">{"'内訳表'!$B$2:$N$64"}</definedName>
    <definedName name="Calidad_1">"['file://172.16.9.31/ArchivosICBF/DIRECCION%20TECNICA%20ICBF/Archivos%20FONADE/COSTEO%20DIAGNOSTICOS.xlsm'#$PERSONAL.$P$58]"</definedName>
    <definedName name="Campamento_1">"['file://172.16.9.31/ArchivosICBF/DIRECCION%20TECNICA%20ICBF/Archivos%20FONADE/COSTEO%20DIAGNOSTICOS.xlsm'#$PERSONAL.$P$122]"</definedName>
    <definedName name="COT">{0,#N/A,FALSE,0;0,#N/A,FALSE,0;0,#N/A,FALSE,0;0,#N/A,FALSE,0;0,#N/A,FALSE,0;0,#N/A,FALSE,0}</definedName>
    <definedName name="dfgd56">{0,#N/A,FALSE,0;0,#N/A,FALSE,0;0,#N/A,FALSE,0;0,#N/A,FALSE,0;0,#N/A,FALSE,0;0,#N/A,FALSE,0}</definedName>
    <definedName name="dgb">{"'内訳表'!$B$2:$N$64"}</definedName>
    <definedName name="dhb">{"'内訳表'!$B$2:$N$64"}</definedName>
    <definedName name="dszgre">{"MG-2002-F1",#N/A,FALSE,"PPU-Telemig";"MG-2002-F2",#N/A,FALSE,"PPU-Telemig";"MG-2002-F3",#N/A,FALSE,"PPU-Telemig";"MG-2002-F4",#N/A,FALSE,"PPU-Telemig";"MG-2003-F1",#N/A,FALSE,"PPU-Telemig";"MG-2004-F1",#N/A,FALSE,"PPU-Telemig"}</definedName>
    <definedName name="dxhm">{"MG-2002-F1",#N/A,FALSE,"PPU-Telemig";"MG-2002-F2",#N/A,FALSE,"PPU-Telemig";"MG-2002-F3",#N/A,FALSE,"PPU-Telemig";"MG-2002-F4",#N/A,FALSE,"PPU-Telemig";"MG-2003-F1",#N/A,FALSE,"PPU-Telemig";"MG-2004-F1",#N/A,FALSE,"PPU-Telemig"}</definedName>
    <definedName name="eagrbve">{"'内訳表'!$B$2:$N$64"}</definedName>
    <definedName name="eargbwrg">{"'内訳表'!$B$2:$N$64"}</definedName>
    <definedName name="EE">{"MG-2002-F1",#N/A,FALSE,"PPU-Telemig";"MG-2002-F2",#N/A,FALSE,"PPU-Telemig";"MG-2002-F3",#N/A,FALSE,"PPU-Telemig";"MG-2002-F4",#N/A,FALSE,"PPU-Telemig";"MG-2003-F1",#N/A,FALSE,"PPU-Telemig";"MG-2004-F1",#N/A,FALSE,"PPU-Telemig"}</definedName>
    <definedName name="Ensayos_1">"['file://172.16.9.31/ArchivosICBF/DIRECCION%20TECNICA%20ICBF/Archivos%20FONADE/COSTEO%20DIAGNOSTICOS.xlsm'#$PERSONAL.$P$100]"</definedName>
    <definedName name="ET">{"MG-2002-F1",#N/A,FALSE,"PPU-Telemig";"MG-2002-F2",#N/A,FALSE,"PPU-Telemig";"MG-2002-F3",#N/A,FALSE,"PPU-Telemig";"MG-2002-F4",#N/A,FALSE,"PPU-Telemig";"MG-2003-F1",#N/A,FALSE,"PPU-Telemig";"MG-2004-F1",#N/A,FALSE,"PPU-Telemig"}</definedName>
    <definedName name="fbvdv">{"MG-2002-F1",#N/A,FALSE,"PPU-Telemig";"MG-2002-F2",#N/A,FALSE,"PPU-Telemig";"MG-2002-F3",#N/A,FALSE,"PPU-Telemig";"MG-2002-F4",#N/A,FALSE,"PPU-Telemig";"MG-2003-F1",#N/A,FALSE,"PPU-Telemig";"MG-2004-F1",#N/A,FALSE,"PPU-Telemig"}</definedName>
    <definedName name="fdfd">{"MG-2002-F1",#N/A,FALSE,"PPU-Telemig";"MG-2002-F2",#N/A,FALSE,"PPU-Telemig";"MG-2002-F3",#N/A,FALSE,"PPU-Telemig";"MG-2002-F4",#N/A,FALSE,"PPU-Telemig";"MG-2003-F1",#N/A,FALSE,"PPU-Telemig";"MG-2004-F1",#N/A,FALSE,"PPU-Telemig"}</definedName>
    <definedName name="ff">{#N/A,#N/A,TRUE,"Report"}</definedName>
    <definedName name="FFF">{"MG-2002-F1",#N/A,FALSE,"PPU-Telemig";"MG-2002-F2",#N/A,FALSE,"PPU-Telemig";"MG-2002-F3",#N/A,FALSE,"PPU-Telemig";"MG-2002-F4",#N/A,FALSE,"PPU-Telemig";"MG-2003-F1",#N/A,FALSE,"PPU-Telemig";"MG-2004-F1",#N/A,FALSE,"PPU-Telemig"}</definedName>
    <definedName name="fgsznzfd">{"'内訳表'!$B$2:$N$64"}</definedName>
    <definedName name="fgxnbf">{"MG-2002-F1",#N/A,FALSE,"PPU-Telemig";"MG-2002-F2",#N/A,FALSE,"PPU-Telemig";"MG-2002-F3",#N/A,FALSE,"PPU-Telemig";"MG-2002-F4",#N/A,FALSE,"PPU-Telemig";"MG-2003-F1",#N/A,FALSE,"PPU-Telemig";"MG-2004-F1",#N/A,FALSE,"PPU-Telemig"}</definedName>
    <definedName name="FromOrganiz_1">_xlfn.ANCHORARRAY(#REF!)</definedName>
    <definedName name="FromOrganiz_2">_xlfn.ANCHORARRAY(#REF!)</definedName>
    <definedName name="FSDFSD">{0,#N/A,FALSE,0;0,#N/A,FALSE,0;0,#N/A,FALSE,0;0,#N/A,FALSE,0;0,#N/A,FALSE,0;0,#N/A,FALSE,0}</definedName>
    <definedName name="fsmnfs">{"MG-2002-F1",#N/A,FALSE,"PPU-Telemig";"MG-2002-F2",#N/A,FALSE,"PPU-Telemig";"MG-2002-F3",#N/A,FALSE,"PPU-Telemig";"MG-2002-F4",#N/A,FALSE,"PPU-Telemig";"MG-2003-F1",#N/A,FALSE,"PPU-Telemig";"MG-2004-F1",#N/A,FALSE,"PPU-Telemig"}</definedName>
    <definedName name="gbvREDSAb">{"MG-2002-F1",#N/A,FALSE,"PPU-Telemig";"MG-2002-F2",#N/A,FALSE,"PPU-Telemig";"MG-2002-F3",#N/A,FALSE,"PPU-Telemig";"MG-2002-F4",#N/A,FALSE,"PPU-Telemig";"MG-2003-F1",#N/A,FALSE,"PPU-Telemig";"MG-2004-F1",#N/A,FALSE,"PPU-Telemig"}</definedName>
    <definedName name="geral">{"MG-2002-F1",#N/A,FALSE,"PPU-Telemig";"MG-2002-F2",#N/A,FALSE,"PPU-Telemig";"MG-2002-F3",#N/A,FALSE,"PPU-Telemig";"MG-2002-F4",#N/A,FALSE,"PPU-Telemig";"MG-2003-F1",#N/A,FALSE,"PPU-Telemig";"MG-2004-F1",#N/A,FALSE,"PPU-Telemig"}</definedName>
    <definedName name="hhjn">{"MG-2002-F1",#N/A,FALSE,"PPU-Telemig";"MG-2002-F2",#N/A,FALSE,"PPU-Telemig";"MG-2002-F3",#N/A,FALSE,"PPU-Telemig";"MG-2002-F4",#N/A,FALSE,"PPU-Telemig";"MG-2003-F1",#N/A,FALSE,"PPU-Telemig";"MG-2004-F1",#N/A,FALSE,"PPU-Telemig"}</definedName>
    <definedName name="hjgmyjk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>{#N/A,#N/A,FALSE,"KEGELLE 1 (3)";#N/A,#N/A,FALSE,"KEGELLE 2 (3)";#N/A,#N/A,FALSE,"KEGELLE 3 (3)";#N/A,#N/A,FALSE,"KEGELLE 4 (3)";#N/A,#N/A,FALSE,"KEGELLE 5 (3)";#N/A,#N/A,FALSE,"KEGELLE 6 (3)";#N/A,#N/A,FALSE,"KEGELLE 7 (3)"}</definedName>
    <definedName name="hjmhg">{#N/A,#N/A,FALSE,"KEGELLE 1 (2)";#N/A,#N/A,FALSE,"KEGELLE 2 (2)";#N/A,#N/A,FALSE,"KEGELLE 3 (2)";#N/A,#N/A,FALSE,"KEGELLE 4 (2)";#N/A,#N/A,FALSE,"KEGELLE 5 (2)";#N/A,#N/A,FALSE,"KEGELLE 6 (2)";#N/A,#N/A,FALSE,"KEGELLE 7 (2)"}</definedName>
    <definedName name="hmstj">{#N/A,#N/A,TRUE,"Report"}</definedName>
    <definedName name="hnfg">{"MG-2002-F1",#N/A,FALSE,"PPU-Telemig";"MG-2002-F2",#N/A,FALSE,"PPU-Telemig";"MG-2002-F3",#N/A,FALSE,"PPU-Telemig";"MG-2002-F4",#N/A,FALSE,"PPU-Telemig";"MG-2003-F1",#N/A,FALSE,"PPU-Telemig";"MG-2004-F1",#N/A,FALSE,"PPU-Telemig"}</definedName>
    <definedName name="hsf">{"'内訳表'!$B$2:$N$64"}</definedName>
    <definedName name="HTML_CodePage">932</definedName>
    <definedName name="HTML_Control">{"'内訳表'!$B$2:$N$64"}</definedName>
    <definedName name="HTML_Description">""</definedName>
    <definedName name="HTML_Email">""</definedName>
    <definedName name="HTML_Header">"内訳表"</definedName>
    <definedName name="HTML_LastUpdate">"99/12/27"</definedName>
    <definedName name="HTML_LineAfter">FALSE</definedName>
    <definedName name="HTML_LineBefore">FALSE</definedName>
    <definedName name="HTML_Name">"Kenji Fujimori"</definedName>
    <definedName name="HTML_OBDlg2">TRUE</definedName>
    <definedName name="HTML_OBDlg4">TRUE</definedName>
    <definedName name="HTML_OS">0</definedName>
    <definedName name="HTML_PathFile">"A:\My Documents\MyHTML.htm"</definedName>
    <definedName name="HTML_Title">"BT21Rev4"</definedName>
    <definedName name="ii">{"'内訳表'!$B$2:$N$64"}</definedName>
    <definedName name="IVASobreUtilidad_1">"['file://172.16.9.31/ArchivosICBF/DIRECCION%20TECNICA%20ICBF/Archivos%20FONADE/COSTEO%20DIAGNOSTICOS.xlsm'#$IMPUESTOS.$E$16]"</definedName>
    <definedName name="JGJ">{0,#N/A,FALSE,0;0,#N/A,FALSE,0;0,#N/A,FALSE,0;0,#N/A,FALSE,0;0,#N/A,FALSE,0;0,#N/A,FALSE,0}</definedName>
    <definedName name="l">{"MG-2002-F1",#N/A,FALSE,"PPU-Telemig";"MG-2002-F2",#N/A,FALSE,"PPU-Telemig";"MG-2002-F3",#N/A,FALSE,"PPU-Telemig";"MG-2002-F4",#N/A,FALSE,"PPU-Telemig";"MG-2003-F1",#N/A,FALSE,"PPU-Telemig";"MG-2004-F1",#N/A,FALSE,"PPU-Telemig"}</definedName>
    <definedName name="mdgh">{"'内訳表'!$B$2:$N$64"}</definedName>
    <definedName name="mes_inicio_servicio">MONTH(#REF!)</definedName>
    <definedName name="mfhjgjhg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localSheetId="0" name="MmExcelLinker_A12B55A7_9F67_4A31_8ABE_1C1F4218B5AF">BASE DE #REF!</definedName>
    <definedName name="MmExcelLinker_A12B55A7_9F67_4A31_8ABE_1C1F4218B5AF">BASE DE #REF!</definedName>
    <definedName name="mmm">{"MG-2002-F1",#N/A,FALSE,"PPU-Telemig";"MG-2002-F2",#N/A,FALSE,"PPU-Telemig";"MG-2002-F3",#N/A,FALSE,"PPU-Telemig";"MG-2002-F4",#N/A,FALSE,"PPU-Telemig";"MG-2003-F1",#N/A,FALSE,"PPU-Telemig";"MG-2004-F1",#N/A,FALSE,"PPU-Telemig"}</definedName>
    <definedName name="mnhgd">{"MG-2002-F1",#N/A,FALSE,"PPU-Telemig";"MG-2002-F2",#N/A,FALSE,"PPU-Telemig";"MG-2002-F3",#N/A,FALSE,"PPU-Telemig";"MG-2002-F4",#N/A,FALSE,"PPU-Telemig";"MG-2003-F1",#N/A,FALSE,"PPU-Telemig";"MG-2004-F1",#N/A,FALSE,"PPU-Telemig"}</definedName>
    <definedName name="ndc">{"'内訳表'!$B$2:$N$64"}</definedName>
    <definedName name="NoFacturable_1">"['file://172.16.9.31/ArchivosICBF/DIRECCION%20TECNICA%20ICBF/Archivos%20FONADE/COSTEO%20DIAGNOSTICOS.xlsm'#$PERSONAL.$P$46]"</definedName>
    <definedName name="Oficina_1">"['file://172.16.9.31/ArchivosICBF/DIRECCION%20TECNICA%20ICBF/Archivos%20FONADE/COSTEO%20DIAGNOSTICOS.xlsm'#$PERSONAL.$P$69]"</definedName>
    <definedName name="oo">{"'内訳表'!$B$2:$N$64"}</definedName>
    <definedName name="Profesional_1">"['file://172.16.9.31/ArchivosICBF/DIRECCION%20TECNICA%20ICBF/Archivos%20FONADE/COSTEO%20DIAGNOSTICOS.xlsm'#$PERSONAL.$P$12]"</definedName>
    <definedName name="reahgbaerg">{"'内訳表'!$B$2:$N$64"}</definedName>
    <definedName name="res">{"MG-2002-F1",#N/A,FALSE,"PPU-Telemig";"MG-2002-F2",#N/A,FALSE,"PPU-Telemig";"MG-2002-F3",#N/A,FALSE,"PPU-Telemig";"MG-2002-F4",#N/A,FALSE,"PPU-Telemig";"MG-2003-F1",#N/A,FALSE,"PPU-Telemig";"MG-2004-F1",#N/A,FALSE,"PPU-Telemig"}</definedName>
    <definedName name="rggvs">{"'内訳表'!$B$2:$N$64"}</definedName>
    <definedName name="rnrsy">{#N/A,#N/A,TRUE,"Report"}</definedName>
    <definedName name="rrr">{"MG-2002-F1",#N/A,FALSE,"PPU-Telemig";"MG-2002-F2",#N/A,FALSE,"PPU-Telemig";"MG-2002-F3",#N/A,FALSE,"PPU-Telemig";"MG-2002-F4",#N/A,FALSE,"PPU-Telemig";"MG-2003-F1",#N/A,FALSE,"PPU-Telemig";"MG-2004-F1",#N/A,FALSE,"PPU-Telemig"}</definedName>
    <definedName name="RY">{"MG-2002-F1",#N/A,FALSE,"PPU-Telemig";"MG-2002-F2",#N/A,FALSE,"PPU-Telemig";"MG-2002-F3",#N/A,FALSE,"PPU-Telemig";"MG-2002-F4",#N/A,FALSE,"PPU-Telemig";"MG-2003-F1",#N/A,FALSE,"PPU-Telemig";"MG-2004-F1",#N/A,FALSE,"PPU-Telemig"}</definedName>
    <definedName name="sdf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encount">2</definedName>
    <definedName name="sfgm">{#N/A,#N/A,TRUE,"Report"}</definedName>
    <definedName name="su">{"MG-2002-F1",#N/A,FALSE,"PPU-Telemig";"MG-2002-F2",#N/A,FALSE,"PPU-Telemig";"MG-2002-F3",#N/A,FALSE,"PPU-Telemig";"MG-2002-F4",#N/A,FALSE,"PPU-Telemig";"MG-2003-F1",#N/A,FALSE,"PPU-Telemig";"MG-2004-F1",#N/A,FALSE,"PPU-Telemig"}</definedName>
    <definedName name="sugiura">{"'内訳表'!$B$2:$N$64"}</definedName>
    <definedName name="Tecnico_1">"['file://172.16.9.31/ArchivosICBF/DIRECCION%20TECNICA%20ICBF/Archivos%20FONADE/COSTEO%20DIAGNOSTICOS.xlsm'#$PERSONAL.$P$34]"</definedName>
    <definedName name="TotalImpuestosObra_1">"['file://172.16.9.31/ArchivosICBF/DIRECCION%20TECNICA%20ICBF/Archivos%20FONADE/COSTEO%20DIAGNOSTICOS.xlsm'#$IMPUESTOS.$F$10]"</definedName>
    <definedName name="Tramite_1">"['file://172.16.9.31/ArchivosICBF/DIRECCION%20TECNICA%20ICBF/Archivos%20FONADE/COSTEO%20DIAGNOSTICOS.xlsm'#$PERSONAL.$P$88]"</definedName>
    <definedName name="tta">{"MG-2002-F1",#N/A,FALSE,"PPU-Telemig";"MG-2002-F2",#N/A,FALSE,"PPU-Telemig";"MG-2002-F3",#N/A,FALSE,"PPU-Telemig";"MG-2002-F4",#N/A,FALSE,"PPU-Telemig";"MG-2003-F1",#N/A,FALSE,"PPU-Telemig";"MG-2004-F1",#N/A,FALSE,"PPU-Telemig"}</definedName>
    <definedName name="Viajes_1">"['file://172.16.9.31/ArchivosICBF/DIRECCION%20TECNICA%20ICBF/Archivos%20FONADE/COSTEO%20DIAGNOSTICOS.xlsm'#$PERSONAL.$P$93]"</definedName>
    <definedName name="whrt">{"'内訳表'!$B$2:$N$64"}</definedName>
    <definedName name="wrn.100.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>{#N/A,#N/A,FALSE,"KEGELLE 1 (2)";#N/A,#N/A,FALSE,"KEGELLE 2 (2)";#N/A,#N/A,FALSE,"KEGELLE 3 (2)";#N/A,#N/A,FALSE,"KEGELLE 4 (2)";#N/A,#N/A,FALSE,"KEGELLE 5 (2)";#N/A,#N/A,FALSE,"KEGELLE 6 (2)";#N/A,#N/A,FALSE,"KEGELLE 7 (2)"}</definedName>
    <definedName name="wrn.66.">{#N/A,#N/A,FALSE,"KEGELLE 1 (3)";#N/A,#N/A,FALSE,"KEGELLE 2 (3)";#N/A,#N/A,FALSE,"KEGELLE 3 (3)";#N/A,#N/A,FALSE,"KEGELLE 4 (3)";#N/A,#N/A,FALSE,"KEGELLE 5 (3)";#N/A,#N/A,FALSE,"KEGELLE 6 (3)";#N/A,#N/A,FALSE,"KEGELLE 7 (3)"}</definedName>
    <definedName name="wrn.89.">{#N/A,#N/A,FALSE,"KEGELLE 2";#N/A,#N/A,FALSE,"KEGELLE 3";#N/A,#N/A,FALSE,"KEGELLE 4";#N/A,#N/A,FALSE,"KEGELLE 5";#N/A,#N/A,FALSE,"KEGELLE 6";#N/A,#N/A,FALSE,"KEGELLE 7"}</definedName>
    <definedName name="wrn.90.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>{#N/A,#N/A,TRUE,"Report"}</definedName>
    <definedName name="wrn.GGP1.">{#N/A,#N/A,TRUE,"TOT-GGRAL";#N/A,#N/A,TRUE,"G1000";#N/A,#N/A,TRUE,"G1200";#N/A,#N/A,TRUE,"G1400"}</definedName>
    <definedName name="wrn.GGP2.">{#N/A,#N/A,TRUE,"TOT-GGRAL";#N/A,#N/A,TRUE,"G1000";#N/A,#N/A,TRUE,"G1200";#N/A,#N/A,TRUE,"G1400"}</definedName>
    <definedName name="wrn.GGP3.">{#N/A,#N/A,TRUE,"TOT-GGRAL";#N/A,#N/A,TRUE,"G1000";#N/A,#N/A,TRUE,"G1200";#N/A,#N/A,TRUE,"G1400"}</definedName>
    <definedName name="wrn.GGP4.">{#N/A,#N/A,TRUE,"TOT-GGRAL";#N/A,#N/A,TRUE,"G1000";#N/A,#N/A,TRUE,"G1200";#N/A,#N/A,TRUE,"G1400"}</definedName>
    <definedName name="wrn.GGP5.">{#N/A,#N/A,TRUE,"TOT-GGRAL"}</definedName>
    <definedName name="wrn.julio24.">{#N/A,#N/A,FALSE,"310.1";#N/A,#N/A,FALSE,"321.1";#N/A,#N/A,FALSE,"320.3";#N/A,#N/A,FALSE,"330.1"}</definedName>
    <definedName name="wrn.LPU._.MG.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>{#N/A,#N/A,FALSE,"POLONNA 8";#N/A,#N/A,FALSE,"POLONNA 7";#N/A,#N/A,FALSE,"POLONNA 6";#N/A,#N/A,FALSE,"POLONNA 5 ";#N/A,#N/A,FALSE,"POLONNA 3";#N/A,#N/A,FALSE,"POLONNA 4";#N/A,#N/A,FALSE,"POLONNA 2";#N/A,#N/A,FALSE,"POLONNA 1"}</definedName>
    <definedName name="wrn.TOTAL.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>{#N/A,#N/A,TRUE,"Report"}</definedName>
    <definedName name="xxxx">{"'内訳表'!$B$2:$N$64"}</definedName>
    <definedName name="zzz_1">"['file://172.16.9.31/ArchivosICBF/CONSOLIDADO_GENERAL_SEDES_PAE_15022010.xlsx'#$Listas.$B$2:.$B$34]"</definedName>
    <definedName name="lista_hnp">#REF!</definedName>
    <definedName name="productosdef">#REF!</definedName>
    <definedName name="Inicio30">#REF!</definedName>
    <definedName name="a10_Y10">#REF!</definedName>
    <definedName name="TipoEmpresa">#REF!</definedName>
    <definedName name="Ensayos">#REF!</definedName>
    <definedName name="DFGH">#REF!</definedName>
    <definedName name="ass2wq2">#REF!</definedName>
    <definedName name="lista_perfiles_resto">#REF!</definedName>
    <definedName name="IVASobreUtilidad">#REF!</definedName>
    <definedName name="promedios">#REF!</definedName>
    <definedName name="AXX">#REF!</definedName>
    <definedName name="_112233">#REF!</definedName>
    <definedName name="CESAR">#REF!</definedName>
    <definedName name="meses_a2">#REF!</definedName>
    <definedName name="hrgc">#REF!</definedName>
    <definedName name="Producto">#REF!</definedName>
    <definedName name="VALLEDELCAUCA">#REF!</definedName>
    <definedName name="Ｂグラフ">#REF!</definedName>
    <definedName name="Z_ABCCF9B4_4F75_4F3B_AAD2_54E1C063315C_.wvu.PrintArea">#REF!</definedName>
    <definedName name="CuantostieneEdSuperior">#REF!</definedName>
    <definedName name="Inicio8">#REF!</definedName>
    <definedName name="Inicio2">#REF!</definedName>
    <definedName name="ARAUCA">#REF!</definedName>
    <definedName name="margen">#REF!</definedName>
    <definedName name="SANANDRÉS">#REF!</definedName>
    <definedName name="USD">#REF!</definedName>
    <definedName name="DFSG">#REF!</definedName>
    <definedName name="a5_Y5">#REF!</definedName>
    <definedName name="CajaDespacho">#REF!</definedName>
    <definedName name="MadreCabezaFamilia">#REF!</definedName>
    <definedName name="VVV">#REF!</definedName>
    <definedName name="Inicio26">#REF!</definedName>
    <definedName name="EUR">#REF!</definedName>
    <definedName name="a10_Y11">#REF!</definedName>
    <definedName name="CALDAS">#REF!</definedName>
    <definedName name="RESPUESTAS">#REF!</definedName>
    <definedName name="horas_ubicacion7">#REF!</definedName>
    <definedName name="_Fill">#REF!</definedName>
    <definedName name="CostoDirectoObra">#REF!</definedName>
    <definedName name="NivelEducacionBasica">#REF!</definedName>
    <definedName name="ActividadRE">#REF!</definedName>
    <definedName name="pilares">#REF!</definedName>
    <definedName name="meses_a8">#REF!</definedName>
    <definedName name="datos">#REF!</definedName>
    <definedName name="lista_paises">#REF!</definedName>
    <definedName name="normal2">#REF!</definedName>
    <definedName name="SDFGFH">#REF!</definedName>
    <definedName name="Decision">#REF!</definedName>
    <definedName name="Incre">#REF!</definedName>
    <definedName name="Inicio3">#REF!</definedName>
    <definedName name="Calidad">#REF!</definedName>
    <definedName name="FDG">#REF!</definedName>
    <definedName name="INCREMENTO">#REF!</definedName>
    <definedName name="meses_servicio">#REF!</definedName>
    <definedName name="Inicio11">#REF!</definedName>
    <definedName name="NoNOInscritos">#REF!</definedName>
    <definedName name="_25">#REF!</definedName>
    <definedName name="Horas">#REF!</definedName>
    <definedName name="horas_jornada">#REF!</definedName>
    <definedName name="a2_Y3">#REF!</definedName>
    <definedName name="Z_ABCCF9B4_4F75_4F3B_AAD2_54E1C063315C_.wvu.Cols">#REF!</definedName>
    <definedName name="BOLIVAR">#REF!</definedName>
    <definedName name="___INDEX_SHEET___ASAP_Utilities">#REF!</definedName>
    <definedName name="MAGDALENA">#REF!</definedName>
    <definedName name="horas_ubicacion1">#REF!</definedName>
    <definedName name="APLICA">#REF!</definedName>
    <definedName name="LISTA_TASAS">#REF!</definedName>
    <definedName name="a2_Y2">#REF!</definedName>
    <definedName name="desayuno">#REF!</definedName>
    <definedName name="aaaa">#REF!</definedName>
    <definedName name="_14__123Graph_Cｸﾞﾗﾌ_7">#REF!</definedName>
    <definedName name="Sivis">#REF!</definedName>
    <definedName name="DISTRIBUCIONPORTIPOCONTRATO">#REF!</definedName>
    <definedName name="Inicio17">#REF!</definedName>
    <definedName name="meses_a7">#REF!</definedName>
    <definedName name="Ｆグラフ">#REF!</definedName>
    <definedName name="Mas_Bajo_Adminstración">#REF!</definedName>
    <definedName name="DESINSCRITOS">#REF!</definedName>
    <definedName name="normal4">#REF!</definedName>
    <definedName name="tipodeanalisis">#REF!</definedName>
    <definedName name="Inicio28">#REF!</definedName>
    <definedName name="Empresa">#REF!</definedName>
    <definedName name="InfLabrl">#REF!</definedName>
    <definedName name="Tecnico">#REF!</definedName>
    <definedName name="Inicio23">#REF!</definedName>
    <definedName name="Inicio29">#REF!</definedName>
    <definedName name="S_2">#REF!</definedName>
    <definedName name="QUINDÍO">#REF!</definedName>
    <definedName name="Inicio7">#REF!</definedName>
    <definedName name="horas_ubicacion2">#REF!</definedName>
    <definedName name="Inicio10">#REF!</definedName>
    <definedName name="meses_a6">#REF!</definedName>
    <definedName name="v">#REF!</definedName>
    <definedName name="dfhdf">#REF!</definedName>
    <definedName name="DeseanCapacitacionEn">#REF!</definedName>
    <definedName name="a3_Y3">#REF!</definedName>
    <definedName name="GFH">#REF!</definedName>
    <definedName name="REEXPEDIDO">#REF!</definedName>
    <definedName name="LimitacionFisicaOMental">#REF!</definedName>
    <definedName name="fecha_fin_servicio">#REF!</definedName>
    <definedName name="_1222">#REF!</definedName>
    <definedName name="Inicio25">#REF!</definedName>
    <definedName name="Inicio22">#REF!</definedName>
    <definedName name="zzz">#REF!</definedName>
    <definedName name="j">#REF!</definedName>
    <definedName name="InsFisMag">#REF!</definedName>
    <definedName name="AGHFD">#REF!</definedName>
    <definedName name="FUENTES">#REF!</definedName>
    <definedName name="Promd_Imprevistos">#REF!</definedName>
    <definedName name="salariosref">#REF!</definedName>
    <definedName name="a8_Y8">#REF!</definedName>
    <definedName name="alejo">#REF!</definedName>
    <definedName name="x">#REF!</definedName>
    <definedName name="Inicio24">#REF!</definedName>
    <definedName name="CIUDADES">#REF!</definedName>
    <definedName name="RECapacitacion">#REF!</definedName>
    <definedName name="ANTIOQUIA">#REF!</definedName>
    <definedName name="meses_a9">#REF!</definedName>
    <definedName name="meses_a3">#REF!</definedName>
    <definedName name="Fuente">#REF!</definedName>
    <definedName name="CAUCA">#REF!</definedName>
    <definedName name="PagoRE">#REF!</definedName>
    <definedName name="fecha_inicio_servicio">#REF!</definedName>
    <definedName name="MTC">#REF!</definedName>
    <definedName name="Proporcionalidad">#REF!</definedName>
    <definedName name="_13__123Graph_Bｸﾞﾗﾌ_7">#REF!</definedName>
    <definedName name="DESAYUNOS">#REF!</definedName>
    <definedName name="Índice">#REF!</definedName>
    <definedName name="ANSSR">#REF!</definedName>
    <definedName name="a9_Y9">#REF!</definedName>
    <definedName name="perfil">#REF!</definedName>
    <definedName name="a4_Y5">#REF!</definedName>
    <definedName name="Viajes">#REF!</definedName>
    <definedName name="ANSSRV2">#REF!</definedName>
    <definedName name="almuerzocena">#REF!</definedName>
    <definedName name="Dedicacion">#REF!</definedName>
    <definedName name="NO_APLICA">#REF!</definedName>
    <definedName name="Funcionario">#REF!</definedName>
    <definedName name="TipoTarifaManejo">#REF!</definedName>
    <definedName name="a3_Y4">#REF!</definedName>
    <definedName name="meses_a1">#REF!</definedName>
    <definedName name="_17__123Graph_Fｸﾞﾗﾌ_7">#REF!</definedName>
    <definedName name="Inicio19">#REF!</definedName>
    <definedName name="HFGHGFH3">#REF!</definedName>
    <definedName name="GiasCertificado">#REF!</definedName>
    <definedName name="_112277">#REF!</definedName>
    <definedName name="VAUPÉS">#REF!</definedName>
    <definedName name="Oficina">#REF!</definedName>
    <definedName name="LISTA_2">#REF!</definedName>
    <definedName name="Inicio15">#REF!</definedName>
    <definedName name="normal3">#REF!</definedName>
    <definedName name="_12__123Graph_BCHART_5">#REF!</definedName>
    <definedName name="GUAINÍA">#REF!</definedName>
    <definedName name="penal_8">#REF!</definedName>
    <definedName name="LimitacionVisual">#REF!</definedName>
    <definedName name="ADSF">#REF!</definedName>
    <definedName name="RUTAS">#REF!</definedName>
    <definedName name="APLICA.">#REF!</definedName>
    <definedName name="dependencia">#REF!</definedName>
    <definedName name="Ｃグラフ">#REF!</definedName>
    <definedName name="LimitacionAuditiva">#REF!</definedName>
    <definedName name="LISTA_PROM">#REF!</definedName>
    <definedName name="a7_Y7">#REF!</definedName>
    <definedName name="horas_ubicacion5">#REF!</definedName>
    <definedName name="a1_Y1">#REF!</definedName>
    <definedName name="Telefono">#REF!</definedName>
    <definedName name="tipo">#REF!</definedName>
    <definedName name="ACCV">#REF!</definedName>
    <definedName name="normal5">#REF!</definedName>
    <definedName name="año1">#REF!</definedName>
    <definedName name="_16__123Graph_Eｸﾞﾗﾌ_7">#REF!</definedName>
    <definedName name="Inicio27">#REF!</definedName>
    <definedName name="a6_Y6">#REF!</definedName>
    <definedName name="penal_3">#REF!</definedName>
    <definedName name="_21">#REF!</definedName>
    <definedName name="LA_GUAJIRA">#REF!</definedName>
    <definedName name="Inicio12">#REF!</definedName>
    <definedName name="EdSuperior2">#REF!</definedName>
    <definedName name="penal_10">#REF!</definedName>
    <definedName name="Sexo">#REF!</definedName>
    <definedName name="a9_Y10">#REF!</definedName>
    <definedName name="SUCRE">#REF!</definedName>
    <definedName name="Mas_Bajo_Imprevistos">#REF!</definedName>
    <definedName name="INCREMENTOS">#REF!</definedName>
    <definedName name="www">#REF!</definedName>
    <definedName name="TipoTarifa">#REF!</definedName>
    <definedName name="Inicio13">#REF!</definedName>
    <definedName name="ABF">#REF!</definedName>
    <definedName name="penal_4">#REF!</definedName>
    <definedName name="NUMERO">#REF!</definedName>
    <definedName name="AMAZONAS">#REF!</definedName>
    <definedName name="Promd_Utilidad">#REF!</definedName>
    <definedName name="Ins">#REF!</definedName>
    <definedName name="Promd_Adnimistración">#REF!</definedName>
    <definedName name="Inicio5">#REF!</definedName>
    <definedName name="REContPrivada">#REF!</definedName>
    <definedName name="Promd_Administración">#REF!</definedName>
    <definedName name="normal6">#REF!</definedName>
    <definedName name="Inicio16">#REF!</definedName>
    <definedName name="meses_a11">#REF!</definedName>
    <definedName name="Inicio9">#REF!</definedName>
    <definedName name="Ed_emp_codemp">#REF!</definedName>
    <definedName name="CASANARE">#REF!</definedName>
    <definedName name="InsEnt">#REF!</definedName>
    <definedName name="CAQUETÁ">#REF!</definedName>
    <definedName name="penal_1">#REF!</definedName>
    <definedName name="ANSSRV3">#REF!</definedName>
    <definedName name="TotalImpuestosObra">#REF!</definedName>
    <definedName name="Tramite">#REF!</definedName>
    <definedName name="Inicio31">#REF!</definedName>
    <definedName name="FSFSF">#REF!</definedName>
    <definedName name="NSANTANDER">#REF!</definedName>
    <definedName name="a7_Y8">#REF!</definedName>
    <definedName name="Horas_Disponibles">#REF!</definedName>
    <definedName name="penal_global">#REF!</definedName>
    <definedName name="ATGHH">#REF!</definedName>
    <definedName name="penal_7">#REF!</definedName>
    <definedName name="horas_ubicacion6">#REF!</definedName>
    <definedName name="NoFacturable">#REF!</definedName>
    <definedName name="Inicio18">#REF!</definedName>
    <definedName name="Seguimiento">#REF!</definedName>
    <definedName name="GruporUPS">#REF!</definedName>
    <definedName name="DFG">#REF!</definedName>
    <definedName name="meses_a5">#REF!</definedName>
    <definedName name="a8_Y9">#REF!</definedName>
    <definedName name="NIVELEDUCACIONSUP">#REF!</definedName>
    <definedName name="GUAVIARE">#REF!</definedName>
    <definedName name="SM">#REF!</definedName>
    <definedName name="InfLaboral">#REF!</definedName>
    <definedName name="Estrategia">#REF!</definedName>
    <definedName name="normal">#REF!</definedName>
    <definedName name="CÓRDOBA">#REF!</definedName>
    <definedName name="Inicio14">#REF!</definedName>
    <definedName name="bbb">#REF!</definedName>
    <definedName name="horas_ubicacion3">#REF!</definedName>
    <definedName name="PARTICIPACION">#REF!</definedName>
    <definedName name="SalarioSuperora3SMLVMyProfesionalidad">#REF!</definedName>
    <definedName name="AVBC">#REF!</definedName>
    <definedName name="Procedencia">#REF!</definedName>
    <definedName name="meses_a10">#REF!</definedName>
    <definedName name="ALMUERZO">#REF!</definedName>
    <definedName name="z">#REF!</definedName>
    <definedName name="NSSRV2">#REF!</definedName>
    <definedName name="TotalContratoSinIVA">#REF!</definedName>
    <definedName name="penal_6">#REF!</definedName>
    <definedName name="_1__123Graph_Aｸﾞﾗﾌ_7">#REF!</definedName>
    <definedName name="VICHADA">#REF!</definedName>
    <definedName name="horas_ubicacion4">#REF!</definedName>
    <definedName name="_15__123Graph_Dｸﾞﾗﾌ_7">#REF!</definedName>
    <definedName name="AXCC">#REF!</definedName>
    <definedName name="PRODUCTOS">#REF!</definedName>
    <definedName name="venc">#REF!</definedName>
    <definedName name="nueva">#REF!</definedName>
    <definedName name="sss">#REF!</definedName>
    <definedName name="GRUPO">#REF!</definedName>
    <definedName name="__xlnm._FilterDatabase_1">#REF!</definedName>
    <definedName name="dasd">#REF!</definedName>
    <definedName name="EstadoMadCabFamilia">#REF!</definedName>
    <definedName name="pejis">#REF!</definedName>
    <definedName name="penal_9">#REF!</definedName>
    <definedName name="lista_localizaciones">#REF!</definedName>
    <definedName name="Inicio6">#REF!</definedName>
    <definedName name="ProximoPension">#REF!</definedName>
    <definedName name="DEPARTAMENTOS">#REF!</definedName>
    <definedName name="Ｅグラフ">#REF!</definedName>
    <definedName name="a5_Y6">#REF!</definedName>
    <definedName name="Ｄグラフ">#REF!</definedName>
    <definedName name="markup_infra">#REF!</definedName>
    <definedName name="Indemnizacion">#REF!</definedName>
    <definedName name="meses_a4">#REF!</definedName>
    <definedName name="NivelEducacionSuperior">#REF!</definedName>
    <definedName name="META">#REF!</definedName>
    <definedName name="penal_5">#REF!</definedName>
    <definedName name="Aグラフ">#REF!</definedName>
    <definedName name="SANTANDER">#REF!</definedName>
    <definedName name="Ed_cons_empr_CodEntidad">#REF!</definedName>
    <definedName name="Profesional">#REF!</definedName>
    <definedName name="INTERNACIONAL">#REF!</definedName>
    <definedName name="a6_Y7">#REF!</definedName>
    <definedName name="LISTA_1">#REF!</definedName>
    <definedName name="gfhh">#REF!</definedName>
    <definedName name="penal_2">#REF!</definedName>
    <definedName name="Inicio20">#REF!</definedName>
    <definedName name="a1_Y2">#REF!</definedName>
    <definedName name="a4_Y4">#REF!</definedName>
    <definedName name="Objetivos">#REF!</definedName>
    <definedName name="lista_perfiles_esp">#REF!</definedName>
    <definedName name="HUILA">#REF!</definedName>
    <definedName name="Inicio21">#REF!</definedName>
    <definedName name="NARIÑO">#REF!</definedName>
    <definedName name="macro">#REF!</definedName>
    <definedName name="EdSuperior3">#REF!</definedName>
    <definedName name="_29">#REF!</definedName>
    <definedName name="perfiles">#REF!</definedName>
    <definedName name="Info_Prazo_do_contrato">#REF!</definedName>
    <definedName name="Campamento">#REF!</definedName>
    <definedName name="PUTUMAYO">#REF!</definedName>
    <definedName name="TIPOCONT">#REF!</definedName>
    <definedName name="Inicio4">#REF!</definedName>
    <definedName name="CHOCO">#REF!</definedName>
    <definedName name="RISARALDA">#REF!</definedName>
    <definedName name="lista_lineas_reparto">#REF!</definedName>
    <definedName name="ATLANTICO">#REF!</definedName>
    <definedName name="CALENDARIO">#REF!</definedName>
    <definedName name="Sueldos">#REF!</definedName>
    <definedName name="PMCL">#REF!</definedName>
  </definedNames>
  <calcPr/>
  <extLst>
    <ext uri="GoogleSheetsCustomDataVersion2">
      <go:sheetsCustomData xmlns:go="http://customooxmlschemas.google.com/" r:id="rId7" roundtripDataChecksum="2FMzPXr7etAdL18QtopzmnUxFIpUg5eLOGNUuCHTRNw="/>
    </ext>
  </extLst>
</workbook>
</file>

<file path=xl/sharedStrings.xml><?xml version="1.0" encoding="utf-8"?>
<sst xmlns="http://schemas.openxmlformats.org/spreadsheetml/2006/main" count="122" uniqueCount="59">
  <si>
    <t>EMPRESA</t>
  </si>
  <si>
    <t xml:space="preserve">UNSPSC – Decreto 1082 de 2015 </t>
  </si>
  <si>
    <t>NIT</t>
  </si>
  <si>
    <t>CIUDAD</t>
  </si>
  <si>
    <t xml:space="preserve">NUTRICION VITAL NUVAL SAS </t>
  </si>
  <si>
    <t>EMPRESA/INDICADOR</t>
  </si>
  <si>
    <t>MEDELLIN - ANTIOQUIA</t>
  </si>
  <si>
    <t>LIQUIDEZ</t>
  </si>
  <si>
    <t>ENDEUDAMIENTO</t>
  </si>
  <si>
    <t>A LA MESA SAS</t>
  </si>
  <si>
    <t>ITEM</t>
  </si>
  <si>
    <t>BOGOTA</t>
  </si>
  <si>
    <t>COBERTURA DE INTERESES</t>
  </si>
  <si>
    <t>ASOCIACION CRECER JUNTOS COLOMBIA</t>
  </si>
  <si>
    <t>BARBOSA - SANTANDER</t>
  </si>
  <si>
    <t>ROE</t>
  </si>
  <si>
    <t>ASOCIACION CIUDAD FUTURO</t>
  </si>
  <si>
    <t>ROA</t>
  </si>
  <si>
    <t>SANTA ROSA DE CABAL - RDA</t>
  </si>
  <si>
    <t>EXP</t>
  </si>
  <si>
    <t>GRUPO</t>
  </si>
  <si>
    <t>ASIPCOM</t>
  </si>
  <si>
    <t>RENOVACIÓN</t>
  </si>
  <si>
    <t>POPAYAN - CAUCA</t>
  </si>
  <si>
    <t>ASOCIACION DESAFIO</t>
  </si>
  <si>
    <t>SEGMENTO</t>
  </si>
  <si>
    <t>CODIGOS</t>
  </si>
  <si>
    <t>IBAGUE - TOLIMA</t>
  </si>
  <si>
    <t>FAMILIA</t>
  </si>
  <si>
    <t>CLASE</t>
  </si>
  <si>
    <t>ASOCIACION MANOS CON AMOR</t>
  </si>
  <si>
    <t>CARTAGENA - BOLIVAR</t>
  </si>
  <si>
    <t>Fundación Nutriambiental</t>
  </si>
  <si>
    <t>PEREIRA - RISARALDA</t>
  </si>
  <si>
    <t>FUNDACIÓN SEMILLAS DEL FUTURO</t>
  </si>
  <si>
    <t>CORPORACION VENSER</t>
  </si>
  <si>
    <t>DESCRIPCIÓN</t>
  </si>
  <si>
    <t xml:space="preserve">EMPRESA SOCIAL DE COLOMBIA SAS </t>
  </si>
  <si>
    <t>TULUA - VALLE</t>
  </si>
  <si>
    <t>SI</t>
  </si>
  <si>
    <t>93141500-93131600-85151600-85151700</t>
  </si>
  <si>
    <t>SERVICIOS</t>
  </si>
  <si>
    <t>85151600</t>
  </si>
  <si>
    <t>ASUNTOS NUTRICIONALES</t>
  </si>
  <si>
    <t>INDETERMINADO</t>
  </si>
  <si>
    <t>85151700</t>
  </si>
  <si>
    <t>PLANEACION Y AYUDA EN POLITICA DE ALIMENTOS</t>
  </si>
  <si>
    <t>DESARROLLO Y SERVICIOS SOCIALES</t>
  </si>
  <si>
    <t>SERVICIO DE SUMINISTRO DE ALIMENTOS.</t>
  </si>
  <si>
    <t>85151600-85151700</t>
  </si>
  <si>
    <t>93141500-93131600</t>
  </si>
  <si>
    <t>DMO SOLUCIONES ALIMENTARIAS</t>
  </si>
  <si>
    <t>FUNDACION NUTRIAMBIENTAL</t>
  </si>
  <si>
    <t>PROMEDIO</t>
  </si>
  <si>
    <t>DESVIACION ESTANDAR</t>
  </si>
  <si>
    <t>MEDIANA</t>
  </si>
  <si>
    <t>PRIMER CUARTIL</t>
  </si>
  <si>
    <t>SEGUNDO CUARTIL</t>
  </si>
  <si>
    <t>NOMBRE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</si>
</sst>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ptos Narrow"/>
      <scheme val="minor"/>
    </font>
    <font>
      <sz val="10.0"/>
      <color theme="1"/>
      <name val="Century Gothic"/>
    </font>
    <font>
      <b/>
      <sz val="10.0"/>
      <color theme="1"/>
      <name val="Century Gothic"/>
    </font>
    <font>
      <b/>
      <sz val="11.0"/>
      <color rgb="FF000000"/>
      <name val="Arial"/>
    </font>
    <font/>
    <font>
      <b/>
      <sz val="11.0"/>
      <color theme="1"/>
      <name val="Arial"/>
    </font>
    <font>
      <sz val="11.0"/>
      <color theme="1"/>
      <name val="Arial"/>
    </font>
    <font>
      <sz val="10.0"/>
      <color rgb="FF000000"/>
      <name val="Century Gothic"/>
    </font>
  </fonts>
  <fills count="6">
    <fill>
      <patternFill patternType="none"/>
    </fill>
    <fill>
      <patternFill patternType="lightGray"/>
    </fill>
    <fill>
      <patternFill patternType="solid">
        <fgColor rgb="FFB3E5A1"/>
        <bgColor rgb="FFB3E5A1"/>
      </patternFill>
    </fill>
    <fill>
      <patternFill patternType="solid">
        <fgColor rgb="FFF7C7AC"/>
        <bgColor rgb="FFF7C7AC"/>
      </patternFill>
    </fill>
    <fill>
      <patternFill patternType="solid">
        <fgColor rgb="FFD9F2D0"/>
        <bgColor rgb="FFD9F2D0"/>
      </patternFill>
    </fill>
    <fill>
      <patternFill patternType="solid">
        <fgColor rgb="FF8ED873"/>
        <bgColor rgb="FF8ED873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3" fontId="3" numFmtId="0" xfId="0" applyAlignment="1" applyBorder="1" applyFill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3" fillId="0" fontId="4" numFmtId="0" xfId="0" applyBorder="1" applyFont="1"/>
    <xf borderId="1" fillId="0" fontId="1" numFmtId="0" xfId="0" applyBorder="1" applyFont="1"/>
    <xf borderId="4" fillId="0" fontId="4" numFmtId="0" xfId="0" applyBorder="1" applyFont="1"/>
    <xf borderId="1" fillId="0" fontId="1" numFmtId="0" xfId="0" applyAlignment="1" applyBorder="1" applyFont="1">
      <alignment horizontal="center"/>
    </xf>
    <xf borderId="5" fillId="3" fontId="3" numFmtId="0" xfId="0" applyAlignment="1" applyBorder="1" applyFill="1" applyFont="1">
      <alignment horizontal="center" shrinkToFit="0" vertical="center" wrapText="1"/>
    </xf>
    <xf borderId="6" fillId="3" fontId="3" numFmtId="0" xfId="0" applyAlignment="1" applyBorder="1" applyFill="1" applyFont="1">
      <alignment horizontal="center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8" fillId="0" fontId="6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/>
    </xf>
    <xf borderId="1" fillId="4" fontId="2" numFmtId="0" xfId="0" applyBorder="1" applyFill="1" applyFont="1"/>
    <xf borderId="1" fillId="4" fontId="1" numFmtId="0" xfId="0" applyBorder="1" applyFill="1" applyFont="1"/>
    <xf borderId="1" fillId="4" fontId="7" numFmtId="2" xfId="0" applyAlignment="1" applyBorder="1" applyFill="1" applyFont="1" applyNumberFormat="1">
      <alignment horizontal="center" vertical="center"/>
    </xf>
    <xf borderId="1" fillId="5" fontId="1" numFmtId="2" xfId="0" applyAlignment="1" applyBorder="1" applyFill="1" applyFont="1" applyNumberFormat="1">
      <alignment horizontal="center"/>
    </xf>
    <xf borderId="1" fillId="4" fontId="1" numFmtId="2" xfId="0" applyAlignment="1" applyBorder="1" applyFill="1" applyFont="1" applyNumberFormat="1">
      <alignment horizontal="center"/>
    </xf>
    <xf borderId="9" fillId="5" fontId="2" numFmtId="2" xfId="0" applyAlignment="1" applyBorder="1" applyFill="1" applyFont="1" applyNumberFormat="1">
      <alignment horizontal="center"/>
    </xf>
    <xf borderId="9" fillId="0" fontId="1" numFmtId="0" xfId="0" applyBorder="1" applyFont="1"/>
    <xf borderId="9" fillId="0" fontId="1" numFmtId="0" xfId="0" applyAlignment="1" applyBorder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7.38"/>
    <col customWidth="1" min="2" max="2" width="42.88"/>
    <col customWidth="1" min="3" max="3" width="11.88"/>
    <col customWidth="1" min="4" max="4" width="11.25"/>
    <col customWidth="1" min="5" max="5" width="12.25"/>
    <col customWidth="1" min="6" max="6" width="17.38"/>
    <col customWidth="1" min="7" max="7" width="6.13"/>
    <col customWidth="1" min="8" max="8" width="8.75"/>
    <col customWidth="1" min="9" max="9" width="4.88"/>
    <col customWidth="1" min="10" max="10" width="14.63"/>
    <col customWidth="1" min="11" max="11" width="48.38"/>
    <col customWidth="1" min="12" max="26" width="11.38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3.5" customHeight="1">
      <c r="A2" s="4"/>
      <c r="B2" s="2" t="s">
        <v>5</v>
      </c>
      <c r="C2" s="2" t="s">
        <v>2</v>
      </c>
      <c r="D2" s="2" t="s">
        <v>7</v>
      </c>
      <c r="E2" s="2" t="s">
        <v>8</v>
      </c>
      <c r="F2" s="2" t="s">
        <v>12</v>
      </c>
      <c r="G2" s="2" t="s">
        <v>15</v>
      </c>
      <c r="H2" s="2" t="s">
        <v>17</v>
      </c>
      <c r="I2" s="2" t="s">
        <v>19</v>
      </c>
      <c r="J2" s="2" t="s">
        <v>22</v>
      </c>
      <c r="K2" s="2" t="s">
        <v>26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3.5" customHeight="1">
      <c r="A3" s="1"/>
      <c r="B3" s="6" t="s">
        <v>4</v>
      </c>
      <c r="C3" s="6">
        <v>8.90921112E8</v>
      </c>
      <c r="D3" s="8">
        <v>1.91</v>
      </c>
      <c r="E3" s="8">
        <v>0.3</v>
      </c>
      <c r="F3" s="8">
        <v>19.12</v>
      </c>
      <c r="G3" s="8">
        <v>0.37</v>
      </c>
      <c r="H3" s="8">
        <v>0.26</v>
      </c>
      <c r="I3" s="8" t="s">
        <v>39</v>
      </c>
      <c r="J3" s="8" t="s">
        <v>39</v>
      </c>
      <c r="K3" s="8" t="s">
        <v>40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3.5" customHeight="1">
      <c r="A4" s="1"/>
      <c r="B4" s="6" t="s">
        <v>9</v>
      </c>
      <c r="C4" s="6">
        <v>9.01208373E8</v>
      </c>
      <c r="D4" s="8">
        <v>2.11</v>
      </c>
      <c r="E4" s="8">
        <v>0.47</v>
      </c>
      <c r="F4" s="8" t="s">
        <v>44</v>
      </c>
      <c r="G4" s="8">
        <v>0.32</v>
      </c>
      <c r="H4" s="8">
        <v>0.16</v>
      </c>
      <c r="I4" s="8" t="s">
        <v>39</v>
      </c>
      <c r="J4" s="8" t="s">
        <v>39</v>
      </c>
      <c r="K4" s="8" t="s">
        <v>40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3.5" customHeight="1">
      <c r="A5" s="1"/>
      <c r="B5" s="6" t="s">
        <v>13</v>
      </c>
      <c r="C5" s="6">
        <v>9.00580385E8</v>
      </c>
      <c r="D5" s="8" t="s">
        <v>44</v>
      </c>
      <c r="E5" s="8">
        <v>0.06</v>
      </c>
      <c r="F5" s="8" t="s">
        <v>44</v>
      </c>
      <c r="G5" s="8">
        <v>0.81</v>
      </c>
      <c r="H5" s="8">
        <v>0.76</v>
      </c>
      <c r="I5" s="8" t="s">
        <v>39</v>
      </c>
      <c r="J5" s="8" t="s">
        <v>39</v>
      </c>
      <c r="K5" s="8" t="s">
        <v>40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3.5" customHeight="1">
      <c r="A6" s="1"/>
      <c r="B6" s="6" t="s">
        <v>16</v>
      </c>
      <c r="C6" s="6">
        <v>9.00415283E8</v>
      </c>
      <c r="D6" s="8">
        <v>23.48</v>
      </c>
      <c r="E6" s="8">
        <v>0.04</v>
      </c>
      <c r="F6" s="8" t="s">
        <v>44</v>
      </c>
      <c r="G6" s="8">
        <v>0.55</v>
      </c>
      <c r="H6" s="8">
        <v>0.52</v>
      </c>
      <c r="I6" s="8" t="s">
        <v>39</v>
      </c>
      <c r="J6" s="8" t="s">
        <v>39</v>
      </c>
      <c r="K6" s="8" t="s">
        <v>40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" customHeight="1">
      <c r="A7" s="1"/>
      <c r="B7" s="6" t="s">
        <v>21</v>
      </c>
      <c r="C7" s="6">
        <v>8.17007453E8</v>
      </c>
      <c r="D7" s="8">
        <v>4.13</v>
      </c>
      <c r="E7" s="8">
        <v>0.17</v>
      </c>
      <c r="F7" s="8" t="s">
        <v>44</v>
      </c>
      <c r="G7" s="8">
        <v>0.86</v>
      </c>
      <c r="H7" s="8">
        <v>0.71</v>
      </c>
      <c r="I7" s="8" t="s">
        <v>39</v>
      </c>
      <c r="J7" s="8" t="s">
        <v>39</v>
      </c>
      <c r="K7" s="8" t="s">
        <v>49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3.5" customHeight="1">
      <c r="A8" s="1"/>
      <c r="B8" s="6" t="s">
        <v>24</v>
      </c>
      <c r="C8" s="6">
        <v>8.09009715E8</v>
      </c>
      <c r="D8" s="13" t="s">
        <v>44</v>
      </c>
      <c r="E8" s="8">
        <v>0.0</v>
      </c>
      <c r="F8" s="8" t="s">
        <v>44</v>
      </c>
      <c r="G8" s="8">
        <v>221.07</v>
      </c>
      <c r="H8" s="8">
        <v>221.07</v>
      </c>
      <c r="I8" s="8" t="s">
        <v>39</v>
      </c>
      <c r="J8" s="8" t="s">
        <v>39</v>
      </c>
      <c r="K8" s="8" t="s">
        <v>50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3.5" customHeight="1">
      <c r="A9" s="1"/>
      <c r="B9" s="6" t="s">
        <v>51</v>
      </c>
      <c r="C9" s="6">
        <v>9.00974578E8</v>
      </c>
      <c r="D9" s="8">
        <v>1.63</v>
      </c>
      <c r="E9" s="8">
        <v>0.53</v>
      </c>
      <c r="F9" s="8">
        <v>37.18</v>
      </c>
      <c r="G9" s="8">
        <v>0.47</v>
      </c>
      <c r="H9" s="8">
        <v>0.22</v>
      </c>
      <c r="I9" s="8" t="s">
        <v>39</v>
      </c>
      <c r="J9" s="8" t="s">
        <v>39</v>
      </c>
      <c r="K9" s="8" t="s">
        <v>49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3.5" customHeight="1">
      <c r="A10" s="1"/>
      <c r="B10" s="6" t="s">
        <v>52</v>
      </c>
      <c r="C10" s="6">
        <v>8.16005305E8</v>
      </c>
      <c r="D10" s="8">
        <v>16.25</v>
      </c>
      <c r="E10" s="8">
        <v>0.04</v>
      </c>
      <c r="F10" s="13" t="s">
        <v>44</v>
      </c>
      <c r="G10" s="8">
        <v>0.44</v>
      </c>
      <c r="H10" s="8">
        <v>0.42</v>
      </c>
      <c r="I10" s="8" t="s">
        <v>39</v>
      </c>
      <c r="J10" s="8" t="s">
        <v>39</v>
      </c>
      <c r="K10" s="8" t="s">
        <v>40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3.5" customHeight="1">
      <c r="A11" s="1"/>
      <c r="B11" s="6" t="s">
        <v>34</v>
      </c>
      <c r="C11" s="6">
        <v>8.16004977E8</v>
      </c>
      <c r="D11" s="8">
        <v>4.7</v>
      </c>
      <c r="E11" s="8">
        <v>0.1</v>
      </c>
      <c r="F11" s="13" t="s">
        <v>44</v>
      </c>
      <c r="G11" s="8">
        <v>0.16</v>
      </c>
      <c r="H11" s="8">
        <v>0.14</v>
      </c>
      <c r="I11" s="8" t="s">
        <v>39</v>
      </c>
      <c r="J11" s="8" t="s">
        <v>39</v>
      </c>
      <c r="K11" s="8" t="s">
        <v>40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3.5" customHeight="1">
      <c r="A12" s="1"/>
      <c r="B12" s="6" t="s">
        <v>35</v>
      </c>
      <c r="C12" s="6">
        <v>9.00590757E8</v>
      </c>
      <c r="D12" s="8">
        <v>19.54</v>
      </c>
      <c r="E12" s="8">
        <v>0.05</v>
      </c>
      <c r="F12" s="13" t="s">
        <v>44</v>
      </c>
      <c r="G12" s="8">
        <v>0.14</v>
      </c>
      <c r="H12" s="8">
        <v>0.13</v>
      </c>
      <c r="I12" s="8" t="s">
        <v>39</v>
      </c>
      <c r="J12" s="8" t="s">
        <v>39</v>
      </c>
      <c r="K12" s="8" t="s">
        <v>50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3.5" customHeight="1">
      <c r="A13" s="1"/>
      <c r="B13" s="6" t="s">
        <v>37</v>
      </c>
      <c r="C13" s="6">
        <v>9.00225503E8</v>
      </c>
      <c r="D13" s="8">
        <v>98.84</v>
      </c>
      <c r="E13" s="8">
        <v>0.0</v>
      </c>
      <c r="F13" s="13" t="s">
        <v>44</v>
      </c>
      <c r="G13" s="8">
        <v>0.75</v>
      </c>
      <c r="H13" s="8">
        <v>0.75</v>
      </c>
      <c r="I13" s="8" t="s">
        <v>39</v>
      </c>
      <c r="J13" s="8" t="s">
        <v>39</v>
      </c>
      <c r="K13" s="8" t="s">
        <v>40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3.5" customHeight="1">
      <c r="A14" s="1"/>
      <c r="B14" s="14" t="s">
        <v>53</v>
      </c>
      <c r="C14" s="15"/>
      <c r="D14" s="16">
        <f t="shared" ref="D14:H14" si="1">AVERAGE(D3:D13)</f>
        <v>19.17666667</v>
      </c>
      <c r="E14" s="17">
        <f t="shared" si="1"/>
        <v>0.16</v>
      </c>
      <c r="F14" s="16">
        <f t="shared" si="1"/>
        <v>28.15</v>
      </c>
      <c r="G14" s="16">
        <f t="shared" si="1"/>
        <v>20.54</v>
      </c>
      <c r="H14" s="16">
        <f t="shared" si="1"/>
        <v>20.46727273</v>
      </c>
      <c r="I14" s="16"/>
      <c r="J14" s="16"/>
      <c r="K14" s="1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3.5" customHeight="1">
      <c r="A15" s="1"/>
      <c r="B15" s="14" t="s">
        <v>54</v>
      </c>
      <c r="C15" s="15"/>
      <c r="D15" s="18">
        <f t="shared" ref="D15:H15" si="2">STDEV(D3:D13)</f>
        <v>31.03774557</v>
      </c>
      <c r="E15" s="18">
        <f t="shared" si="2"/>
        <v>0.1893145531</v>
      </c>
      <c r="F15" s="18">
        <f t="shared" si="2"/>
        <v>12.77034847</v>
      </c>
      <c r="G15" s="18">
        <f t="shared" si="2"/>
        <v>66.50871898</v>
      </c>
      <c r="H15" s="18">
        <f t="shared" si="2"/>
        <v>66.53285821</v>
      </c>
      <c r="I15" s="18"/>
      <c r="J15" s="18"/>
      <c r="K15" s="1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3.5" customHeight="1">
      <c r="A16" s="1"/>
      <c r="B16" s="14" t="s">
        <v>55</v>
      </c>
      <c r="C16" s="15"/>
      <c r="D16" s="18">
        <f t="shared" ref="D16:H16" si="3">MEDIAN(D3:D13)</f>
        <v>4.7</v>
      </c>
      <c r="E16" s="18">
        <f t="shared" si="3"/>
        <v>0.06</v>
      </c>
      <c r="F16" s="18">
        <f t="shared" si="3"/>
        <v>28.15</v>
      </c>
      <c r="G16" s="18">
        <f t="shared" si="3"/>
        <v>0.47</v>
      </c>
      <c r="H16" s="18">
        <f t="shared" si="3"/>
        <v>0.42</v>
      </c>
      <c r="I16" s="18"/>
      <c r="J16" s="18"/>
      <c r="K16" s="1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3.5" customHeight="1">
      <c r="A17" s="1"/>
      <c r="B17" s="14" t="s">
        <v>56</v>
      </c>
      <c r="C17" s="15"/>
      <c r="D17" s="17">
        <f t="shared" ref="D17:H17" si="4">QUARTILE(D3:D13,1)</f>
        <v>2.11</v>
      </c>
      <c r="E17" s="18">
        <f t="shared" si="4"/>
        <v>0.04</v>
      </c>
      <c r="F17" s="17">
        <f t="shared" si="4"/>
        <v>23.635</v>
      </c>
      <c r="G17" s="17">
        <f t="shared" si="4"/>
        <v>0.345</v>
      </c>
      <c r="H17" s="17">
        <f t="shared" si="4"/>
        <v>0.19</v>
      </c>
      <c r="I17" s="18"/>
      <c r="J17" s="18"/>
      <c r="K17" s="1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3.5" customHeight="1">
      <c r="A18" s="1"/>
      <c r="B18" s="14" t="s">
        <v>57</v>
      </c>
      <c r="C18" s="15"/>
      <c r="D18" s="18">
        <f t="shared" ref="D18:H18" si="5">QUARTILE(D3:D13,2)</f>
        <v>4.7</v>
      </c>
      <c r="E18" s="18">
        <f t="shared" si="5"/>
        <v>0.06</v>
      </c>
      <c r="F18" s="18">
        <f t="shared" si="5"/>
        <v>28.15</v>
      </c>
      <c r="G18" s="18">
        <f t="shared" si="5"/>
        <v>0.47</v>
      </c>
      <c r="H18" s="18">
        <f t="shared" si="5"/>
        <v>0.42</v>
      </c>
      <c r="I18" s="18"/>
      <c r="J18" s="18"/>
      <c r="K18" s="1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3.5" customHeight="1">
      <c r="A22" s="1"/>
      <c r="B22" s="19" t="s">
        <v>58</v>
      </c>
      <c r="C22" s="19" t="s">
        <v>25</v>
      </c>
      <c r="D22" s="19" t="s">
        <v>28</v>
      </c>
      <c r="E22" s="19" t="s">
        <v>29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3.5" customHeight="1">
      <c r="A23" s="1"/>
      <c r="B23" s="20" t="s">
        <v>43</v>
      </c>
      <c r="C23" s="21">
        <v>8.5E7</v>
      </c>
      <c r="D23" s="21">
        <v>8.515E7</v>
      </c>
      <c r="E23" s="21" t="s">
        <v>42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3.5" customHeight="1">
      <c r="A24" s="1"/>
      <c r="B24" s="20" t="s">
        <v>46</v>
      </c>
      <c r="C24" s="21">
        <v>8.5E7</v>
      </c>
      <c r="D24" s="21">
        <v>8.515E7</v>
      </c>
      <c r="E24" s="21" t="s">
        <v>45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3.5" customHeight="1">
      <c r="A25" s="1"/>
      <c r="B25" s="20" t="s">
        <v>47</v>
      </c>
      <c r="C25" s="20">
        <v>9.3E7</v>
      </c>
      <c r="D25" s="20">
        <v>9.314E7</v>
      </c>
      <c r="E25" s="20">
        <v>9.31415E7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3.5" customHeight="1">
      <c r="A26" s="1"/>
      <c r="B26" s="20" t="s">
        <v>48</v>
      </c>
      <c r="C26" s="20">
        <v>9.3E7</v>
      </c>
      <c r="D26" s="20">
        <v>9.313E7</v>
      </c>
      <c r="E26" s="20">
        <v>9.31316E7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4.25"/>
    <col customWidth="1" min="2" max="2" width="14.63"/>
    <col customWidth="1" min="3" max="3" width="27.63"/>
    <col customWidth="1" min="4" max="26" width="10.63"/>
  </cols>
  <sheetData>
    <row r="1">
      <c r="A1" s="2" t="s">
        <v>0</v>
      </c>
      <c r="B1" s="2" t="s">
        <v>2</v>
      </c>
      <c r="C1" s="2" t="s">
        <v>3</v>
      </c>
    </row>
    <row r="2">
      <c r="A2" s="6" t="s">
        <v>4</v>
      </c>
      <c r="B2" s="6">
        <v>8.90921112E8</v>
      </c>
      <c r="C2" s="8" t="s">
        <v>6</v>
      </c>
    </row>
    <row r="3">
      <c r="A3" s="6" t="s">
        <v>9</v>
      </c>
      <c r="B3" s="6">
        <v>9.01208373E8</v>
      </c>
      <c r="C3" s="8" t="s">
        <v>11</v>
      </c>
    </row>
    <row r="4">
      <c r="A4" s="6" t="s">
        <v>13</v>
      </c>
      <c r="B4" s="6">
        <v>9.00580385E8</v>
      </c>
      <c r="C4" s="8" t="s">
        <v>14</v>
      </c>
    </row>
    <row r="5">
      <c r="A5" s="6" t="s">
        <v>16</v>
      </c>
      <c r="B5" s="6">
        <v>9.00415283E8</v>
      </c>
      <c r="C5" s="8" t="s">
        <v>18</v>
      </c>
    </row>
    <row r="6">
      <c r="A6" s="6" t="s">
        <v>21</v>
      </c>
      <c r="B6" s="6">
        <v>8.17007453E8</v>
      </c>
      <c r="C6" s="8" t="s">
        <v>23</v>
      </c>
    </row>
    <row r="7">
      <c r="A7" s="6" t="s">
        <v>24</v>
      </c>
      <c r="B7" s="6">
        <v>8.09009715E8</v>
      </c>
      <c r="C7" s="8" t="s">
        <v>27</v>
      </c>
    </row>
    <row r="8">
      <c r="A8" s="6" t="s">
        <v>30</v>
      </c>
      <c r="B8" s="6">
        <v>9.00117816E8</v>
      </c>
      <c r="C8" s="8" t="s">
        <v>31</v>
      </c>
    </row>
    <row r="9">
      <c r="A9" s="6" t="s">
        <v>32</v>
      </c>
      <c r="B9" s="6">
        <v>8.16005305E8</v>
      </c>
      <c r="C9" s="8" t="s">
        <v>33</v>
      </c>
    </row>
    <row r="10">
      <c r="A10" s="6" t="s">
        <v>34</v>
      </c>
      <c r="B10" s="6">
        <v>8.16004977E8</v>
      </c>
      <c r="C10" s="8" t="s">
        <v>33</v>
      </c>
    </row>
    <row r="11">
      <c r="A11" s="6" t="s">
        <v>35</v>
      </c>
      <c r="B11" s="6">
        <v>9.00590757E8</v>
      </c>
      <c r="C11" s="8" t="s">
        <v>33</v>
      </c>
    </row>
    <row r="12">
      <c r="A12" s="6" t="s">
        <v>37</v>
      </c>
      <c r="B12" s="6">
        <v>9.00225503E8</v>
      </c>
      <c r="C12" s="8" t="s">
        <v>38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6.0"/>
    <col customWidth="1" min="3" max="3" width="10.38"/>
    <col customWidth="1" min="4" max="5" width="10.13"/>
    <col customWidth="1" min="6" max="6" width="40.75"/>
    <col customWidth="1" min="7" max="26" width="10.63"/>
  </cols>
  <sheetData>
    <row r="4">
      <c r="A4" s="3" t="s">
        <v>1</v>
      </c>
      <c r="B4" s="5"/>
      <c r="C4" s="5"/>
      <c r="D4" s="5"/>
      <c r="E4" s="5"/>
      <c r="F4" s="7"/>
    </row>
    <row r="5">
      <c r="A5" s="9" t="s">
        <v>10</v>
      </c>
      <c r="B5" s="10" t="s">
        <v>20</v>
      </c>
      <c r="C5" s="10" t="s">
        <v>25</v>
      </c>
      <c r="D5" s="10" t="s">
        <v>28</v>
      </c>
      <c r="E5" s="10" t="s">
        <v>29</v>
      </c>
      <c r="F5" s="10" t="s">
        <v>36</v>
      </c>
    </row>
    <row r="6">
      <c r="A6" s="11">
        <v>1.0</v>
      </c>
      <c r="B6" s="12" t="s">
        <v>41</v>
      </c>
      <c r="C6" s="12">
        <v>8.5E7</v>
      </c>
      <c r="D6" s="12">
        <v>8.515E7</v>
      </c>
      <c r="E6" s="12" t="s">
        <v>42</v>
      </c>
      <c r="F6" s="12" t="s">
        <v>43</v>
      </c>
    </row>
    <row r="7">
      <c r="A7" s="11">
        <v>2.0</v>
      </c>
      <c r="B7" s="12" t="s">
        <v>41</v>
      </c>
      <c r="C7" s="12">
        <v>8.5E7</v>
      </c>
      <c r="D7" s="12">
        <v>8.515E7</v>
      </c>
      <c r="E7" s="12" t="s">
        <v>45</v>
      </c>
      <c r="F7" s="12" t="s">
        <v>46</v>
      </c>
    </row>
    <row r="8">
      <c r="A8" s="11">
        <v>3.0</v>
      </c>
      <c r="B8" s="12" t="s">
        <v>41</v>
      </c>
      <c r="C8" s="12">
        <v>9.3E7</v>
      </c>
      <c r="D8" s="12">
        <v>9.314E7</v>
      </c>
      <c r="E8" s="12">
        <v>9.31415E7</v>
      </c>
      <c r="F8" s="12" t="s">
        <v>47</v>
      </c>
    </row>
    <row r="9">
      <c r="A9" s="11">
        <v>4.0</v>
      </c>
      <c r="B9" s="12" t="s">
        <v>41</v>
      </c>
      <c r="C9" s="12">
        <v>9.3E7</v>
      </c>
      <c r="D9" s="12">
        <v>9.313E7</v>
      </c>
      <c r="E9" s="12">
        <v>9.31316E7</v>
      </c>
      <c r="F9" s="12" t="s">
        <v>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4:F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2024-11-03T00:25:25Z</dcterms:created>
  <dc:creator>marlin gonzalez</dc:creator>
</cp:coreProperties>
</file>