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E:\DOCUMENTOS ALCALDIA\CONTRATOS REALIZADOS\MC-044-2026 [MOTOS]\FORMATOS\"/>
    </mc:Choice>
  </mc:AlternateContent>
  <xr:revisionPtr revIDLastSave="0" documentId="13_ncr:1_{E2FED5B5-8D83-445D-B71E-8701414BFDD1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Formato 3 - Propuesta Ec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31" i="1" s="1"/>
  <c r="G33" i="1" s="1"/>
</calcChain>
</file>

<file path=xl/sharedStrings.xml><?xml version="1.0" encoding="utf-8"?>
<sst xmlns="http://schemas.openxmlformats.org/spreadsheetml/2006/main" count="61" uniqueCount="60">
  <si>
    <t>ALCALDÍA MUNICIPAL DE FUNDACIÓN – MAGDALENA</t>
  </si>
  <si>
    <t>NIT: 891.780.045-1</t>
  </si>
  <si>
    <t>FORMATO 3 – PROPUESTA ECONÓMICA</t>
  </si>
  <si>
    <t>PROCESO DE SELECCIÓN DE MÍNIMA CUANTÍA No. MC-____-2026
SUMINISTRO DE UNA (1) MOTOCICLETA TIPO ENDURO/TURISMO CERO KILÓMETROS, EQUIPAMIENTO DE SEGURIDAD Y DOTACIÓN PARA EL CTI DE LA FISCALÍA GENERAL DE LA NACIÓN</t>
  </si>
  <si>
    <t>INSTRUCCIONES DE DILIGENCIAMIENTO</t>
  </si>
  <si>
    <t>1. Diligencie únicamente las celdas resaltadas en amarillo. El valor total de la oferta se calcula automáticamente.</t>
  </si>
  <si>
    <t>2. La oferta se formula a PRECIO GLOBAL FIJO y a todo costo (Decreto 1082 de 2015, art. 2.2.1.2.1.5.2). Incluye el valor de la motocicleta, el equipamiento táctico, la dotación personal, la matrícula y placa oficial a nombre de la Fiscalía General de la Nación (NIT 800.170.835-0), el SOAT por 12 meses, fletes, instalación, impuestos, retenciones y estampillas.</t>
  </si>
  <si>
    <t>3. El valor total ofertado NO podrá superar el presupuesto oficial de $40.000.000 (CDP No. 2026.CEN.01.000657). La oferta que lo supere será RECHAZADA (numeral 9.5 de la invitación).</t>
  </si>
  <si>
    <t>4. El desglose por componentes es obligatorio y permite verificar que la oferta cubre la totalidad del objeto; el factor de selección es el MENOR PRECIO del VALOR TOTAL OFERTADO.</t>
  </si>
  <si>
    <t>5. El valor ofertado es inmodificable e insubsanable una vez cerrado el proceso en SECOP II (Ley 1882 de 2018). Exprese los valores en pesos colombianos (COP), sin centavos.</t>
  </si>
  <si>
    <t>1. IDENTIFICACIÓN DEL PROPONENTE</t>
  </si>
  <si>
    <t>Nombre o razón social del proponente:</t>
  </si>
  <si>
    <t>Tipo de proponente (persona natural / jurídica / consorcio / U.T.):</t>
  </si>
  <si>
    <t>NIT o cédula de ciudadanía:</t>
  </si>
  <si>
    <t>Nombre del representante legal:</t>
  </si>
  <si>
    <t>Teléfono / celular de contacto:</t>
  </si>
  <si>
    <t>Correo electrónico (notificaciones SECOP II):</t>
  </si>
  <si>
    <t>Condición MiPyme (Sí/No y tamaño):</t>
  </si>
  <si>
    <t>2. OFERTA ECONÓMICA (PRECIO GLOBAL FIJO)</t>
  </si>
  <si>
    <t>Ítem</t>
  </si>
  <si>
    <t>Componente</t>
  </si>
  <si>
    <t>Descripción</t>
  </si>
  <si>
    <t>Und.</t>
  </si>
  <si>
    <t>Cant.</t>
  </si>
  <si>
    <t>Valor unitario ofertado (COP)</t>
  </si>
  <si>
    <t>Valor total ofertado (COP)</t>
  </si>
  <si>
    <t>1</t>
  </si>
  <si>
    <t>Motocicleta base</t>
  </si>
  <si>
    <t>Motocicleta tipo enduro/turismo, nueva 0 km, monocilíndrica 4T, 250 cc, inyección electrónica (FI), freno de disco ABS delantero, color negro institucional (Anexo Técnico, num. 7.3 ítem 1).</t>
  </si>
  <si>
    <t>Und</t>
  </si>
  <si>
    <t>2</t>
  </si>
  <si>
    <t>Equipamiento táctico de emergencia</t>
  </si>
  <si>
    <t>Defensa tubular delantera cónica antivuelco, sistema de luces LED norma SAEJ 845, sirena compacta de 30 W microprocesada y maletero ≥ 46 L, instalados y calibrados (num. 7.3 ítem 2).</t>
  </si>
  <si>
    <t>Kit</t>
  </si>
  <si>
    <t>3</t>
  </si>
  <si>
    <t>Dotación de protección personal</t>
  </si>
  <si>
    <t>Para dos (2) tripulantes: 2 cascos (Res. 1080/2019 y NTMD-0015-A3), 2 chalecos NTMD-0327, 2 impermeables NTMD-0254-A2, 2 pares de guantes ET-PN-074-A2, 2 pares de rodilleras y 2 de coderas (num. 7.3 ítem 3).</t>
  </si>
  <si>
    <t>4</t>
  </si>
  <si>
    <t>Matrícula y placa oficial</t>
  </si>
  <si>
    <t>Matrícula inicial en servicio oficial y placa metálica a nombre de la FISCALÍA GENERAL DE LA NACIÓN (NIT 800.170.835-0), derechos RUNT y de tránsito.</t>
  </si>
  <si>
    <t>Trámite</t>
  </si>
  <si>
    <t>5</t>
  </si>
  <si>
    <t>SOAT (12 meses)</t>
  </si>
  <si>
    <t>Seguro Obligatorio de Accidentes de Tránsito vigente por doce (12) meses a nombre de la Fiscalía General de la Nación.</t>
  </si>
  <si>
    <t>Póliza</t>
  </si>
  <si>
    <t>6</t>
  </si>
  <si>
    <t>Logística, instalación y garantía</t>
  </si>
  <si>
    <t>Kit de herramientas, manual y garantía de fábrica; fletes, seguros de transporte, acarreos, instalación, calibración y entrega en Fundación.</t>
  </si>
  <si>
    <t>Global</t>
  </si>
  <si>
    <t>VALOR TOTAL OFERTADO (IVA y demás costos incluidos)</t>
  </si>
  <si>
    <t>Valor total ofertado en letras:</t>
  </si>
  <si>
    <t>Presupuesto oficial (techo) – CDP No. 2026.CEN.01.000657:</t>
  </si>
  <si>
    <t>3. DECLARACIONES DEL PROPONENTE</t>
  </si>
  <si>
    <t>a) El valor aquí ofertado es a precio global fijo, a todo costo, inmodificable y cubre la totalidad de los costos directos e indirectos, tributos, fletes, trámites de matrícula y placa a nombre de la Fiscalía General de la Nación, SOAT por 12 meses, equipamiento y dotación exigidos en la invitación y su Anexo Técnico.</t>
  </si>
  <si>
    <t>b) He contemplado dentro de mi oferta las retenciones, estampillas y descuentos de ley (Pro-Universidad 2.0%, Pro-Hospital 2.0%, Pro-Cultura 0.5%, Pro-Adulto Mayor 4.0%, ReteICA 0.7%, Retefuente 2.5%/3.5% y ReteIVA 15%, cuando apliquen).</t>
  </si>
  <si>
    <t>c) Mi oferta no supera el presupuesto oficial de $40.000.000 y mantengo su validez durante el término de la invitación.</t>
  </si>
  <si>
    <t>d) Manifiesto bajo la gravedad de juramento que la información consignada es veraz y que acepto íntegramente las condiciones del proceso.</t>
  </si>
  <si>
    <t>Lugar y fecha: ___________________________________________</t>
  </si>
  <si>
    <t>Firma del proponente o representante legal</t>
  </si>
  <si>
    <t>Nombre: ______________________    C.C. / NIT: 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</si>
</sst>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;&quot;($&quot;#,##0\);\-"/>
    <numFmt numFmtId="165" formatCode="\$#,##0"/>
  </numFmts>
  <fonts count="14" x14ac:knownFonts="1">
    <font>
      <sz val="11"/>
      <color theme="1"/>
      <name val="Calibri"/>
      <family val="2"/>
      <charset val="1"/>
    </font>
    <font>
      <sz val="8"/>
      <color rgb="FF595959"/>
      <name val="Arial"/>
      <family val="2"/>
    </font>
    <font>
      <b/>
      <sz val="8.5"/>
      <color rgb="FF000000"/>
      <name val="Arial"/>
      <family val="2"/>
    </font>
    <font>
      <sz val="8"/>
      <color rgb="FF000000"/>
      <name val="Arial"/>
      <family val="2"/>
    </font>
    <font>
      <sz val="8.5"/>
      <color rgb="FF0000FF"/>
      <name val="Arial"/>
      <family val="2"/>
    </font>
    <font>
      <b/>
      <sz val="8"/>
      <color rgb="FF000000"/>
      <name val="Arial"/>
      <family val="2"/>
    </font>
    <font>
      <sz val="7.5"/>
      <color rgb="FF000000"/>
      <name val="Arial"/>
      <family val="2"/>
    </font>
    <font>
      <sz val="8.5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8.5"/>
      <name val="Arial"/>
      <family val="2"/>
    </font>
    <font>
      <b/>
      <sz val="9"/>
      <name val="Arial"/>
      <family val="2"/>
    </font>
    <font>
      <b/>
      <sz val="9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E7E6E6"/>
      </patternFill>
    </fill>
    <fill>
      <patternFill patternType="solid">
        <fgColor rgb="FFE7E6E6"/>
        <bgColor rgb="FFD6DCE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404040"/>
      </bottom>
      <diagonal/>
    </border>
    <border>
      <left style="medium">
        <color rgb="FF404040"/>
      </left>
      <right style="medium">
        <color rgb="FF404040"/>
      </right>
      <top style="medium">
        <color rgb="FF404040"/>
      </top>
      <bottom style="medium">
        <color rgb="FF40404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auto="1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5" xfId="0" applyBorder="1"/>
    <xf numFmtId="0" fontId="7" fillId="0" borderId="0" xfId="0" applyFont="1" applyBorder="1" applyAlignment="1">
      <alignment vertical="center"/>
    </xf>
    <xf numFmtId="0" fontId="2" fillId="0" borderId="3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 indent="1"/>
    </xf>
    <xf numFmtId="0" fontId="4" fillId="2" borderId="3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0" fillId="0" borderId="1" xfId="0" applyBorder="1"/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164" fontId="4" fillId="2" borderId="4" xfId="0" applyNumberFormat="1" applyFont="1" applyFill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164" fontId="8" fillId="3" borderId="2" xfId="0" applyNumberFormat="1" applyFont="1" applyFill="1" applyBorder="1" applyAlignment="1">
      <alignment horizontal="right" vertical="center"/>
    </xf>
    <xf numFmtId="165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3" fillId="0" borderId="3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 indent="1"/>
    </xf>
    <xf numFmtId="0" fontId="4" fillId="2" borderId="6" xfId="0" applyFont="1" applyFill="1" applyBorder="1" applyAlignment="1">
      <alignment horizontal="left" vertical="center" wrapText="1"/>
    </xf>
    <xf numFmtId="0" fontId="13" fillId="0" borderId="7" xfId="0" applyFont="1" applyFill="1" applyBorder="1" applyAlignment="1">
      <alignment horizontal="left" vertical="center" indent="1"/>
    </xf>
    <xf numFmtId="0" fontId="13" fillId="0" borderId="8" xfId="0" applyFont="1" applyFill="1" applyBorder="1" applyAlignment="1">
      <alignment horizontal="left" vertical="center" indent="1"/>
    </xf>
    <xf numFmtId="0" fontId="13" fillId="0" borderId="9" xfId="0" applyFont="1" applyFill="1" applyBorder="1" applyAlignment="1">
      <alignment horizontal="left" vertical="center" indent="1"/>
    </xf>
    <xf numFmtId="0" fontId="11" fillId="0" borderId="10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D6DCE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853590</xdr:colOff>
      <xdr:row>0</xdr:row>
      <xdr:rowOff>380520</xdr:rowOff>
    </xdr:to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1209240" cy="3805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561600</xdr:colOff>
      <xdr:row>0</xdr:row>
      <xdr:rowOff>380520</xdr:rowOff>
    </xdr:to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603760" y="0"/>
          <a:ext cx="561600" cy="38052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6"/>
  <sheetViews>
    <sheetView showGridLines="0" tabSelected="1" topLeftCell="A28" zoomScaleNormal="100" workbookViewId="0">
      <selection activeCell="I37" sqref="I37"/>
    </sheetView>
  </sheetViews>
  <sheetFormatPr baseColWidth="10" defaultColWidth="8.7109375" defaultRowHeight="15" x14ac:dyDescent="0.25"/>
  <cols>
    <col min="1" max="1" width="4.42578125" customWidth="1"/>
    <col min="2" max="2" width="13.5703125" customWidth="1"/>
    <col min="3" max="3" width="39.140625" customWidth="1"/>
    <col min="4" max="4" width="8" customWidth="1"/>
    <col min="5" max="5" width="7" customWidth="1"/>
    <col min="6" max="7" width="16" customWidth="1"/>
  </cols>
  <sheetData>
    <row r="1" spans="1:7" ht="42" customHeight="1" x14ac:dyDescent="0.25">
      <c r="C1" s="20" t="s">
        <v>0</v>
      </c>
      <c r="D1" s="20"/>
      <c r="E1" s="20"/>
    </row>
    <row r="2" spans="1:7" ht="15" customHeight="1" x14ac:dyDescent="0.25">
      <c r="C2" s="8" t="s">
        <v>1</v>
      </c>
      <c r="D2" s="8"/>
      <c r="E2" s="8"/>
    </row>
    <row r="3" spans="1:7" ht="3.75" customHeight="1" x14ac:dyDescent="0.25">
      <c r="A3" s="9"/>
      <c r="B3" s="9"/>
      <c r="C3" s="9"/>
      <c r="D3" s="9"/>
      <c r="E3" s="9"/>
      <c r="F3" s="9"/>
      <c r="G3" s="9"/>
    </row>
    <row r="4" spans="1:7" ht="21.75" customHeight="1" x14ac:dyDescent="0.25">
      <c r="A4" s="21" t="s">
        <v>2</v>
      </c>
      <c r="B4" s="21"/>
      <c r="C4" s="21"/>
      <c r="D4" s="21"/>
      <c r="E4" s="21"/>
      <c r="F4" s="21"/>
      <c r="G4" s="21"/>
    </row>
    <row r="5" spans="1:7" ht="38.25" customHeight="1" x14ac:dyDescent="0.25">
      <c r="A5" s="22" t="s">
        <v>3</v>
      </c>
      <c r="B5" s="22"/>
      <c r="C5" s="22"/>
      <c r="D5" s="22"/>
      <c r="E5" s="22"/>
      <c r="F5" s="22"/>
      <c r="G5" s="22"/>
    </row>
    <row r="7" spans="1:7" x14ac:dyDescent="0.25">
      <c r="A7" s="23" t="s">
        <v>4</v>
      </c>
      <c r="B7" s="23"/>
      <c r="C7" s="23"/>
      <c r="D7" s="23"/>
      <c r="E7" s="23"/>
      <c r="F7" s="23"/>
      <c r="G7" s="23"/>
    </row>
    <row r="8" spans="1:7" ht="30.75" customHeight="1" x14ac:dyDescent="0.25">
      <c r="A8" s="7" t="s">
        <v>5</v>
      </c>
      <c r="B8" s="7"/>
      <c r="C8" s="7"/>
      <c r="D8" s="7"/>
      <c r="E8" s="7"/>
      <c r="F8" s="7"/>
      <c r="G8" s="7"/>
    </row>
    <row r="9" spans="1:7" ht="51" customHeight="1" x14ac:dyDescent="0.25">
      <c r="A9" s="7" t="s">
        <v>6</v>
      </c>
      <c r="B9" s="7"/>
      <c r="C9" s="7"/>
      <c r="D9" s="7"/>
      <c r="E9" s="7"/>
      <c r="F9" s="7"/>
      <c r="G9" s="7"/>
    </row>
    <row r="10" spans="1:7" ht="30.75" customHeight="1" x14ac:dyDescent="0.25">
      <c r="A10" s="7" t="s">
        <v>7</v>
      </c>
      <c r="B10" s="7"/>
      <c r="C10" s="7"/>
      <c r="D10" s="7"/>
      <c r="E10" s="7"/>
      <c r="F10" s="7"/>
      <c r="G10" s="7"/>
    </row>
    <row r="11" spans="1:7" ht="30.75" customHeight="1" x14ac:dyDescent="0.25">
      <c r="A11" s="7" t="s">
        <v>8</v>
      </c>
      <c r="B11" s="7"/>
      <c r="C11" s="7"/>
      <c r="D11" s="7"/>
      <c r="E11" s="7"/>
      <c r="F11" s="7"/>
      <c r="G11" s="7"/>
    </row>
    <row r="12" spans="1:7" ht="30.75" customHeight="1" x14ac:dyDescent="0.25">
      <c r="A12" s="7" t="s">
        <v>9</v>
      </c>
      <c r="B12" s="7"/>
      <c r="C12" s="7"/>
      <c r="D12" s="7"/>
      <c r="E12" s="7"/>
      <c r="F12" s="7"/>
      <c r="G12" s="7"/>
    </row>
    <row r="13" spans="1:7" ht="15.75" thickBot="1" x14ac:dyDescent="0.3"/>
    <row r="14" spans="1:7" ht="15.75" thickBot="1" x14ac:dyDescent="0.3">
      <c r="A14" s="28" t="s">
        <v>10</v>
      </c>
      <c r="B14" s="29"/>
      <c r="C14" s="29"/>
      <c r="D14" s="29"/>
      <c r="E14" s="29"/>
      <c r="F14" s="29"/>
      <c r="G14" s="30"/>
    </row>
    <row r="15" spans="1:7" ht="15.75" customHeight="1" x14ac:dyDescent="0.25">
      <c r="A15" s="26" t="s">
        <v>11</v>
      </c>
      <c r="B15" s="26"/>
      <c r="C15" s="26"/>
      <c r="D15" s="27"/>
      <c r="E15" s="27"/>
      <c r="F15" s="27"/>
      <c r="G15" s="27"/>
    </row>
    <row r="16" spans="1:7" ht="15.75" customHeight="1" x14ac:dyDescent="0.25">
      <c r="A16" s="6" t="s">
        <v>12</v>
      </c>
      <c r="B16" s="6"/>
      <c r="C16" s="6"/>
      <c r="D16" s="5"/>
      <c r="E16" s="5"/>
      <c r="F16" s="5"/>
      <c r="G16" s="5"/>
    </row>
    <row r="17" spans="1:7" ht="15.75" customHeight="1" x14ac:dyDescent="0.25">
      <c r="A17" s="6" t="s">
        <v>13</v>
      </c>
      <c r="B17" s="6"/>
      <c r="C17" s="6"/>
      <c r="D17" s="5"/>
      <c r="E17" s="5"/>
      <c r="F17" s="5"/>
      <c r="G17" s="5"/>
    </row>
    <row r="18" spans="1:7" ht="15.75" customHeight="1" x14ac:dyDescent="0.25">
      <c r="A18" s="6" t="s">
        <v>14</v>
      </c>
      <c r="B18" s="6"/>
      <c r="C18" s="6"/>
      <c r="D18" s="5"/>
      <c r="E18" s="5"/>
      <c r="F18" s="5"/>
      <c r="G18" s="5"/>
    </row>
    <row r="19" spans="1:7" ht="15.75" customHeight="1" x14ac:dyDescent="0.25">
      <c r="A19" s="6" t="s">
        <v>15</v>
      </c>
      <c r="B19" s="6"/>
      <c r="C19" s="6"/>
      <c r="D19" s="5"/>
      <c r="E19" s="5"/>
      <c r="F19" s="5"/>
      <c r="G19" s="5"/>
    </row>
    <row r="20" spans="1:7" ht="15.75" customHeight="1" x14ac:dyDescent="0.25">
      <c r="A20" s="6" t="s">
        <v>16</v>
      </c>
      <c r="B20" s="6"/>
      <c r="C20" s="6"/>
      <c r="D20" s="5"/>
      <c r="E20" s="5"/>
      <c r="F20" s="5"/>
      <c r="G20" s="5"/>
    </row>
    <row r="21" spans="1:7" ht="15.75" customHeight="1" x14ac:dyDescent="0.25">
      <c r="A21" s="6" t="s">
        <v>17</v>
      </c>
      <c r="B21" s="6"/>
      <c r="C21" s="6"/>
      <c r="D21" s="5"/>
      <c r="E21" s="5"/>
      <c r="F21" s="5"/>
      <c r="G21" s="5"/>
    </row>
    <row r="22" spans="1:7" ht="15.75" thickBot="1" x14ac:dyDescent="0.3"/>
    <row r="23" spans="1:7" ht="15.75" thickBot="1" x14ac:dyDescent="0.3">
      <c r="A23" s="32" t="s">
        <v>18</v>
      </c>
      <c r="B23" s="33"/>
      <c r="C23" s="33"/>
      <c r="D23" s="33"/>
      <c r="E23" s="33"/>
      <c r="F23" s="33"/>
      <c r="G23" s="34"/>
    </row>
    <row r="24" spans="1:7" ht="30" customHeight="1" x14ac:dyDescent="0.25">
      <c r="A24" s="31" t="s">
        <v>19</v>
      </c>
      <c r="B24" s="31" t="s">
        <v>20</v>
      </c>
      <c r="C24" s="31" t="s">
        <v>21</v>
      </c>
      <c r="D24" s="31" t="s">
        <v>22</v>
      </c>
      <c r="E24" s="31" t="s">
        <v>23</v>
      </c>
      <c r="F24" s="31" t="s">
        <v>24</v>
      </c>
      <c r="G24" s="31" t="s">
        <v>25</v>
      </c>
    </row>
    <row r="25" spans="1:7" ht="43.5" customHeight="1" x14ac:dyDescent="0.25">
      <c r="A25" s="10" t="s">
        <v>26</v>
      </c>
      <c r="B25" s="11" t="s">
        <v>27</v>
      </c>
      <c r="C25" s="12" t="s">
        <v>28</v>
      </c>
      <c r="D25" s="10" t="s">
        <v>29</v>
      </c>
      <c r="E25" s="10">
        <v>1</v>
      </c>
      <c r="F25" s="13"/>
      <c r="G25" s="14">
        <f t="shared" ref="G25:G30" si="0">E25*F25</f>
        <v>0</v>
      </c>
    </row>
    <row r="26" spans="1:7" ht="43.5" customHeight="1" x14ac:dyDescent="0.25">
      <c r="A26" s="10" t="s">
        <v>30</v>
      </c>
      <c r="B26" s="11" t="s">
        <v>31</v>
      </c>
      <c r="C26" s="12" t="s">
        <v>32</v>
      </c>
      <c r="D26" s="10" t="s">
        <v>33</v>
      </c>
      <c r="E26" s="10">
        <v>1</v>
      </c>
      <c r="F26" s="13"/>
      <c r="G26" s="14">
        <f t="shared" si="0"/>
        <v>0</v>
      </c>
    </row>
    <row r="27" spans="1:7" ht="43.5" customHeight="1" x14ac:dyDescent="0.25">
      <c r="A27" s="10" t="s">
        <v>34</v>
      </c>
      <c r="B27" s="11" t="s">
        <v>35</v>
      </c>
      <c r="C27" s="12" t="s">
        <v>36</v>
      </c>
      <c r="D27" s="10" t="s">
        <v>33</v>
      </c>
      <c r="E27" s="10">
        <v>1</v>
      </c>
      <c r="F27" s="13"/>
      <c r="G27" s="14">
        <f t="shared" si="0"/>
        <v>0</v>
      </c>
    </row>
    <row r="28" spans="1:7" ht="33" customHeight="1" x14ac:dyDescent="0.25">
      <c r="A28" s="10" t="s">
        <v>37</v>
      </c>
      <c r="B28" s="11" t="s">
        <v>38</v>
      </c>
      <c r="C28" s="12" t="s">
        <v>39</v>
      </c>
      <c r="D28" s="10" t="s">
        <v>40</v>
      </c>
      <c r="E28" s="10">
        <v>1</v>
      </c>
      <c r="F28" s="13"/>
      <c r="G28" s="14">
        <f t="shared" si="0"/>
        <v>0</v>
      </c>
    </row>
    <row r="29" spans="1:7" ht="33" customHeight="1" x14ac:dyDescent="0.25">
      <c r="A29" s="10" t="s">
        <v>41</v>
      </c>
      <c r="B29" s="11" t="s">
        <v>42</v>
      </c>
      <c r="C29" s="12" t="s">
        <v>43</v>
      </c>
      <c r="D29" s="10" t="s">
        <v>44</v>
      </c>
      <c r="E29" s="10">
        <v>1</v>
      </c>
      <c r="F29" s="13"/>
      <c r="G29" s="14">
        <f t="shared" si="0"/>
        <v>0</v>
      </c>
    </row>
    <row r="30" spans="1:7" ht="33" customHeight="1" x14ac:dyDescent="0.25">
      <c r="A30" s="10" t="s">
        <v>45</v>
      </c>
      <c r="B30" s="11" t="s">
        <v>46</v>
      </c>
      <c r="C30" s="12" t="s">
        <v>47</v>
      </c>
      <c r="D30" s="10" t="s">
        <v>48</v>
      </c>
      <c r="E30" s="10">
        <v>1</v>
      </c>
      <c r="F30" s="13"/>
      <c r="G30" s="14">
        <f t="shared" si="0"/>
        <v>0</v>
      </c>
    </row>
    <row r="31" spans="1:7" ht="19.5" customHeight="1" x14ac:dyDescent="0.25">
      <c r="A31" s="24" t="s">
        <v>49</v>
      </c>
      <c r="B31" s="24"/>
      <c r="C31" s="24"/>
      <c r="D31" s="24"/>
      <c r="E31" s="24"/>
      <c r="F31" s="24"/>
      <c r="G31" s="15">
        <f>SUM(G25:G30)</f>
        <v>0</v>
      </c>
    </row>
    <row r="32" spans="1:7" ht="21.75" customHeight="1" x14ac:dyDescent="0.25">
      <c r="A32" s="4" t="s">
        <v>50</v>
      </c>
      <c r="B32" s="4"/>
      <c r="C32" s="4"/>
      <c r="D32" s="5"/>
      <c r="E32" s="5"/>
      <c r="F32" s="5"/>
      <c r="G32" s="5"/>
    </row>
    <row r="33" spans="1:7" ht="15.75" customHeight="1" x14ac:dyDescent="0.25">
      <c r="A33" s="3" t="s">
        <v>51</v>
      </c>
      <c r="B33" s="3"/>
      <c r="C33" s="3"/>
      <c r="D33" s="3"/>
      <c r="E33" s="3"/>
      <c r="F33" s="16">
        <v>40000000</v>
      </c>
      <c r="G33" s="17" t="str">
        <f>IF(G31&lt;=0,"Ingrese su oferta",IF(G31&lt;=F33,"CUMPLE","RECHAZADA (supera el techo)"))</f>
        <v>Ingrese su oferta</v>
      </c>
    </row>
    <row r="35" spans="1:7" x14ac:dyDescent="0.25">
      <c r="A35" s="25" t="s">
        <v>52</v>
      </c>
      <c r="B35" s="25"/>
      <c r="C35" s="25"/>
      <c r="D35" s="25"/>
      <c r="E35" s="25"/>
      <c r="F35" s="25"/>
      <c r="G35" s="25"/>
    </row>
    <row r="36" spans="1:7" ht="51" customHeight="1" x14ac:dyDescent="0.25">
      <c r="A36" s="7" t="s">
        <v>53</v>
      </c>
      <c r="B36" s="7"/>
      <c r="C36" s="7"/>
      <c r="D36" s="7"/>
      <c r="E36" s="7"/>
      <c r="F36" s="7"/>
      <c r="G36" s="7"/>
    </row>
    <row r="37" spans="1:7" ht="40.5" customHeight="1" x14ac:dyDescent="0.25">
      <c r="A37" s="7" t="s">
        <v>54</v>
      </c>
      <c r="B37" s="7"/>
      <c r="C37" s="7"/>
      <c r="D37" s="7"/>
      <c r="E37" s="7"/>
      <c r="F37" s="7"/>
      <c r="G37" s="7"/>
    </row>
    <row r="38" spans="1:7" ht="30.75" customHeight="1" x14ac:dyDescent="0.25">
      <c r="A38" s="7" t="s">
        <v>55</v>
      </c>
      <c r="B38" s="7"/>
      <c r="C38" s="7"/>
      <c r="D38" s="7"/>
      <c r="E38" s="7"/>
      <c r="F38" s="7"/>
      <c r="G38" s="7"/>
    </row>
    <row r="39" spans="1:7" ht="30.75" customHeight="1" x14ac:dyDescent="0.25">
      <c r="A39" s="7" t="s">
        <v>56</v>
      </c>
      <c r="B39" s="7"/>
      <c r="C39" s="7"/>
      <c r="D39" s="7"/>
      <c r="E39" s="7"/>
      <c r="F39" s="7"/>
      <c r="G39" s="7"/>
    </row>
    <row r="42" spans="1:7" x14ac:dyDescent="0.25">
      <c r="A42" s="2" t="s">
        <v>57</v>
      </c>
      <c r="B42" s="2"/>
      <c r="C42" s="2"/>
      <c r="D42" s="2"/>
      <c r="E42" s="2"/>
      <c r="F42" s="2"/>
      <c r="G42" s="2"/>
    </row>
    <row r="44" spans="1:7" x14ac:dyDescent="0.25">
      <c r="B44" s="1"/>
      <c r="C44" s="1"/>
      <c r="D44" s="1"/>
      <c r="E44" s="1"/>
      <c r="F44" s="1"/>
    </row>
    <row r="45" spans="1:7" ht="15" customHeight="1" x14ac:dyDescent="0.25">
      <c r="B45" s="18" t="s">
        <v>58</v>
      </c>
      <c r="C45" s="18"/>
      <c r="D45" s="18"/>
      <c r="E45" s="18"/>
      <c r="F45" s="18"/>
    </row>
    <row r="46" spans="1:7" ht="15" customHeight="1" x14ac:dyDescent="0.25">
      <c r="B46" s="19" t="s">
        <v>59</v>
      </c>
      <c r="C46" s="19"/>
      <c r="D46" s="19"/>
      <c r="E46" s="19"/>
      <c r="F46" s="19"/>
    </row>
  </sheetData>
  <mergeCells count="39">
    <mergeCell ref="B44:F44"/>
    <mergeCell ref="B45:F45"/>
    <mergeCell ref="B46:F46"/>
    <mergeCell ref="A36:G36"/>
    <mergeCell ref="A37:G37"/>
    <mergeCell ref="A38:G38"/>
    <mergeCell ref="A39:G39"/>
    <mergeCell ref="A42:G42"/>
    <mergeCell ref="A31:F31"/>
    <mergeCell ref="A32:C32"/>
    <mergeCell ref="D32:G32"/>
    <mergeCell ref="A33:E33"/>
    <mergeCell ref="A35:G35"/>
    <mergeCell ref="A20:C20"/>
    <mergeCell ref="D20:G20"/>
    <mergeCell ref="A21:C21"/>
    <mergeCell ref="D21:G21"/>
    <mergeCell ref="A23:G23"/>
    <mergeCell ref="A17:C17"/>
    <mergeCell ref="D17:G17"/>
    <mergeCell ref="A18:C18"/>
    <mergeCell ref="D18:G18"/>
    <mergeCell ref="A19:C19"/>
    <mergeCell ref="D19:G19"/>
    <mergeCell ref="A14:G14"/>
    <mergeCell ref="A15:C15"/>
    <mergeCell ref="D15:G15"/>
    <mergeCell ref="A16:C16"/>
    <mergeCell ref="D16:G16"/>
    <mergeCell ref="A8:G8"/>
    <mergeCell ref="A9:G9"/>
    <mergeCell ref="A10:G10"/>
    <mergeCell ref="A11:G11"/>
    <mergeCell ref="A12:G12"/>
    <mergeCell ref="C1:E1"/>
    <mergeCell ref="C2:E2"/>
    <mergeCell ref="A4:G4"/>
    <mergeCell ref="A5:G5"/>
    <mergeCell ref="A7:G7"/>
  </mergeCells>
  <printOptions horizontalCentered="1"/>
  <pageMargins left="0.4" right="0.4" top="0.4" bottom="0.4" header="0.511811023622047" footer="0.511811023622047"/>
  <pageSetup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3 - Propuesta Econ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Duban Churio Perez</cp:lastModifiedBy>
  <cp:revision>0</cp:revision>
  <dcterms:created xsi:type="dcterms:W3CDTF">2026-10-26T12:22:23Z</dcterms:created>
  <dcterms:modified xsi:type="dcterms:W3CDTF">2026-10-26T15:44:13Z</dcterms:modified>
  <dc:language>en-US</dc:language>
</cp:coreProperties>
</file>