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IDIA\Desktop\SUBRED CENTRO-ORIENTE\FEBRERO\"/>
    </mc:Choice>
  </mc:AlternateContent>
  <bookViews>
    <workbookView xWindow="0" yWindow="0" windowWidth="20490" windowHeight="7665" tabRatio="715"/>
  </bookViews>
  <sheets>
    <sheet name="AP-IA-FT-014" sheetId="26" r:id="rId1"/>
    <sheet name="Hoja2" sheetId="37" state="hidden" r:id="rId2"/>
  </sheets>
  <definedNames>
    <definedName name="ANTONIO_NARIÑO">#REF!</definedName>
    <definedName name="APH">#REF!</definedName>
    <definedName name="_xlnm.Print_Area" localSheetId="0">'AP-IA-FT-014'!$A$1:$BO$71</definedName>
    <definedName name="ATENCION_AL_USUARIO">#REF!</definedName>
    <definedName name="BRAVO_PAEZ">#REF!</definedName>
    <definedName name="CALIDAD">#REF!</definedName>
    <definedName name="CAMAD">#REF!</definedName>
    <definedName name="CARTERA">#REF!</definedName>
    <definedName name="CENTRO">#REF!</definedName>
    <definedName name="CHIRCALES">#REF!</definedName>
    <definedName name="COMPRAS">#REF!</definedName>
    <definedName name="CONTROL_INTERNO">#REF!</definedName>
    <definedName name="CONTROL_INTERNO_DISCIPLINARIO">#REF!</definedName>
    <definedName name="COORDINACION_COMPONENTES">#REF!</definedName>
    <definedName name="COORDINACION_TERRITORIAL">#REF!</definedName>
    <definedName name="DIANA_TURBAY">#REF!</definedName>
    <definedName name="FACTURACION">#REF!</definedName>
    <definedName name="FARMACIA">#REF!</definedName>
    <definedName name="FECHA">#REF!</definedName>
    <definedName name="FINANCIERA">#REF!</definedName>
    <definedName name="GERENCIA">#REF!</definedName>
    <definedName name="GESTIÓN_ADMINISTRATIVA">#REF!</definedName>
    <definedName name="GESTIÓN_AMBULATORIA">#REF!</definedName>
    <definedName name="GESTIÓN_APOYO_DX_TERAPEUTICO">#REF!</definedName>
    <definedName name="GESTIÓN_ASISTENCIAL">#REF!</definedName>
    <definedName name="GESTIÓN_HOSPITALIZACION">#REF!</definedName>
    <definedName name="GESTION_POLITICAS_Y_PROGRAMAS">#REF!</definedName>
    <definedName name="GESTIÓN_SALUD_PÚBLICA_PIC">#REF!</definedName>
    <definedName name="GESTIÓN_URGENCIAS">#REF!</definedName>
    <definedName name="GRANJAS_DE_SAN_PABLO">#REF!</definedName>
    <definedName name="JURIDICA">#REF!</definedName>
    <definedName name="LOMAS">#REF!</definedName>
    <definedName name="MERCADEO">#REF!</definedName>
    <definedName name="OLAYA">#REF!</definedName>
    <definedName name="OPS">#REF!</definedName>
    <definedName name="PAI">#REF!</definedName>
    <definedName name="PLANEACION">#REF!</definedName>
    <definedName name="PROCESO">#REF!</definedName>
    <definedName name="PROYECTOS_ESPECIALES">#REF!</definedName>
    <definedName name="PROYECTOS_UEL">#REF!</definedName>
    <definedName name="PYP">#REF!</definedName>
    <definedName name="QUIROGA">#REF!</definedName>
    <definedName name="RECURSOS_FISICOS_I">#REF!</definedName>
    <definedName name="RECURSOS_FISICOS_II">#REF!</definedName>
    <definedName name="REDCO">#REF!</definedName>
    <definedName name="SAN_JORGE">#REF!</definedName>
    <definedName name="SAN_JOSE">#REF!</definedName>
    <definedName name="SUBGERENCIA_ADMINISTRATIVA">#REF!</definedName>
    <definedName name="SUBGERENCIA_DE_SERVICIOS_DE_SALUD">#REF!</definedName>
    <definedName name="SUPERVISORES">#REF!</definedName>
    <definedName name="TALENTO_HUMANO">#REF!</definedName>
    <definedName name="TERRITORIO_1">#REF!</definedName>
    <definedName name="TERRITORIO_2">#REF!</definedName>
    <definedName name="TERRITORIO_3">#REF!</definedName>
    <definedName name="TERRITORIO_4">#REF!</definedName>
    <definedName name="TERRITORIO_5">#REF!</definedName>
    <definedName name="TERRITORIO_6">#REF!</definedName>
    <definedName name="TICS">#REF!</definedName>
    <definedName name="_xlnm.Print_Titles" localSheetId="0">'AP-IA-FT-014'!$1:$3</definedName>
    <definedName name="VIGILANCIA__EN_SALUD_PÚBLICA">#REF!</definedName>
    <definedName name="VIGILANCIA_SANITARIA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32" i="26" l="1"/>
  <c r="AA32" i="26" l="1"/>
  <c r="AI32" i="26" s="1"/>
  <c r="AV54" i="26"/>
  <c r="AJ54" i="26"/>
</calcChain>
</file>

<file path=xl/sharedStrings.xml><?xml version="1.0" encoding="utf-8"?>
<sst xmlns="http://schemas.openxmlformats.org/spreadsheetml/2006/main" count="85" uniqueCount="79">
  <si>
    <t>C.D.P. No.:</t>
  </si>
  <si>
    <t xml:space="preserve">Fecha Inicio: </t>
  </si>
  <si>
    <t>OBJETO DEL CONTRATO</t>
  </si>
  <si>
    <t>Relación de actividades para el periodo:</t>
  </si>
  <si>
    <t>No. CONTRATO - OPS:</t>
  </si>
  <si>
    <t>I</t>
  </si>
  <si>
    <t>V</t>
  </si>
  <si>
    <t xml:space="preserve">C.C. </t>
  </si>
  <si>
    <t>C.C.</t>
  </si>
  <si>
    <t>de</t>
  </si>
  <si>
    <t>CDP</t>
  </si>
  <si>
    <t xml:space="preserve">FECHA DE INICIO </t>
  </si>
  <si>
    <t>VALOR A PAGAR</t>
  </si>
  <si>
    <t>VALOR INICIAL DEL CONTRATO</t>
  </si>
  <si>
    <t>VALOR TOTAL DEL CONTRATO</t>
  </si>
  <si>
    <t>II</t>
  </si>
  <si>
    <t>III</t>
  </si>
  <si>
    <t>IV</t>
  </si>
  <si>
    <t>FECHA</t>
  </si>
  <si>
    <t>Nº CTA</t>
  </si>
  <si>
    <t>NÚMERO DE PLANILLA</t>
  </si>
  <si>
    <t>Fecha Terminación incial:</t>
  </si>
  <si>
    <t>MES DE CUENTA DE COBRO</t>
  </si>
  <si>
    <t>Valor a cobrar:</t>
  </si>
  <si>
    <t>Resumen de contrato</t>
  </si>
  <si>
    <t>1. DATOS GENERALES DEL CONTRATO</t>
  </si>
  <si>
    <t>VALOR ADICIÓN</t>
  </si>
  <si>
    <t>FECHA DE TERMINACIÓN</t>
  </si>
  <si>
    <t xml:space="preserve">2. INFORME DE ACTIVIDADES REALIZADAS Y AVANCE EN CUMPLIMIENTO DEL OBJETO DEL CONTRATO </t>
  </si>
  <si>
    <t>Nombre del Contratista:</t>
  </si>
  <si>
    <t>Proceso al que pertenece:</t>
  </si>
  <si>
    <t>Unidad a la que pertenece:</t>
  </si>
  <si>
    <t>de:</t>
  </si>
  <si>
    <t>Valor Mensual:</t>
  </si>
  <si>
    <t>ADICIÓN/ OTRO SI</t>
  </si>
  <si>
    <t xml:space="preserve"> Desde: </t>
  </si>
  <si>
    <t>Hasta:</t>
  </si>
  <si>
    <t>__________________________________________
Firma del Contratista</t>
  </si>
  <si>
    <t xml:space="preserve">Observaciones:
</t>
  </si>
  <si>
    <t>Se anexa certificación de pago a Salud, pensión y ARL.
En caso de tener contrato nuevo se debe anexar también la certificación bancaria con la primera cuenta de cobro</t>
  </si>
  <si>
    <t>SALDO DEL CONTRATO</t>
  </si>
  <si>
    <t>PAGOS REALIZADOS</t>
  </si>
  <si>
    <t>NOMBRE:</t>
  </si>
  <si>
    <t>CARGO:</t>
  </si>
  <si>
    <t>FIRMA</t>
  </si>
  <si>
    <t>VISTO BUENO SUPERVISOR DE CONTRATOS</t>
  </si>
  <si>
    <t>VALOR PAGO SEGURIDAD SOCIAL</t>
  </si>
  <si>
    <t>ACTIVIDADES  DESARROLLADOS EN EL PERIODO EN CUMPLIMIENTO DE CADA OBLIGACIÓN</t>
  </si>
  <si>
    <t xml:space="preserve">DESCRIPCIÓN DEL DESARROLLO 
</t>
  </si>
  <si>
    <t>PRODUTO O EVIDENCIA</t>
  </si>
  <si>
    <t>PLAN DE SALUD PUBLICA DE INTERVENCIONES COLECTIVAS -PSPIC</t>
  </si>
  <si>
    <t>BOGOTA</t>
  </si>
  <si>
    <t>Prestar sus servicios para el desarrollo de las actividades en el marco del contrato suscrito con FFD y la ESE.</t>
  </si>
  <si>
    <t>Apoyar la prestación de servicios en el PIC, presentando la  información y/o soportes que soliciten y que corresponde al objeto y/o actividades contractuales y de acuerdo a los anexos y lineamientos contenidos en el Contrato suscrito con el Fondo Financiero Distrital.</t>
  </si>
  <si>
    <t>Presentar mensualmente el cronograma de actividades a desarrollar</t>
  </si>
  <si>
    <t>Apoyar las actividades inherentes al objeto del contrato para el mejoramiento continuo de calidad y aquellas definidas dentro de los planes de mejoramiento de los diferentes estandares de habilitación y acreditación de servicios de salud.</t>
  </si>
  <si>
    <t>Realizar las visitas en campo de acuerdo a los anexos operativos de cada espacios de vida o componente transversal. Contenidas en el formato de necesidad de personal que hace parte integral del presente contrato.</t>
  </si>
  <si>
    <t>*Se realizan  IEC (Investigacines Epidemiologicas de Campo)  por nuevo virus COVID-19  por notificación de los eventos 345, 346 y 348.</t>
  </si>
  <si>
    <t xml:space="preserve">Desarrollo de IEC (Investigacones Epidemiologicas de Campo) a Covid-19, por notificación de los eventos 345, 346 y 348 de los que se tiene en cuenta la ocurrencia y la residencia. Se realizan IEC (Investigacones Epidemiologicas de Campo): Localidad: San Cristobal, Santa fe, Rafael Uribe, candelaria, Martires, Antonio Nariño </t>
  </si>
  <si>
    <t>Se realiza IEC (Investigacones Epidemiologicas de Campo) de casos COVID-19, información y/o soportes, que corresponde al objeto y/o actividades contractuales y de acuerdo a los anexos y lineamiento, participacion en alertas epidemiologica. Asisitencia a reaunion de area modalidad- Virtual.</t>
  </si>
  <si>
    <t xml:space="preserve">Se presenta y entrega el cronograma de actividades con lo programado durante el mes. Disponibilidad  julio. </t>
  </si>
  <si>
    <t>En fisico</t>
  </si>
  <si>
    <t>\\192.168.103.57\Vigilancia Epidemiologica\SIVIGILA_2020\IEC\IEC_SIVIGILA\345_ESI_IRAG
\\192.168.103.57\Vigilancia Epidemiologica\SIVIGILA_2020\IEC\IEC_SIVIGILA\346_ESI_IRAG
\\192.168.103.57\Vigilancia Epidemiologica\SIVIGILA_2020\IEC\IEC_SIVIGILA\348_ESI_IRAG</t>
  </si>
  <si>
    <t>Asistencia a reunión de área de epidemiología en vigilancia en salud publica. Auditoria de los meses: SeptiembreCapacitacion sobre 1) alertas epidemiologicas, 2) elementos de proteccion personal, 3) reuniòn de trasmisibles.</t>
  </si>
  <si>
    <t>Virtual</t>
  </si>
  <si>
    <t>SALUD PUBLICA-VIGILACIA EPIDEMIOLOGICA</t>
  </si>
  <si>
    <t>NIDIA ROCIO SANCHEZ MARCIALES</t>
  </si>
  <si>
    <t>OCTUBRE</t>
  </si>
  <si>
    <t>PS 6191 2020</t>
  </si>
  <si>
    <t>PRESTAR SERVICIOS DE APOYO DE ACUERDO A SU PERFIL ACADÉMICO, PARA LA EJECUCIÓN DE ACTIVIDADES DE SALUD PUBLICA DE INTERVENCIONES COLECTIVAS CONFORME A LAS NECESIDADES DE LA SUBRED INTEGRADA DE  SERVICIOS DE SALUD CENTRO ORIENTE E.S.E., CON DISPONIBILIDAD EN  CUMPLIMIENTO DE LA MISIÓN Y VISIÓN DE LA MISMA.</t>
  </si>
  <si>
    <t>NOVIEMBRE</t>
  </si>
  <si>
    <t>DICIEMBRE</t>
  </si>
  <si>
    <t>ENERO</t>
  </si>
  <si>
    <t>LADY VIVIANA RODRIGUEZ GALINDO CC52975862</t>
  </si>
  <si>
    <t>LIDER OPERATIVA</t>
  </si>
  <si>
    <t>FEBRERO</t>
  </si>
  <si>
    <t>OBLIGACIONES ESPECÍFICAS
(Las estipuladas en la minuta)</t>
  </si>
  <si>
    <t>MARIA CRISTINA DUARTE GARZON CC 35376691</t>
  </si>
  <si>
    <t>COORDINADORA VIGILANCIA EN SALUD PUBLICA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</si>
</sst>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_-* #,##0.00\ _€_-;\-* #,##0.00\ _€_-;_-* &quot;-&quot;??\ _€_-;_-@_-"/>
    <numFmt numFmtId="165" formatCode="_(&quot;$&quot;\ * #,##0.00_);_(&quot;$&quot;\ * \(#,##0.00\);_(&quot;$&quot;\ * &quot;-&quot;??_);_(@_)"/>
    <numFmt numFmtId="166" formatCode="_ * #,##0.00_ ;_ * \-#,##0.00_ ;_ * &quot;-&quot;??_ ;_ @_ "/>
    <numFmt numFmtId="167" formatCode="[$$-240A]\ #,##0"/>
    <numFmt numFmtId="168" formatCode="&quot;$&quot;\ #,##0"/>
    <numFmt numFmtId="169" formatCode="_ [$€]\ * #,##0.00_ ;_ [$€]\ * \-#,##0.00_ ;_ [$€]\ * &quot;-&quot;??_ ;_ @_ "/>
    <numFmt numFmtId="170" formatCode="[$-C0A]mmmm\-yy;@"/>
    <numFmt numFmtId="171" formatCode="yyyy\-mm\-dd;@"/>
    <numFmt numFmtId="172" formatCode="&quot;$&quot;#,##0"/>
  </numFmts>
  <fonts count="22" x14ac:knownFonts="1"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20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sz val="11"/>
      <color theme="1"/>
      <name val="Calibri"/>
      <family val="2"/>
      <scheme val="minor"/>
    </font>
    <font>
      <u/>
      <sz val="8.5"/>
      <color theme="10"/>
      <name val="Arial"/>
      <family val="2"/>
    </font>
    <font>
      <b/>
      <sz val="11"/>
      <color theme="1"/>
      <name val="Times New Roman"/>
      <family val="1"/>
    </font>
    <font>
      <sz val="14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u/>
      <sz val="11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8" tint="0.59999389629810485"/>
        <bgColor indexed="64"/>
      </patternFill>
    </fill>
  </fills>
  <borders count="4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0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7" fillId="3" borderId="0" applyNumberFormat="0" applyBorder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169" fontId="2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2" applyNumberFormat="0" applyFill="0" applyAlignment="0" applyProtection="0"/>
    <xf numFmtId="0" fontId="6" fillId="0" borderId="3" applyNumberFormat="0" applyFill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166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2" fillId="0" borderId="0"/>
    <xf numFmtId="0" fontId="1" fillId="0" borderId="0"/>
    <xf numFmtId="0" fontId="2" fillId="0" borderId="0"/>
    <xf numFmtId="0" fontId="8" fillId="20" borderId="4" applyNumberFormat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99">
    <xf numFmtId="0" fontId="0" fillId="0" borderId="0" xfId="0"/>
    <xf numFmtId="170" fontId="2" fillId="0" borderId="0" xfId="39" applyNumberFormat="1"/>
    <xf numFmtId="0" fontId="2" fillId="0" borderId="0" xfId="0" applyFont="1"/>
    <xf numFmtId="0" fontId="14" fillId="0" borderId="0" xfId="0" applyFont="1" applyFill="1" applyBorder="1" applyAlignment="1" applyProtection="1">
      <alignment horizontal="center" vertical="center"/>
    </xf>
    <xf numFmtId="165" fontId="14" fillId="21" borderId="0" xfId="35" applyFont="1" applyFill="1"/>
    <xf numFmtId="0" fontId="14" fillId="0" borderId="0" xfId="0" applyFont="1"/>
    <xf numFmtId="165" fontId="14" fillId="21" borderId="0" xfId="35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23" borderId="43" xfId="0" applyFont="1" applyFill="1" applyBorder="1" applyAlignment="1" applyProtection="1">
      <alignment horizontal="center" vertical="center" wrapText="1"/>
    </xf>
    <xf numFmtId="0" fontId="14" fillId="23" borderId="23" xfId="0" applyFont="1" applyFill="1" applyBorder="1" applyAlignment="1" applyProtection="1">
      <alignment horizontal="center" vertical="center" wrapText="1"/>
    </xf>
    <xf numFmtId="0" fontId="14" fillId="23" borderId="24" xfId="0" applyFont="1" applyFill="1" applyBorder="1" applyAlignment="1" applyProtection="1">
      <alignment horizontal="center" vertical="center" wrapText="1"/>
    </xf>
    <xf numFmtId="0" fontId="14" fillId="23" borderId="39" xfId="0" applyFont="1" applyFill="1" applyBorder="1" applyAlignment="1" applyProtection="1">
      <alignment horizontal="center" vertical="center" wrapText="1"/>
    </xf>
    <xf numFmtId="0" fontId="14" fillId="23" borderId="42" xfId="0" applyFont="1" applyFill="1" applyBorder="1" applyAlignment="1" applyProtection="1">
      <alignment horizontal="center" vertical="center" wrapText="1"/>
    </xf>
    <xf numFmtId="0" fontId="14" fillId="23" borderId="30" xfId="0" applyFont="1" applyFill="1" applyBorder="1" applyAlignment="1" applyProtection="1">
      <alignment horizontal="center" vertical="center" wrapText="1"/>
    </xf>
    <xf numFmtId="0" fontId="14" fillId="23" borderId="31" xfId="0" applyFont="1" applyFill="1" applyBorder="1" applyAlignment="1" applyProtection="1">
      <alignment horizontal="center" vertical="center" wrapText="1"/>
    </xf>
    <xf numFmtId="0" fontId="14" fillId="23" borderId="32" xfId="0" applyFont="1" applyFill="1" applyBorder="1" applyAlignment="1" applyProtection="1">
      <alignment horizontal="center" vertical="center" wrapText="1"/>
    </xf>
    <xf numFmtId="0" fontId="14" fillId="23" borderId="33" xfId="0" applyFont="1" applyFill="1" applyBorder="1" applyAlignment="1" applyProtection="1">
      <alignment horizontal="center" vertical="center" wrapText="1"/>
    </xf>
    <xf numFmtId="0" fontId="14" fillId="23" borderId="7" xfId="0" applyFont="1" applyFill="1" applyBorder="1" applyAlignment="1" applyProtection="1">
      <alignment horizontal="center" vertical="center" wrapText="1"/>
    </xf>
    <xf numFmtId="0" fontId="14" fillId="23" borderId="34" xfId="0" applyFont="1" applyFill="1" applyBorder="1" applyAlignment="1" applyProtection="1">
      <alignment horizontal="center" vertical="center" wrapText="1"/>
    </xf>
    <xf numFmtId="0" fontId="14" fillId="23" borderId="28" xfId="0" applyFont="1" applyFill="1" applyBorder="1" applyAlignment="1" applyProtection="1">
      <alignment horizontal="center" vertical="center"/>
    </xf>
    <xf numFmtId="0" fontId="14" fillId="23" borderId="25" xfId="0" applyFont="1" applyFill="1" applyBorder="1" applyAlignment="1" applyProtection="1">
      <alignment horizontal="center" vertical="center" wrapText="1"/>
    </xf>
    <xf numFmtId="0" fontId="16" fillId="0" borderId="27" xfId="0" applyFont="1" applyFill="1" applyBorder="1" applyAlignment="1" applyProtection="1">
      <alignment horizontal="center" vertical="center" wrapText="1"/>
      <protection locked="0"/>
    </xf>
    <xf numFmtId="0" fontId="16" fillId="0" borderId="28" xfId="0" applyFont="1" applyFill="1" applyBorder="1" applyAlignment="1" applyProtection="1">
      <alignment horizontal="center" vertical="center" wrapText="1"/>
      <protection locked="0"/>
    </xf>
    <xf numFmtId="0" fontId="16" fillId="0" borderId="29" xfId="0" applyFont="1" applyFill="1" applyBorder="1" applyAlignment="1" applyProtection="1">
      <alignment horizontal="center" vertical="center" wrapText="1"/>
      <protection locked="0"/>
    </xf>
    <xf numFmtId="0" fontId="17" fillId="0" borderId="0" xfId="0" applyFont="1" applyBorder="1" applyAlignment="1" applyProtection="1">
      <alignment horizontal="center" vertical="center"/>
    </xf>
    <xf numFmtId="0" fontId="17" fillId="0" borderId="0" xfId="0" applyFont="1" applyAlignment="1" applyProtection="1">
      <alignment horizontal="center" vertical="center"/>
    </xf>
    <xf numFmtId="0" fontId="14" fillId="0" borderId="20" xfId="0" applyFont="1" applyBorder="1" applyAlignment="1">
      <alignment horizontal="center"/>
    </xf>
    <xf numFmtId="0" fontId="20" fillId="0" borderId="15" xfId="0" applyFont="1" applyBorder="1" applyAlignment="1" applyProtection="1">
      <alignment horizontal="center" vertical="center" wrapText="1"/>
    </xf>
    <xf numFmtId="0" fontId="20" fillId="0" borderId="14" xfId="0" applyFont="1" applyBorder="1" applyAlignment="1" applyProtection="1">
      <alignment horizontal="center" vertical="center" wrapText="1"/>
    </xf>
    <xf numFmtId="0" fontId="14" fillId="0" borderId="14" xfId="0" applyFont="1" applyBorder="1" applyAlignment="1" applyProtection="1">
      <alignment horizontal="center" vertical="center"/>
    </xf>
    <xf numFmtId="0" fontId="14" fillId="0" borderId="16" xfId="0" applyFont="1" applyBorder="1" applyAlignment="1" applyProtection="1">
      <alignment horizontal="center" vertical="center"/>
    </xf>
    <xf numFmtId="0" fontId="14" fillId="0" borderId="0" xfId="0" applyFont="1" applyAlignment="1" applyProtection="1">
      <alignment horizontal="center" vertical="center"/>
    </xf>
    <xf numFmtId="0" fontId="14" fillId="23" borderId="13" xfId="0" applyFont="1" applyFill="1" applyBorder="1" applyAlignment="1" applyProtection="1">
      <alignment horizontal="center" vertical="center"/>
    </xf>
    <xf numFmtId="0" fontId="14" fillId="23" borderId="7" xfId="0" applyFont="1" applyFill="1" applyBorder="1" applyAlignment="1" applyProtection="1">
      <alignment horizontal="center" vertical="center"/>
    </xf>
    <xf numFmtId="0" fontId="14" fillId="23" borderId="12" xfId="0" applyFont="1" applyFill="1" applyBorder="1" applyAlignment="1" applyProtection="1">
      <alignment horizontal="center" vertical="center"/>
    </xf>
    <xf numFmtId="0" fontId="14" fillId="0" borderId="37" xfId="0" applyFont="1" applyBorder="1" applyAlignment="1" applyProtection="1">
      <alignment horizontal="center" vertical="center"/>
    </xf>
    <xf numFmtId="0" fontId="14" fillId="0" borderId="31" xfId="0" applyFont="1" applyBorder="1" applyAlignment="1" applyProtection="1">
      <alignment horizontal="center" vertical="center"/>
    </xf>
    <xf numFmtId="0" fontId="14" fillId="0" borderId="38" xfId="0" applyFont="1" applyBorder="1" applyAlignment="1" applyProtection="1">
      <alignment horizontal="center" vertical="center"/>
    </xf>
    <xf numFmtId="0" fontId="14" fillId="0" borderId="9" xfId="0" applyFont="1" applyBorder="1" applyAlignment="1" applyProtection="1">
      <alignment horizontal="center" vertical="center"/>
    </xf>
    <xf numFmtId="0" fontId="14" fillId="0" borderId="0" xfId="0" applyFont="1" applyBorder="1" applyAlignment="1" applyProtection="1">
      <alignment horizontal="left" vertical="center"/>
    </xf>
    <xf numFmtId="0" fontId="14" fillId="0" borderId="8" xfId="0" applyFont="1" applyBorder="1" applyAlignment="1" applyProtection="1">
      <alignment horizontal="left" vertical="center"/>
    </xf>
    <xf numFmtId="0" fontId="14" fillId="0" borderId="20" xfId="0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Border="1" applyAlignment="1" applyProtection="1">
      <alignment horizontal="center" vertical="center"/>
    </xf>
    <xf numFmtId="0" fontId="14" fillId="0" borderId="40" xfId="0" applyFont="1" applyFill="1" applyBorder="1" applyAlignment="1" applyProtection="1">
      <alignment horizontal="center" vertical="center"/>
      <protection locked="0"/>
    </xf>
    <xf numFmtId="0" fontId="14" fillId="0" borderId="10" xfId="0" applyFont="1" applyFill="1" applyBorder="1" applyAlignment="1" applyProtection="1">
      <alignment horizontal="center" vertical="center"/>
      <protection locked="0"/>
    </xf>
    <xf numFmtId="0" fontId="14" fillId="0" borderId="41" xfId="0" applyFont="1" applyFill="1" applyBorder="1" applyAlignment="1" applyProtection="1">
      <alignment horizontal="center" vertical="center"/>
      <protection locked="0"/>
    </xf>
    <xf numFmtId="0" fontId="14" fillId="0" borderId="0" xfId="0" applyFont="1" applyBorder="1" applyAlignment="1" applyProtection="1">
      <alignment vertical="center"/>
    </xf>
    <xf numFmtId="0" fontId="14" fillId="0" borderId="15" xfId="0" applyFont="1" applyBorder="1" applyAlignment="1" applyProtection="1">
      <alignment horizontal="left" vertical="center" wrapText="1"/>
      <protection locked="0"/>
    </xf>
    <xf numFmtId="0" fontId="14" fillId="0" borderId="14" xfId="0" applyFont="1" applyBorder="1" applyAlignment="1" applyProtection="1">
      <alignment horizontal="left" vertical="center" wrapText="1"/>
      <protection locked="0"/>
    </xf>
    <xf numFmtId="0" fontId="14" fillId="0" borderId="16" xfId="0" applyFont="1" applyBorder="1" applyAlignment="1" applyProtection="1">
      <alignment horizontal="left" vertical="center" wrapText="1"/>
      <protection locked="0"/>
    </xf>
    <xf numFmtId="0" fontId="14" fillId="0" borderId="8" xfId="0" applyFont="1" applyBorder="1" applyAlignment="1" applyProtection="1">
      <alignment horizontal="center" vertical="center"/>
    </xf>
    <xf numFmtId="0" fontId="14" fillId="0" borderId="11" xfId="0" applyFont="1" applyFill="1" applyBorder="1" applyAlignment="1" applyProtection="1">
      <alignment horizontal="center" vertical="center"/>
      <protection locked="0"/>
    </xf>
    <xf numFmtId="0" fontId="14" fillId="0" borderId="5" xfId="0" applyFont="1" applyFill="1" applyBorder="1" applyAlignment="1" applyProtection="1">
      <alignment horizontal="center" vertical="center"/>
      <protection locked="0"/>
    </xf>
    <xf numFmtId="0" fontId="14" fillId="0" borderId="6" xfId="0" applyFont="1" applyFill="1" applyBorder="1" applyAlignment="1" applyProtection="1">
      <alignment horizontal="center" vertical="center"/>
      <protection locked="0"/>
    </xf>
    <xf numFmtId="0" fontId="14" fillId="0" borderId="9" xfId="0" applyFont="1" applyBorder="1" applyAlignment="1" applyProtection="1">
      <alignment horizontal="center" vertical="center"/>
    </xf>
    <xf numFmtId="0" fontId="14" fillId="0" borderId="8" xfId="0" applyFont="1" applyBorder="1" applyAlignment="1" applyProtection="1">
      <alignment horizontal="center" vertical="center"/>
    </xf>
    <xf numFmtId="0" fontId="14" fillId="0" borderId="20" xfId="0" applyFont="1" applyFill="1" applyBorder="1" applyAlignment="1" applyProtection="1">
      <alignment horizontal="left" vertical="center"/>
      <protection locked="0"/>
    </xf>
    <xf numFmtId="0" fontId="14" fillId="0" borderId="0" xfId="0" applyFont="1" applyBorder="1" applyAlignment="1" applyProtection="1">
      <alignment horizontal="center" vertical="center"/>
    </xf>
    <xf numFmtId="3" fontId="14" fillId="0" borderId="20" xfId="0" applyNumberFormat="1" applyFont="1" applyFill="1" applyBorder="1" applyAlignment="1" applyProtection="1">
      <alignment horizontal="left" vertical="center"/>
      <protection locked="0"/>
    </xf>
    <xf numFmtId="3" fontId="14" fillId="0" borderId="0" xfId="0" applyNumberFormat="1" applyFont="1" applyBorder="1" applyAlignment="1" applyProtection="1">
      <alignment horizontal="center" vertical="center"/>
    </xf>
    <xf numFmtId="3" fontId="14" fillId="0" borderId="20" xfId="0" applyNumberFormat="1" applyFont="1" applyBorder="1" applyAlignment="1" applyProtection="1">
      <alignment horizontal="left" vertical="center"/>
      <protection locked="0"/>
    </xf>
    <xf numFmtId="0" fontId="14" fillId="0" borderId="0" xfId="0" applyFont="1" applyBorder="1" applyAlignment="1" applyProtection="1">
      <alignment horizontal="left" vertical="center" wrapText="1"/>
    </xf>
    <xf numFmtId="0" fontId="14" fillId="0" borderId="8" xfId="0" applyFont="1" applyBorder="1" applyAlignment="1" applyProtection="1">
      <alignment horizontal="left" vertical="center" wrapText="1"/>
    </xf>
    <xf numFmtId="171" fontId="14" fillId="0" borderId="20" xfId="0" applyNumberFormat="1" applyFont="1" applyFill="1" applyBorder="1" applyAlignment="1" applyProtection="1">
      <alignment horizontal="left" vertical="center" wrapText="1"/>
      <protection locked="0"/>
    </xf>
    <xf numFmtId="0" fontId="14" fillId="0" borderId="0" xfId="0" applyFont="1" applyBorder="1" applyAlignment="1" applyProtection="1">
      <alignment vertical="center" wrapText="1"/>
    </xf>
    <xf numFmtId="171" fontId="14" fillId="0" borderId="20" xfId="0" applyNumberFormat="1" applyFont="1" applyFill="1" applyBorder="1" applyAlignment="1" applyProtection="1">
      <alignment horizontal="left" vertical="center"/>
      <protection locked="0"/>
    </xf>
    <xf numFmtId="167" fontId="14" fillId="0" borderId="20" xfId="0" applyNumberFormat="1" applyFont="1" applyFill="1" applyBorder="1" applyAlignment="1" applyProtection="1">
      <alignment horizontal="left" vertical="center"/>
      <protection locked="0"/>
    </xf>
    <xf numFmtId="167" fontId="14" fillId="0" borderId="0" xfId="0" applyNumberFormat="1" applyFont="1" applyBorder="1" applyAlignment="1" applyProtection="1">
      <alignment horizontal="center" vertical="center"/>
    </xf>
    <xf numFmtId="0" fontId="14" fillId="0" borderId="26" xfId="0" applyFont="1" applyBorder="1" applyAlignment="1" applyProtection="1">
      <alignment horizontal="center" vertical="center"/>
      <protection locked="0"/>
    </xf>
    <xf numFmtId="0" fontId="14" fillId="0" borderId="20" xfId="0" applyFont="1" applyBorder="1" applyAlignment="1" applyProtection="1">
      <alignment horizontal="center" vertical="center"/>
      <protection locked="0"/>
    </xf>
    <xf numFmtId="49" fontId="14" fillId="0" borderId="22" xfId="47" applyNumberFormat="1" applyFont="1" applyFill="1" applyBorder="1" applyAlignment="1" applyProtection="1">
      <alignment horizontal="left" vertical="center"/>
      <protection locked="0"/>
    </xf>
    <xf numFmtId="171" fontId="14" fillId="0" borderId="20" xfId="0" applyNumberFormat="1" applyFont="1" applyBorder="1" applyAlignment="1" applyProtection="1">
      <alignment horizontal="left" vertical="center"/>
      <protection locked="0"/>
    </xf>
    <xf numFmtId="167" fontId="14" fillId="0" borderId="0" xfId="0" applyNumberFormat="1" applyFont="1" applyFill="1" applyBorder="1" applyAlignment="1" applyProtection="1">
      <alignment vertical="center"/>
    </xf>
    <xf numFmtId="167" fontId="14" fillId="0" borderId="22" xfId="0" applyNumberFormat="1" applyFont="1" applyBorder="1" applyAlignment="1" applyProtection="1">
      <alignment horizontal="center" vertical="center"/>
      <protection locked="0"/>
    </xf>
    <xf numFmtId="1" fontId="14" fillId="0" borderId="21" xfId="0" applyNumberFormat="1" applyFont="1" applyBorder="1" applyAlignment="1" applyProtection="1">
      <alignment horizontal="center" vertical="center"/>
      <protection locked="0"/>
    </xf>
    <xf numFmtId="167" fontId="14" fillId="0" borderId="0" xfId="0" applyNumberFormat="1" applyFont="1" applyFill="1" applyBorder="1" applyAlignment="1" applyProtection="1">
      <alignment horizontal="center" vertical="center"/>
    </xf>
    <xf numFmtId="0" fontId="14" fillId="0" borderId="9" xfId="0" applyFont="1" applyBorder="1" applyAlignment="1" applyProtection="1">
      <alignment horizontal="center" vertical="center" wrapText="1"/>
    </xf>
    <xf numFmtId="0" fontId="14" fillId="0" borderId="0" xfId="0" applyFont="1" applyBorder="1" applyAlignment="1" applyProtection="1">
      <alignment horizontal="center" vertical="center" wrapText="1"/>
    </xf>
    <xf numFmtId="0" fontId="14" fillId="0" borderId="0" xfId="0" applyFont="1" applyBorder="1" applyAlignment="1" applyProtection="1">
      <alignment horizontal="center" vertical="center" wrapText="1"/>
    </xf>
    <xf numFmtId="0" fontId="14" fillId="0" borderId="8" xfId="0" applyFont="1" applyBorder="1" applyAlignment="1" applyProtection="1">
      <alignment horizontal="center" vertical="center" wrapText="1"/>
    </xf>
    <xf numFmtId="0" fontId="14" fillId="0" borderId="0" xfId="0" applyFont="1" applyAlignment="1" applyProtection="1">
      <alignment horizontal="center" vertical="center" wrapText="1"/>
    </xf>
    <xf numFmtId="167" fontId="14" fillId="0" borderId="35" xfId="0" applyNumberFormat="1" applyFont="1" applyFill="1" applyBorder="1" applyAlignment="1" applyProtection="1">
      <alignment horizontal="center" vertical="center"/>
      <protection locked="0"/>
    </xf>
    <xf numFmtId="167" fontId="14" fillId="0" borderId="28" xfId="0" applyNumberFormat="1" applyFont="1" applyFill="1" applyBorder="1" applyAlignment="1" applyProtection="1">
      <alignment horizontal="center" vertical="center"/>
      <protection locked="0"/>
    </xf>
    <xf numFmtId="167" fontId="14" fillId="0" borderId="36" xfId="0" applyNumberFormat="1" applyFont="1" applyFill="1" applyBorder="1" applyAlignment="1" applyProtection="1">
      <alignment horizontal="center" vertical="center"/>
      <protection locked="0"/>
    </xf>
    <xf numFmtId="167" fontId="14" fillId="0" borderId="35" xfId="0" applyNumberFormat="1" applyFont="1" applyFill="1" applyBorder="1" applyAlignment="1" applyProtection="1">
      <alignment horizontal="center" vertical="center"/>
    </xf>
    <xf numFmtId="167" fontId="14" fillId="0" borderId="28" xfId="0" applyNumberFormat="1" applyFont="1" applyFill="1" applyBorder="1" applyAlignment="1" applyProtection="1">
      <alignment horizontal="center" vertical="center"/>
    </xf>
    <xf numFmtId="167" fontId="14" fillId="0" borderId="36" xfId="0" applyNumberFormat="1" applyFont="1" applyFill="1" applyBorder="1" applyAlignment="1" applyProtection="1">
      <alignment horizontal="center" vertical="center"/>
    </xf>
    <xf numFmtId="0" fontId="14" fillId="0" borderId="13" xfId="0" applyFont="1" applyBorder="1" applyAlignment="1" applyProtection="1">
      <alignment horizontal="center" vertical="center"/>
    </xf>
    <xf numFmtId="0" fontId="14" fillId="0" borderId="7" xfId="0" applyFont="1" applyBorder="1" applyAlignment="1" applyProtection="1">
      <alignment horizontal="center" vertical="center"/>
    </xf>
    <xf numFmtId="0" fontId="14" fillId="0" borderId="12" xfId="0" applyFont="1" applyBorder="1" applyAlignment="1" applyProtection="1">
      <alignment horizontal="center" vertical="center"/>
    </xf>
    <xf numFmtId="0" fontId="14" fillId="23" borderId="27" xfId="0" applyFont="1" applyFill="1" applyBorder="1" applyAlignment="1" applyProtection="1">
      <alignment horizontal="center" vertical="center"/>
    </xf>
    <xf numFmtId="0" fontId="14" fillId="23" borderId="29" xfId="0" applyFont="1" applyFill="1" applyBorder="1" applyAlignment="1" applyProtection="1">
      <alignment horizontal="center" vertical="center"/>
    </xf>
    <xf numFmtId="0" fontId="14" fillId="0" borderId="9" xfId="0" applyFont="1" applyBorder="1" applyAlignment="1" applyProtection="1">
      <alignment horizontal="left" vertical="center"/>
    </xf>
    <xf numFmtId="171" fontId="14" fillId="0" borderId="15" xfId="32" applyNumberFormat="1" applyFont="1" applyBorder="1" applyAlignment="1" applyProtection="1">
      <alignment horizontal="right" vertical="center"/>
      <protection locked="0"/>
    </xf>
    <xf numFmtId="171" fontId="14" fillId="0" borderId="14" xfId="32" applyNumberFormat="1" applyFont="1" applyBorder="1" applyAlignment="1" applyProtection="1">
      <alignment horizontal="right" vertical="center"/>
      <protection locked="0"/>
    </xf>
    <xf numFmtId="171" fontId="14" fillId="0" borderId="16" xfId="32" applyNumberFormat="1" applyFont="1" applyBorder="1" applyAlignment="1" applyProtection="1">
      <alignment horizontal="right" vertical="center"/>
      <protection locked="0"/>
    </xf>
    <xf numFmtId="0" fontId="14" fillId="0" borderId="0" xfId="32" applyFont="1" applyBorder="1" applyAlignment="1" applyProtection="1">
      <alignment vertical="center"/>
    </xf>
    <xf numFmtId="0" fontId="14" fillId="0" borderId="0" xfId="0" applyFont="1" applyBorder="1" applyAlignment="1" applyProtection="1">
      <alignment horizontal="right" vertical="center"/>
    </xf>
    <xf numFmtId="0" fontId="14" fillId="0" borderId="8" xfId="0" applyFont="1" applyBorder="1" applyAlignment="1" applyProtection="1">
      <alignment horizontal="right" vertical="center"/>
    </xf>
    <xf numFmtId="171" fontId="14" fillId="0" borderId="20" xfId="32" applyNumberFormat="1" applyFont="1" applyBorder="1" applyAlignment="1" applyProtection="1">
      <alignment horizontal="left" vertical="center"/>
      <protection locked="0"/>
    </xf>
    <xf numFmtId="0" fontId="21" fillId="0" borderId="0" xfId="32" applyFont="1" applyBorder="1" applyAlignment="1" applyProtection="1">
      <alignment vertical="center"/>
    </xf>
    <xf numFmtId="0" fontId="14" fillId="0" borderId="11" xfId="0" applyFont="1" applyBorder="1" applyAlignment="1" applyProtection="1">
      <alignment horizontal="center" vertical="center"/>
    </xf>
    <xf numFmtId="0" fontId="14" fillId="0" borderId="5" xfId="0" applyFont="1" applyBorder="1" applyAlignment="1" applyProtection="1">
      <alignment horizontal="center" vertical="center"/>
    </xf>
    <xf numFmtId="0" fontId="14" fillId="0" borderId="6" xfId="0" applyFont="1" applyBorder="1" applyAlignment="1" applyProtection="1">
      <alignment horizontal="center" vertical="center"/>
    </xf>
    <xf numFmtId="0" fontId="14" fillId="23" borderId="20" xfId="0" applyFont="1" applyFill="1" applyBorder="1" applyAlignment="1" applyProtection="1">
      <alignment horizontal="center" vertical="center" wrapText="1"/>
    </xf>
    <xf numFmtId="0" fontId="14" fillId="23" borderId="40" xfId="0" applyFont="1" applyFill="1" applyBorder="1" applyAlignment="1" applyProtection="1">
      <alignment horizontal="center" vertical="center" wrapText="1"/>
    </xf>
    <xf numFmtId="0" fontId="14" fillId="23" borderId="10" xfId="0" applyFont="1" applyFill="1" applyBorder="1" applyAlignment="1" applyProtection="1">
      <alignment horizontal="center" vertical="center" wrapText="1"/>
    </xf>
    <xf numFmtId="0" fontId="14" fillId="23" borderId="41" xfId="0" applyFont="1" applyFill="1" applyBorder="1" applyAlignment="1" applyProtection="1">
      <alignment horizontal="center" vertical="center" wrapText="1"/>
    </xf>
    <xf numFmtId="0" fontId="14" fillId="0" borderId="9" xfId="0" applyFont="1" applyBorder="1" applyAlignment="1" applyProtection="1">
      <alignment horizontal="center" vertical="center" wrapText="1"/>
    </xf>
    <xf numFmtId="0" fontId="14" fillId="0" borderId="10" xfId="0" applyFont="1" applyBorder="1" applyAlignment="1" applyProtection="1">
      <alignment horizontal="center" vertical="center" wrapText="1"/>
    </xf>
    <xf numFmtId="0" fontId="14" fillId="0" borderId="10" xfId="0" applyNumberFormat="1" applyFont="1" applyBorder="1" applyAlignment="1" applyProtection="1">
      <alignment horizontal="center" vertical="center" wrapText="1"/>
    </xf>
    <xf numFmtId="0" fontId="14" fillId="0" borderId="0" xfId="0" applyNumberFormat="1" applyFont="1" applyBorder="1" applyAlignment="1" applyProtection="1">
      <alignment horizontal="center" vertical="center" wrapText="1"/>
    </xf>
    <xf numFmtId="0" fontId="14" fillId="0" borderId="40" xfId="0" applyFont="1" applyBorder="1" applyAlignment="1" applyProtection="1">
      <alignment horizontal="left" vertical="top" wrapText="1"/>
      <protection locked="0"/>
    </xf>
    <xf numFmtId="0" fontId="14" fillId="0" borderId="10" xfId="0" applyFont="1" applyBorder="1" applyAlignment="1" applyProtection="1">
      <alignment horizontal="left" vertical="top" wrapText="1"/>
      <protection locked="0"/>
    </xf>
    <xf numFmtId="0" fontId="14" fillId="0" borderId="41" xfId="0" applyFont="1" applyBorder="1" applyAlignment="1" applyProtection="1">
      <alignment horizontal="left" vertical="top" wrapText="1"/>
      <protection locked="0"/>
    </xf>
    <xf numFmtId="0" fontId="14" fillId="0" borderId="40" xfId="0" applyFont="1" applyBorder="1" applyAlignment="1" applyProtection="1">
      <alignment horizontal="center" wrapText="1"/>
    </xf>
    <xf numFmtId="0" fontId="14" fillId="0" borderId="10" xfId="0" applyFont="1" applyBorder="1" applyAlignment="1" applyProtection="1">
      <alignment horizontal="center" wrapText="1"/>
    </xf>
    <xf numFmtId="0" fontId="14" fillId="0" borderId="41" xfId="0" applyFont="1" applyBorder="1" applyAlignment="1" applyProtection="1">
      <alignment horizontal="center" wrapText="1"/>
    </xf>
    <xf numFmtId="0" fontId="14" fillId="0" borderId="9" xfId="0" applyFont="1" applyBorder="1" applyAlignment="1" applyProtection="1">
      <alignment horizontal="left" vertical="top" wrapText="1"/>
      <protection locked="0"/>
    </xf>
    <xf numFmtId="0" fontId="14" fillId="0" borderId="0" xfId="0" applyFont="1" applyBorder="1" applyAlignment="1" applyProtection="1">
      <alignment horizontal="left" vertical="top" wrapText="1"/>
      <protection locked="0"/>
    </xf>
    <xf numFmtId="0" fontId="14" fillId="0" borderId="8" xfId="0" applyFont="1" applyBorder="1" applyAlignment="1" applyProtection="1">
      <alignment horizontal="left" vertical="top" wrapText="1"/>
      <protection locked="0"/>
    </xf>
    <xf numFmtId="0" fontId="14" fillId="0" borderId="9" xfId="0" applyFont="1" applyBorder="1" applyAlignment="1" applyProtection="1">
      <alignment horizontal="center" wrapText="1"/>
    </xf>
    <xf numFmtId="0" fontId="14" fillId="0" borderId="0" xfId="0" applyFont="1" applyBorder="1" applyAlignment="1" applyProtection="1">
      <alignment horizontal="center" wrapText="1"/>
    </xf>
    <xf numFmtId="0" fontId="14" fillId="0" borderId="8" xfId="0" applyFont="1" applyBorder="1" applyAlignment="1" applyProtection="1">
      <alignment horizontal="center" wrapText="1"/>
    </xf>
    <xf numFmtId="0" fontId="14" fillId="0" borderId="11" xfId="0" applyFont="1" applyBorder="1" applyAlignment="1" applyProtection="1">
      <alignment horizontal="left" vertical="top" wrapText="1"/>
      <protection locked="0"/>
    </xf>
    <xf numFmtId="0" fontId="14" fillId="0" borderId="5" xfId="0" applyFont="1" applyBorder="1" applyAlignment="1" applyProtection="1">
      <alignment horizontal="left" vertical="top" wrapText="1"/>
      <protection locked="0"/>
    </xf>
    <xf numFmtId="0" fontId="14" fillId="0" borderId="6" xfId="0" applyFont="1" applyBorder="1" applyAlignment="1" applyProtection="1">
      <alignment horizontal="left" vertical="top" wrapText="1"/>
      <protection locked="0"/>
    </xf>
    <xf numFmtId="0" fontId="14" fillId="0" borderId="15" xfId="0" applyFont="1" applyBorder="1" applyAlignment="1" applyProtection="1">
      <alignment horizontal="left" vertical="center" wrapText="1"/>
    </xf>
    <xf numFmtId="0" fontId="14" fillId="0" borderId="14" xfId="0" applyFont="1" applyBorder="1" applyAlignment="1" applyProtection="1">
      <alignment horizontal="left" vertical="center" wrapText="1"/>
    </xf>
    <xf numFmtId="0" fontId="14" fillId="0" borderId="16" xfId="0" applyFont="1" applyBorder="1" applyAlignment="1" applyProtection="1">
      <alignment horizontal="left" vertical="center" wrapText="1"/>
    </xf>
    <xf numFmtId="0" fontId="14" fillId="0" borderId="15" xfId="0" applyFont="1" applyBorder="1" applyAlignment="1" applyProtection="1">
      <alignment vertical="center"/>
    </xf>
    <xf numFmtId="3" fontId="14" fillId="0" borderId="14" xfId="0" applyNumberFormat="1" applyFont="1" applyBorder="1" applyAlignment="1" applyProtection="1">
      <alignment horizontal="center" vertical="center"/>
    </xf>
    <xf numFmtId="0" fontId="14" fillId="0" borderId="14" xfId="0" applyFont="1" applyBorder="1" applyAlignment="1" applyProtection="1">
      <alignment horizontal="center" vertical="center"/>
    </xf>
    <xf numFmtId="0" fontId="14" fillId="0" borderId="16" xfId="0" applyFont="1" applyBorder="1" applyAlignment="1" applyProtection="1">
      <alignment horizontal="center" vertical="center"/>
    </xf>
    <xf numFmtId="0" fontId="14" fillId="0" borderId="11" xfId="0" applyFont="1" applyBorder="1" applyAlignment="1" applyProtection="1">
      <alignment wrapText="1"/>
    </xf>
    <xf numFmtId="0" fontId="14" fillId="0" borderId="5" xfId="0" applyFont="1" applyBorder="1" applyAlignment="1" applyProtection="1">
      <alignment wrapText="1"/>
    </xf>
    <xf numFmtId="0" fontId="14" fillId="0" borderId="5" xfId="0" applyFont="1" applyBorder="1" applyAlignment="1" applyProtection="1">
      <alignment horizontal="center" vertical="center"/>
    </xf>
    <xf numFmtId="0" fontId="14" fillId="0" borderId="6" xfId="0" applyFont="1" applyBorder="1" applyAlignment="1" applyProtection="1">
      <alignment horizontal="center" vertical="center"/>
    </xf>
    <xf numFmtId="0" fontId="14" fillId="23" borderId="20" xfId="0" applyFont="1" applyFill="1" applyBorder="1" applyAlignment="1" applyProtection="1">
      <alignment horizontal="center" vertical="center"/>
    </xf>
    <xf numFmtId="0" fontId="14" fillId="23" borderId="15" xfId="0" applyFont="1" applyFill="1" applyBorder="1" applyAlignment="1" applyProtection="1">
      <alignment horizontal="center" vertical="center" wrapText="1"/>
    </xf>
    <xf numFmtId="0" fontId="14" fillId="23" borderId="14" xfId="0" applyFont="1" applyFill="1" applyBorder="1" applyAlignment="1" applyProtection="1">
      <alignment horizontal="center" vertical="center" wrapText="1"/>
    </xf>
    <xf numFmtId="0" fontId="14" fillId="23" borderId="16" xfId="0" applyFont="1" applyFill="1" applyBorder="1" applyAlignment="1" applyProtection="1">
      <alignment horizontal="center" vertical="center" wrapText="1"/>
    </xf>
    <xf numFmtId="165" fontId="14" fillId="22" borderId="17" xfId="35" applyFont="1" applyFill="1" applyBorder="1" applyAlignment="1" applyProtection="1">
      <alignment horizontal="left" vertical="center"/>
      <protection locked="0"/>
    </xf>
    <xf numFmtId="165" fontId="14" fillId="22" borderId="18" xfId="35" applyFont="1" applyFill="1" applyBorder="1" applyAlignment="1" applyProtection="1">
      <alignment horizontal="left" vertical="center"/>
      <protection locked="0"/>
    </xf>
    <xf numFmtId="165" fontId="14" fillId="22" borderId="19" xfId="35" applyFont="1" applyFill="1" applyBorder="1" applyAlignment="1" applyProtection="1">
      <alignment horizontal="left" vertical="center"/>
      <protection locked="0"/>
    </xf>
    <xf numFmtId="168" fontId="14" fillId="21" borderId="9" xfId="0" applyNumberFormat="1" applyFont="1" applyFill="1" applyBorder="1" applyAlignment="1">
      <alignment horizontal="right" vertical="center" wrapText="1"/>
    </xf>
    <xf numFmtId="165" fontId="14" fillId="21" borderId="15" xfId="35" applyFont="1" applyFill="1" applyBorder="1" applyAlignment="1" applyProtection="1">
      <alignment horizontal="left" vertical="center"/>
      <protection locked="0"/>
    </xf>
    <xf numFmtId="165" fontId="14" fillId="21" borderId="14" xfId="35" applyFont="1" applyFill="1" applyBorder="1" applyAlignment="1" applyProtection="1">
      <alignment horizontal="left" vertical="center"/>
      <protection locked="0"/>
    </xf>
    <xf numFmtId="165" fontId="14" fillId="21" borderId="16" xfId="35" applyFont="1" applyFill="1" applyBorder="1" applyAlignment="1" applyProtection="1">
      <alignment horizontal="left" vertical="center"/>
      <protection locked="0"/>
    </xf>
    <xf numFmtId="167" fontId="14" fillId="23" borderId="20" xfId="0" applyNumberFormat="1" applyFont="1" applyFill="1" applyBorder="1" applyAlignment="1" applyProtection="1">
      <alignment horizontal="center" vertical="center" wrapText="1"/>
    </xf>
    <xf numFmtId="167" fontId="14" fillId="0" borderId="20" xfId="0" applyNumberFormat="1" applyFont="1" applyBorder="1" applyAlignment="1" applyProtection="1">
      <alignment horizontal="left" vertical="center"/>
      <protection locked="0"/>
    </xf>
    <xf numFmtId="1" fontId="14" fillId="0" borderId="20" xfId="0" applyNumberFormat="1" applyFont="1" applyBorder="1" applyAlignment="1" applyProtection="1">
      <alignment horizontal="left" vertical="center" wrapText="1"/>
      <protection locked="0"/>
    </xf>
    <xf numFmtId="0" fontId="14" fillId="0" borderId="0" xfId="0" applyFont="1" applyFill="1" applyBorder="1" applyAlignment="1" applyProtection="1">
      <alignment horizontal="center" vertical="center" wrapText="1"/>
    </xf>
    <xf numFmtId="165" fontId="18" fillId="21" borderId="15" xfId="35" applyFont="1" applyFill="1" applyBorder="1" applyAlignment="1" applyProtection="1">
      <alignment horizontal="left" vertical="center"/>
      <protection locked="0"/>
    </xf>
    <xf numFmtId="165" fontId="18" fillId="21" borderId="14" xfId="35" applyFont="1" applyFill="1" applyBorder="1" applyAlignment="1" applyProtection="1">
      <alignment horizontal="left" vertical="center"/>
      <protection locked="0"/>
    </xf>
    <xf numFmtId="165" fontId="18" fillId="21" borderId="16" xfId="35" applyFont="1" applyFill="1" applyBorder="1" applyAlignment="1" applyProtection="1">
      <alignment horizontal="left" vertical="center"/>
      <protection locked="0"/>
    </xf>
    <xf numFmtId="165" fontId="18" fillId="0" borderId="17" xfId="36" applyFont="1" applyFill="1" applyBorder="1" applyAlignment="1" applyProtection="1">
      <alignment horizontal="left" vertical="center"/>
      <protection locked="0"/>
    </xf>
    <xf numFmtId="165" fontId="18" fillId="0" borderId="18" xfId="36" applyFont="1" applyFill="1" applyBorder="1" applyAlignment="1" applyProtection="1">
      <alignment horizontal="left" vertical="center"/>
      <protection locked="0"/>
    </xf>
    <xf numFmtId="165" fontId="18" fillId="0" borderId="19" xfId="36" applyFont="1" applyFill="1" applyBorder="1" applyAlignment="1" applyProtection="1">
      <alignment horizontal="left" vertical="center"/>
      <protection locked="0"/>
    </xf>
    <xf numFmtId="165" fontId="18" fillId="22" borderId="17" xfId="36" applyFont="1" applyFill="1" applyBorder="1" applyAlignment="1" applyProtection="1">
      <alignment horizontal="center" vertical="center"/>
      <protection locked="0"/>
    </xf>
    <xf numFmtId="165" fontId="18" fillId="22" borderId="18" xfId="36" applyFont="1" applyFill="1" applyBorder="1" applyAlignment="1" applyProtection="1">
      <alignment horizontal="center" vertical="center"/>
      <protection locked="0"/>
    </xf>
    <xf numFmtId="165" fontId="18" fillId="22" borderId="19" xfId="36" applyFont="1" applyFill="1" applyBorder="1" applyAlignment="1" applyProtection="1">
      <alignment horizontal="center" vertical="center"/>
      <protection locked="0"/>
    </xf>
    <xf numFmtId="0" fontId="18" fillId="23" borderId="15" xfId="0" applyFont="1" applyFill="1" applyBorder="1" applyAlignment="1" applyProtection="1">
      <alignment horizontal="center" vertical="center" wrapText="1"/>
      <protection locked="0"/>
    </xf>
    <xf numFmtId="0" fontId="18" fillId="23" borderId="16" xfId="0" applyFont="1" applyFill="1" applyBorder="1" applyAlignment="1" applyProtection="1">
      <alignment horizontal="center" vertical="center"/>
      <protection locked="0"/>
    </xf>
    <xf numFmtId="0" fontId="18" fillId="0" borderId="15" xfId="0" applyFont="1" applyBorder="1" applyAlignment="1" applyProtection="1">
      <alignment horizontal="justify" vertical="center" wrapText="1"/>
      <protection locked="0"/>
    </xf>
    <xf numFmtId="0" fontId="18" fillId="0" borderId="14" xfId="0" applyFont="1" applyBorder="1" applyAlignment="1" applyProtection="1">
      <alignment horizontal="justify" vertical="center" wrapText="1"/>
      <protection locked="0"/>
    </xf>
    <xf numFmtId="0" fontId="18" fillId="0" borderId="16" xfId="0" applyFont="1" applyBorder="1" applyAlignment="1" applyProtection="1">
      <alignment horizontal="justify" vertical="center" wrapText="1"/>
      <protection locked="0"/>
    </xf>
    <xf numFmtId="0" fontId="18" fillId="0" borderId="15" xfId="0" applyFont="1" applyFill="1" applyBorder="1" applyAlignment="1" applyProtection="1">
      <alignment horizontal="justify" vertical="center" wrapText="1"/>
      <protection locked="0"/>
    </xf>
    <xf numFmtId="0" fontId="18" fillId="0" borderId="14" xfId="0" applyFont="1" applyFill="1" applyBorder="1" applyAlignment="1" applyProtection="1">
      <alignment horizontal="justify" vertical="center" wrapText="1"/>
      <protection locked="0"/>
    </xf>
    <xf numFmtId="0" fontId="18" fillId="0" borderId="16" xfId="0" applyFont="1" applyFill="1" applyBorder="1" applyAlignment="1" applyProtection="1">
      <alignment horizontal="justify" vertical="center" wrapText="1"/>
      <protection locked="0"/>
    </xf>
    <xf numFmtId="0" fontId="18" fillId="0" borderId="0" xfId="0" applyFont="1" applyAlignment="1" applyProtection="1">
      <alignment horizontal="center" vertical="center"/>
    </xf>
    <xf numFmtId="0" fontId="18" fillId="23" borderId="20" xfId="0" applyFont="1" applyFill="1" applyBorder="1" applyAlignment="1" applyProtection="1">
      <alignment horizontal="center" vertical="center" wrapText="1"/>
      <protection locked="0"/>
    </xf>
    <xf numFmtId="0" fontId="18" fillId="0" borderId="0" xfId="0" applyFont="1" applyAlignment="1" applyProtection="1">
      <alignment horizontal="center" vertical="center" wrapText="1"/>
    </xf>
    <xf numFmtId="0" fontId="19" fillId="0" borderId="15" xfId="0" applyFont="1" applyFill="1" applyBorder="1" applyAlignment="1" applyProtection="1">
      <alignment horizontal="center" vertical="center" wrapText="1"/>
      <protection locked="0"/>
    </xf>
    <xf numFmtId="0" fontId="19" fillId="0" borderId="14" xfId="0" applyFont="1" applyFill="1" applyBorder="1" applyAlignment="1" applyProtection="1">
      <alignment horizontal="center" vertical="center" wrapText="1"/>
      <protection locked="0"/>
    </xf>
    <xf numFmtId="0" fontId="19" fillId="0" borderId="16" xfId="0" applyFont="1" applyFill="1" applyBorder="1" applyAlignment="1" applyProtection="1">
      <alignment horizontal="center" vertical="center" wrapText="1"/>
      <protection locked="0"/>
    </xf>
    <xf numFmtId="0" fontId="19" fillId="0" borderId="15" xfId="32" applyFont="1" applyFill="1" applyBorder="1" applyAlignment="1" applyProtection="1">
      <alignment horizontal="justify" vertical="center" wrapText="1"/>
      <protection locked="0"/>
    </xf>
    <xf numFmtId="0" fontId="19" fillId="0" borderId="14" xfId="0" applyFont="1" applyFill="1" applyBorder="1" applyAlignment="1" applyProtection="1">
      <alignment horizontal="justify" vertical="center" wrapText="1"/>
      <protection locked="0"/>
    </xf>
    <xf numFmtId="0" fontId="19" fillId="0" borderId="16" xfId="0" applyFont="1" applyFill="1" applyBorder="1" applyAlignment="1" applyProtection="1">
      <alignment horizontal="justify" vertical="center" wrapText="1"/>
      <protection locked="0"/>
    </xf>
    <xf numFmtId="0" fontId="19" fillId="0" borderId="15" xfId="0" applyFont="1" applyFill="1" applyBorder="1" applyAlignment="1" applyProtection="1">
      <alignment horizontal="justify" vertical="center" wrapText="1"/>
      <protection locked="0"/>
    </xf>
    <xf numFmtId="0" fontId="17" fillId="0" borderId="9" xfId="0" applyFont="1" applyBorder="1" applyAlignment="1" applyProtection="1">
      <alignment horizontal="center" vertical="center"/>
    </xf>
    <xf numFmtId="0" fontId="17" fillId="0" borderId="20" xfId="0" applyFont="1" applyBorder="1" applyAlignment="1" applyProtection="1">
      <alignment horizontal="center" vertical="center"/>
      <protection locked="0"/>
    </xf>
    <xf numFmtId="167" fontId="17" fillId="0" borderId="20" xfId="0" applyNumberFormat="1" applyFont="1" applyBorder="1" applyAlignment="1" applyProtection="1">
      <alignment horizontal="left" vertical="center"/>
      <protection locked="0"/>
    </xf>
    <xf numFmtId="1" fontId="17" fillId="0" borderId="20" xfId="0" applyNumberFormat="1" applyFont="1" applyBorder="1" applyAlignment="1" applyProtection="1">
      <alignment horizontal="left" vertical="center" wrapText="1"/>
      <protection locked="0"/>
    </xf>
    <xf numFmtId="14" fontId="17" fillId="0" borderId="20" xfId="0" applyNumberFormat="1" applyFont="1" applyBorder="1" applyAlignment="1" applyProtection="1">
      <alignment horizontal="left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</xf>
    <xf numFmtId="0" fontId="17" fillId="0" borderId="26" xfId="0" applyFont="1" applyBorder="1" applyAlignment="1" applyProtection="1">
      <alignment horizontal="center" vertical="center"/>
      <protection locked="0"/>
    </xf>
    <xf numFmtId="49" fontId="17" fillId="0" borderId="22" xfId="47" applyNumberFormat="1" applyFont="1" applyFill="1" applyBorder="1" applyAlignment="1" applyProtection="1">
      <alignment horizontal="left" vertical="center"/>
      <protection locked="0"/>
    </xf>
    <xf numFmtId="167" fontId="17" fillId="0" borderId="22" xfId="0" applyNumberFormat="1" applyFont="1" applyFill="1" applyBorder="1" applyAlignment="1" applyProtection="1">
      <alignment horizontal="center" vertical="center"/>
      <protection locked="0"/>
    </xf>
    <xf numFmtId="167" fontId="17" fillId="22" borderId="22" xfId="0" applyNumberFormat="1" applyFont="1" applyFill="1" applyBorder="1" applyAlignment="1" applyProtection="1">
      <alignment horizontal="center" vertical="center"/>
      <protection locked="0"/>
    </xf>
    <xf numFmtId="1" fontId="17" fillId="22" borderId="21" xfId="0" applyNumberFormat="1" applyFont="1" applyFill="1" applyBorder="1" applyAlignment="1" applyProtection="1">
      <alignment horizontal="center" vertical="center"/>
      <protection locked="0"/>
    </xf>
    <xf numFmtId="0" fontId="17" fillId="0" borderId="8" xfId="0" applyFont="1" applyBorder="1" applyAlignment="1" applyProtection="1">
      <alignment horizontal="center" vertical="center"/>
    </xf>
    <xf numFmtId="167" fontId="17" fillId="0" borderId="0" xfId="0" applyNumberFormat="1" applyFont="1" applyFill="1" applyBorder="1" applyAlignment="1" applyProtection="1">
      <alignment vertical="center"/>
    </xf>
    <xf numFmtId="167" fontId="17" fillId="0" borderId="22" xfId="0" applyNumberFormat="1" applyFont="1" applyBorder="1" applyAlignment="1" applyProtection="1">
      <alignment horizontal="center" vertical="center"/>
      <protection locked="0"/>
    </xf>
    <xf numFmtId="1" fontId="17" fillId="0" borderId="21" xfId="0" applyNumberFormat="1" applyFont="1" applyBorder="1" applyAlignment="1" applyProtection="1">
      <alignment horizontal="center" vertical="center"/>
      <protection locked="0"/>
    </xf>
    <xf numFmtId="1" fontId="17" fillId="22" borderId="20" xfId="0" applyNumberFormat="1" applyFont="1" applyFill="1" applyBorder="1" applyAlignment="1" applyProtection="1">
      <alignment horizontal="left" vertical="center" wrapText="1"/>
      <protection locked="0"/>
    </xf>
    <xf numFmtId="167" fontId="17" fillId="0" borderId="0" xfId="0" applyNumberFormat="1" applyFont="1" applyFill="1" applyBorder="1" applyAlignment="1" applyProtection="1">
      <alignment horizontal="center" vertical="center"/>
    </xf>
    <xf numFmtId="172" fontId="17" fillId="0" borderId="20" xfId="35" applyNumberFormat="1" applyFont="1" applyBorder="1" applyAlignment="1" applyProtection="1">
      <alignment horizontal="left" vertical="center"/>
    </xf>
    <xf numFmtId="14" fontId="15" fillId="0" borderId="20" xfId="0" applyNumberFormat="1" applyFont="1" applyBorder="1" applyAlignment="1">
      <alignment horizontal="center" vertical="center" wrapText="1"/>
    </xf>
  </cellXfs>
  <cellStyles count="50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álculo 2" xfId="27"/>
    <cellStyle name="Euro" xfId="28"/>
    <cellStyle name="Explanatory Text" xfId="29"/>
    <cellStyle name="Heading 2" xfId="30"/>
    <cellStyle name="Heading 3" xfId="31"/>
    <cellStyle name="Hipervínculo" xfId="32" builtinId="8"/>
    <cellStyle name="Millares 11" xfId="33"/>
    <cellStyle name="Millares 2" xfId="34"/>
    <cellStyle name="Moneda" xfId="35" builtinId="4"/>
    <cellStyle name="Moneda 2" xfId="36"/>
    <cellStyle name="Moneda 3" xfId="37"/>
    <cellStyle name="Moneda 4" xfId="38"/>
    <cellStyle name="Normal" xfId="0" builtinId="0"/>
    <cellStyle name="Normal 15" xfId="39"/>
    <cellStyle name="Normal 2" xfId="40"/>
    <cellStyle name="Normal 2 2" xfId="41"/>
    <cellStyle name="Normal 2_Copia de ever" xfId="42"/>
    <cellStyle name="Normal 3" xfId="43"/>
    <cellStyle name="Normal 4" xfId="44"/>
    <cellStyle name="Normal 6" xfId="45"/>
    <cellStyle name="Output" xfId="46"/>
    <cellStyle name="Porcentaje" xfId="47" builtinId="5"/>
    <cellStyle name="Porcentual 2" xfId="48"/>
    <cellStyle name="Title" xfId="4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10885</xdr:colOff>
      <xdr:row>0</xdr:row>
      <xdr:rowOff>149678</xdr:rowOff>
    </xdr:from>
    <xdr:to>
      <xdr:col>52</xdr:col>
      <xdr:colOff>134165</xdr:colOff>
      <xdr:row>2</xdr:row>
      <xdr:rowOff>244929</xdr:rowOff>
    </xdr:to>
    <xdr:sp macro="" textlink="">
      <xdr:nvSpPr>
        <xdr:cNvPr id="3" name="Text Box 89">
          <a:extLst>
            <a:ext uri="{FF2B5EF4-FFF2-40B4-BE49-F238E27FC236}">
              <a16:creationId xmlns:a16="http://schemas.microsoft.com/office/drawing/2014/main" id="{DF888BD7-11AF-429E-BC76-1BB810CFE05A}"/>
            </a:ext>
          </a:extLst>
        </xdr:cNvPr>
        <xdr:cNvSpPr txBox="1">
          <a:spLocks noChangeArrowheads="1"/>
        </xdr:cNvSpPr>
      </xdr:nvSpPr>
      <xdr:spPr bwMode="auto">
        <a:xfrm>
          <a:off x="2773135" y="149678"/>
          <a:ext cx="6695530" cy="693965"/>
        </a:xfrm>
        <a:prstGeom prst="rect">
          <a:avLst/>
        </a:prstGeom>
        <a:noFill/>
        <a:ln>
          <a:noFill/>
        </a:ln>
      </xdr:spPr>
      <xdr:txBody>
        <a:bodyPr vertOverflow="clip" wrap="square" lIns="91440" tIns="45720" rIns="91440" bIns="45720" anchor="ctr" upright="1"/>
        <a:lstStyle/>
        <a:p>
          <a:pPr algn="ctr">
            <a:lnSpc>
              <a:spcPts val="1000"/>
            </a:lnSpc>
          </a:pPr>
          <a:r>
            <a:rPr lang="es-CO" sz="10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SUBRED INTEGRADA DE SERVICIOS DE SALUD CENTRO ORIENTE E.S.E</a:t>
          </a:r>
          <a:endParaRPr lang="es-CO" sz="100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>
            <a:lnSpc>
              <a:spcPts val="1100"/>
            </a:lnSpc>
          </a:pPr>
          <a:r>
            <a:rPr lang="es-CO" sz="10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APOYO –  GESTIÓN DE INSUMOS  Y ABASTECIMIENTO</a:t>
          </a:r>
          <a:endParaRPr lang="es-CO" sz="100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>
            <a:lnSpc>
              <a:spcPts val="900"/>
            </a:lnSpc>
          </a:pPr>
          <a:r>
            <a:rPr lang="es-CO" sz="10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FORMATO INFORME Y CUENTA DE COBRO</a:t>
          </a:r>
          <a:endParaRPr lang="es-CO" sz="100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47625</xdr:colOff>
      <xdr:row>3</xdr:row>
      <xdr:rowOff>133350</xdr:rowOff>
    </xdr:to>
    <xdr:pic>
      <xdr:nvPicPr>
        <xdr:cNvPr id="1286" name="2 Imagen">
          <a:extLst>
            <a:ext uri="{FF2B5EF4-FFF2-40B4-BE49-F238E27FC236}">
              <a16:creationId xmlns:a16="http://schemas.microsoft.com/office/drawing/2014/main" id="{4240211A-7B78-492F-9431-FA86EC8EA1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0"/>
          <a:ext cx="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47625</xdr:rowOff>
    </xdr:from>
    <xdr:to>
      <xdr:col>15</xdr:col>
      <xdr:colOff>38100</xdr:colOff>
      <xdr:row>2</xdr:row>
      <xdr:rowOff>238125</xdr:rowOff>
    </xdr:to>
    <xdr:pic>
      <xdr:nvPicPr>
        <xdr:cNvPr id="1287" name="2 Imagen">
          <a:extLst>
            <a:ext uri="{FF2B5EF4-FFF2-40B4-BE49-F238E27FC236}">
              <a16:creationId xmlns:a16="http://schemas.microsoft.com/office/drawing/2014/main" id="{99C6B4E9-47DC-4641-8CD3-A241382BB4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47625"/>
          <a:ext cx="222885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58</xdr:col>
      <xdr:colOff>153750</xdr:colOff>
      <xdr:row>0</xdr:row>
      <xdr:rowOff>217713</xdr:rowOff>
    </xdr:from>
    <xdr:to>
      <xdr:col>67</xdr:col>
      <xdr:colOff>95243</xdr:colOff>
      <xdr:row>2</xdr:row>
      <xdr:rowOff>163285</xdr:rowOff>
    </xdr:to>
    <xdr:sp macro="" textlink="">
      <xdr:nvSpPr>
        <xdr:cNvPr id="6" name="Text Box 90">
          <a:extLst>
            <a:ext uri="{FF2B5EF4-FFF2-40B4-BE49-F238E27FC236}">
              <a16:creationId xmlns:a16="http://schemas.microsoft.com/office/drawing/2014/main" id="{7291F955-0869-4CBF-906B-335BACB21AD9}"/>
            </a:ext>
          </a:extLst>
        </xdr:cNvPr>
        <xdr:cNvSpPr txBox="1">
          <a:spLocks noChangeArrowheads="1"/>
        </xdr:cNvSpPr>
      </xdr:nvSpPr>
      <xdr:spPr bwMode="auto">
        <a:xfrm flipH="1">
          <a:off x="10590429" y="217713"/>
          <a:ext cx="1696814" cy="544286"/>
        </a:xfrm>
        <a:prstGeom prst="rect">
          <a:avLst/>
        </a:prstGeom>
        <a:noFill/>
        <a:ln>
          <a:noFill/>
        </a:ln>
      </xdr:spPr>
      <xdr:txBody>
        <a:bodyPr vertOverflow="clip" wrap="square" lIns="91440" tIns="45720" rIns="91440" bIns="45720" anchor="t" upright="1"/>
        <a:lstStyle/>
        <a:p>
          <a:pPr>
            <a:lnSpc>
              <a:spcPts val="1000"/>
            </a:lnSpc>
          </a:pPr>
          <a:r>
            <a:rPr lang="es-CO" sz="1000" b="1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CÓDIGO: AP-IA-FT-014</a:t>
          </a:r>
        </a:p>
        <a:p>
          <a:pPr>
            <a:lnSpc>
              <a:spcPts val="1000"/>
            </a:lnSpc>
          </a:pPr>
          <a:r>
            <a:rPr lang="es-CO" sz="1000" b="1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VERSIÓN: 02</a:t>
          </a:r>
        </a:p>
        <a:p>
          <a:pPr>
            <a:lnSpc>
              <a:spcPts val="1100"/>
            </a:lnSpc>
          </a:pPr>
          <a:r>
            <a:rPr lang="es-CO" sz="1000" b="1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FECHA: 2020-05-04</a:t>
          </a:r>
        </a:p>
        <a:p>
          <a:pPr algn="l" rtl="0">
            <a:lnSpc>
              <a:spcPts val="700"/>
            </a:lnSpc>
            <a:defRPr sz="1000"/>
          </a:pPr>
          <a:endParaRPr lang="es-CO" sz="1000" b="1" i="0" u="none" strike="noStrike" baseline="0">
            <a:solidFill>
              <a:srgbClr val="00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BT70"/>
  <sheetViews>
    <sheetView showGridLines="0" tabSelected="1" zoomScale="70" zoomScaleNormal="70" zoomScaleSheetLayoutView="55" zoomScalePageLayoutView="55" workbookViewId="0">
      <selection activeCell="W24" sqref="W24:AB24"/>
    </sheetView>
  </sheetViews>
  <sheetFormatPr baseColWidth="10" defaultColWidth="11.42578125" defaultRowHeight="14.25" x14ac:dyDescent="0.2"/>
  <cols>
    <col min="1" max="1" width="1.85546875" style="31" customWidth="1"/>
    <col min="2" max="2" width="3.140625" style="31" customWidth="1"/>
    <col min="3" max="3" width="2.85546875" style="31" customWidth="1"/>
    <col min="4" max="4" width="3.42578125" style="31" customWidth="1"/>
    <col min="5" max="5" width="2.42578125" style="31" customWidth="1"/>
    <col min="6" max="7" width="2" style="31" customWidth="1"/>
    <col min="8" max="8" width="3.140625" style="31" customWidth="1"/>
    <col min="9" max="10" width="2" style="31" customWidth="1"/>
    <col min="11" max="11" width="2.42578125" style="31" customWidth="1"/>
    <col min="12" max="13" width="1.85546875" style="31" customWidth="1"/>
    <col min="14" max="14" width="2.28515625" style="31" customWidth="1"/>
    <col min="15" max="15" width="2.140625" style="31" customWidth="1"/>
    <col min="16" max="16" width="3.140625" style="31" customWidth="1"/>
    <col min="17" max="17" width="2.5703125" style="31" customWidth="1"/>
    <col min="18" max="18" width="2.28515625" style="31" customWidth="1"/>
    <col min="19" max="20" width="1.85546875" style="31" customWidth="1"/>
    <col min="21" max="21" width="3.7109375" style="31" customWidth="1"/>
    <col min="22" max="22" width="2" style="31" customWidth="1"/>
    <col min="23" max="23" width="2.42578125" style="31" customWidth="1"/>
    <col min="24" max="24" width="3.140625" style="31" customWidth="1"/>
    <col min="25" max="25" width="1.85546875" style="31" customWidth="1"/>
    <col min="26" max="26" width="4.7109375" style="31" customWidth="1"/>
    <col min="27" max="27" width="6.85546875" style="31" customWidth="1"/>
    <col min="28" max="28" width="3" style="31" customWidth="1"/>
    <col min="29" max="29" width="1.85546875" style="31" customWidth="1"/>
    <col min="30" max="30" width="3.42578125" style="31" customWidth="1"/>
    <col min="31" max="31" width="2.85546875" style="31" customWidth="1"/>
    <col min="32" max="32" width="2.42578125" style="31" customWidth="1"/>
    <col min="33" max="33" width="1.5703125" style="31" customWidth="1"/>
    <col min="34" max="35" width="3.7109375" style="31" customWidth="1"/>
    <col min="36" max="36" width="1.7109375" style="31" customWidth="1"/>
    <col min="37" max="37" width="2.42578125" style="31" customWidth="1"/>
    <col min="38" max="38" width="7.85546875" style="31" customWidth="1"/>
    <col min="39" max="39" width="4" style="31" customWidth="1"/>
    <col min="40" max="40" width="6.5703125" style="31" customWidth="1"/>
    <col min="41" max="41" width="6" style="31" customWidth="1"/>
    <col min="42" max="43" width="1.85546875" style="31" customWidth="1"/>
    <col min="44" max="44" width="2.5703125" style="31" customWidth="1"/>
    <col min="45" max="46" width="2.85546875" style="31" customWidth="1"/>
    <col min="47" max="47" width="3.42578125" style="31" customWidth="1"/>
    <col min="48" max="49" width="1.85546875" style="31" customWidth="1"/>
    <col min="50" max="50" width="2.7109375" style="31" customWidth="1"/>
    <col min="51" max="51" width="2" style="31" customWidth="1"/>
    <col min="52" max="52" width="2.5703125" style="31" customWidth="1"/>
    <col min="53" max="53" width="5.7109375" style="31" customWidth="1"/>
    <col min="54" max="54" width="2.28515625" style="31" customWidth="1"/>
    <col min="55" max="55" width="1.85546875" style="31" customWidth="1"/>
    <col min="56" max="57" width="2" style="31" customWidth="1"/>
    <col min="58" max="58" width="2.5703125" style="31" customWidth="1"/>
    <col min="59" max="59" width="5.28515625" style="31" customWidth="1"/>
    <col min="60" max="61" width="2.28515625" style="31" customWidth="1"/>
    <col min="62" max="62" width="2.85546875" style="31" customWidth="1"/>
    <col min="63" max="63" width="2.28515625" style="31" customWidth="1"/>
    <col min="64" max="64" width="4.28515625" style="31" customWidth="1"/>
    <col min="65" max="65" width="2.28515625" style="31" customWidth="1"/>
    <col min="66" max="66" width="2.7109375" style="31" customWidth="1"/>
    <col min="67" max="67" width="2.28515625" style="31" customWidth="1"/>
    <col min="68" max="68" width="11.42578125" style="31"/>
    <col min="69" max="69" width="12" style="31" customWidth="1"/>
    <col min="70" max="16384" width="11.42578125" style="31"/>
  </cols>
  <sheetData>
    <row r="1" spans="1:72" s="5" customFormat="1" ht="31.5" customHeight="1" x14ac:dyDescent="0.2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</row>
    <row r="2" spans="1:72" s="5" customFormat="1" ht="15.75" customHeight="1" x14ac:dyDescent="0.2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</row>
    <row r="3" spans="1:72" s="5" customFormat="1" ht="24" customHeigh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</row>
    <row r="4" spans="1:72" ht="15" customHeight="1" x14ac:dyDescent="0.2">
      <c r="A4" s="27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30"/>
      <c r="BR4" s="5"/>
      <c r="BS4" s="5"/>
      <c r="BT4" s="5"/>
    </row>
    <row r="5" spans="1:72" ht="15" thickBot="1" x14ac:dyDescent="0.25">
      <c r="A5" s="32" t="s">
        <v>25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  <c r="BJ5" s="33"/>
      <c r="BK5" s="33"/>
      <c r="BL5" s="33"/>
      <c r="BM5" s="33"/>
      <c r="BN5" s="33"/>
      <c r="BO5" s="34"/>
      <c r="BR5" s="5"/>
      <c r="BS5" s="5"/>
      <c r="BT5" s="5"/>
    </row>
    <row r="6" spans="1:72" ht="5.25" customHeight="1" x14ac:dyDescent="0.2">
      <c r="A6" s="35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7"/>
      <c r="BR6" s="5"/>
      <c r="BS6" s="5"/>
      <c r="BT6" s="5"/>
    </row>
    <row r="7" spans="1:72" ht="21.6" customHeight="1" x14ac:dyDescent="0.2">
      <c r="A7" s="38"/>
      <c r="B7" s="39" t="s">
        <v>4</v>
      </c>
      <c r="C7" s="39"/>
      <c r="D7" s="39"/>
      <c r="E7" s="39"/>
      <c r="F7" s="39"/>
      <c r="G7" s="39"/>
      <c r="H7" s="39"/>
      <c r="I7" s="39"/>
      <c r="J7" s="39"/>
      <c r="K7" s="39"/>
      <c r="L7" s="39"/>
      <c r="M7" s="40"/>
      <c r="N7" s="41" t="s">
        <v>68</v>
      </c>
      <c r="O7" s="41"/>
      <c r="P7" s="41"/>
      <c r="Q7" s="41"/>
      <c r="R7" s="41"/>
      <c r="S7" s="42" t="s">
        <v>0</v>
      </c>
      <c r="T7" s="42"/>
      <c r="U7" s="42"/>
      <c r="V7" s="42"/>
      <c r="W7" s="42"/>
      <c r="X7" s="42"/>
      <c r="Y7" s="43">
        <v>3133</v>
      </c>
      <c r="Z7" s="44"/>
      <c r="AA7" s="45"/>
      <c r="AB7" s="46"/>
      <c r="AC7" s="39" t="s">
        <v>30</v>
      </c>
      <c r="AD7" s="39"/>
      <c r="AE7" s="39"/>
      <c r="AF7" s="39"/>
      <c r="AG7" s="39"/>
      <c r="AH7" s="39"/>
      <c r="AI7" s="39"/>
      <c r="AJ7" s="39"/>
      <c r="AK7" s="39"/>
      <c r="AL7" s="40"/>
      <c r="AM7" s="47" t="s">
        <v>50</v>
      </c>
      <c r="AN7" s="48"/>
      <c r="AO7" s="48"/>
      <c r="AP7" s="48"/>
      <c r="AQ7" s="48"/>
      <c r="AR7" s="48"/>
      <c r="AS7" s="48"/>
      <c r="AT7" s="48"/>
      <c r="AU7" s="48"/>
      <c r="AV7" s="48"/>
      <c r="AW7" s="48"/>
      <c r="AX7" s="48"/>
      <c r="AY7" s="48"/>
      <c r="AZ7" s="48"/>
      <c r="BA7" s="48"/>
      <c r="BB7" s="48"/>
      <c r="BC7" s="48"/>
      <c r="BD7" s="48"/>
      <c r="BE7" s="48"/>
      <c r="BF7" s="48"/>
      <c r="BG7" s="48"/>
      <c r="BH7" s="48"/>
      <c r="BI7" s="48"/>
      <c r="BJ7" s="48"/>
      <c r="BK7" s="48"/>
      <c r="BL7" s="48"/>
      <c r="BM7" s="48"/>
      <c r="BN7" s="49"/>
      <c r="BO7" s="50"/>
      <c r="BR7" s="5"/>
      <c r="BS7" s="5"/>
      <c r="BT7" s="5"/>
    </row>
    <row r="8" spans="1:72" ht="36" customHeight="1" x14ac:dyDescent="0.2">
      <c r="A8" s="38"/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40"/>
      <c r="N8" s="41"/>
      <c r="O8" s="41"/>
      <c r="P8" s="41"/>
      <c r="Q8" s="41"/>
      <c r="R8" s="41"/>
      <c r="S8" s="42"/>
      <c r="T8" s="42"/>
      <c r="U8" s="42"/>
      <c r="V8" s="42"/>
      <c r="W8" s="42"/>
      <c r="X8" s="42"/>
      <c r="Y8" s="51"/>
      <c r="Z8" s="52"/>
      <c r="AA8" s="53"/>
      <c r="AB8" s="46"/>
      <c r="AC8" s="39" t="s">
        <v>31</v>
      </c>
      <c r="AD8" s="39"/>
      <c r="AE8" s="39"/>
      <c r="AF8" s="39"/>
      <c r="AG8" s="39"/>
      <c r="AH8" s="39"/>
      <c r="AI8" s="39"/>
      <c r="AJ8" s="39"/>
      <c r="AK8" s="39"/>
      <c r="AL8" s="40"/>
      <c r="AM8" s="47" t="s">
        <v>65</v>
      </c>
      <c r="AN8" s="48"/>
      <c r="AO8" s="48"/>
      <c r="AP8" s="48"/>
      <c r="AQ8" s="48"/>
      <c r="AR8" s="48"/>
      <c r="AS8" s="48"/>
      <c r="AT8" s="48"/>
      <c r="AU8" s="48"/>
      <c r="AV8" s="48"/>
      <c r="AW8" s="48"/>
      <c r="AX8" s="48"/>
      <c r="AY8" s="48"/>
      <c r="AZ8" s="48"/>
      <c r="BA8" s="48"/>
      <c r="BB8" s="48"/>
      <c r="BC8" s="48"/>
      <c r="BD8" s="48"/>
      <c r="BE8" s="48"/>
      <c r="BF8" s="48"/>
      <c r="BG8" s="48"/>
      <c r="BH8" s="48"/>
      <c r="BI8" s="48"/>
      <c r="BJ8" s="48"/>
      <c r="BK8" s="48"/>
      <c r="BL8" s="48"/>
      <c r="BM8" s="48"/>
      <c r="BN8" s="49"/>
      <c r="BO8" s="50"/>
      <c r="BR8" s="5"/>
      <c r="BS8" s="5"/>
      <c r="BT8" s="5"/>
    </row>
    <row r="9" spans="1:72" ht="10.15" customHeight="1" x14ac:dyDescent="0.2">
      <c r="A9" s="54"/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2"/>
      <c r="AW9" s="42"/>
      <c r="AX9" s="42"/>
      <c r="AY9" s="42"/>
      <c r="AZ9" s="42"/>
      <c r="BA9" s="42"/>
      <c r="BB9" s="42"/>
      <c r="BC9" s="42"/>
      <c r="BD9" s="42"/>
      <c r="BE9" s="42"/>
      <c r="BF9" s="42"/>
      <c r="BG9" s="42"/>
      <c r="BH9" s="42"/>
      <c r="BI9" s="42"/>
      <c r="BJ9" s="42"/>
      <c r="BK9" s="42"/>
      <c r="BL9" s="42"/>
      <c r="BM9" s="42"/>
      <c r="BN9" s="42"/>
      <c r="BO9" s="55"/>
      <c r="BR9" s="5"/>
      <c r="BS9" s="5"/>
      <c r="BT9" s="5"/>
    </row>
    <row r="10" spans="1:72" ht="23.45" customHeight="1" x14ac:dyDescent="0.2">
      <c r="A10" s="38"/>
      <c r="B10" s="39" t="s">
        <v>29</v>
      </c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40"/>
      <c r="N10" s="56" t="s">
        <v>66</v>
      </c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7"/>
      <c r="AJ10" s="57"/>
      <c r="AK10" s="42" t="s">
        <v>7</v>
      </c>
      <c r="AL10" s="42"/>
      <c r="AM10" s="58">
        <v>1018481266</v>
      </c>
      <c r="AN10" s="58"/>
      <c r="AO10" s="58"/>
      <c r="AP10" s="58"/>
      <c r="AQ10" s="58"/>
      <c r="AR10" s="58"/>
      <c r="AS10" s="58"/>
      <c r="AT10" s="58"/>
      <c r="AU10" s="58"/>
      <c r="AV10" s="59"/>
      <c r="AW10" s="39" t="s">
        <v>32</v>
      </c>
      <c r="AX10" s="40"/>
      <c r="AY10" s="60" t="s">
        <v>51</v>
      </c>
      <c r="AZ10" s="60"/>
      <c r="BA10" s="60"/>
      <c r="BB10" s="60"/>
      <c r="BC10" s="60"/>
      <c r="BD10" s="60"/>
      <c r="BE10" s="60"/>
      <c r="BF10" s="60"/>
      <c r="BG10" s="60"/>
      <c r="BH10" s="60"/>
      <c r="BI10" s="60"/>
      <c r="BJ10" s="60"/>
      <c r="BK10" s="60"/>
      <c r="BL10" s="60"/>
      <c r="BM10" s="60"/>
      <c r="BN10" s="60"/>
      <c r="BO10" s="50"/>
      <c r="BR10" s="5"/>
      <c r="BS10" s="5"/>
      <c r="BT10" s="5"/>
    </row>
    <row r="11" spans="1:72" ht="10.15" customHeight="1" x14ac:dyDescent="0.2">
      <c r="A11" s="38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57"/>
      <c r="BL11" s="57"/>
      <c r="BM11" s="57"/>
      <c r="BN11" s="57"/>
      <c r="BO11" s="50"/>
      <c r="BR11" s="5"/>
      <c r="BS11" s="5"/>
      <c r="BT11" s="5"/>
    </row>
    <row r="12" spans="1:72" ht="22.9" customHeight="1" x14ac:dyDescent="0.2">
      <c r="A12" s="38"/>
      <c r="B12" s="61" t="s">
        <v>1</v>
      </c>
      <c r="C12" s="61"/>
      <c r="D12" s="61"/>
      <c r="E12" s="61"/>
      <c r="F12" s="61"/>
      <c r="G12" s="62"/>
      <c r="H12" s="63">
        <v>44105</v>
      </c>
      <c r="I12" s="63"/>
      <c r="J12" s="63"/>
      <c r="K12" s="63"/>
      <c r="L12" s="63"/>
      <c r="M12" s="63"/>
      <c r="N12" s="63"/>
      <c r="O12" s="63"/>
      <c r="P12" s="64"/>
      <c r="Q12" s="42" t="s">
        <v>21</v>
      </c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65">
        <v>44135</v>
      </c>
      <c r="AC12" s="65"/>
      <c r="AD12" s="65"/>
      <c r="AE12" s="65"/>
      <c r="AF12" s="65"/>
      <c r="AG12" s="65"/>
      <c r="AH12" s="65"/>
      <c r="AI12" s="46"/>
      <c r="AJ12" s="46"/>
      <c r="AK12" s="39" t="s">
        <v>33</v>
      </c>
      <c r="AL12" s="39"/>
      <c r="AM12" s="39"/>
      <c r="AN12" s="39"/>
      <c r="AO12" s="66">
        <v>3570149</v>
      </c>
      <c r="AP12" s="66"/>
      <c r="AQ12" s="66"/>
      <c r="AR12" s="66"/>
      <c r="AS12" s="66"/>
      <c r="AT12" s="66"/>
      <c r="AU12" s="66"/>
      <c r="AV12" s="57"/>
      <c r="AW12" s="39" t="s">
        <v>23</v>
      </c>
      <c r="AX12" s="39"/>
      <c r="AY12" s="39"/>
      <c r="AZ12" s="39"/>
      <c r="BA12" s="39"/>
      <c r="BB12" s="39"/>
      <c r="BC12" s="39"/>
      <c r="BD12" s="40"/>
      <c r="BE12" s="66">
        <v>3570149</v>
      </c>
      <c r="BF12" s="66"/>
      <c r="BG12" s="66"/>
      <c r="BH12" s="66"/>
      <c r="BI12" s="66"/>
      <c r="BJ12" s="66"/>
      <c r="BK12" s="66"/>
      <c r="BL12" s="66"/>
      <c r="BM12" s="66"/>
      <c r="BN12" s="66"/>
      <c r="BO12" s="50"/>
      <c r="BR12" s="5"/>
      <c r="BS12" s="5"/>
      <c r="BT12" s="5"/>
    </row>
    <row r="13" spans="1:72" ht="6.75" customHeight="1" x14ac:dyDescent="0.2">
      <c r="A13" s="38"/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57"/>
      <c r="AI13" s="57"/>
      <c r="AJ13" s="57"/>
      <c r="AK13" s="57"/>
      <c r="AL13" s="57"/>
      <c r="AM13" s="57"/>
      <c r="AN13" s="67"/>
      <c r="AO13" s="67"/>
      <c r="AP13" s="67"/>
      <c r="AQ13" s="67"/>
      <c r="AR13" s="67"/>
      <c r="AS13" s="67"/>
      <c r="AT13" s="57"/>
      <c r="AU13" s="57"/>
      <c r="AV13" s="57"/>
      <c r="AW13" s="57"/>
      <c r="AX13" s="57"/>
      <c r="AY13" s="57"/>
      <c r="AZ13" s="57"/>
      <c r="BA13" s="57"/>
      <c r="BB13" s="57"/>
      <c r="BC13" s="57"/>
      <c r="BD13" s="57"/>
      <c r="BE13" s="57"/>
      <c r="BF13" s="57"/>
      <c r="BG13" s="57"/>
      <c r="BH13" s="57"/>
      <c r="BI13" s="67"/>
      <c r="BJ13" s="67"/>
      <c r="BK13" s="67"/>
      <c r="BL13" s="67"/>
      <c r="BM13" s="67"/>
      <c r="BN13" s="67"/>
      <c r="BO13" s="50"/>
      <c r="BR13" s="5"/>
      <c r="BS13" s="5"/>
      <c r="BT13" s="5"/>
    </row>
    <row r="14" spans="1:72" ht="15" thickBot="1" x14ac:dyDescent="0.25">
      <c r="A14" s="38"/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  <c r="AF14" s="57"/>
      <c r="AG14" s="57"/>
      <c r="AH14" s="57"/>
      <c r="AI14" s="57"/>
      <c r="AJ14" s="57"/>
      <c r="AK14" s="57"/>
      <c r="AL14" s="57"/>
      <c r="AM14" s="57"/>
      <c r="AN14" s="57"/>
      <c r="AO14" s="57"/>
      <c r="AP14" s="57"/>
      <c r="AQ14" s="57"/>
      <c r="AR14" s="57"/>
      <c r="AS14" s="57"/>
      <c r="AT14" s="57"/>
      <c r="AU14" s="57"/>
      <c r="AV14" s="57"/>
      <c r="AW14" s="57"/>
      <c r="AX14" s="57"/>
      <c r="AY14" s="57"/>
      <c r="AZ14" s="57"/>
      <c r="BA14" s="57"/>
      <c r="BB14" s="57"/>
      <c r="BC14" s="57"/>
      <c r="BD14" s="57"/>
      <c r="BE14" s="57"/>
      <c r="BF14" s="57"/>
      <c r="BG14" s="57"/>
      <c r="BH14" s="57"/>
      <c r="BI14" s="57"/>
      <c r="BJ14" s="57"/>
      <c r="BK14" s="57"/>
      <c r="BL14" s="57"/>
      <c r="BM14" s="57"/>
      <c r="BN14" s="57"/>
      <c r="BO14" s="50"/>
      <c r="BR14" s="5"/>
      <c r="BS14" s="5"/>
      <c r="BT14" s="5"/>
    </row>
    <row r="15" spans="1:72" ht="43.15" customHeight="1" x14ac:dyDescent="0.2">
      <c r="A15" s="38"/>
      <c r="B15" s="104" t="s">
        <v>34</v>
      </c>
      <c r="C15" s="104"/>
      <c r="D15" s="104"/>
      <c r="E15" s="104"/>
      <c r="F15" s="149" t="s">
        <v>26</v>
      </c>
      <c r="G15" s="149"/>
      <c r="H15" s="149"/>
      <c r="I15" s="149"/>
      <c r="J15" s="149"/>
      <c r="K15" s="149"/>
      <c r="L15" s="149"/>
      <c r="M15" s="138" t="s">
        <v>10</v>
      </c>
      <c r="N15" s="138"/>
      <c r="O15" s="138"/>
      <c r="P15" s="138"/>
      <c r="Q15" s="104" t="s">
        <v>11</v>
      </c>
      <c r="R15" s="104"/>
      <c r="S15" s="104"/>
      <c r="T15" s="104"/>
      <c r="U15" s="104"/>
      <c r="V15" s="104"/>
      <c r="W15" s="104" t="s">
        <v>27</v>
      </c>
      <c r="X15" s="104"/>
      <c r="Y15" s="104"/>
      <c r="Z15" s="104"/>
      <c r="AA15" s="104"/>
      <c r="AB15" s="104"/>
      <c r="AC15" s="152"/>
      <c r="AD15" s="57"/>
      <c r="AE15" s="57"/>
      <c r="AF15" s="57"/>
      <c r="AG15" s="57"/>
      <c r="AH15" s="57"/>
      <c r="AI15" s="57"/>
      <c r="AJ15" s="3"/>
      <c r="AK15" s="12" t="s">
        <v>19</v>
      </c>
      <c r="AL15" s="8"/>
      <c r="AM15" s="8" t="s">
        <v>22</v>
      </c>
      <c r="AN15" s="8"/>
      <c r="AO15" s="8"/>
      <c r="AP15" s="9" t="s">
        <v>12</v>
      </c>
      <c r="AQ15" s="10"/>
      <c r="AR15" s="10"/>
      <c r="AS15" s="10"/>
      <c r="AT15" s="10"/>
      <c r="AU15" s="10"/>
      <c r="AV15" s="11"/>
      <c r="AW15" s="8" t="s">
        <v>46</v>
      </c>
      <c r="AX15" s="8"/>
      <c r="AY15" s="8"/>
      <c r="AZ15" s="8"/>
      <c r="BA15" s="8"/>
      <c r="BB15" s="8"/>
      <c r="BC15" s="9" t="s">
        <v>20</v>
      </c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20"/>
      <c r="BO15" s="50"/>
      <c r="BR15" s="5"/>
      <c r="BS15" s="5"/>
      <c r="BT15" s="5"/>
    </row>
    <row r="16" spans="1:72" s="25" customFormat="1" ht="18" customHeight="1" x14ac:dyDescent="0.2">
      <c r="A16" s="180"/>
      <c r="B16" s="181">
        <v>1</v>
      </c>
      <c r="C16" s="181"/>
      <c r="D16" s="181"/>
      <c r="E16" s="181"/>
      <c r="F16" s="182">
        <v>2405970</v>
      </c>
      <c r="G16" s="182"/>
      <c r="H16" s="182"/>
      <c r="I16" s="182"/>
      <c r="J16" s="182"/>
      <c r="K16" s="182"/>
      <c r="L16" s="182"/>
      <c r="M16" s="183">
        <v>3615</v>
      </c>
      <c r="N16" s="183"/>
      <c r="O16" s="183"/>
      <c r="P16" s="183"/>
      <c r="Q16" s="184">
        <v>44136</v>
      </c>
      <c r="R16" s="184"/>
      <c r="S16" s="184"/>
      <c r="T16" s="184"/>
      <c r="U16" s="184"/>
      <c r="V16" s="184"/>
      <c r="W16" s="184">
        <v>44155</v>
      </c>
      <c r="X16" s="184"/>
      <c r="Y16" s="184"/>
      <c r="Z16" s="184"/>
      <c r="AA16" s="184"/>
      <c r="AB16" s="184"/>
      <c r="AC16" s="185"/>
      <c r="AD16" s="24"/>
      <c r="AE16" s="24"/>
      <c r="AF16" s="24"/>
      <c r="AG16" s="24"/>
      <c r="AH16" s="24"/>
      <c r="AI16" s="24"/>
      <c r="AJ16" s="185"/>
      <c r="AK16" s="186">
        <v>1</v>
      </c>
      <c r="AL16" s="181"/>
      <c r="AM16" s="187" t="s">
        <v>67</v>
      </c>
      <c r="AN16" s="187"/>
      <c r="AO16" s="187"/>
      <c r="AP16" s="188">
        <v>3570149</v>
      </c>
      <c r="AQ16" s="188"/>
      <c r="AR16" s="188"/>
      <c r="AS16" s="188"/>
      <c r="AT16" s="188"/>
      <c r="AU16" s="188"/>
      <c r="AV16" s="188"/>
      <c r="AW16" s="189">
        <v>259500</v>
      </c>
      <c r="AX16" s="189"/>
      <c r="AY16" s="189"/>
      <c r="AZ16" s="189"/>
      <c r="BA16" s="189"/>
      <c r="BB16" s="189"/>
      <c r="BC16" s="190">
        <v>45974885</v>
      </c>
      <c r="BD16" s="190"/>
      <c r="BE16" s="190"/>
      <c r="BF16" s="190"/>
      <c r="BG16" s="190"/>
      <c r="BH16" s="190"/>
      <c r="BI16" s="190"/>
      <c r="BJ16" s="190"/>
      <c r="BK16" s="190"/>
      <c r="BL16" s="190"/>
      <c r="BM16" s="190"/>
      <c r="BN16" s="190"/>
      <c r="BO16" s="191"/>
    </row>
    <row r="17" spans="1:67" s="25" customFormat="1" ht="15" customHeight="1" x14ac:dyDescent="0.2">
      <c r="A17" s="180"/>
      <c r="B17" s="181">
        <v>2</v>
      </c>
      <c r="C17" s="181"/>
      <c r="D17" s="181"/>
      <c r="E17" s="181"/>
      <c r="F17" s="182">
        <v>1183582</v>
      </c>
      <c r="G17" s="182"/>
      <c r="H17" s="182"/>
      <c r="I17" s="182"/>
      <c r="J17" s="182"/>
      <c r="K17" s="182"/>
      <c r="L17" s="182"/>
      <c r="M17" s="183">
        <v>3782</v>
      </c>
      <c r="N17" s="183"/>
      <c r="O17" s="183"/>
      <c r="P17" s="183"/>
      <c r="Q17" s="184">
        <v>44156</v>
      </c>
      <c r="R17" s="184"/>
      <c r="S17" s="184"/>
      <c r="T17" s="184"/>
      <c r="U17" s="184"/>
      <c r="V17" s="184"/>
      <c r="W17" s="184">
        <v>44165</v>
      </c>
      <c r="X17" s="184"/>
      <c r="Y17" s="184"/>
      <c r="Z17" s="184"/>
      <c r="AA17" s="184"/>
      <c r="AB17" s="184"/>
      <c r="AC17" s="185"/>
      <c r="AD17" s="192"/>
      <c r="AE17" s="192"/>
      <c r="AF17" s="192"/>
      <c r="AG17" s="192"/>
      <c r="AH17" s="192"/>
      <c r="AI17" s="192"/>
      <c r="AJ17" s="185"/>
      <c r="AK17" s="186">
        <v>2</v>
      </c>
      <c r="AL17" s="181"/>
      <c r="AM17" s="187" t="s">
        <v>70</v>
      </c>
      <c r="AN17" s="187"/>
      <c r="AO17" s="187"/>
      <c r="AP17" s="188">
        <v>3570149</v>
      </c>
      <c r="AQ17" s="188"/>
      <c r="AR17" s="188"/>
      <c r="AS17" s="188"/>
      <c r="AT17" s="188"/>
      <c r="AU17" s="188"/>
      <c r="AV17" s="188"/>
      <c r="AW17" s="193">
        <v>441900</v>
      </c>
      <c r="AX17" s="193"/>
      <c r="AY17" s="193"/>
      <c r="AZ17" s="193"/>
      <c r="BA17" s="193"/>
      <c r="BB17" s="193"/>
      <c r="BC17" s="194">
        <v>46154569</v>
      </c>
      <c r="BD17" s="194"/>
      <c r="BE17" s="194"/>
      <c r="BF17" s="194"/>
      <c r="BG17" s="194"/>
      <c r="BH17" s="194"/>
      <c r="BI17" s="194"/>
      <c r="BJ17" s="194"/>
      <c r="BK17" s="194"/>
      <c r="BL17" s="194"/>
      <c r="BM17" s="194"/>
      <c r="BN17" s="194"/>
      <c r="BO17" s="191"/>
    </row>
    <row r="18" spans="1:67" s="25" customFormat="1" ht="15" customHeight="1" x14ac:dyDescent="0.2">
      <c r="A18" s="180"/>
      <c r="B18" s="181">
        <v>3</v>
      </c>
      <c r="C18" s="181"/>
      <c r="D18" s="181"/>
      <c r="E18" s="181"/>
      <c r="F18" s="182">
        <v>1785076</v>
      </c>
      <c r="G18" s="182"/>
      <c r="H18" s="182"/>
      <c r="I18" s="182"/>
      <c r="J18" s="182"/>
      <c r="K18" s="182"/>
      <c r="L18" s="182"/>
      <c r="M18" s="195">
        <v>3919</v>
      </c>
      <c r="N18" s="195"/>
      <c r="O18" s="195"/>
      <c r="P18" s="195"/>
      <c r="Q18" s="184">
        <v>44166</v>
      </c>
      <c r="R18" s="184"/>
      <c r="S18" s="184"/>
      <c r="T18" s="184"/>
      <c r="U18" s="184"/>
      <c r="V18" s="184"/>
      <c r="W18" s="184">
        <v>44180</v>
      </c>
      <c r="X18" s="184"/>
      <c r="Y18" s="184"/>
      <c r="Z18" s="184"/>
      <c r="AA18" s="184"/>
      <c r="AB18" s="184"/>
      <c r="AC18" s="185"/>
      <c r="AD18" s="196"/>
      <c r="AE18" s="196"/>
      <c r="AF18" s="196"/>
      <c r="AG18" s="196"/>
      <c r="AH18" s="196"/>
      <c r="AI18" s="196"/>
      <c r="AJ18" s="185"/>
      <c r="AK18" s="186">
        <v>3</v>
      </c>
      <c r="AL18" s="181"/>
      <c r="AM18" s="187" t="s">
        <v>71</v>
      </c>
      <c r="AN18" s="187"/>
      <c r="AO18" s="187"/>
      <c r="AP18" s="188">
        <v>3570149</v>
      </c>
      <c r="AQ18" s="188"/>
      <c r="AR18" s="188"/>
      <c r="AS18" s="188"/>
      <c r="AT18" s="188"/>
      <c r="AU18" s="188"/>
      <c r="AV18" s="188"/>
      <c r="AW18" s="193">
        <v>442500</v>
      </c>
      <c r="AX18" s="193"/>
      <c r="AY18" s="193"/>
      <c r="AZ18" s="193"/>
      <c r="BA18" s="193"/>
      <c r="BB18" s="193"/>
      <c r="BC18" s="194">
        <v>47285880</v>
      </c>
      <c r="BD18" s="194"/>
      <c r="BE18" s="194"/>
      <c r="BF18" s="194"/>
      <c r="BG18" s="194"/>
      <c r="BH18" s="194"/>
      <c r="BI18" s="194"/>
      <c r="BJ18" s="194"/>
      <c r="BK18" s="194"/>
      <c r="BL18" s="194"/>
      <c r="BM18" s="194"/>
      <c r="BN18" s="194"/>
      <c r="BO18" s="191"/>
    </row>
    <row r="19" spans="1:67" s="25" customFormat="1" ht="15" customHeight="1" x14ac:dyDescent="0.2">
      <c r="A19" s="180"/>
      <c r="B19" s="181">
        <v>4</v>
      </c>
      <c r="C19" s="181"/>
      <c r="D19" s="181"/>
      <c r="E19" s="181"/>
      <c r="F19" s="182">
        <v>3331343</v>
      </c>
      <c r="G19" s="182"/>
      <c r="H19" s="182"/>
      <c r="I19" s="182"/>
      <c r="J19" s="182"/>
      <c r="K19" s="182"/>
      <c r="L19" s="182"/>
      <c r="M19" s="183">
        <v>4111</v>
      </c>
      <c r="N19" s="183"/>
      <c r="O19" s="183"/>
      <c r="P19" s="183"/>
      <c r="Q19" s="184">
        <v>44181</v>
      </c>
      <c r="R19" s="184"/>
      <c r="S19" s="184"/>
      <c r="T19" s="184"/>
      <c r="U19" s="184"/>
      <c r="V19" s="184"/>
      <c r="W19" s="184">
        <v>44211</v>
      </c>
      <c r="X19" s="184"/>
      <c r="Y19" s="184"/>
      <c r="Z19" s="184"/>
      <c r="AA19" s="184"/>
      <c r="AB19" s="184"/>
      <c r="AC19" s="185"/>
      <c r="AD19" s="24"/>
      <c r="AE19" s="24"/>
      <c r="AF19" s="24"/>
      <c r="AG19" s="24"/>
      <c r="AH19" s="24"/>
      <c r="AI19" s="24"/>
      <c r="AJ19" s="185"/>
      <c r="AK19" s="186">
        <v>4</v>
      </c>
      <c r="AL19" s="181"/>
      <c r="AM19" s="187" t="s">
        <v>72</v>
      </c>
      <c r="AN19" s="187"/>
      <c r="AO19" s="187"/>
      <c r="AP19" s="188">
        <v>3570149</v>
      </c>
      <c r="AQ19" s="188"/>
      <c r="AR19" s="188"/>
      <c r="AS19" s="188"/>
      <c r="AT19" s="188"/>
      <c r="AU19" s="188"/>
      <c r="AV19" s="188"/>
      <c r="AW19" s="193">
        <v>442500</v>
      </c>
      <c r="AX19" s="193"/>
      <c r="AY19" s="193"/>
      <c r="AZ19" s="193"/>
      <c r="BA19" s="193"/>
      <c r="BB19" s="193"/>
      <c r="BC19" s="194">
        <v>47602389</v>
      </c>
      <c r="BD19" s="194"/>
      <c r="BE19" s="194"/>
      <c r="BF19" s="194"/>
      <c r="BG19" s="194"/>
      <c r="BH19" s="194"/>
      <c r="BI19" s="194"/>
      <c r="BJ19" s="194"/>
      <c r="BK19" s="194"/>
      <c r="BL19" s="194"/>
      <c r="BM19" s="194"/>
      <c r="BN19" s="194"/>
      <c r="BO19" s="191"/>
    </row>
    <row r="20" spans="1:67" s="25" customFormat="1" ht="15" customHeight="1" x14ac:dyDescent="0.2">
      <c r="A20" s="180"/>
      <c r="B20" s="181">
        <v>5</v>
      </c>
      <c r="C20" s="181"/>
      <c r="D20" s="181"/>
      <c r="E20" s="181"/>
      <c r="F20" s="197">
        <v>1785076</v>
      </c>
      <c r="G20" s="197"/>
      <c r="H20" s="197"/>
      <c r="I20" s="197"/>
      <c r="J20" s="197"/>
      <c r="K20" s="197"/>
      <c r="L20" s="197"/>
      <c r="M20" s="183">
        <v>108</v>
      </c>
      <c r="N20" s="183"/>
      <c r="O20" s="183"/>
      <c r="P20" s="183"/>
      <c r="Q20" s="184">
        <v>44212</v>
      </c>
      <c r="R20" s="184"/>
      <c r="S20" s="184"/>
      <c r="T20" s="184"/>
      <c r="U20" s="184"/>
      <c r="V20" s="184"/>
      <c r="W20" s="184">
        <v>44227</v>
      </c>
      <c r="X20" s="184"/>
      <c r="Y20" s="184"/>
      <c r="Z20" s="184"/>
      <c r="AA20" s="184"/>
      <c r="AB20" s="184"/>
      <c r="AC20" s="185"/>
      <c r="AD20" s="24"/>
      <c r="AE20" s="24"/>
      <c r="AF20" s="24"/>
      <c r="AG20" s="24"/>
      <c r="AH20" s="24"/>
      <c r="AI20" s="24"/>
      <c r="AJ20" s="185"/>
      <c r="AK20" s="186">
        <v>5</v>
      </c>
      <c r="AL20" s="181"/>
      <c r="AM20" s="187" t="s">
        <v>75</v>
      </c>
      <c r="AN20" s="187"/>
      <c r="AO20" s="187"/>
      <c r="AP20" s="188">
        <v>3570149</v>
      </c>
      <c r="AQ20" s="188"/>
      <c r="AR20" s="188"/>
      <c r="AS20" s="188"/>
      <c r="AT20" s="188"/>
      <c r="AU20" s="188"/>
      <c r="AV20" s="188"/>
      <c r="AW20" s="193">
        <v>442500</v>
      </c>
      <c r="AX20" s="193"/>
      <c r="AY20" s="193"/>
      <c r="AZ20" s="193"/>
      <c r="BA20" s="193"/>
      <c r="BB20" s="193"/>
      <c r="BC20" s="194">
        <v>48386456</v>
      </c>
      <c r="BD20" s="194"/>
      <c r="BE20" s="194"/>
      <c r="BF20" s="194"/>
      <c r="BG20" s="194"/>
      <c r="BH20" s="194"/>
      <c r="BI20" s="194"/>
      <c r="BJ20" s="194"/>
      <c r="BK20" s="194"/>
      <c r="BL20" s="194"/>
      <c r="BM20" s="194"/>
      <c r="BN20" s="194"/>
      <c r="BO20" s="191"/>
    </row>
    <row r="21" spans="1:67" s="25" customFormat="1" ht="18" customHeight="1" x14ac:dyDescent="0.2">
      <c r="A21" s="180"/>
      <c r="B21" s="181">
        <v>6</v>
      </c>
      <c r="C21" s="181"/>
      <c r="D21" s="181"/>
      <c r="E21" s="181"/>
      <c r="F21" s="182">
        <v>3570149</v>
      </c>
      <c r="G21" s="182"/>
      <c r="H21" s="182"/>
      <c r="I21" s="182"/>
      <c r="J21" s="182"/>
      <c r="K21" s="182"/>
      <c r="L21" s="182"/>
      <c r="M21" s="183">
        <v>218</v>
      </c>
      <c r="N21" s="183"/>
      <c r="O21" s="183"/>
      <c r="P21" s="183"/>
      <c r="Q21" s="198">
        <v>44228</v>
      </c>
      <c r="R21" s="198"/>
      <c r="S21" s="198"/>
      <c r="T21" s="198"/>
      <c r="U21" s="198"/>
      <c r="V21" s="198"/>
      <c r="W21" s="184">
        <v>44255</v>
      </c>
      <c r="X21" s="184"/>
      <c r="Y21" s="184"/>
      <c r="Z21" s="184"/>
      <c r="AA21" s="184"/>
      <c r="AB21" s="184"/>
      <c r="AC21" s="185"/>
      <c r="AD21" s="24"/>
      <c r="AE21" s="24"/>
      <c r="AF21" s="24"/>
      <c r="AG21" s="24"/>
      <c r="AH21" s="24"/>
      <c r="AI21" s="24"/>
      <c r="AJ21" s="185"/>
      <c r="AK21" s="186">
        <v>6</v>
      </c>
      <c r="AL21" s="181"/>
      <c r="AM21" s="187"/>
      <c r="AN21" s="187"/>
      <c r="AO21" s="187"/>
      <c r="AP21" s="193"/>
      <c r="AQ21" s="193"/>
      <c r="AR21" s="193"/>
      <c r="AS21" s="193"/>
      <c r="AT21" s="193"/>
      <c r="AU21" s="193"/>
      <c r="AV21" s="193"/>
      <c r="AW21" s="193"/>
      <c r="AX21" s="193"/>
      <c r="AY21" s="193"/>
      <c r="AZ21" s="193"/>
      <c r="BA21" s="193"/>
      <c r="BB21" s="193"/>
      <c r="BC21" s="194"/>
      <c r="BD21" s="194"/>
      <c r="BE21" s="194"/>
      <c r="BF21" s="194"/>
      <c r="BG21" s="194"/>
      <c r="BH21" s="194"/>
      <c r="BI21" s="194"/>
      <c r="BJ21" s="194"/>
      <c r="BK21" s="194"/>
      <c r="BL21" s="194"/>
      <c r="BM21" s="194"/>
      <c r="BN21" s="194"/>
      <c r="BO21" s="191"/>
    </row>
    <row r="22" spans="1:67" ht="15" customHeight="1" x14ac:dyDescent="0.2">
      <c r="A22" s="38"/>
      <c r="B22" s="69">
        <v>7</v>
      </c>
      <c r="C22" s="69"/>
      <c r="D22" s="69"/>
      <c r="E22" s="69"/>
      <c r="F22" s="150"/>
      <c r="G22" s="150"/>
      <c r="H22" s="150"/>
      <c r="I22" s="150"/>
      <c r="J22" s="150"/>
      <c r="K22" s="150"/>
      <c r="L22" s="150"/>
      <c r="M22" s="151"/>
      <c r="N22" s="151"/>
      <c r="O22" s="151"/>
      <c r="P22" s="15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3"/>
      <c r="AD22" s="72"/>
      <c r="AE22" s="72"/>
      <c r="AF22" s="72"/>
      <c r="AG22" s="72"/>
      <c r="AH22" s="72"/>
      <c r="AI22" s="72"/>
      <c r="AJ22" s="3"/>
      <c r="AK22" s="68">
        <v>7</v>
      </c>
      <c r="AL22" s="69"/>
      <c r="AM22" s="70"/>
      <c r="AN22" s="70"/>
      <c r="AO22" s="70"/>
      <c r="AP22" s="73"/>
      <c r="AQ22" s="73"/>
      <c r="AR22" s="73"/>
      <c r="AS22" s="73"/>
      <c r="AT22" s="73"/>
      <c r="AU22" s="73"/>
      <c r="AV22" s="73"/>
      <c r="AW22" s="73"/>
      <c r="AX22" s="73"/>
      <c r="AY22" s="73"/>
      <c r="AZ22" s="73"/>
      <c r="BA22" s="73"/>
      <c r="BB22" s="73"/>
      <c r="BC22" s="74"/>
      <c r="BD22" s="74"/>
      <c r="BE22" s="74"/>
      <c r="BF22" s="74"/>
      <c r="BG22" s="74"/>
      <c r="BH22" s="74"/>
      <c r="BI22" s="74"/>
      <c r="BJ22" s="74"/>
      <c r="BK22" s="74"/>
      <c r="BL22" s="74"/>
      <c r="BM22" s="74"/>
      <c r="BN22" s="74"/>
      <c r="BO22" s="50"/>
    </row>
    <row r="23" spans="1:67" ht="15" customHeight="1" x14ac:dyDescent="0.2">
      <c r="A23" s="38"/>
      <c r="B23" s="69">
        <v>8</v>
      </c>
      <c r="C23" s="69"/>
      <c r="D23" s="69"/>
      <c r="E23" s="69"/>
      <c r="F23" s="150"/>
      <c r="G23" s="150"/>
      <c r="H23" s="150"/>
      <c r="I23" s="150"/>
      <c r="J23" s="150"/>
      <c r="K23" s="150"/>
      <c r="L23" s="150"/>
      <c r="M23" s="151"/>
      <c r="N23" s="151"/>
      <c r="O23" s="151"/>
      <c r="P23" s="15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3"/>
      <c r="AD23" s="75"/>
      <c r="AE23" s="75"/>
      <c r="AF23" s="75"/>
      <c r="AG23" s="75"/>
      <c r="AH23" s="75"/>
      <c r="AI23" s="75"/>
      <c r="AJ23" s="3"/>
      <c r="AK23" s="68">
        <v>8</v>
      </c>
      <c r="AL23" s="69"/>
      <c r="AM23" s="70"/>
      <c r="AN23" s="70"/>
      <c r="AO23" s="70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4"/>
      <c r="BD23" s="74"/>
      <c r="BE23" s="74"/>
      <c r="BF23" s="74"/>
      <c r="BG23" s="74"/>
      <c r="BH23" s="74"/>
      <c r="BI23" s="74"/>
      <c r="BJ23" s="74"/>
      <c r="BK23" s="74"/>
      <c r="BL23" s="74"/>
      <c r="BM23" s="74"/>
      <c r="BN23" s="74"/>
      <c r="BO23" s="50"/>
    </row>
    <row r="24" spans="1:67" ht="15" customHeight="1" x14ac:dyDescent="0.2">
      <c r="A24" s="38"/>
      <c r="B24" s="69">
        <v>9</v>
      </c>
      <c r="C24" s="69"/>
      <c r="D24" s="69"/>
      <c r="E24" s="69"/>
      <c r="F24" s="150"/>
      <c r="G24" s="150"/>
      <c r="H24" s="150"/>
      <c r="I24" s="150"/>
      <c r="J24" s="150"/>
      <c r="K24" s="150"/>
      <c r="L24" s="150"/>
      <c r="M24" s="151"/>
      <c r="N24" s="151"/>
      <c r="O24" s="151"/>
      <c r="P24" s="15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3"/>
      <c r="AD24" s="57"/>
      <c r="AE24" s="57"/>
      <c r="AF24" s="57"/>
      <c r="AG24" s="57"/>
      <c r="AH24" s="57"/>
      <c r="AI24" s="57"/>
      <c r="AJ24" s="3"/>
      <c r="AK24" s="68">
        <v>9</v>
      </c>
      <c r="AL24" s="69"/>
      <c r="AM24" s="70"/>
      <c r="AN24" s="70"/>
      <c r="AO24" s="70"/>
      <c r="AP24" s="73"/>
      <c r="AQ24" s="73"/>
      <c r="AR24" s="73"/>
      <c r="AS24" s="73"/>
      <c r="AT24" s="73"/>
      <c r="AU24" s="73"/>
      <c r="AV24" s="73"/>
      <c r="AW24" s="73"/>
      <c r="AX24" s="73"/>
      <c r="AY24" s="73"/>
      <c r="AZ24" s="73"/>
      <c r="BA24" s="73"/>
      <c r="BB24" s="73"/>
      <c r="BC24" s="74"/>
      <c r="BD24" s="74"/>
      <c r="BE24" s="74"/>
      <c r="BF24" s="74"/>
      <c r="BG24" s="74"/>
      <c r="BH24" s="74"/>
      <c r="BI24" s="74"/>
      <c r="BJ24" s="74"/>
      <c r="BK24" s="74"/>
      <c r="BL24" s="74"/>
      <c r="BM24" s="74"/>
      <c r="BN24" s="74"/>
      <c r="BO24" s="50"/>
    </row>
    <row r="25" spans="1:67" ht="15" customHeight="1" x14ac:dyDescent="0.2">
      <c r="A25" s="38"/>
      <c r="B25" s="69">
        <v>10</v>
      </c>
      <c r="C25" s="69"/>
      <c r="D25" s="69"/>
      <c r="E25" s="69"/>
      <c r="F25" s="150"/>
      <c r="G25" s="150"/>
      <c r="H25" s="150"/>
      <c r="I25" s="150"/>
      <c r="J25" s="150"/>
      <c r="K25" s="150"/>
      <c r="L25" s="150"/>
      <c r="M25" s="151"/>
      <c r="N25" s="151"/>
      <c r="O25" s="151"/>
      <c r="P25" s="15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3"/>
      <c r="AD25" s="57"/>
      <c r="AE25" s="57"/>
      <c r="AF25" s="57"/>
      <c r="AG25" s="57"/>
      <c r="AH25" s="57"/>
      <c r="AI25" s="57"/>
      <c r="AJ25" s="3"/>
      <c r="AK25" s="68">
        <v>10</v>
      </c>
      <c r="AL25" s="69"/>
      <c r="AM25" s="70"/>
      <c r="AN25" s="70"/>
      <c r="AO25" s="70"/>
      <c r="AP25" s="73"/>
      <c r="AQ25" s="73"/>
      <c r="AR25" s="73"/>
      <c r="AS25" s="73"/>
      <c r="AT25" s="73"/>
      <c r="AU25" s="73"/>
      <c r="AV25" s="73"/>
      <c r="AW25" s="73"/>
      <c r="AX25" s="73"/>
      <c r="AY25" s="73"/>
      <c r="AZ25" s="73"/>
      <c r="BA25" s="73"/>
      <c r="BB25" s="73"/>
      <c r="BC25" s="74"/>
      <c r="BD25" s="74"/>
      <c r="BE25" s="74"/>
      <c r="BF25" s="74"/>
      <c r="BG25" s="74"/>
      <c r="BH25" s="74"/>
      <c r="BI25" s="74"/>
      <c r="BJ25" s="74"/>
      <c r="BK25" s="74"/>
      <c r="BL25" s="74"/>
      <c r="BM25" s="74"/>
      <c r="BN25" s="74"/>
      <c r="BO25" s="50"/>
    </row>
    <row r="26" spans="1:67" ht="15" customHeight="1" x14ac:dyDescent="0.2">
      <c r="A26" s="38"/>
      <c r="B26" s="69">
        <v>11</v>
      </c>
      <c r="C26" s="69"/>
      <c r="D26" s="69"/>
      <c r="E26" s="69"/>
      <c r="F26" s="150"/>
      <c r="G26" s="150"/>
      <c r="H26" s="150"/>
      <c r="I26" s="150"/>
      <c r="J26" s="150"/>
      <c r="K26" s="150"/>
      <c r="L26" s="150"/>
      <c r="M26" s="151"/>
      <c r="N26" s="151"/>
      <c r="O26" s="151"/>
      <c r="P26" s="15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3"/>
      <c r="AD26" s="72"/>
      <c r="AE26" s="72"/>
      <c r="AF26" s="72"/>
      <c r="AG26" s="72"/>
      <c r="AH26" s="72"/>
      <c r="AI26" s="72"/>
      <c r="AJ26" s="3"/>
      <c r="AK26" s="68">
        <v>11</v>
      </c>
      <c r="AL26" s="69"/>
      <c r="AM26" s="70"/>
      <c r="AN26" s="70"/>
      <c r="AO26" s="70"/>
      <c r="AP26" s="73"/>
      <c r="AQ26" s="73"/>
      <c r="AR26" s="73"/>
      <c r="AS26" s="73"/>
      <c r="AT26" s="73"/>
      <c r="AU26" s="73"/>
      <c r="AV26" s="73"/>
      <c r="AW26" s="73"/>
      <c r="AX26" s="73"/>
      <c r="AY26" s="73"/>
      <c r="AZ26" s="73"/>
      <c r="BA26" s="73"/>
      <c r="BB26" s="73"/>
      <c r="BC26" s="74"/>
      <c r="BD26" s="74"/>
      <c r="BE26" s="74"/>
      <c r="BF26" s="74"/>
      <c r="BG26" s="74"/>
      <c r="BH26" s="74"/>
      <c r="BI26" s="74"/>
      <c r="BJ26" s="74"/>
      <c r="BK26" s="74"/>
      <c r="BL26" s="74"/>
      <c r="BM26" s="74"/>
      <c r="BN26" s="74"/>
      <c r="BO26" s="50"/>
    </row>
    <row r="27" spans="1:67" ht="15" customHeight="1" x14ac:dyDescent="0.2">
      <c r="A27" s="38"/>
      <c r="B27" s="69">
        <v>12</v>
      </c>
      <c r="C27" s="69"/>
      <c r="D27" s="69"/>
      <c r="E27" s="69"/>
      <c r="F27" s="150"/>
      <c r="G27" s="150"/>
      <c r="H27" s="150"/>
      <c r="I27" s="150"/>
      <c r="J27" s="150"/>
      <c r="K27" s="150"/>
      <c r="L27" s="150"/>
      <c r="M27" s="151"/>
      <c r="N27" s="151"/>
      <c r="O27" s="151"/>
      <c r="P27" s="15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3"/>
      <c r="AD27" s="75"/>
      <c r="AE27" s="75"/>
      <c r="AF27" s="75"/>
      <c r="AG27" s="75"/>
      <c r="AH27" s="75"/>
      <c r="AI27" s="75"/>
      <c r="AJ27" s="3"/>
      <c r="AK27" s="68">
        <v>12</v>
      </c>
      <c r="AL27" s="69"/>
      <c r="AM27" s="70"/>
      <c r="AN27" s="70"/>
      <c r="AO27" s="70"/>
      <c r="AP27" s="73"/>
      <c r="AQ27" s="73"/>
      <c r="AR27" s="73"/>
      <c r="AS27" s="73"/>
      <c r="AT27" s="73"/>
      <c r="AU27" s="73"/>
      <c r="AV27" s="73"/>
      <c r="AW27" s="73"/>
      <c r="AX27" s="73"/>
      <c r="AY27" s="73"/>
      <c r="AZ27" s="73"/>
      <c r="BA27" s="73"/>
      <c r="BB27" s="73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50"/>
    </row>
    <row r="28" spans="1:67" ht="15" customHeight="1" x14ac:dyDescent="0.2">
      <c r="A28" s="38"/>
      <c r="B28" s="69">
        <v>13</v>
      </c>
      <c r="C28" s="69"/>
      <c r="D28" s="69"/>
      <c r="E28" s="69"/>
      <c r="F28" s="150"/>
      <c r="G28" s="150"/>
      <c r="H28" s="150"/>
      <c r="I28" s="150"/>
      <c r="J28" s="150"/>
      <c r="K28" s="150"/>
      <c r="L28" s="150"/>
      <c r="M28" s="151"/>
      <c r="N28" s="151"/>
      <c r="O28" s="151"/>
      <c r="P28" s="15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  <c r="AC28" s="3"/>
      <c r="AD28" s="57"/>
      <c r="AE28" s="57"/>
      <c r="AF28" s="57"/>
      <c r="AG28" s="57"/>
      <c r="AH28" s="57"/>
      <c r="AI28" s="57"/>
      <c r="AJ28" s="3"/>
      <c r="AK28" s="68">
        <v>13</v>
      </c>
      <c r="AL28" s="69"/>
      <c r="AM28" s="70"/>
      <c r="AN28" s="70"/>
      <c r="AO28" s="70"/>
      <c r="AP28" s="73"/>
      <c r="AQ28" s="73"/>
      <c r="AR28" s="73"/>
      <c r="AS28" s="73"/>
      <c r="AT28" s="73"/>
      <c r="AU28" s="73"/>
      <c r="AV28" s="73"/>
      <c r="AW28" s="73"/>
      <c r="AX28" s="73"/>
      <c r="AY28" s="73"/>
      <c r="AZ28" s="73"/>
      <c r="BA28" s="73"/>
      <c r="BB28" s="73"/>
      <c r="BC28" s="74"/>
      <c r="BD28" s="74"/>
      <c r="BE28" s="74"/>
      <c r="BF28" s="74"/>
      <c r="BG28" s="74"/>
      <c r="BH28" s="74"/>
      <c r="BI28" s="74"/>
      <c r="BJ28" s="74"/>
      <c r="BK28" s="74"/>
      <c r="BL28" s="74"/>
      <c r="BM28" s="74"/>
      <c r="BN28" s="74"/>
      <c r="BO28" s="50"/>
    </row>
    <row r="29" spans="1:67" ht="15" thickBot="1" x14ac:dyDescent="0.25">
      <c r="A29" s="38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C29" s="57"/>
      <c r="BD29" s="57"/>
      <c r="BE29" s="57"/>
      <c r="BF29" s="57"/>
      <c r="BG29" s="57"/>
      <c r="BH29" s="57"/>
      <c r="BI29" s="57"/>
      <c r="BJ29" s="57"/>
      <c r="BK29" s="57"/>
      <c r="BL29" s="57"/>
      <c r="BM29" s="57"/>
      <c r="BN29" s="57"/>
      <c r="BO29" s="50"/>
    </row>
    <row r="30" spans="1:67" s="80" customFormat="1" ht="22.15" customHeight="1" x14ac:dyDescent="0.2">
      <c r="A30" s="76" t="s">
        <v>24</v>
      </c>
      <c r="B30" s="77"/>
      <c r="C30" s="77"/>
      <c r="D30" s="77"/>
      <c r="E30" s="77"/>
      <c r="F30" s="78"/>
      <c r="G30" s="13" t="s">
        <v>13</v>
      </c>
      <c r="H30" s="14"/>
      <c r="I30" s="14"/>
      <c r="J30" s="14"/>
      <c r="K30" s="14"/>
      <c r="L30" s="14"/>
      <c r="M30" s="14"/>
      <c r="N30" s="15"/>
      <c r="O30" s="78"/>
      <c r="P30" s="78"/>
      <c r="Q30" s="78"/>
      <c r="R30" s="13" t="s">
        <v>14</v>
      </c>
      <c r="S30" s="14"/>
      <c r="T30" s="14"/>
      <c r="U30" s="14"/>
      <c r="V30" s="14"/>
      <c r="W30" s="14"/>
      <c r="X30" s="14"/>
      <c r="Y30" s="15"/>
      <c r="Z30" s="78"/>
      <c r="AA30" s="13" t="s">
        <v>41</v>
      </c>
      <c r="AB30" s="14"/>
      <c r="AC30" s="14"/>
      <c r="AD30" s="14"/>
      <c r="AE30" s="14"/>
      <c r="AF30" s="14"/>
      <c r="AG30" s="15"/>
      <c r="AH30" s="78"/>
      <c r="AI30" s="13" t="s">
        <v>40</v>
      </c>
      <c r="AJ30" s="14"/>
      <c r="AK30" s="14"/>
      <c r="AL30" s="14"/>
      <c r="AM30" s="14"/>
      <c r="AN30" s="14"/>
      <c r="AO30" s="14"/>
      <c r="AP30" s="15"/>
      <c r="AQ30" s="78"/>
      <c r="AR30" s="78"/>
      <c r="AS30" s="78"/>
      <c r="AT30" s="78"/>
      <c r="AU30" s="78"/>
      <c r="AV30" s="78"/>
      <c r="AW30" s="78"/>
      <c r="AX30" s="78"/>
      <c r="AY30" s="78"/>
      <c r="AZ30" s="78"/>
      <c r="BA30" s="78"/>
      <c r="BB30" s="78"/>
      <c r="BC30" s="78"/>
      <c r="BD30" s="78"/>
      <c r="BE30" s="78"/>
      <c r="BF30" s="78"/>
      <c r="BG30" s="78"/>
      <c r="BH30" s="78"/>
      <c r="BI30" s="78"/>
      <c r="BJ30" s="78"/>
      <c r="BK30" s="78"/>
      <c r="BL30" s="78"/>
      <c r="BM30" s="78"/>
      <c r="BN30" s="78"/>
      <c r="BO30" s="79"/>
    </row>
    <row r="31" spans="1:67" s="80" customFormat="1" ht="22.15" customHeight="1" thickBot="1" x14ac:dyDescent="0.25">
      <c r="A31" s="76"/>
      <c r="B31" s="77"/>
      <c r="C31" s="77"/>
      <c r="D31" s="77"/>
      <c r="E31" s="77"/>
      <c r="F31" s="78"/>
      <c r="G31" s="16"/>
      <c r="H31" s="17"/>
      <c r="I31" s="17"/>
      <c r="J31" s="17"/>
      <c r="K31" s="17"/>
      <c r="L31" s="17"/>
      <c r="M31" s="17"/>
      <c r="N31" s="18"/>
      <c r="O31" s="78"/>
      <c r="P31" s="78"/>
      <c r="Q31" s="78"/>
      <c r="R31" s="16"/>
      <c r="S31" s="17"/>
      <c r="T31" s="17"/>
      <c r="U31" s="17"/>
      <c r="V31" s="17"/>
      <c r="W31" s="17"/>
      <c r="X31" s="17"/>
      <c r="Y31" s="18"/>
      <c r="Z31" s="78"/>
      <c r="AA31" s="16"/>
      <c r="AB31" s="17"/>
      <c r="AC31" s="17"/>
      <c r="AD31" s="17"/>
      <c r="AE31" s="17"/>
      <c r="AF31" s="17"/>
      <c r="AG31" s="18"/>
      <c r="AH31" s="78"/>
      <c r="AI31" s="16"/>
      <c r="AJ31" s="17"/>
      <c r="AK31" s="17"/>
      <c r="AL31" s="17"/>
      <c r="AM31" s="17"/>
      <c r="AN31" s="17"/>
      <c r="AO31" s="17"/>
      <c r="AP31" s="1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8"/>
      <c r="BM31" s="78"/>
      <c r="BN31" s="78"/>
      <c r="BO31" s="79"/>
    </row>
    <row r="32" spans="1:67" ht="24.75" customHeight="1" thickBot="1" x14ac:dyDescent="0.25">
      <c r="A32" s="76"/>
      <c r="B32" s="77"/>
      <c r="C32" s="77"/>
      <c r="D32" s="77"/>
      <c r="E32" s="77"/>
      <c r="F32" s="57"/>
      <c r="G32" s="81">
        <v>4284182</v>
      </c>
      <c r="H32" s="82"/>
      <c r="I32" s="82"/>
      <c r="J32" s="82"/>
      <c r="K32" s="82"/>
      <c r="L32" s="82"/>
      <c r="M32" s="82"/>
      <c r="N32" s="83"/>
      <c r="O32" s="57"/>
      <c r="P32" s="57"/>
      <c r="Q32" s="57"/>
      <c r="R32" s="84">
        <f>G32+(SUM(F16:L28))</f>
        <v>18345378</v>
      </c>
      <c r="S32" s="85"/>
      <c r="T32" s="85"/>
      <c r="U32" s="85"/>
      <c r="V32" s="85"/>
      <c r="W32" s="85"/>
      <c r="X32" s="85"/>
      <c r="Y32" s="86"/>
      <c r="Z32" s="57"/>
      <c r="AA32" s="84">
        <f>SUM(AP16:AV28)</f>
        <v>17850745</v>
      </c>
      <c r="AB32" s="85"/>
      <c r="AC32" s="85"/>
      <c r="AD32" s="85"/>
      <c r="AE32" s="85"/>
      <c r="AF32" s="85"/>
      <c r="AG32" s="86"/>
      <c r="AH32" s="57"/>
      <c r="AI32" s="84">
        <f>R32-AA32</f>
        <v>494633</v>
      </c>
      <c r="AJ32" s="85"/>
      <c r="AK32" s="85"/>
      <c r="AL32" s="85"/>
      <c r="AM32" s="85"/>
      <c r="AN32" s="85"/>
      <c r="AO32" s="85"/>
      <c r="AP32" s="86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7"/>
      <c r="BM32" s="57"/>
      <c r="BN32" s="57"/>
      <c r="BO32" s="50"/>
    </row>
    <row r="33" spans="1:67" ht="15.6" customHeight="1" thickBot="1" x14ac:dyDescent="0.25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8"/>
      <c r="AE33" s="88"/>
      <c r="AF33" s="88"/>
      <c r="AG33" s="88"/>
      <c r="AH33" s="88"/>
      <c r="AI33" s="88"/>
      <c r="AJ33" s="88"/>
      <c r="AK33" s="88"/>
      <c r="AL33" s="88"/>
      <c r="AM33" s="88"/>
      <c r="AN33" s="88"/>
      <c r="AO33" s="88"/>
      <c r="AP33" s="88"/>
      <c r="AQ33" s="88"/>
      <c r="AR33" s="88"/>
      <c r="AS33" s="88"/>
      <c r="AT33" s="88"/>
      <c r="AU33" s="88"/>
      <c r="AV33" s="88"/>
      <c r="AW33" s="88"/>
      <c r="AX33" s="88"/>
      <c r="AY33" s="88"/>
      <c r="AZ33" s="88"/>
      <c r="BA33" s="88"/>
      <c r="BB33" s="88"/>
      <c r="BC33" s="88"/>
      <c r="BD33" s="88"/>
      <c r="BE33" s="88"/>
      <c r="BF33" s="88"/>
      <c r="BG33" s="88"/>
      <c r="BH33" s="88"/>
      <c r="BI33" s="88"/>
      <c r="BJ33" s="88"/>
      <c r="BK33" s="88"/>
      <c r="BL33" s="88"/>
      <c r="BM33" s="88"/>
      <c r="BN33" s="88"/>
      <c r="BO33" s="89"/>
    </row>
    <row r="34" spans="1:67" ht="15.6" customHeight="1" thickBot="1" x14ac:dyDescent="0.25">
      <c r="A34" s="90" t="s">
        <v>28</v>
      </c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91"/>
    </row>
    <row r="35" spans="1:67" ht="15.6" customHeight="1" thickBot="1" x14ac:dyDescent="0.25">
      <c r="A35" s="90" t="s">
        <v>2</v>
      </c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91"/>
    </row>
    <row r="36" spans="1:67" ht="57.6" customHeight="1" thickBot="1" x14ac:dyDescent="0.25">
      <c r="A36" s="21" t="s">
        <v>69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2"/>
      <c r="BM36" s="22"/>
      <c r="BN36" s="22"/>
      <c r="BO36" s="23"/>
    </row>
    <row r="37" spans="1:67" ht="3" customHeight="1" x14ac:dyDescent="0.2">
      <c r="A37" s="35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36"/>
      <c r="BF37" s="36"/>
      <c r="BG37" s="36"/>
      <c r="BH37" s="36"/>
      <c r="BI37" s="36"/>
      <c r="BJ37" s="36"/>
      <c r="BK37" s="36"/>
      <c r="BL37" s="36"/>
      <c r="BM37" s="36"/>
      <c r="BN37" s="36"/>
      <c r="BO37" s="37"/>
    </row>
    <row r="38" spans="1:67" ht="23.45" customHeight="1" x14ac:dyDescent="0.2">
      <c r="A38" s="92" t="s">
        <v>3</v>
      </c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46"/>
      <c r="S38" s="46"/>
      <c r="T38" s="42" t="s">
        <v>35</v>
      </c>
      <c r="U38" s="42"/>
      <c r="V38" s="42"/>
      <c r="W38" s="55"/>
      <c r="X38" s="93">
        <v>44197</v>
      </c>
      <c r="Y38" s="94"/>
      <c r="Z38" s="94"/>
      <c r="AA38" s="95"/>
      <c r="AB38" s="96"/>
      <c r="AC38" s="96"/>
      <c r="AD38" s="97" t="s">
        <v>36</v>
      </c>
      <c r="AE38" s="97"/>
      <c r="AF38" s="97"/>
      <c r="AG38" s="98"/>
      <c r="AH38" s="99">
        <v>44226</v>
      </c>
      <c r="AI38" s="99"/>
      <c r="AJ38" s="99"/>
      <c r="AK38" s="99"/>
      <c r="AL38" s="99"/>
      <c r="AM38" s="96"/>
      <c r="AN38" s="96"/>
      <c r="AO38" s="96"/>
      <c r="AP38" s="96"/>
      <c r="AQ38" s="96"/>
      <c r="AR38" s="96"/>
      <c r="AS38" s="96"/>
      <c r="AT38" s="96"/>
      <c r="AU38" s="96"/>
      <c r="AV38" s="100"/>
      <c r="AW38" s="77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77"/>
      <c r="BN38" s="77"/>
      <c r="BO38" s="79"/>
    </row>
    <row r="39" spans="1:67" ht="4.5" customHeight="1" x14ac:dyDescent="0.2">
      <c r="A39" s="101"/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2"/>
      <c r="X39" s="102"/>
      <c r="Y39" s="102"/>
      <c r="Z39" s="102"/>
      <c r="AA39" s="102"/>
      <c r="AB39" s="102"/>
      <c r="AC39" s="102"/>
      <c r="AD39" s="102"/>
      <c r="AE39" s="102"/>
      <c r="AF39" s="102"/>
      <c r="AG39" s="102"/>
      <c r="AH39" s="102"/>
      <c r="AI39" s="102"/>
      <c r="AJ39" s="102"/>
      <c r="AK39" s="102"/>
      <c r="AL39" s="102"/>
      <c r="AM39" s="102"/>
      <c r="AN39" s="102"/>
      <c r="AO39" s="102"/>
      <c r="AP39" s="102"/>
      <c r="AQ39" s="102"/>
      <c r="AR39" s="102"/>
      <c r="AS39" s="102"/>
      <c r="AT39" s="102"/>
      <c r="AU39" s="102"/>
      <c r="AV39" s="102"/>
      <c r="AW39" s="102"/>
      <c r="AX39" s="102"/>
      <c r="AY39" s="102"/>
      <c r="AZ39" s="102"/>
      <c r="BA39" s="102"/>
      <c r="BB39" s="102"/>
      <c r="BC39" s="102"/>
      <c r="BD39" s="102"/>
      <c r="BE39" s="102"/>
      <c r="BF39" s="102"/>
      <c r="BG39" s="102"/>
      <c r="BH39" s="102"/>
      <c r="BI39" s="102"/>
      <c r="BJ39" s="102"/>
      <c r="BK39" s="102"/>
      <c r="BL39" s="102"/>
      <c r="BM39" s="102"/>
      <c r="BN39" s="102"/>
      <c r="BO39" s="103"/>
    </row>
    <row r="40" spans="1:67" ht="13.5" customHeight="1" x14ac:dyDescent="0.2">
      <c r="A40" s="104" t="s">
        <v>76</v>
      </c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5" t="s">
        <v>48</v>
      </c>
      <c r="AD40" s="106"/>
      <c r="AE40" s="106"/>
      <c r="AF40" s="106"/>
      <c r="AG40" s="106"/>
      <c r="AH40" s="106"/>
      <c r="AI40" s="106"/>
      <c r="AJ40" s="106"/>
      <c r="AK40" s="106"/>
      <c r="AL40" s="106"/>
      <c r="AM40" s="106"/>
      <c r="AN40" s="106"/>
      <c r="AO40" s="106"/>
      <c r="AP40" s="106"/>
      <c r="AQ40" s="106"/>
      <c r="AR40" s="106"/>
      <c r="AS40" s="106"/>
      <c r="AT40" s="106"/>
      <c r="AU40" s="106"/>
      <c r="AV40" s="106"/>
      <c r="AW40" s="106"/>
      <c r="AX40" s="106"/>
      <c r="AY40" s="106"/>
      <c r="AZ40" s="106"/>
      <c r="BA40" s="106"/>
      <c r="BB40" s="106"/>
      <c r="BC40" s="106"/>
      <c r="BD40" s="106"/>
      <c r="BE40" s="106"/>
      <c r="BF40" s="106"/>
      <c r="BG40" s="106"/>
      <c r="BH40" s="106"/>
      <c r="BI40" s="106"/>
      <c r="BJ40" s="106"/>
      <c r="BK40" s="106"/>
      <c r="BL40" s="106"/>
      <c r="BM40" s="106"/>
      <c r="BN40" s="106"/>
      <c r="BO40" s="107"/>
    </row>
    <row r="41" spans="1:67" ht="26.25" customHeight="1" x14ac:dyDescent="0.2">
      <c r="A41" s="104"/>
      <c r="B41" s="104"/>
      <c r="C41" s="104"/>
      <c r="D41" s="104"/>
      <c r="E41" s="104"/>
      <c r="F41" s="104"/>
      <c r="G41" s="104"/>
      <c r="H41" s="104"/>
      <c r="I41" s="104"/>
      <c r="J41" s="104"/>
      <c r="K41" s="104"/>
      <c r="L41" s="104"/>
      <c r="M41" s="104"/>
      <c r="N41" s="104"/>
      <c r="O41" s="104"/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/>
      <c r="AC41" s="104" t="s">
        <v>47</v>
      </c>
      <c r="AD41" s="104"/>
      <c r="AE41" s="104"/>
      <c r="AF41" s="104"/>
      <c r="AG41" s="104"/>
      <c r="AH41" s="104"/>
      <c r="AI41" s="104"/>
      <c r="AJ41" s="104"/>
      <c r="AK41" s="104"/>
      <c r="AL41" s="104"/>
      <c r="AM41" s="104"/>
      <c r="AN41" s="104"/>
      <c r="AO41" s="104"/>
      <c r="AP41" s="104"/>
      <c r="AQ41" s="104"/>
      <c r="AR41" s="104"/>
      <c r="AS41" s="104"/>
      <c r="AT41" s="104"/>
      <c r="AU41" s="104"/>
      <c r="AV41" s="104"/>
      <c r="AW41" s="104"/>
      <c r="AX41" s="104"/>
      <c r="AY41" s="104"/>
      <c r="AZ41" s="104"/>
      <c r="BA41" s="104"/>
      <c r="BB41" s="104" t="s">
        <v>49</v>
      </c>
      <c r="BC41" s="104"/>
      <c r="BD41" s="104"/>
      <c r="BE41" s="104"/>
      <c r="BF41" s="104"/>
      <c r="BG41" s="104"/>
      <c r="BH41" s="104"/>
      <c r="BI41" s="104"/>
      <c r="BJ41" s="104"/>
      <c r="BK41" s="104"/>
      <c r="BL41" s="104"/>
      <c r="BM41" s="104"/>
      <c r="BN41" s="104"/>
      <c r="BO41" s="104"/>
    </row>
    <row r="42" spans="1:67" s="170" customFormat="1" ht="129.75" customHeight="1" x14ac:dyDescent="0.2">
      <c r="A42" s="162">
        <v>1</v>
      </c>
      <c r="B42" s="163"/>
      <c r="C42" s="164" t="s">
        <v>52</v>
      </c>
      <c r="D42" s="165"/>
      <c r="E42" s="165"/>
      <c r="F42" s="165"/>
      <c r="G42" s="165"/>
      <c r="H42" s="165"/>
      <c r="I42" s="165"/>
      <c r="J42" s="165"/>
      <c r="K42" s="165"/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6"/>
      <c r="AC42" s="167" t="s">
        <v>58</v>
      </c>
      <c r="AD42" s="168"/>
      <c r="AE42" s="168"/>
      <c r="AF42" s="168"/>
      <c r="AG42" s="168"/>
      <c r="AH42" s="168"/>
      <c r="AI42" s="168"/>
      <c r="AJ42" s="168"/>
      <c r="AK42" s="168"/>
      <c r="AL42" s="168"/>
      <c r="AM42" s="168"/>
      <c r="AN42" s="168"/>
      <c r="AO42" s="168"/>
      <c r="AP42" s="168"/>
      <c r="AQ42" s="168"/>
      <c r="AR42" s="168"/>
      <c r="AS42" s="168"/>
      <c r="AT42" s="168"/>
      <c r="AU42" s="168"/>
      <c r="AV42" s="168"/>
      <c r="AW42" s="168"/>
      <c r="AX42" s="168"/>
      <c r="AY42" s="168"/>
      <c r="AZ42" s="168"/>
      <c r="BA42" s="169"/>
      <c r="BB42" s="173" t="s">
        <v>62</v>
      </c>
      <c r="BC42" s="174"/>
      <c r="BD42" s="174"/>
      <c r="BE42" s="174"/>
      <c r="BF42" s="174"/>
      <c r="BG42" s="174"/>
      <c r="BH42" s="174"/>
      <c r="BI42" s="174"/>
      <c r="BJ42" s="174"/>
      <c r="BK42" s="174"/>
      <c r="BL42" s="174"/>
      <c r="BM42" s="174"/>
      <c r="BN42" s="174"/>
      <c r="BO42" s="175"/>
    </row>
    <row r="43" spans="1:67" s="172" customFormat="1" ht="96.75" customHeight="1" x14ac:dyDescent="0.2">
      <c r="A43" s="171">
        <v>2</v>
      </c>
      <c r="B43" s="171"/>
      <c r="C43" s="164" t="s">
        <v>53</v>
      </c>
      <c r="D43" s="165"/>
      <c r="E43" s="165"/>
      <c r="F43" s="165"/>
      <c r="G43" s="165"/>
      <c r="H43" s="165"/>
      <c r="I43" s="165"/>
      <c r="J43" s="165"/>
      <c r="K43" s="165"/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6"/>
      <c r="AC43" s="167" t="s">
        <v>59</v>
      </c>
      <c r="AD43" s="168"/>
      <c r="AE43" s="168"/>
      <c r="AF43" s="168"/>
      <c r="AG43" s="168"/>
      <c r="AH43" s="168"/>
      <c r="AI43" s="168"/>
      <c r="AJ43" s="168"/>
      <c r="AK43" s="168"/>
      <c r="AL43" s="168"/>
      <c r="AM43" s="168"/>
      <c r="AN43" s="168"/>
      <c r="AO43" s="168"/>
      <c r="AP43" s="168"/>
      <c r="AQ43" s="168"/>
      <c r="AR43" s="168"/>
      <c r="AS43" s="168"/>
      <c r="AT43" s="168"/>
      <c r="AU43" s="168"/>
      <c r="AV43" s="168"/>
      <c r="AW43" s="168"/>
      <c r="AX43" s="168"/>
      <c r="AY43" s="168"/>
      <c r="AZ43" s="168"/>
      <c r="BA43" s="169"/>
      <c r="BB43" s="173" t="s">
        <v>62</v>
      </c>
      <c r="BC43" s="174"/>
      <c r="BD43" s="174"/>
      <c r="BE43" s="174"/>
      <c r="BF43" s="174"/>
      <c r="BG43" s="174"/>
      <c r="BH43" s="174"/>
      <c r="BI43" s="174"/>
      <c r="BJ43" s="174"/>
      <c r="BK43" s="174"/>
      <c r="BL43" s="174"/>
      <c r="BM43" s="174"/>
      <c r="BN43" s="174"/>
      <c r="BO43" s="175"/>
    </row>
    <row r="44" spans="1:67" s="172" customFormat="1" ht="72" customHeight="1" x14ac:dyDescent="0.2">
      <c r="A44" s="171">
        <v>3</v>
      </c>
      <c r="B44" s="171"/>
      <c r="C44" s="164" t="s">
        <v>54</v>
      </c>
      <c r="D44" s="165"/>
      <c r="E44" s="165"/>
      <c r="F44" s="165"/>
      <c r="G44" s="165"/>
      <c r="H44" s="165"/>
      <c r="I44" s="165"/>
      <c r="J44" s="165"/>
      <c r="K44" s="165"/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6"/>
      <c r="AC44" s="167" t="s">
        <v>60</v>
      </c>
      <c r="AD44" s="168"/>
      <c r="AE44" s="168"/>
      <c r="AF44" s="168"/>
      <c r="AG44" s="168"/>
      <c r="AH44" s="168"/>
      <c r="AI44" s="168"/>
      <c r="AJ44" s="168"/>
      <c r="AK44" s="168"/>
      <c r="AL44" s="168"/>
      <c r="AM44" s="168"/>
      <c r="AN44" s="168"/>
      <c r="AO44" s="168"/>
      <c r="AP44" s="168"/>
      <c r="AQ44" s="168"/>
      <c r="AR44" s="168"/>
      <c r="AS44" s="168"/>
      <c r="AT44" s="168"/>
      <c r="AU44" s="168"/>
      <c r="AV44" s="168"/>
      <c r="AW44" s="168"/>
      <c r="AX44" s="168"/>
      <c r="AY44" s="168"/>
      <c r="AZ44" s="168"/>
      <c r="BA44" s="169"/>
      <c r="BB44" s="176" t="s">
        <v>61</v>
      </c>
      <c r="BC44" s="177"/>
      <c r="BD44" s="177"/>
      <c r="BE44" s="177"/>
      <c r="BF44" s="177"/>
      <c r="BG44" s="177"/>
      <c r="BH44" s="177"/>
      <c r="BI44" s="177"/>
      <c r="BJ44" s="177"/>
      <c r="BK44" s="177"/>
      <c r="BL44" s="177"/>
      <c r="BM44" s="177"/>
      <c r="BN44" s="177"/>
      <c r="BO44" s="178"/>
    </row>
    <row r="45" spans="1:67" s="172" customFormat="1" ht="75.75" customHeight="1" x14ac:dyDescent="0.2">
      <c r="A45" s="171">
        <v>4</v>
      </c>
      <c r="B45" s="171"/>
      <c r="C45" s="164" t="s">
        <v>55</v>
      </c>
      <c r="D45" s="165"/>
      <c r="E45" s="165"/>
      <c r="F45" s="165"/>
      <c r="G45" s="165"/>
      <c r="H45" s="165"/>
      <c r="I45" s="165"/>
      <c r="J45" s="165"/>
      <c r="K45" s="165"/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6"/>
      <c r="AC45" s="167" t="s">
        <v>63</v>
      </c>
      <c r="AD45" s="168"/>
      <c r="AE45" s="168"/>
      <c r="AF45" s="168"/>
      <c r="AG45" s="168"/>
      <c r="AH45" s="168"/>
      <c r="AI45" s="168"/>
      <c r="AJ45" s="168"/>
      <c r="AK45" s="168"/>
      <c r="AL45" s="168"/>
      <c r="AM45" s="168"/>
      <c r="AN45" s="168"/>
      <c r="AO45" s="168"/>
      <c r="AP45" s="168"/>
      <c r="AQ45" s="168"/>
      <c r="AR45" s="168"/>
      <c r="AS45" s="168"/>
      <c r="AT45" s="168"/>
      <c r="AU45" s="168"/>
      <c r="AV45" s="168"/>
      <c r="AW45" s="168"/>
      <c r="AX45" s="168"/>
      <c r="AY45" s="168"/>
      <c r="AZ45" s="168"/>
      <c r="BA45" s="169"/>
      <c r="BB45" s="179" t="s">
        <v>64</v>
      </c>
      <c r="BC45" s="177"/>
      <c r="BD45" s="177"/>
      <c r="BE45" s="177"/>
      <c r="BF45" s="177"/>
      <c r="BG45" s="177"/>
      <c r="BH45" s="177"/>
      <c r="BI45" s="177"/>
      <c r="BJ45" s="177"/>
      <c r="BK45" s="177"/>
      <c r="BL45" s="177"/>
      <c r="BM45" s="177"/>
      <c r="BN45" s="177"/>
      <c r="BO45" s="178"/>
    </row>
    <row r="46" spans="1:67" s="172" customFormat="1" ht="141.75" customHeight="1" x14ac:dyDescent="0.2">
      <c r="A46" s="171">
        <v>5</v>
      </c>
      <c r="B46" s="171"/>
      <c r="C46" s="164" t="s">
        <v>56</v>
      </c>
      <c r="D46" s="165"/>
      <c r="E46" s="165"/>
      <c r="F46" s="165"/>
      <c r="G46" s="165"/>
      <c r="H46" s="165"/>
      <c r="I46" s="165"/>
      <c r="J46" s="165"/>
      <c r="K46" s="165"/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6"/>
      <c r="AC46" s="167" t="s">
        <v>57</v>
      </c>
      <c r="AD46" s="168"/>
      <c r="AE46" s="168"/>
      <c r="AF46" s="168"/>
      <c r="AG46" s="168"/>
      <c r="AH46" s="168"/>
      <c r="AI46" s="168"/>
      <c r="AJ46" s="168"/>
      <c r="AK46" s="168"/>
      <c r="AL46" s="168"/>
      <c r="AM46" s="168"/>
      <c r="AN46" s="168"/>
      <c r="AO46" s="168"/>
      <c r="AP46" s="168"/>
      <c r="AQ46" s="168"/>
      <c r="AR46" s="168"/>
      <c r="AS46" s="168"/>
      <c r="AT46" s="168"/>
      <c r="AU46" s="168"/>
      <c r="AV46" s="168"/>
      <c r="AW46" s="168"/>
      <c r="AX46" s="168"/>
      <c r="AY46" s="168"/>
      <c r="AZ46" s="168"/>
      <c r="BA46" s="169"/>
      <c r="BB46" s="173" t="s">
        <v>62</v>
      </c>
      <c r="BC46" s="174"/>
      <c r="BD46" s="174"/>
      <c r="BE46" s="174"/>
      <c r="BF46" s="174"/>
      <c r="BG46" s="174"/>
      <c r="BH46" s="174"/>
      <c r="BI46" s="174"/>
      <c r="BJ46" s="174"/>
      <c r="BK46" s="174"/>
      <c r="BL46" s="174"/>
      <c r="BM46" s="174"/>
      <c r="BN46" s="174"/>
      <c r="BO46" s="175"/>
    </row>
    <row r="47" spans="1:67" s="78" customFormat="1" ht="2.25" customHeight="1" x14ac:dyDescent="0.2">
      <c r="A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10"/>
      <c r="Z47" s="110"/>
      <c r="AA47" s="110"/>
      <c r="AB47" s="110"/>
      <c r="AC47" s="110"/>
      <c r="AD47" s="110"/>
      <c r="AE47" s="110"/>
      <c r="AF47" s="110"/>
      <c r="AG47" s="111"/>
      <c r="AH47" s="110"/>
      <c r="AI47" s="110"/>
      <c r="AJ47" s="110"/>
      <c r="AK47" s="110"/>
      <c r="AL47" s="110"/>
      <c r="AM47" s="111"/>
      <c r="AN47" s="111"/>
      <c r="AO47" s="111"/>
      <c r="AP47" s="111"/>
      <c r="AQ47" s="111"/>
      <c r="AR47" s="111"/>
      <c r="AS47" s="111"/>
      <c r="AT47" s="111"/>
      <c r="AU47" s="111"/>
      <c r="AV47" s="111"/>
      <c r="AW47" s="111"/>
      <c r="AX47" s="111"/>
      <c r="AY47" s="111"/>
      <c r="AZ47" s="111"/>
      <c r="BC47" s="111"/>
      <c r="BD47" s="111"/>
      <c r="BE47" s="111"/>
      <c r="BF47" s="111"/>
      <c r="BO47" s="79"/>
    </row>
    <row r="48" spans="1:67" s="57" customFormat="1" ht="6" customHeight="1" x14ac:dyDescent="0.2">
      <c r="A48" s="112" t="s">
        <v>38</v>
      </c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13"/>
      <c r="AE48" s="113"/>
      <c r="AF48" s="114"/>
      <c r="AH48" s="115" t="s">
        <v>37</v>
      </c>
      <c r="AI48" s="116"/>
      <c r="AJ48" s="116"/>
      <c r="AK48" s="116"/>
      <c r="AL48" s="116"/>
      <c r="AM48" s="116"/>
      <c r="AN48" s="116"/>
      <c r="AO48" s="116"/>
      <c r="AP48" s="116"/>
      <c r="AQ48" s="116"/>
      <c r="AR48" s="116"/>
      <c r="AS48" s="116"/>
      <c r="AT48" s="116"/>
      <c r="AU48" s="116"/>
      <c r="AV48" s="116"/>
      <c r="AW48" s="116"/>
      <c r="AX48" s="116"/>
      <c r="AY48" s="116"/>
      <c r="AZ48" s="116"/>
      <c r="BA48" s="116"/>
      <c r="BB48" s="116"/>
      <c r="BC48" s="116"/>
      <c r="BD48" s="116"/>
      <c r="BE48" s="116"/>
      <c r="BF48" s="116"/>
      <c r="BG48" s="116"/>
      <c r="BH48" s="116"/>
      <c r="BI48" s="116"/>
      <c r="BJ48" s="116"/>
      <c r="BK48" s="116"/>
      <c r="BL48" s="116"/>
      <c r="BM48" s="116"/>
      <c r="BN48" s="116"/>
      <c r="BO48" s="117"/>
    </row>
    <row r="49" spans="1:67" s="57" customFormat="1" ht="6" customHeight="1" x14ac:dyDescent="0.2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19"/>
      <c r="AF49" s="120"/>
      <c r="AH49" s="121"/>
      <c r="AI49" s="122"/>
      <c r="AJ49" s="122"/>
      <c r="AK49" s="122"/>
      <c r="AL49" s="122"/>
      <c r="AM49" s="122"/>
      <c r="AN49" s="122"/>
      <c r="AO49" s="122"/>
      <c r="AP49" s="122"/>
      <c r="AQ49" s="122"/>
      <c r="AR49" s="122"/>
      <c r="AS49" s="122"/>
      <c r="AT49" s="122"/>
      <c r="AU49" s="122"/>
      <c r="AV49" s="122"/>
      <c r="AW49" s="122"/>
      <c r="AX49" s="122"/>
      <c r="AY49" s="122"/>
      <c r="AZ49" s="122"/>
      <c r="BA49" s="122"/>
      <c r="BB49" s="122"/>
      <c r="BC49" s="122"/>
      <c r="BD49" s="122"/>
      <c r="BE49" s="122"/>
      <c r="BF49" s="122"/>
      <c r="BG49" s="122"/>
      <c r="BH49" s="122"/>
      <c r="BI49" s="122"/>
      <c r="BJ49" s="122"/>
      <c r="BK49" s="122"/>
      <c r="BL49" s="122"/>
      <c r="BM49" s="122"/>
      <c r="BN49" s="122"/>
      <c r="BO49" s="123"/>
    </row>
    <row r="50" spans="1:67" s="57" customFormat="1" ht="13.9" customHeight="1" x14ac:dyDescent="0.2">
      <c r="A50" s="118"/>
      <c r="B50" s="11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19"/>
      <c r="AF50" s="120"/>
      <c r="AH50" s="121"/>
      <c r="AI50" s="122"/>
      <c r="AJ50" s="122"/>
      <c r="AK50" s="122"/>
      <c r="AL50" s="122"/>
      <c r="AM50" s="122"/>
      <c r="AN50" s="122"/>
      <c r="AO50" s="122"/>
      <c r="AP50" s="122"/>
      <c r="AQ50" s="122"/>
      <c r="AR50" s="122"/>
      <c r="AS50" s="122"/>
      <c r="AT50" s="122"/>
      <c r="AU50" s="122"/>
      <c r="AV50" s="122"/>
      <c r="AW50" s="122"/>
      <c r="AX50" s="122"/>
      <c r="AY50" s="122"/>
      <c r="AZ50" s="122"/>
      <c r="BA50" s="122"/>
      <c r="BB50" s="122"/>
      <c r="BC50" s="122"/>
      <c r="BD50" s="122"/>
      <c r="BE50" s="122"/>
      <c r="BF50" s="122"/>
      <c r="BG50" s="122"/>
      <c r="BH50" s="122"/>
      <c r="BI50" s="122"/>
      <c r="BJ50" s="122"/>
      <c r="BK50" s="122"/>
      <c r="BL50" s="122"/>
      <c r="BM50" s="122"/>
      <c r="BN50" s="122"/>
      <c r="BO50" s="123"/>
    </row>
    <row r="51" spans="1:67" s="57" customFormat="1" ht="13.9" customHeight="1" x14ac:dyDescent="0.2">
      <c r="A51" s="118"/>
      <c r="B51" s="11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19"/>
      <c r="AF51" s="120"/>
      <c r="AH51" s="121"/>
      <c r="AI51" s="122"/>
      <c r="AJ51" s="122"/>
      <c r="AK51" s="122"/>
      <c r="AL51" s="122"/>
      <c r="AM51" s="122"/>
      <c r="AN51" s="122"/>
      <c r="AO51" s="122"/>
      <c r="AP51" s="122"/>
      <c r="AQ51" s="122"/>
      <c r="AR51" s="122"/>
      <c r="AS51" s="122"/>
      <c r="AT51" s="122"/>
      <c r="AU51" s="122"/>
      <c r="AV51" s="122"/>
      <c r="AW51" s="122"/>
      <c r="AX51" s="122"/>
      <c r="AY51" s="122"/>
      <c r="AZ51" s="122"/>
      <c r="BA51" s="122"/>
      <c r="BB51" s="122"/>
      <c r="BC51" s="122"/>
      <c r="BD51" s="122"/>
      <c r="BE51" s="122"/>
      <c r="BF51" s="122"/>
      <c r="BG51" s="122"/>
      <c r="BH51" s="122"/>
      <c r="BI51" s="122"/>
      <c r="BJ51" s="122"/>
      <c r="BK51" s="122"/>
      <c r="BL51" s="122"/>
      <c r="BM51" s="122"/>
      <c r="BN51" s="122"/>
      <c r="BO51" s="123"/>
    </row>
    <row r="52" spans="1:67" s="57" customFormat="1" ht="13.9" customHeight="1" x14ac:dyDescent="0.2">
      <c r="A52" s="118"/>
      <c r="B52" s="11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19"/>
      <c r="AF52" s="120"/>
      <c r="AH52" s="121"/>
      <c r="AI52" s="122"/>
      <c r="AJ52" s="122"/>
      <c r="AK52" s="122"/>
      <c r="AL52" s="122"/>
      <c r="AM52" s="122"/>
      <c r="AN52" s="122"/>
      <c r="AO52" s="122"/>
      <c r="AP52" s="122"/>
      <c r="AQ52" s="122"/>
      <c r="AR52" s="122"/>
      <c r="AS52" s="122"/>
      <c r="AT52" s="122"/>
      <c r="AU52" s="122"/>
      <c r="AV52" s="122"/>
      <c r="AW52" s="122"/>
      <c r="AX52" s="122"/>
      <c r="AY52" s="122"/>
      <c r="AZ52" s="122"/>
      <c r="BA52" s="122"/>
      <c r="BB52" s="122"/>
      <c r="BC52" s="122"/>
      <c r="BD52" s="122"/>
      <c r="BE52" s="122"/>
      <c r="BF52" s="122"/>
      <c r="BG52" s="122"/>
      <c r="BH52" s="122"/>
      <c r="BI52" s="122"/>
      <c r="BJ52" s="122"/>
      <c r="BK52" s="122"/>
      <c r="BL52" s="122"/>
      <c r="BM52" s="122"/>
      <c r="BN52" s="122"/>
      <c r="BO52" s="123"/>
    </row>
    <row r="53" spans="1:67" s="57" customFormat="1" ht="3.75" customHeight="1" x14ac:dyDescent="0.2">
      <c r="A53" s="124"/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25"/>
      <c r="AE53" s="125"/>
      <c r="AF53" s="126"/>
      <c r="AH53" s="121"/>
      <c r="AI53" s="122"/>
      <c r="AJ53" s="122"/>
      <c r="AK53" s="122"/>
      <c r="AL53" s="122"/>
      <c r="AM53" s="122"/>
      <c r="AN53" s="122"/>
      <c r="AO53" s="122"/>
      <c r="AP53" s="122"/>
      <c r="AQ53" s="122"/>
      <c r="AR53" s="122"/>
      <c r="AS53" s="122"/>
      <c r="AT53" s="122"/>
      <c r="AU53" s="122"/>
      <c r="AV53" s="122"/>
      <c r="AW53" s="122"/>
      <c r="AX53" s="122"/>
      <c r="AY53" s="122"/>
      <c r="AZ53" s="122"/>
      <c r="BA53" s="122"/>
      <c r="BB53" s="122"/>
      <c r="BC53" s="122"/>
      <c r="BD53" s="122"/>
      <c r="BE53" s="122"/>
      <c r="BF53" s="122"/>
      <c r="BG53" s="122"/>
      <c r="BH53" s="122"/>
      <c r="BI53" s="122"/>
      <c r="BJ53" s="122"/>
      <c r="BK53" s="122"/>
      <c r="BL53" s="122"/>
      <c r="BM53" s="122"/>
      <c r="BN53" s="122"/>
      <c r="BO53" s="123"/>
    </row>
    <row r="54" spans="1:67" s="57" customFormat="1" ht="39.6" customHeight="1" x14ac:dyDescent="0.2">
      <c r="A54" s="127" t="s">
        <v>39</v>
      </c>
      <c r="B54" s="128"/>
      <c r="C54" s="128"/>
      <c r="D54" s="128"/>
      <c r="E54" s="128"/>
      <c r="F54" s="128"/>
      <c r="G54" s="128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28"/>
      <c r="AE54" s="128"/>
      <c r="AF54" s="129"/>
      <c r="AH54" s="130" t="s">
        <v>8</v>
      </c>
      <c r="AI54" s="29"/>
      <c r="AJ54" s="131">
        <f>+AM10</f>
        <v>1018481266</v>
      </c>
      <c r="AK54" s="132"/>
      <c r="AL54" s="132"/>
      <c r="AM54" s="132"/>
      <c r="AN54" s="132"/>
      <c r="AO54" s="132"/>
      <c r="AP54" s="132"/>
      <c r="AQ54" s="132"/>
      <c r="AR54" s="132"/>
      <c r="AS54" s="132"/>
      <c r="AT54" s="132" t="s">
        <v>9</v>
      </c>
      <c r="AU54" s="132"/>
      <c r="AV54" s="131" t="str">
        <f>+AY10</f>
        <v>BOGOTA</v>
      </c>
      <c r="AW54" s="132"/>
      <c r="AX54" s="132"/>
      <c r="AY54" s="132"/>
      <c r="AZ54" s="132"/>
      <c r="BA54" s="132"/>
      <c r="BB54" s="132"/>
      <c r="BC54" s="132"/>
      <c r="BD54" s="132"/>
      <c r="BE54" s="132"/>
      <c r="BF54" s="132"/>
      <c r="BG54" s="132"/>
      <c r="BH54" s="132"/>
      <c r="BI54" s="132"/>
      <c r="BJ54" s="132"/>
      <c r="BK54" s="132"/>
      <c r="BL54" s="132"/>
      <c r="BM54" s="132"/>
      <c r="BN54" s="132"/>
      <c r="BO54" s="133"/>
    </row>
    <row r="55" spans="1:67" s="57" customFormat="1" ht="9.6" customHeight="1" x14ac:dyDescent="0.2">
      <c r="A55" s="134"/>
      <c r="B55" s="135"/>
      <c r="C55" s="135"/>
      <c r="D55" s="135"/>
      <c r="E55" s="135"/>
      <c r="F55" s="135"/>
      <c r="G55" s="13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35"/>
      <c r="AE55" s="135"/>
      <c r="AF55" s="135"/>
      <c r="AG55" s="136"/>
      <c r="AH55" s="136"/>
      <c r="AI55" s="136"/>
      <c r="AJ55" s="136"/>
      <c r="AK55" s="136"/>
      <c r="AL55" s="136"/>
      <c r="AM55" s="136"/>
      <c r="AN55" s="136"/>
      <c r="AO55" s="136"/>
      <c r="AP55" s="136"/>
      <c r="AQ55" s="136"/>
      <c r="AR55" s="136"/>
      <c r="AS55" s="136"/>
      <c r="AT55" s="136"/>
      <c r="AU55" s="136"/>
      <c r="AV55" s="136"/>
      <c r="AW55" s="136"/>
      <c r="AX55" s="136"/>
      <c r="AY55" s="136"/>
      <c r="AZ55" s="136"/>
      <c r="BA55" s="136"/>
      <c r="BB55" s="136"/>
      <c r="BC55" s="136"/>
      <c r="BD55" s="136"/>
      <c r="BE55" s="136"/>
      <c r="BF55" s="136"/>
      <c r="BG55" s="136"/>
      <c r="BH55" s="136"/>
      <c r="BI55" s="136"/>
      <c r="BJ55" s="136"/>
      <c r="BK55" s="136"/>
      <c r="BL55" s="136"/>
      <c r="BM55" s="136"/>
      <c r="BN55" s="136"/>
      <c r="BO55" s="137"/>
    </row>
    <row r="56" spans="1:67" x14ac:dyDescent="0.2">
      <c r="A56" s="57"/>
      <c r="B56" s="138" t="s">
        <v>45</v>
      </c>
      <c r="C56" s="138"/>
      <c r="D56" s="138"/>
      <c r="E56" s="138"/>
      <c r="F56" s="138"/>
      <c r="G56" s="138"/>
      <c r="H56" s="138"/>
      <c r="I56" s="138"/>
      <c r="J56" s="138"/>
      <c r="K56" s="138"/>
      <c r="L56" s="138"/>
      <c r="M56" s="138"/>
      <c r="N56" s="138"/>
      <c r="O56" s="138"/>
      <c r="P56" s="138"/>
      <c r="Q56" s="138"/>
      <c r="R56" s="138"/>
      <c r="S56" s="138"/>
      <c r="T56" s="138"/>
      <c r="U56" s="138"/>
      <c r="V56" s="138"/>
      <c r="W56" s="138"/>
      <c r="X56" s="138"/>
      <c r="Y56" s="138"/>
      <c r="Z56" s="138"/>
      <c r="AA56" s="138"/>
      <c r="AB56" s="138"/>
      <c r="AC56" s="138"/>
      <c r="AD56" s="138"/>
      <c r="AE56" s="138"/>
      <c r="AF56" s="138"/>
      <c r="AG56" s="138"/>
      <c r="AH56" s="138"/>
      <c r="AI56" s="138"/>
      <c r="AJ56" s="138"/>
      <c r="AK56" s="138"/>
      <c r="AL56" s="138"/>
      <c r="AM56" s="138"/>
    </row>
    <row r="57" spans="1:67" ht="26.1" customHeight="1" x14ac:dyDescent="0.2">
      <c r="A57" s="57"/>
      <c r="B57" s="138" t="s">
        <v>42</v>
      </c>
      <c r="C57" s="138"/>
      <c r="D57" s="138"/>
      <c r="E57" s="138"/>
      <c r="F57" s="138"/>
      <c r="G57" s="138"/>
      <c r="H57" s="138"/>
      <c r="I57" s="138"/>
      <c r="J57" s="138"/>
      <c r="K57" s="138"/>
      <c r="L57" s="138"/>
      <c r="M57" s="138"/>
      <c r="N57" s="138"/>
      <c r="O57" s="138"/>
      <c r="P57" s="138"/>
      <c r="Q57" s="138"/>
      <c r="R57" s="138"/>
      <c r="S57" s="138"/>
      <c r="T57" s="138"/>
      <c r="U57" s="156" t="s">
        <v>73</v>
      </c>
      <c r="V57" s="157"/>
      <c r="W57" s="157"/>
      <c r="X57" s="157"/>
      <c r="Y57" s="157"/>
      <c r="Z57" s="157"/>
      <c r="AA57" s="157"/>
      <c r="AB57" s="157"/>
      <c r="AC57" s="157"/>
      <c r="AD57" s="157"/>
      <c r="AE57" s="157"/>
      <c r="AF57" s="157"/>
      <c r="AG57" s="157"/>
      <c r="AH57" s="157"/>
      <c r="AI57" s="157"/>
      <c r="AJ57" s="157"/>
      <c r="AK57" s="157"/>
      <c r="AL57" s="157"/>
      <c r="AM57" s="158"/>
    </row>
    <row r="58" spans="1:67" ht="28.7" customHeight="1" x14ac:dyDescent="0.2">
      <c r="A58" s="57"/>
      <c r="B58" s="138" t="s">
        <v>43</v>
      </c>
      <c r="C58" s="138"/>
      <c r="D58" s="138"/>
      <c r="E58" s="138"/>
      <c r="F58" s="138"/>
      <c r="G58" s="138"/>
      <c r="H58" s="138"/>
      <c r="I58" s="138"/>
      <c r="J58" s="138"/>
      <c r="K58" s="138"/>
      <c r="L58" s="138"/>
      <c r="M58" s="138"/>
      <c r="N58" s="138"/>
      <c r="O58" s="138"/>
      <c r="P58" s="138"/>
      <c r="Q58" s="138"/>
      <c r="R58" s="138"/>
      <c r="S58" s="138"/>
      <c r="T58" s="138"/>
      <c r="U58" s="159" t="s">
        <v>74</v>
      </c>
      <c r="V58" s="160"/>
      <c r="W58" s="160"/>
      <c r="X58" s="160"/>
      <c r="Y58" s="160"/>
      <c r="Z58" s="160"/>
      <c r="AA58" s="160"/>
      <c r="AB58" s="160"/>
      <c r="AC58" s="160"/>
      <c r="AD58" s="160"/>
      <c r="AE58" s="160"/>
      <c r="AF58" s="160"/>
      <c r="AG58" s="160"/>
      <c r="AH58" s="160"/>
      <c r="AI58" s="160"/>
      <c r="AJ58" s="160"/>
      <c r="AK58" s="160"/>
      <c r="AL58" s="160"/>
      <c r="AM58" s="161"/>
    </row>
    <row r="59" spans="1:67" ht="26.1" customHeight="1" x14ac:dyDescent="0.2">
      <c r="A59" s="57"/>
      <c r="B59" s="139" t="s">
        <v>44</v>
      </c>
      <c r="C59" s="140"/>
      <c r="D59" s="140"/>
      <c r="E59" s="140"/>
      <c r="F59" s="140"/>
      <c r="G59" s="140"/>
      <c r="H59" s="140"/>
      <c r="I59" s="140"/>
      <c r="J59" s="140"/>
      <c r="K59" s="140"/>
      <c r="L59" s="140"/>
      <c r="M59" s="140"/>
      <c r="N59" s="140"/>
      <c r="O59" s="140"/>
      <c r="P59" s="140"/>
      <c r="Q59" s="140"/>
      <c r="R59" s="140"/>
      <c r="S59" s="140"/>
      <c r="T59" s="141"/>
      <c r="U59" s="142"/>
      <c r="V59" s="143"/>
      <c r="W59" s="143"/>
      <c r="X59" s="143"/>
      <c r="Y59" s="143"/>
      <c r="Z59" s="143"/>
      <c r="AA59" s="143"/>
      <c r="AB59" s="143"/>
      <c r="AC59" s="143"/>
      <c r="AD59" s="143"/>
      <c r="AE59" s="143"/>
      <c r="AF59" s="143"/>
      <c r="AG59" s="143"/>
      <c r="AH59" s="143"/>
      <c r="AI59" s="143"/>
      <c r="AJ59" s="143"/>
      <c r="AK59" s="143"/>
      <c r="AL59" s="143"/>
      <c r="AM59" s="144"/>
    </row>
    <row r="60" spans="1:67" ht="13.5" customHeight="1" x14ac:dyDescent="0.2"/>
    <row r="61" spans="1:67" hidden="1" x14ac:dyDescent="0.2">
      <c r="A61" s="57" t="s">
        <v>5</v>
      </c>
      <c r="B61" s="57">
        <v>0.52200000000000002</v>
      </c>
      <c r="C61" s="57"/>
      <c r="D61" s="57">
        <v>0.52200000000000002</v>
      </c>
    </row>
    <row r="62" spans="1:67" ht="12.75" hidden="1" customHeight="1" x14ac:dyDescent="0.2">
      <c r="A62" s="57" t="s">
        <v>15</v>
      </c>
      <c r="B62" s="57">
        <v>1.044</v>
      </c>
      <c r="C62" s="57"/>
      <c r="D62" s="57">
        <v>1.044</v>
      </c>
    </row>
    <row r="63" spans="1:67" hidden="1" x14ac:dyDescent="0.2">
      <c r="A63" s="57" t="s">
        <v>16</v>
      </c>
      <c r="B63" s="57">
        <v>2.4359999999999999</v>
      </c>
      <c r="C63" s="57"/>
      <c r="D63" s="57">
        <v>2.4359999999999999</v>
      </c>
    </row>
    <row r="64" spans="1:67" hidden="1" x14ac:dyDescent="0.2">
      <c r="A64" s="57" t="s">
        <v>17</v>
      </c>
      <c r="B64" s="57">
        <v>4.3499999999999996</v>
      </c>
      <c r="C64" s="57"/>
      <c r="D64" s="57">
        <v>4.3499999999999996</v>
      </c>
    </row>
    <row r="65" spans="1:52" hidden="1" x14ac:dyDescent="0.2">
      <c r="A65" s="57" t="s">
        <v>6</v>
      </c>
      <c r="B65" s="57">
        <v>6.96</v>
      </c>
      <c r="C65" s="57"/>
      <c r="D65" s="57">
        <v>6.96</v>
      </c>
    </row>
    <row r="67" spans="1:52" s="5" customFormat="1" ht="22.9" customHeight="1" x14ac:dyDescent="0.2">
      <c r="A67" s="145"/>
      <c r="B67" s="138" t="s">
        <v>45</v>
      </c>
      <c r="C67" s="138"/>
      <c r="D67" s="138"/>
      <c r="E67" s="138"/>
      <c r="F67" s="138"/>
      <c r="G67" s="138"/>
      <c r="H67" s="138"/>
      <c r="I67" s="138"/>
      <c r="J67" s="138"/>
      <c r="K67" s="138"/>
      <c r="L67" s="138"/>
      <c r="M67" s="138"/>
      <c r="N67" s="138"/>
      <c r="O67" s="138"/>
      <c r="P67" s="138"/>
      <c r="Q67" s="138"/>
      <c r="R67" s="138"/>
      <c r="S67" s="138"/>
      <c r="T67" s="138"/>
      <c r="U67" s="138"/>
      <c r="V67" s="138"/>
      <c r="W67" s="138"/>
      <c r="X67" s="138"/>
      <c r="Y67" s="138"/>
      <c r="Z67" s="138"/>
      <c r="AA67" s="138"/>
      <c r="AB67" s="138"/>
      <c r="AC67" s="138"/>
      <c r="AD67" s="138"/>
      <c r="AE67" s="138"/>
      <c r="AF67" s="138"/>
      <c r="AG67" s="138"/>
      <c r="AH67" s="138"/>
      <c r="AI67" s="138"/>
      <c r="AJ67" s="138"/>
      <c r="AK67" s="138"/>
      <c r="AL67" s="138"/>
      <c r="AM67" s="138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</row>
    <row r="68" spans="1:52" s="7" customFormat="1" ht="27" customHeight="1" x14ac:dyDescent="0.2">
      <c r="A68" s="145"/>
      <c r="B68" s="138" t="s">
        <v>42</v>
      </c>
      <c r="C68" s="138"/>
      <c r="D68" s="138"/>
      <c r="E68" s="138"/>
      <c r="F68" s="138"/>
      <c r="G68" s="138"/>
      <c r="H68" s="138"/>
      <c r="I68" s="138"/>
      <c r="J68" s="138"/>
      <c r="K68" s="138"/>
      <c r="L68" s="138"/>
      <c r="M68" s="138"/>
      <c r="N68" s="138"/>
      <c r="O68" s="138"/>
      <c r="P68" s="138"/>
      <c r="Q68" s="138"/>
      <c r="R68" s="138"/>
      <c r="S68" s="138"/>
      <c r="T68" s="138"/>
      <c r="U68" s="153" t="s">
        <v>77</v>
      </c>
      <c r="V68" s="154"/>
      <c r="W68" s="154"/>
      <c r="X68" s="154"/>
      <c r="Y68" s="154"/>
      <c r="Z68" s="154"/>
      <c r="AA68" s="154"/>
      <c r="AB68" s="154"/>
      <c r="AC68" s="154"/>
      <c r="AD68" s="154"/>
      <c r="AE68" s="154"/>
      <c r="AF68" s="154"/>
      <c r="AG68" s="154"/>
      <c r="AH68" s="154"/>
      <c r="AI68" s="154"/>
      <c r="AJ68" s="154"/>
      <c r="AK68" s="154"/>
      <c r="AL68" s="154"/>
      <c r="AM68" s="155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</row>
    <row r="69" spans="1:52" s="7" customFormat="1" ht="27" customHeight="1" x14ac:dyDescent="0.2">
      <c r="A69" s="145"/>
      <c r="B69" s="138" t="s">
        <v>43</v>
      </c>
      <c r="C69" s="138"/>
      <c r="D69" s="138"/>
      <c r="E69" s="138"/>
      <c r="F69" s="138"/>
      <c r="G69" s="138"/>
      <c r="H69" s="138"/>
      <c r="I69" s="138"/>
      <c r="J69" s="138"/>
      <c r="K69" s="138"/>
      <c r="L69" s="138"/>
      <c r="M69" s="138"/>
      <c r="N69" s="138"/>
      <c r="O69" s="138"/>
      <c r="P69" s="138"/>
      <c r="Q69" s="138"/>
      <c r="R69" s="138"/>
      <c r="S69" s="138"/>
      <c r="T69" s="138"/>
      <c r="U69" s="153" t="s">
        <v>78</v>
      </c>
      <c r="V69" s="154"/>
      <c r="W69" s="154"/>
      <c r="X69" s="154"/>
      <c r="Y69" s="154"/>
      <c r="Z69" s="154"/>
      <c r="AA69" s="154"/>
      <c r="AB69" s="154"/>
      <c r="AC69" s="154"/>
      <c r="AD69" s="154"/>
      <c r="AE69" s="154"/>
      <c r="AF69" s="154"/>
      <c r="AG69" s="154"/>
      <c r="AH69" s="154"/>
      <c r="AI69" s="154"/>
      <c r="AJ69" s="154"/>
      <c r="AK69" s="154"/>
      <c r="AL69" s="154"/>
      <c r="AM69" s="155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</row>
    <row r="70" spans="1:52" s="7" customFormat="1" ht="27" customHeight="1" x14ac:dyDescent="0.2">
      <c r="A70" s="145"/>
      <c r="B70" s="139" t="s">
        <v>44</v>
      </c>
      <c r="C70" s="140"/>
      <c r="D70" s="140"/>
      <c r="E70" s="140"/>
      <c r="F70" s="140"/>
      <c r="G70" s="140"/>
      <c r="H70" s="140"/>
      <c r="I70" s="140"/>
      <c r="J70" s="140"/>
      <c r="K70" s="140"/>
      <c r="L70" s="140"/>
      <c r="M70" s="140"/>
      <c r="N70" s="140"/>
      <c r="O70" s="140"/>
      <c r="P70" s="140"/>
      <c r="Q70" s="140"/>
      <c r="R70" s="140"/>
      <c r="S70" s="140"/>
      <c r="T70" s="141"/>
      <c r="U70" s="146"/>
      <c r="V70" s="147"/>
      <c r="W70" s="147"/>
      <c r="X70" s="147"/>
      <c r="Y70" s="147"/>
      <c r="Z70" s="147"/>
      <c r="AA70" s="147"/>
      <c r="AB70" s="147"/>
      <c r="AC70" s="147"/>
      <c r="AD70" s="147"/>
      <c r="AE70" s="147"/>
      <c r="AF70" s="147"/>
      <c r="AG70" s="147"/>
      <c r="AH70" s="147"/>
      <c r="AI70" s="147"/>
      <c r="AJ70" s="147"/>
      <c r="AK70" s="147"/>
      <c r="AL70" s="147"/>
      <c r="AM70" s="148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</row>
  </sheetData>
  <sheetProtection formatCells="0" formatColumns="0" formatRows="0"/>
  <mergeCells count="235">
    <mergeCell ref="U58:AM58"/>
    <mergeCell ref="AC46:BA46"/>
    <mergeCell ref="BB46:BO46"/>
    <mergeCell ref="AC44:BA44"/>
    <mergeCell ref="BB44:BO44"/>
    <mergeCell ref="AC45:BA45"/>
    <mergeCell ref="BB45:BO45"/>
    <mergeCell ref="B59:T59"/>
    <mergeCell ref="U59:AM59"/>
    <mergeCell ref="B56:AM56"/>
    <mergeCell ref="B57:T57"/>
    <mergeCell ref="U57:AM57"/>
    <mergeCell ref="B58:T58"/>
    <mergeCell ref="A46:B46"/>
    <mergeCell ref="C46:AB46"/>
    <mergeCell ref="C45:AB45"/>
    <mergeCell ref="AH48:BO53"/>
    <mergeCell ref="AV54:BO54"/>
    <mergeCell ref="A48:AF53"/>
    <mergeCell ref="AJ54:AS54"/>
    <mergeCell ref="AT54:AU54"/>
    <mergeCell ref="A45:B45"/>
    <mergeCell ref="A44:B44"/>
    <mergeCell ref="BC15:BN15"/>
    <mergeCell ref="BC16:BN16"/>
    <mergeCell ref="BC17:BN17"/>
    <mergeCell ref="BC18:BN18"/>
    <mergeCell ref="BC19:BN19"/>
    <mergeCell ref="BC25:BN25"/>
    <mergeCell ref="BC20:BN20"/>
    <mergeCell ref="BC23:BN23"/>
    <mergeCell ref="BC27:BN27"/>
    <mergeCell ref="BC24:BN24"/>
    <mergeCell ref="Q28:V28"/>
    <mergeCell ref="BC21:BN21"/>
    <mergeCell ref="AW22:BB22"/>
    <mergeCell ref="BC22:BN22"/>
    <mergeCell ref="AW25:BB25"/>
    <mergeCell ref="AP23:AV23"/>
    <mergeCell ref="W21:AB21"/>
    <mergeCell ref="W23:AB23"/>
    <mergeCell ref="W22:AB22"/>
    <mergeCell ref="AW24:BB24"/>
    <mergeCell ref="AM21:AO21"/>
    <mergeCell ref="W24:AB24"/>
    <mergeCell ref="AK25:AL25"/>
    <mergeCell ref="W25:AB25"/>
    <mergeCell ref="AK27:AL27"/>
    <mergeCell ref="Q26:V26"/>
    <mergeCell ref="W26:AB26"/>
    <mergeCell ref="AP21:AV21"/>
    <mergeCell ref="BC26:BN26"/>
    <mergeCell ref="AW23:BB23"/>
    <mergeCell ref="BC28:BN28"/>
    <mergeCell ref="AW28:BB28"/>
    <mergeCell ref="AM28:AO28"/>
    <mergeCell ref="AP28:AV28"/>
    <mergeCell ref="Q19:V19"/>
    <mergeCell ref="Q20:V20"/>
    <mergeCell ref="AW21:BB21"/>
    <mergeCell ref="Q27:V27"/>
    <mergeCell ref="AW26:BB26"/>
    <mergeCell ref="AM19:AO19"/>
    <mergeCell ref="AM17:AO17"/>
    <mergeCell ref="AK19:AL19"/>
    <mergeCell ref="W18:AB18"/>
    <mergeCell ref="W19:AB19"/>
    <mergeCell ref="Q24:V24"/>
    <mergeCell ref="Q23:V23"/>
    <mergeCell ref="AM18:AO18"/>
    <mergeCell ref="AM20:AO20"/>
    <mergeCell ref="AP26:AV26"/>
    <mergeCell ref="AP24:AV24"/>
    <mergeCell ref="AM27:AO27"/>
    <mergeCell ref="AM24:AO24"/>
    <mergeCell ref="AP22:AV22"/>
    <mergeCell ref="AP20:AV20"/>
    <mergeCell ref="AM22:AO22"/>
    <mergeCell ref="AM25:AO25"/>
    <mergeCell ref="AP25:AV25"/>
    <mergeCell ref="AM26:AO26"/>
    <mergeCell ref="AP27:AV27"/>
    <mergeCell ref="AW16:BB16"/>
    <mergeCell ref="AW17:BB17"/>
    <mergeCell ref="AW18:BB18"/>
    <mergeCell ref="AW19:BB19"/>
    <mergeCell ref="AW20:BB20"/>
    <mergeCell ref="AW27:BB27"/>
    <mergeCell ref="W27:AB27"/>
    <mergeCell ref="AK20:AL20"/>
    <mergeCell ref="AM23:AO23"/>
    <mergeCell ref="AP19:AV19"/>
    <mergeCell ref="AP17:AV17"/>
    <mergeCell ref="W17:AB17"/>
    <mergeCell ref="AK22:AL22"/>
    <mergeCell ref="AM16:AO16"/>
    <mergeCell ref="A37:BO37"/>
    <mergeCell ref="A35:BO35"/>
    <mergeCell ref="AC41:BA41"/>
    <mergeCell ref="BB41:BO41"/>
    <mergeCell ref="BB42:BO42"/>
    <mergeCell ref="C43:AB43"/>
    <mergeCell ref="AD38:AG38"/>
    <mergeCell ref="AZ38:BB38"/>
    <mergeCell ref="A42:B42"/>
    <mergeCell ref="BI38:BK38"/>
    <mergeCell ref="A40:AB41"/>
    <mergeCell ref="AC40:BO40"/>
    <mergeCell ref="H12:O12"/>
    <mergeCell ref="B18:E18"/>
    <mergeCell ref="M18:P18"/>
    <mergeCell ref="F21:L21"/>
    <mergeCell ref="F15:L15"/>
    <mergeCell ref="B15:E15"/>
    <mergeCell ref="M15:P15"/>
    <mergeCell ref="M16:P16"/>
    <mergeCell ref="B21:E21"/>
    <mergeCell ref="F17:L17"/>
    <mergeCell ref="B12:G12"/>
    <mergeCell ref="B17:E17"/>
    <mergeCell ref="M20:P20"/>
    <mergeCell ref="B16:E16"/>
    <mergeCell ref="M21:P21"/>
    <mergeCell ref="F20:L20"/>
    <mergeCell ref="B25:E25"/>
    <mergeCell ref="A30:E32"/>
    <mergeCell ref="M26:P26"/>
    <mergeCell ref="M25:P25"/>
    <mergeCell ref="B28:E28"/>
    <mergeCell ref="B26:E26"/>
    <mergeCell ref="F28:L28"/>
    <mergeCell ref="M24:P24"/>
    <mergeCell ref="F24:L24"/>
    <mergeCell ref="F25:L25"/>
    <mergeCell ref="B24:E24"/>
    <mergeCell ref="B27:E27"/>
    <mergeCell ref="M28:P28"/>
    <mergeCell ref="F27:L27"/>
    <mergeCell ref="M27:P27"/>
    <mergeCell ref="A39:BO39"/>
    <mergeCell ref="BC38:BE38"/>
    <mergeCell ref="AC43:BA43"/>
    <mergeCell ref="BB43:BO43"/>
    <mergeCell ref="C44:AB44"/>
    <mergeCell ref="G30:N31"/>
    <mergeCell ref="R30:Y31"/>
    <mergeCell ref="A38:Q38"/>
    <mergeCell ref="A34:BO34"/>
    <mergeCell ref="BL38:BN38"/>
    <mergeCell ref="AH38:AL38"/>
    <mergeCell ref="X38:AA38"/>
    <mergeCell ref="A43:B43"/>
    <mergeCell ref="A36:BO36"/>
    <mergeCell ref="AA30:AG31"/>
    <mergeCell ref="AI30:AP31"/>
    <mergeCell ref="BF38:BH38"/>
    <mergeCell ref="C42:AB42"/>
    <mergeCell ref="AI32:AP32"/>
    <mergeCell ref="R32:Y32"/>
    <mergeCell ref="AA32:AG32"/>
    <mergeCell ref="AW38:AY38"/>
    <mergeCell ref="AC42:BA42"/>
    <mergeCell ref="T38:W38"/>
    <mergeCell ref="B22:E22"/>
    <mergeCell ref="G32:N32"/>
    <mergeCell ref="B23:E23"/>
    <mergeCell ref="F26:L26"/>
    <mergeCell ref="AO12:AU12"/>
    <mergeCell ref="AK18:AL18"/>
    <mergeCell ref="Q16:V16"/>
    <mergeCell ref="M22:P22"/>
    <mergeCell ref="F22:L22"/>
    <mergeCell ref="W15:AB15"/>
    <mergeCell ref="W28:AB28"/>
    <mergeCell ref="W20:AB20"/>
    <mergeCell ref="AK15:AL15"/>
    <mergeCell ref="Q12:AA12"/>
    <mergeCell ref="AK26:AL26"/>
    <mergeCell ref="F19:L19"/>
    <mergeCell ref="F18:L18"/>
    <mergeCell ref="Q15:V15"/>
    <mergeCell ref="AK16:AL16"/>
    <mergeCell ref="W16:AB16"/>
    <mergeCell ref="Q25:V25"/>
    <mergeCell ref="Q21:V21"/>
    <mergeCell ref="F23:L23"/>
    <mergeCell ref="M23:P23"/>
    <mergeCell ref="AB12:AH12"/>
    <mergeCell ref="AP18:AV18"/>
    <mergeCell ref="AW15:BB15"/>
    <mergeCell ref="AW12:BD12"/>
    <mergeCell ref="AK21:AL21"/>
    <mergeCell ref="AK17:AL17"/>
    <mergeCell ref="AC7:AL7"/>
    <mergeCell ref="AP15:AV15"/>
    <mergeCell ref="AP16:AV16"/>
    <mergeCell ref="AC8:AL8"/>
    <mergeCell ref="N10:AH10"/>
    <mergeCell ref="AK10:AL10"/>
    <mergeCell ref="S7:X8"/>
    <mergeCell ref="A9:BO9"/>
    <mergeCell ref="BE12:BN12"/>
    <mergeCell ref="AK12:AN12"/>
    <mergeCell ref="B10:M10"/>
    <mergeCell ref="Q17:V17"/>
    <mergeCell ref="Q18:V18"/>
    <mergeCell ref="M17:P17"/>
    <mergeCell ref="B20:E20"/>
    <mergeCell ref="B19:E19"/>
    <mergeCell ref="M19:P19"/>
    <mergeCell ref="F16:L16"/>
    <mergeCell ref="B70:T70"/>
    <mergeCell ref="U68:AM68"/>
    <mergeCell ref="U69:AM69"/>
    <mergeCell ref="U70:AM70"/>
    <mergeCell ref="A1:BO3"/>
    <mergeCell ref="A54:AF54"/>
    <mergeCell ref="AK28:AL28"/>
    <mergeCell ref="AK23:AL23"/>
    <mergeCell ref="AK24:AL24"/>
    <mergeCell ref="Q22:V22"/>
    <mergeCell ref="B67:AM67"/>
    <mergeCell ref="B68:T68"/>
    <mergeCell ref="B69:T69"/>
    <mergeCell ref="A5:BO5"/>
    <mergeCell ref="A6:BO6"/>
    <mergeCell ref="AM10:AU10"/>
    <mergeCell ref="AY10:BN10"/>
    <mergeCell ref="N7:R8"/>
    <mergeCell ref="Y7:AA8"/>
    <mergeCell ref="B7:M8"/>
    <mergeCell ref="AW10:AX10"/>
    <mergeCell ref="AM8:BN8"/>
    <mergeCell ref="AM7:BN7"/>
    <mergeCell ref="AM15:AO15"/>
  </mergeCells>
  <phoneticPr fontId="0" type="noConversion"/>
  <dataValidations count="26">
    <dataValidation type="whole" allowBlank="1" showInputMessage="1" showErrorMessage="1" sqref="AB38">
      <formula1>2015</formula1>
      <formula2>2030</formula2>
    </dataValidation>
    <dataValidation allowBlank="1" showInputMessage="1" showErrorMessage="1" prompt="Indicar el valor total contratodo inicalmente." sqref="G30"/>
    <dataValidation allowBlank="1" showInputMessage="1" showErrorMessage="1" prompt="Indica el valor acumulado del contrato, suma el valor inical con las adiciones que se tengan a la fecha." sqref="R30:Y31"/>
    <dataValidation allowBlank="1" showInputMessage="1" showErrorMessage="1" prompt="Indica la suma de todos los pagos ejecutados, a través de las cuentas de cobro presentadas." sqref="AA30"/>
    <dataValidation allowBlank="1" showInputMessage="1" showErrorMessage="1" prompt="Es la diferencia entre el valor total del contrato y los pagos realizados._x000a_" sqref="AI30:AP31"/>
    <dataValidation allowBlank="1" showInputMessage="1" showErrorMessage="1" prompt="Indicar las fechas del periodo para el cual se presenta la cuenta de cobro. Por ejemplo Mes agosto del 01/08/2016 a 31/08/2016" sqref="R38:S38"/>
    <dataValidation allowBlank="1" showInputMessage="1" showErrorMessage="1" prompt="Indicar TODAS las obligaciones especificas suscrtitas en el contrato inicial." sqref="A40:AB41"/>
    <dataValidation allowBlank="1" showInputMessage="1" showErrorMessage="1" prompt="Se debe digitar el Objeto &quot;textualmente&quot; que aparece en el contrato de OPS" sqref="A35:BO35"/>
    <dataValidation allowBlank="1" showInputMessage="1" showErrorMessage="1" prompt="Indicar las actividades realizadas durante el mes informado para darle cumplimiento a cada una de las obligaciones específicas. Debe tener correlación con cada obligación. " sqref="AC40"/>
    <dataValidation allowBlank="1" showInputMessage="1" showErrorMessage="1" prompt="Indicar observaciones como suspensiones de contrato, permisos y demás que se acuerden con el supervisor._x000a_RECUERDE ANEXAR LA PLANILLA DE PAGO DE SEGURIDAD SOCIAL" sqref="A48"/>
    <dataValidation type="date" allowBlank="1" showInputMessage="1" showErrorMessage="1" sqref="Q27:AB28 W24:W26 Q24:Q26 W16:AB23 Q16:V20 Q22:V23">
      <formula1>42005</formula1>
      <formula2>47848</formula2>
    </dataValidation>
    <dataValidation allowBlank="1" showInputMessage="1" showErrorMessage="1" prompt="Se escribe el número del contrato de OPS suscrito con cada unidad" sqref="N7"/>
    <dataValidation allowBlank="1" showInputMessage="1" showErrorMessage="1" prompt="Se encuentra en el contrato de OPS y solo se coloca el numero del mismo sin la fecha. Es el Certificado de Disponibilidad Presupuestal del contrato inicial. " sqref="AB7:AB8 Y7"/>
    <dataValidation allowBlank="1" showInputMessage="1" showErrorMessage="1" prompt="Indicar Unidad con la cual tiene suscrito el contrato ó Subred de ser contrato  nuevo con la Entidad." sqref="AM8:BN8"/>
    <dataValidation allowBlank="1" showInputMessage="1" showErrorMessage="1" prompt="Indicar la fecha de inicio del contrato de acuerdo al acta de inicio del mmismo." sqref="H12"/>
    <dataValidation allowBlank="1" showInputMessage="1" showErrorMessage="1" prompt="." sqref="P12"/>
    <dataValidation allowBlank="1" showInputMessage="1" showErrorMessage="1" prompt="Numeración  consecutiva para las modificaciones que se han realizado desde la suscrpción del contrato_x000a_" sqref="B15:E15"/>
    <dataValidation allowBlank="1" showInputMessage="1" showErrorMessage="1" prompt="Valor adicionado al contrato inicial, que se encuentra en los OTROSI firmados durante la vigencia del contrato." sqref="F15:L15"/>
    <dataValidation allowBlank="1" showInputMessage="1" showErrorMessage="1" prompt="Indicar número de Certificado de Disponibilidad Presupuestal  que se encuentra en los OTROSI firmados durante la vigencia del contrato." sqref="M15:P15"/>
    <dataValidation allowBlank="1" showInputMessage="1" showErrorMessage="1" prompt="Indicar la fecha de inicio del OTROSI." sqref="Q15:V15"/>
    <dataValidation allowBlank="1" showInputMessage="1" showErrorMessage="1" prompt="Indicar la fecha de terminación  del OTROSI." sqref="W15:AB15"/>
    <dataValidation allowBlank="1" showInputMessage="1" showErrorMessage="1" prompt="Numero consecutivo" sqref="AK15:AL15"/>
    <dataValidation allowBlank="1" showInputMessage="1" showErrorMessage="1" prompt="Indicar el valor que se esta cobrando para cada mes facturado." sqref="AP15:AV15"/>
    <dataValidation allowBlank="1" showInputMessage="1" showErrorMessage="1" prompt="Indicar el valor TOTAL  pagado a salud, pensión y ARL" sqref="AW15:BB15"/>
    <dataValidation allowBlank="1" showInputMessage="1" showErrorMessage="1" prompt="Indicar el NÚMERO DE PLANILLA de seguridad social cancelada con los operadores (SIMPLE Miplanilla Aportes en línea etc) con los cuales se cancela Salud, Pensión y ARL.Tener en cuenta que este número varia cada mes y debe concidir con la planilla que anexa" sqref="BC15"/>
    <dataValidation allowBlank="1" showInputMessage="1" showErrorMessage="1" prompt="Indicar mes y año al que hace referencia la cuenta de cobro. " sqref="AM15:AO15"/>
  </dataValidations>
  <printOptions horizontalCentered="1"/>
  <pageMargins left="0.23622047244094491" right="0.23622047244094491" top="0.74803149606299213" bottom="0.74803149606299213" header="0.31496062992125984" footer="0.31496062992125984"/>
  <pageSetup scale="4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A13"/>
  <sheetViews>
    <sheetView workbookViewId="0">
      <selection activeCell="A5" sqref="A5"/>
    </sheetView>
  </sheetViews>
  <sheetFormatPr baseColWidth="10" defaultColWidth="9.140625" defaultRowHeight="12.75" x14ac:dyDescent="0.2"/>
  <cols>
    <col min="1" max="1" width="12.7109375" bestFit="1" customWidth="1"/>
    <col min="2" max="256" width="11.42578125" customWidth="1"/>
  </cols>
  <sheetData>
    <row r="1" spans="1:1" x14ac:dyDescent="0.2">
      <c r="A1" s="2" t="s">
        <v>18</v>
      </c>
    </row>
    <row r="2" spans="1:1" x14ac:dyDescent="0.2">
      <c r="A2" s="1">
        <v>42370</v>
      </c>
    </row>
    <row r="3" spans="1:1" x14ac:dyDescent="0.2">
      <c r="A3" s="1">
        <v>42401</v>
      </c>
    </row>
    <row r="4" spans="1:1" x14ac:dyDescent="0.2">
      <c r="A4" s="1">
        <v>42430</v>
      </c>
    </row>
    <row r="5" spans="1:1" x14ac:dyDescent="0.2">
      <c r="A5" s="1">
        <v>42461</v>
      </c>
    </row>
    <row r="6" spans="1:1" x14ac:dyDescent="0.2">
      <c r="A6" s="1">
        <v>42491</v>
      </c>
    </row>
    <row r="7" spans="1:1" x14ac:dyDescent="0.2">
      <c r="A7" s="1">
        <v>42522</v>
      </c>
    </row>
    <row r="8" spans="1:1" x14ac:dyDescent="0.2">
      <c r="A8" s="1">
        <v>42552</v>
      </c>
    </row>
    <row r="9" spans="1:1" x14ac:dyDescent="0.2">
      <c r="A9" s="1">
        <v>42583</v>
      </c>
    </row>
    <row r="10" spans="1:1" x14ac:dyDescent="0.2">
      <c r="A10" s="1">
        <v>42614</v>
      </c>
    </row>
    <row r="11" spans="1:1" x14ac:dyDescent="0.2">
      <c r="A11" s="1">
        <v>42644</v>
      </c>
    </row>
    <row r="12" spans="1:1" x14ac:dyDescent="0.2">
      <c r="A12" s="1">
        <v>42675</v>
      </c>
    </row>
    <row r="13" spans="1:1" x14ac:dyDescent="0.2">
      <c r="A13" s="1">
        <v>42705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AP-IA-FT-014</vt:lpstr>
      <vt:lpstr>Hoja2</vt:lpstr>
      <vt:lpstr>'AP-IA-FT-014'!Área_de_impresión</vt:lpstr>
      <vt:lpstr>'AP-IA-FT-014'!Títulos_a_imprimir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fm9fy</dc:creator>
  <cp:lastModifiedBy>NIDIA</cp:lastModifiedBy>
  <cp:lastPrinted>2021-02-03T23:20:16Z</cp:lastPrinted>
  <dcterms:created xsi:type="dcterms:W3CDTF">2006-08-15T19:20:22Z</dcterms:created>
  <dcterms:modified xsi:type="dcterms:W3CDTF">2021-02-03T23:25:50Z</dcterms:modified>
</cp:coreProperties>
</file>