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08"/>
  <workbookPr/>
  <mc:AlternateContent xmlns:mc="http://schemas.openxmlformats.org/markup-compatibility/2006">
    <mc:Choice Requires="x15">
      <x15ac:absPath xmlns:x15ac="http://schemas.microsoft.com/office/spreadsheetml/2010/11/ac" url="/Users/jesicaaristizabal/Desktop/CIMITARRA/"/>
    </mc:Choice>
  </mc:AlternateContent>
  <xr:revisionPtr revIDLastSave="0" documentId="8_{55588D62-9832-304E-A008-E69DC8553041}" xr6:coauthVersionLast="45" xr6:coauthVersionMax="45" xr10:uidLastSave="{00000000-0000-0000-0000-000000000000}"/>
  <bookViews>
    <workbookView xWindow="0" yWindow="0" windowWidth="28800" windowHeight="18000" xr2:uid="{00000000-000D-0000-FFFF-FFFF00000000}"/>
  </bookViews>
  <sheets>
    <sheet name="Formato 5 - Capacidad Residual" sheetId="5" r:id="rId1"/>
    <sheet name="FORMATO 5A-1" sheetId="1" r:id="rId2"/>
    <sheet name="FORMATO 5A-2" sheetId="2" r:id="rId3"/>
    <sheet name="FORMATO 5B" sheetId="3" r:id="rId4"/>
    <sheet name="FORMATO 5C" sheetId="4" r:id="rId5"/>
  </sheets>
  <definedNames>
    <definedName name="AnticipoM1" localSheetId="0">#REF!</definedName>
    <definedName name="AnticipoM1">#REF!</definedName>
    <definedName name="AnticipoM2" localSheetId="0">#REF!</definedName>
    <definedName name="AnticipoM2">#REF!</definedName>
    <definedName name="AnticipoM3" localSheetId="0">#REF!</definedName>
    <definedName name="AnticipoM3">#REF!</definedName>
    <definedName name="AnticipoM4" localSheetId="0">#REF!</definedName>
    <definedName name="AnticipoM4">#REF!</definedName>
    <definedName name="_xlnm.Print_Area" localSheetId="0">'Formato 5 - Capacidad Residual'!$A$1:$O$15</definedName>
    <definedName name="_xlnm.Print_Area" localSheetId="1">'FORMATO 5A-1'!$B$1:$F$22</definedName>
    <definedName name="_xlnm.Print_Area" localSheetId="2">'FORMATO 5A-2'!$B$1:$F$24</definedName>
    <definedName name="_xlnm.Print_Area" localSheetId="3">'FORMATO 5B'!$B$1:$F$21</definedName>
    <definedName name="_xlnm.Print_Area" localSheetId="4">'FORMATO 5C'!$B$1:$L$34</definedName>
    <definedName name="CapFinanciera1" localSheetId="0">#REF!</definedName>
    <definedName name="CapFinanciera1">#REF!</definedName>
    <definedName name="CapFinanciera2" localSheetId="0">#REF!</definedName>
    <definedName name="CapFinanciera2">#REF!</definedName>
    <definedName name="CapFinanciera3" localSheetId="0">#REF!</definedName>
    <definedName name="CapFinanciera3">#REF!</definedName>
    <definedName name="CapFinanciera4" localSheetId="0">#REF!</definedName>
    <definedName name="CapFinanciera4">#REF!</definedName>
    <definedName name="CapTecnica1" localSheetId="0">#REF!</definedName>
    <definedName name="CapTecnica1">#REF!</definedName>
    <definedName name="CapTecnica2" localSheetId="0">#REF!</definedName>
    <definedName name="CapTecnica2">#REF!</definedName>
    <definedName name="Experiencia1" localSheetId="0">#REF!</definedName>
    <definedName name="Experiencia1">#REF!</definedName>
    <definedName name="Experiencia2" localSheetId="0">#REF!</definedName>
    <definedName name="Experiencia2">#REF!</definedName>
    <definedName name="Experiencia3" localSheetId="0">#REF!</definedName>
    <definedName name="Experiencia3">#REF!</definedName>
    <definedName name="PlazoM1" localSheetId="0">#REF!</definedName>
    <definedName name="PlazoM1">#REF!</definedName>
    <definedName name="PlazoM2" localSheetId="0">#REF!</definedName>
    <definedName name="PlazoM2">#REF!</definedName>
    <definedName name="PlazoM3" localSheetId="0">#REF!</definedName>
    <definedName name="PlazoM3">#REF!</definedName>
    <definedName name="PlazoM4" localSheetId="0">#REF!</definedName>
    <definedName name="PlazoM4">#REF!</definedName>
    <definedName name="prueba" localSheetId="0">#REF!</definedName>
    <definedName name="prueba">#REF!</definedName>
    <definedName name="SALACTUAL" localSheetId="0">#REF!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0" i="1" l="1"/>
  <c r="F12" i="1"/>
  <c r="F11" i="1"/>
  <c r="K13" i="4"/>
  <c r="K14" i="4"/>
  <c r="I13" i="4"/>
  <c r="J13" i="4" s="1"/>
  <c r="I14" i="4"/>
  <c r="J14" i="4" s="1"/>
  <c r="L14" i="4" s="1"/>
  <c r="K16" i="4"/>
  <c r="I16" i="4"/>
  <c r="J16" i="4"/>
  <c r="K15" i="4"/>
  <c r="J15" i="4"/>
  <c r="L15" i="4" s="1"/>
  <c r="I15" i="4"/>
  <c r="F20" i="2"/>
  <c r="F19" i="2"/>
  <c r="F18" i="2"/>
  <c r="F17" i="2"/>
  <c r="F16" i="2"/>
  <c r="F15" i="2"/>
  <c r="F14" i="2"/>
  <c r="F13" i="2"/>
  <c r="F12" i="2"/>
  <c r="F11" i="2"/>
  <c r="F21" i="2" s="1"/>
  <c r="F17" i="1"/>
  <c r="F16" i="1"/>
  <c r="F15" i="1"/>
  <c r="F14" i="1"/>
  <c r="F13" i="1"/>
  <c r="F18" i="1"/>
  <c r="F19" i="1"/>
  <c r="F21" i="1" l="1"/>
  <c r="L16" i="4"/>
  <c r="L13" i="4"/>
  <c r="L17"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PERSONAL</author>
  </authors>
  <commentList>
    <comment ref="B24" authorId="0" shapeId="0" xr:uid="{00000000-0006-0000-0200-000001000000}">
      <text>
        <r>
          <rPr>
            <b/>
            <sz val="9"/>
            <color indexed="81"/>
            <rFont val="Tahoma"/>
            <family val="2"/>
          </rPr>
          <t>PERSONAL:</t>
        </r>
        <r>
          <rPr>
            <sz val="9"/>
            <color indexed="81"/>
            <rFont val="Tahoma"/>
            <family val="2"/>
          </rPr>
          <t xml:space="preserve">
A partir? Se pueden utilizar cualquiera de las tasas? O solo la de apertura? Es mejor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PERSONAL</author>
  </authors>
  <commentList>
    <comment ref="E11" authorId="0" shapeId="0" xr:uid="{00000000-0006-0000-0400-000001000000}">
      <text>
        <r>
          <rPr>
            <b/>
            <sz val="9"/>
            <color rgb="FF000000"/>
            <rFont val="Tahoma"/>
            <family val="2"/>
          </rPr>
          <t>PERSONAL:</t>
        </r>
        <r>
          <rPr>
            <sz val="9"/>
            <color rgb="FF000000"/>
            <rFont val="Tahoma"/>
            <family val="2"/>
          </rPr>
          <t xml:space="preserve">
</t>
        </r>
        <r>
          <rPr>
            <sz val="9"/>
            <color rgb="FF000000"/>
            <rFont val="Tahoma"/>
            <family val="2"/>
          </rPr>
          <t>debería ser solamente si está suspendido?</t>
        </r>
      </text>
    </comment>
    <comment ref="B23" authorId="0" shapeId="0" xr:uid="{00000000-0006-0000-0400-000002000000}">
      <text>
        <r>
          <rPr>
            <b/>
            <sz val="9"/>
            <color indexed="81"/>
            <rFont val="Tahoma"/>
            <family val="2"/>
          </rPr>
          <t>PERSONAL:</t>
        </r>
        <r>
          <rPr>
            <sz val="9"/>
            <color indexed="81"/>
            <rFont val="Tahoma"/>
            <family val="2"/>
          </rPr>
          <t xml:space="preserve">
qué significa "saldo del contrato en ejecución resultante"?</t>
        </r>
      </text>
    </comment>
    <comment ref="B24" authorId="0" shapeId="0" xr:uid="{00000000-0006-0000-0400-000003000000}">
      <text>
        <r>
          <rPr>
            <b/>
            <sz val="9"/>
            <color indexed="81"/>
            <rFont val="Tahoma"/>
            <family val="2"/>
          </rPr>
          <t xml:space="preserve">PERSONAL:
También debería ir: </t>
        </r>
        <r>
          <rPr>
            <sz val="9"/>
            <color indexed="81"/>
            <rFont val="Tahoma"/>
            <family val="2"/>
          </rPr>
          <t xml:space="preserve">y la columna (9) se calculará de la siguiemte maner a: (9)=(3)/((1)*30) , para lo cual se debe ajustar la fórmula predeterminada en la columna (9). </t>
        </r>
      </text>
    </comment>
    <comment ref="B28" authorId="0" shapeId="0" xr:uid="{00000000-0006-0000-0400-000004000000}">
      <text>
        <r>
          <rPr>
            <b/>
            <sz val="9"/>
            <color indexed="81"/>
            <rFont val="Tahoma"/>
            <family val="2"/>
          </rPr>
          <t>PERSONAL:</t>
        </r>
        <r>
          <rPr>
            <sz val="9"/>
            <color indexed="81"/>
            <rFont val="Tahoma"/>
            <family val="2"/>
          </rPr>
          <t xml:space="preserve">
Doctor Wilmar: en el pliego se establece que es con el promedio de las tasas de fecha de inicio y de terminacion. Por lo que se debe ajustar el pliego para no crear inconsistencias. 
Se debería aclarar si a partir es solo la fecha de apertura.</t>
        </r>
      </text>
    </comment>
  </commentList>
</comments>
</file>

<file path=xl/sharedStrings.xml><?xml version="1.0" encoding="utf-8"?>
<sst xmlns="http://schemas.openxmlformats.org/spreadsheetml/2006/main" count="89" uniqueCount="79">
  <si>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</si>
  <si>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</si>
  <si>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</si>
  <si>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</si>
  <si>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</si>
  <si>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</si>
  <si>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</si>
  <si>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</si>
  <si>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</si>
  <si>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</si>
  <si>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 No.</t>
  </si>
  <si>
    <t>(Proponente o Integrante Extranjero Sin Domicilio o Sin Sucursal en Colombia)</t>
  </si>
  <si>
    <t>Participación  Porcentual del Proponente o Integrante del Contratista Plural</t>
  </si>
  <si>
    <t>Valor en Pesos Colombianos de los Contratos Ejecutados (Valor del Contrato Ponderado por la Participación)</t>
  </si>
  <si>
    <t>(B * C)</t>
  </si>
  <si>
    <t>Vigencia del Contrato</t>
  </si>
  <si>
    <t>Señores:</t>
  </si>
  <si>
    <t>Ciudad:</t>
  </si>
  <si>
    <t>Proponente o Integrante:</t>
  </si>
  <si>
    <t>Fecha (DD/MM/AAAA):</t>
  </si>
  <si>
    <t>Contrato de Orden No.</t>
  </si>
  <si>
    <t>Plazo del Contrato en Meses               (1)</t>
  </si>
  <si>
    <t>Fecha de Inicio o Reinicio del Contrato (dd/mm/aa)     (4)</t>
  </si>
  <si>
    <t>Saldo del Contrato en Ejecuciòn                     (10)</t>
  </si>
  <si>
    <r>
      <t>Contratos Relacionados con la Actividad de la Construcción Convertidos a Moneda Legal Colombiana (Tasa Conversión-</t>
    </r>
    <r>
      <rPr>
        <b/>
        <i/>
        <sz val="12"/>
        <color rgb="FFFF0000"/>
        <rFont val="Arial Narrow"/>
        <family val="2"/>
      </rPr>
      <t>Fecha de Apertura del Proceso</t>
    </r>
    <r>
      <rPr>
        <b/>
        <i/>
        <sz val="12"/>
        <rFont val="Arial Narrow"/>
        <family val="2"/>
      </rPr>
      <t>)</t>
    </r>
  </si>
  <si>
    <r>
      <t xml:space="preserve">NOTA : Para proponentes extranjeros las tasas de conversión de monedas a utilizar </t>
    </r>
    <r>
      <rPr>
        <b/>
        <sz val="12"/>
        <color rgb="FFFF0000"/>
        <rFont val="Arial Narrow"/>
        <family val="2"/>
      </rPr>
      <t>es a partir de la Fecha de Apertura del Proceso.</t>
    </r>
  </si>
  <si>
    <t>FONDO ADAPTACIÓN</t>
  </si>
  <si>
    <t>Con el fin de acreditar la Capacidad Residual para la Contratación de Obras (CR),  a continuación nos permitimos relacionar los contratos en ejecución que afectan mi capacidad, en los siguientes términos:</t>
  </si>
  <si>
    <t>Profesión</t>
  </si>
  <si>
    <t xml:space="preserve">No. de Matrícula Profesional </t>
  </si>
  <si>
    <t>Número y Año del Contrato Laboral o de Prestación de Servicios</t>
  </si>
  <si>
    <t>Días por Ejecutar del Contrato a Partir de la Fecha de Presentación de la Oferta Objeto del Proceso de Contratación                (8)</t>
  </si>
  <si>
    <t>Nota 2: Este formato debe ser diligenciado por el proponente o por cada uno de los integrantes del consorcio o unión temporal cuando el proponente sea plural.</t>
  </si>
  <si>
    <t>Nota 5: Si un contrato a la Fecha de Cierre del Proceso estuvo suspendido y se encuentra reeiniciado, se debe digitar en la columna (3) el saldo pendiente por ejecutar del contrato, en la columna (4) digitar la Fecha de reinicio del contrato.</t>
  </si>
  <si>
    <t xml:space="preserve">Nota 6: Cuando un contrato ha sido adjudicado y a la fecha de cierre del proceso, no cuenta con Acta de inicio, este debe incluirse en el formato 10C con el valor total del contrato, diligenciando de igual manera las columnas de la 1 a la 6, tener presente que para estos casos en la columna 4 se debe registrar la misma fecha de cierre del proceso. </t>
  </si>
  <si>
    <t>Contratos Relacionados con la Actividad de la Construcción en Moneda del País de Origen                (Únicamente Proponente Extranjero)</t>
  </si>
  <si>
    <t>Nota 1: La información de las columnas de la 1 a 5, es veraz y se presenta bajo la gravedad de juramento con la suscripcion del representante legal, y bajo fe pública con la suscripción del contador(es) público(s) de acuerdo con lo establecido en el artículo 10 de la Ley 43 de 1990.</t>
  </si>
  <si>
    <t>Nota 3: En la columna (8) si los días por ejecutar son mayor a un año, se refleja automáticamente 360 días.</t>
  </si>
  <si>
    <t>Se debe diligenciar únicamente las columnas sombreadas (De la 1 a la 6, Eecepto, cuando el (los) contrato (s) se encuentre(n) suspendido(s), en este caso remitase a la Nota No. 4).</t>
  </si>
  <si>
    <t xml:space="preserve"> Contratos para Acreditación de Experiencia para el Cálculo de la Capacidad Residual</t>
  </si>
  <si>
    <t xml:space="preserve">     Contratos para Acreditación de Experiencia para el Cálculo de la Capacidad Residual</t>
  </si>
  <si>
    <t xml:space="preserve">                                     </t>
  </si>
  <si>
    <r>
      <t>Nombre del Socio y/o Profesional de</t>
    </r>
    <r>
      <rPr>
        <b/>
        <i/>
        <sz val="12"/>
        <color rgb="FFFF0000"/>
        <rFont val="Arial Narrow"/>
        <family val="2"/>
      </rPr>
      <t xml:space="preserve"> la Arquitectura, Ingenieria o Geologìa</t>
    </r>
  </si>
  <si>
    <r>
      <t xml:space="preserve">(UNICAMENTE PROFESIONALES EN </t>
    </r>
    <r>
      <rPr>
        <b/>
        <sz val="12"/>
        <color rgb="FFFF0000"/>
        <rFont val="Arial Narrow"/>
        <family val="2"/>
      </rPr>
      <t xml:space="preserve">INGENIERÍA, ARQUITECTURA, GEOLOGÍA </t>
    </r>
    <r>
      <rPr>
        <b/>
        <sz val="12"/>
        <rFont val="Arial Narrow"/>
        <family val="2"/>
      </rPr>
      <t>Y</t>
    </r>
    <r>
      <rPr>
        <b/>
        <sz val="12"/>
        <color rgb="FFFF0000"/>
        <rFont val="Arial Narrow"/>
        <family val="2"/>
      </rPr>
      <t xml:space="preserve"> NÚMERO </t>
    </r>
    <r>
      <rPr>
        <b/>
        <sz val="12"/>
        <rFont val="Arial Narrow"/>
        <family val="2"/>
      </rPr>
      <t xml:space="preserve">DE SOCIOS) </t>
    </r>
  </si>
  <si>
    <t xml:space="preserve">  Capacidad Técnica para el Cálculo de la Capacidad Residual</t>
  </si>
  <si>
    <t>SALDO CONTRATOS EN EJECUCIÓN (SCE) para el Cálculo de la Capacidad Residual</t>
  </si>
  <si>
    <r>
      <t xml:space="preserve">Valor del  Contrato (incluido IVA y adiciones)                     (2)
</t>
    </r>
    <r>
      <rPr>
        <b/>
        <i/>
        <sz val="12"/>
        <color rgb="FFFF0000"/>
        <rFont val="Arial Narrow"/>
        <family val="2"/>
      </rPr>
      <t>(Pesos $)</t>
    </r>
  </si>
  <si>
    <r>
      <t xml:space="preserve">Si el Contrato está </t>
    </r>
    <r>
      <rPr>
        <b/>
        <i/>
        <sz val="12"/>
        <color rgb="FFFF0000"/>
        <rFont val="Arial Narrow"/>
        <family val="2"/>
      </rPr>
      <t>o estuvo Suspendido</t>
    </r>
    <r>
      <rPr>
        <b/>
        <i/>
        <sz val="12"/>
        <rFont val="Arial Narrow"/>
        <family val="2"/>
      </rPr>
      <t xml:space="preserve"> colocar Saldo Pendiente por Ejecutar             (3)      
</t>
    </r>
    <r>
      <rPr>
        <b/>
        <i/>
        <sz val="12"/>
        <color rgb="FFFF0000"/>
        <rFont val="Arial Narrow"/>
        <family val="2"/>
      </rPr>
      <t>(Pesos $)</t>
    </r>
  </si>
  <si>
    <r>
      <t xml:space="preserve">SUMATORIA COLUMNA </t>
    </r>
    <r>
      <rPr>
        <b/>
        <sz val="11"/>
        <color rgb="FFFF0000"/>
        <rFont val="Arial Narrow"/>
        <family val="2"/>
      </rPr>
      <t>(10)</t>
    </r>
  </si>
  <si>
    <t>Fecha de Cierre de Presentacion de la Oferta Objeto del Presente Proceso de Contratación (dd/mm/aa)    
(6)</t>
  </si>
  <si>
    <t xml:space="preserve">Días Ejecutados del Contrato (7)    
 (7)=(6)-(4)       </t>
  </si>
  <si>
    <r>
      <t xml:space="preserve">Saldo Diario del Contrato en Ejecución                     (9)    
                (9)=(2)/((1)*30)
ó
</t>
    </r>
    <r>
      <rPr>
        <i/>
        <sz val="12"/>
        <rFont val="Arial Narrow"/>
        <family val="2"/>
      </rPr>
      <t>(9)=(3)/((1)*30) para contratos suspendids</t>
    </r>
  </si>
  <si>
    <t xml:space="preserve">Nombre: </t>
  </si>
  <si>
    <t xml:space="preserve">Documento de Identidad N°: </t>
  </si>
  <si>
    <t xml:space="preserve">Firma Contador Pub. y/o Revisor Fiscal: </t>
  </si>
  <si>
    <t>N° tarjeta profesioanal:</t>
  </si>
  <si>
    <r>
      <t xml:space="preserve">Nota 4: Si un contrato se encuentra suspendido a la Fecha de Cierre del Proceso, se debe digitar en la columna (3) el saldo pendiente por ejecutar del contrato, en la columna (4) digitar la Fecha de Cierre del Proceso, y la columna (9) se calculará de la siguiemte maner a: (9)=(3)/((1)*30) , </t>
    </r>
    <r>
      <rPr>
        <sz val="10"/>
        <color rgb="FFFF0000"/>
        <rFont val="Arial Narrow"/>
        <family val="2"/>
      </rPr>
      <t>para lo cual se debe ajustar la fórmula predeterminada en la columna (9).</t>
    </r>
    <r>
      <rPr>
        <sz val="10"/>
        <color theme="1"/>
        <rFont val="Arial Narrow"/>
        <family val="2"/>
      </rPr>
      <t xml:space="preserve"> Tener presente que para este caso, los días ejecutados columna (7) siempre arrojará un valor de 0,0 días, toda vez que para efectos del cálculo de la capacidad residual, el FONDO requiere el </t>
    </r>
    <r>
      <rPr>
        <sz val="10"/>
        <color rgb="FFFF0000"/>
        <rFont val="Arial Narrow"/>
        <family val="2"/>
      </rPr>
      <t>saldo del contrato en ejecucion resultante.</t>
    </r>
  </si>
  <si>
    <r>
      <t xml:space="preserve">Nota 8: En todo caso la entidad solicitará subsanar el formato formato </t>
    </r>
    <r>
      <rPr>
        <sz val="10"/>
        <color rgb="FFFF0000"/>
        <rFont val="Arial Narrow"/>
        <family val="2"/>
      </rPr>
      <t xml:space="preserve">10C, </t>
    </r>
    <r>
      <rPr>
        <sz val="10"/>
        <rFont val="Arial Narrow"/>
        <family val="2"/>
      </rPr>
      <t>cuando este en alguno de sus contratos presente saldo negativo o cuando no esté firmado por el representante legal y Contador Público y/o Revisor Fiscal.</t>
    </r>
  </si>
  <si>
    <r>
      <t xml:space="preserve">NOTA 9: Para proponentes extranjeros las tasas de conversión de monedas a utilizar es a partir de la </t>
    </r>
    <r>
      <rPr>
        <sz val="10"/>
        <color rgb="FFFF0000"/>
        <rFont val="Arial Narrow"/>
        <family val="2"/>
      </rPr>
      <t>Fecha de Apertura del Proceso.</t>
    </r>
  </si>
  <si>
    <t>Contratos Relacionados con la Actividad de la Construcción – Seg. 72 Clasif. UNSPSC del RUP         (En SMMLV)</t>
  </si>
  <si>
    <t xml:space="preserve">Firma Representante Legal del proponente o integrante: </t>
  </si>
  <si>
    <t>Nota 7: Una vez el FONDO verifique la información de las columnas de la 6 a la 10 del formato 5C y se encuentren errores aritméticos y/o de forma, se procederá a realizar las correcciones pertinentes de las columnas mencionadas anteriormente.</t>
  </si>
  <si>
    <t>Formato 5 A-2</t>
  </si>
  <si>
    <t>Formato No. 5 B</t>
  </si>
  <si>
    <t>Formato No. 5 C</t>
  </si>
  <si>
    <t>Formato No. 5 A-1</t>
  </si>
  <si>
    <t>Valor del SMMLV Vigente 2021 ($908.526)</t>
  </si>
  <si>
    <t>Porcentaje de participación 
(5)</t>
  </si>
  <si>
    <t>(%)</t>
  </si>
  <si>
    <r>
      <t xml:space="preserve">En constancia de lo anterior y  de todos los formatos (5A-1 y/o 5A-2, 5B, 5C) declaramos la veracidad de la información y firmamos este documento a los días </t>
    </r>
    <r>
      <rPr>
        <i/>
        <sz val="10"/>
        <color rgb="FFFF0000"/>
        <rFont val="Arial Narrow"/>
        <family val="2"/>
      </rPr>
      <t xml:space="preserve">[día] </t>
    </r>
    <r>
      <rPr>
        <sz val="10"/>
        <color rgb="FFFF0000"/>
        <rFont val="Arial Narrow"/>
        <family val="2"/>
      </rPr>
      <t xml:space="preserve">del mes de </t>
    </r>
    <r>
      <rPr>
        <i/>
        <sz val="10"/>
        <color rgb="FFFF0000"/>
        <rFont val="Arial Narrow"/>
        <family val="2"/>
      </rPr>
      <t xml:space="preserve">[mes] </t>
    </r>
    <r>
      <rPr>
        <sz val="10"/>
        <color rgb="FFFF0000"/>
        <rFont val="Arial Narrow"/>
        <family val="2"/>
      </rPr>
      <t>de 2021</t>
    </r>
  </si>
  <si>
    <t>Formato 5 - Capacidad residual  - Documento tipo de licitación de obra pública de infraestructura de agua potable y saneamiento básico</t>
  </si>
  <si>
    <t>Código</t>
  </si>
  <si>
    <t>CCE-EICP-FM-39</t>
  </si>
  <si>
    <t>Versión</t>
  </si>
  <si>
    <t>FORMATO 5</t>
  </si>
  <si>
    <t>CAPACIDAD RESIDUAL</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</si>
  <si>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</si>
  <si>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Proceso de Selección No.:</t>
  </si>
  <si>
    <t>Licitación Pública No. FA-LP-I-S-003-2021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</si>
</sst>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_-* #,##0.00\ _€_-;\-* #,##0.00\ _€_-;_-* &quot;-&quot;??\ _€_-;_-@_-"/>
    <numFmt numFmtId="165" formatCode="_-* #,##0\ _€_-;\-* #,##0\ _€_-;_-* &quot;-&quot;??\ _€_-;_-@_-"/>
    <numFmt numFmtId="166" formatCode="_ * #,##0.00_ ;_ * \-#,##0.00_ ;_ * &quot;-&quot;??_ ;_ @_ "/>
    <numFmt numFmtId="167" formatCode="0.0"/>
    <numFmt numFmtId="168" formatCode="&quot;$&quot;\ #,##0.00"/>
  </numFmts>
  <fonts count="50"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4"/>
      <color rgb="FF000000"/>
      <name val="Arial Narrow"/>
      <family val="2"/>
    </font>
    <font>
      <b/>
      <i/>
      <sz val="10"/>
      <name val="Arial Narrow"/>
      <family val="2"/>
    </font>
    <font>
      <sz val="11"/>
      <color rgb="FF000000"/>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b/>
      <i/>
      <sz val="12"/>
      <color rgb="FFFF0000"/>
      <name val="Arial Narrow"/>
      <family val="2"/>
    </font>
    <font>
      <b/>
      <sz val="12"/>
      <color rgb="FFFF0000"/>
      <name val="Arial Narrow"/>
      <family val="2"/>
    </font>
    <font>
      <sz val="9"/>
      <color indexed="81"/>
      <name val="Tahoma"/>
      <family val="2"/>
    </font>
    <font>
      <b/>
      <sz val="9"/>
      <color indexed="81"/>
      <name val="Tahoma"/>
      <family val="2"/>
    </font>
    <font>
      <b/>
      <sz val="8"/>
      <color rgb="FF000000"/>
      <name val="Arial Narrow"/>
      <family val="2"/>
    </font>
    <font>
      <sz val="11"/>
      <color rgb="FFFF0000"/>
      <name val="Arial Narrow"/>
      <family val="2"/>
    </font>
    <font>
      <b/>
      <sz val="9"/>
      <name val="Arial Narrow"/>
      <family val="2"/>
    </font>
    <font>
      <b/>
      <sz val="11"/>
      <name val="Arial Narrow"/>
      <family val="2"/>
    </font>
    <font>
      <b/>
      <sz val="16"/>
      <name val="Arial Narrow"/>
      <family val="2"/>
    </font>
    <font>
      <sz val="11"/>
      <name val="Arial Narrow"/>
      <family val="2"/>
    </font>
    <font>
      <b/>
      <sz val="11"/>
      <color rgb="FFFF0000"/>
      <name val="Arial Narrow"/>
      <family val="2"/>
    </font>
    <font>
      <i/>
      <sz val="12"/>
      <name val="Arial Narrow"/>
      <family val="2"/>
    </font>
    <font>
      <sz val="10"/>
      <color rgb="FFFF0000"/>
      <name val="Arial Narrow"/>
      <family val="2"/>
    </font>
    <font>
      <sz val="10"/>
      <color theme="1"/>
      <name val="Arial Narrow"/>
      <family val="2"/>
    </font>
    <font>
      <sz val="10"/>
      <color rgb="FFFF0000"/>
      <name val="Arial"/>
      <family val="2"/>
    </font>
    <font>
      <b/>
      <i/>
      <sz val="10"/>
      <color rgb="FFFF0000"/>
      <name val="Arial"/>
      <family val="2"/>
    </font>
    <font>
      <i/>
      <sz val="10"/>
      <color rgb="FFFF0000"/>
      <name val="Arial Narrow"/>
      <family val="2"/>
    </font>
    <font>
      <sz val="8"/>
      <color theme="1"/>
      <name val="Calibri"/>
      <family val="2"/>
      <scheme val="minor"/>
    </font>
    <font>
      <b/>
      <sz val="8"/>
      <color rgb="FF595959"/>
      <name val="Calibri"/>
      <family val="2"/>
      <scheme val="minor"/>
    </font>
    <font>
      <sz val="8"/>
      <color rgb="FF595959"/>
      <name val="Calibri"/>
      <family val="2"/>
      <scheme val="minor"/>
    </font>
    <font>
      <b/>
      <sz val="11"/>
      <color theme="2" tint="-0.749992370372631"/>
      <name val="Arial"/>
      <family val="2"/>
    </font>
    <font>
      <b/>
      <sz val="11"/>
      <name val="Arial"/>
      <family val="2"/>
    </font>
    <font>
      <sz val="11"/>
      <color theme="2" tint="-0.749992370372631"/>
      <name val="Arial"/>
      <family val="2"/>
    </font>
    <font>
      <b/>
      <sz val="9"/>
      <color rgb="FF000000"/>
      <name val="Tahoma"/>
      <family val="2"/>
    </font>
    <font>
      <sz val="9"/>
      <color rgb="FF000000"/>
      <name val="Tahoma"/>
      <family val="2"/>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indexed="9"/>
        <bgColor indexed="64"/>
      </patternFill>
    </fill>
  </fills>
  <borders count="50">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right style="double">
        <color auto="1"/>
      </right>
      <top/>
      <bottom/>
      <diagonal/>
    </border>
    <border>
      <left style="dotted">
        <color indexed="64"/>
      </left>
      <right style="dotted">
        <color indexed="64"/>
      </right>
      <top style="dashed">
        <color indexed="64"/>
      </top>
      <bottom style="dashed">
        <color indexed="64"/>
      </bottom>
      <diagonal/>
    </border>
    <border>
      <left/>
      <right style="dotted">
        <color indexed="64"/>
      </right>
      <top/>
      <bottom style="dotted">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7">
    <xf numFmtId="0" fontId="0" fillId="0" borderId="0"/>
    <xf numFmtId="164" fontId="9" fillId="0" borderId="0" applyFont="0" applyFill="0" applyBorder="0" applyAlignment="0" applyProtection="0"/>
    <xf numFmtId="41" fontId="9" fillId="0" borderId="0" applyFont="0" applyFill="0" applyBorder="0" applyAlignment="0" applyProtection="0"/>
    <xf numFmtId="0" fontId="16" fillId="0" borderId="0"/>
    <xf numFmtId="166" fontId="16" fillId="0" borderId="0" applyFont="0" applyFill="0" applyBorder="0" applyAlignment="0" applyProtection="0"/>
    <xf numFmtId="9" fontId="16" fillId="0" borderId="0" applyFont="0" applyFill="0" applyBorder="0" applyAlignment="0" applyProtection="0"/>
    <xf numFmtId="0" fontId="16" fillId="0" borderId="0"/>
  </cellStyleXfs>
  <cellXfs count="200">
    <xf numFmtId="0" fontId="0" fillId="0" borderId="0" xfId="0"/>
    <xf numFmtId="0" fontId="6"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164" fontId="3" fillId="0" borderId="10" xfId="1" applyFont="1" applyBorder="1" applyAlignment="1">
      <alignment vertical="center" wrapText="1"/>
    </xf>
    <xf numFmtId="164" fontId="4" fillId="0" borderId="10" xfId="1" applyFont="1" applyBorder="1" applyAlignment="1">
      <alignment vertical="center" wrapText="1"/>
    </xf>
    <xf numFmtId="164" fontId="4" fillId="0" borderId="11" xfId="1" applyFont="1" applyBorder="1" applyAlignment="1">
      <alignment vertical="center" wrapText="1"/>
    </xf>
    <xf numFmtId="164" fontId="3" fillId="0" borderId="6" xfId="1" applyFont="1" applyBorder="1" applyAlignment="1">
      <alignment horizontal="center" vertical="center" wrapText="1"/>
    </xf>
    <xf numFmtId="164" fontId="3" fillId="0" borderId="8" xfId="1" applyFont="1" applyBorder="1" applyAlignment="1">
      <alignment horizontal="center" vertical="center" wrapText="1"/>
    </xf>
    <xf numFmtId="0" fontId="10" fillId="0" borderId="0" xfId="0" applyFont="1" applyAlignment="1">
      <alignment vertical="center"/>
    </xf>
    <xf numFmtId="0" fontId="1" fillId="0" borderId="0" xfId="0" applyFont="1"/>
    <xf numFmtId="41" fontId="0" fillId="0" borderId="0" xfId="2" applyFont="1"/>
    <xf numFmtId="0" fontId="11" fillId="0" borderId="0" xfId="0" applyFont="1" applyAlignment="1">
      <alignment vertical="center"/>
    </xf>
    <xf numFmtId="164" fontId="3" fillId="0" borderId="6" xfId="1" applyFont="1" applyBorder="1" applyAlignment="1">
      <alignment vertical="top" wrapText="1"/>
    </xf>
    <xf numFmtId="164" fontId="3" fillId="0" borderId="8" xfId="1" applyFont="1" applyBorder="1" applyAlignment="1">
      <alignment vertical="top" wrapText="1"/>
    </xf>
    <xf numFmtId="0" fontId="3" fillId="0" borderId="9" xfId="0" applyFont="1" applyBorder="1" applyAlignment="1">
      <alignment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6" fontId="18" fillId="0" borderId="0" xfId="4" applyFont="1"/>
    <xf numFmtId="0" fontId="16" fillId="0" borderId="0" xfId="3"/>
    <xf numFmtId="0" fontId="16" fillId="0" borderId="0" xfId="3" applyFont="1"/>
    <xf numFmtId="0" fontId="20" fillId="0" borderId="0" xfId="3" applyFont="1" applyBorder="1" applyAlignment="1">
      <alignment horizontal="right" vertical="center"/>
    </xf>
    <xf numFmtId="166" fontId="20" fillId="0" borderId="0" xfId="4" applyFont="1" applyBorder="1"/>
    <xf numFmtId="0" fontId="19" fillId="0" borderId="0" xfId="3" applyFont="1" applyBorder="1" applyAlignment="1">
      <alignment vertical="center" wrapText="1"/>
    </xf>
    <xf numFmtId="0" fontId="16" fillId="3" borderId="0" xfId="3" applyFill="1" applyBorder="1"/>
    <xf numFmtId="0" fontId="18" fillId="3" borderId="0" xfId="3" applyFont="1" applyFill="1" applyBorder="1" applyAlignment="1">
      <alignment horizontal="center" vertical="center"/>
    </xf>
    <xf numFmtId="0" fontId="18" fillId="3" borderId="0" xfId="3" applyFont="1" applyFill="1" applyBorder="1" applyAlignment="1">
      <alignment horizontal="center"/>
    </xf>
    <xf numFmtId="164" fontId="18" fillId="3" borderId="0" xfId="4" applyNumberFormat="1" applyFont="1" applyFill="1" applyBorder="1" applyAlignment="1">
      <alignment horizontal="center"/>
    </xf>
    <xf numFmtId="14" fontId="18" fillId="3" borderId="0" xfId="3" applyNumberFormat="1" applyFont="1" applyFill="1" applyBorder="1" applyAlignment="1">
      <alignment horizontal="center"/>
    </xf>
    <xf numFmtId="9" fontId="18" fillId="3" borderId="0" xfId="5" applyFont="1" applyFill="1" applyBorder="1" applyAlignment="1">
      <alignment horizontal="center"/>
    </xf>
    <xf numFmtId="167" fontId="18" fillId="3" borderId="0" xfId="3" applyNumberFormat="1" applyFont="1" applyFill="1" applyBorder="1" applyAlignment="1">
      <alignment horizontal="center"/>
    </xf>
    <xf numFmtId="166" fontId="18" fillId="3" borderId="0" xfId="4" applyNumberFormat="1" applyFont="1" applyFill="1" applyBorder="1" applyAlignment="1">
      <alignment horizontal="center"/>
    </xf>
    <xf numFmtId="0" fontId="20" fillId="3" borderId="0" xfId="4" applyNumberFormat="1" applyFont="1" applyFill="1" applyBorder="1"/>
    <xf numFmtId="0" fontId="21" fillId="0" borderId="33" xfId="0" applyFont="1" applyBorder="1" applyAlignment="1">
      <alignment horizontal="left"/>
    </xf>
    <xf numFmtId="0" fontId="21" fillId="0" borderId="34" xfId="0" applyFont="1" applyBorder="1" applyAlignment="1">
      <alignment horizontal="left"/>
    </xf>
    <xf numFmtId="0" fontId="22" fillId="0" borderId="16" xfId="0" applyFont="1" applyFill="1" applyBorder="1" applyAlignment="1">
      <alignment horizontal="center" vertical="center" wrapText="1"/>
    </xf>
    <xf numFmtId="0" fontId="22" fillId="0" borderId="17" xfId="0" applyFont="1" applyFill="1" applyBorder="1" applyAlignment="1">
      <alignment horizontal="center" vertical="center" wrapText="1"/>
    </xf>
    <xf numFmtId="0" fontId="23" fillId="0" borderId="2" xfId="0" applyFont="1" applyFill="1" applyBorder="1" applyAlignment="1">
      <alignment horizontal="center" vertical="center" wrapText="1"/>
    </xf>
    <xf numFmtId="0" fontId="22" fillId="0" borderId="12" xfId="0" applyFont="1" applyFill="1" applyBorder="1" applyAlignment="1">
      <alignment horizontal="center" vertical="center" wrapText="1"/>
    </xf>
    <xf numFmtId="0" fontId="2" fillId="0" borderId="0" xfId="0" applyFont="1" applyAlignment="1">
      <alignment vertical="center"/>
    </xf>
    <xf numFmtId="164" fontId="4" fillId="0" borderId="10" xfId="1" applyFont="1" applyBorder="1" applyAlignment="1">
      <alignment horizontal="center" vertical="center" wrapText="1"/>
    </xf>
    <xf numFmtId="0" fontId="8" fillId="0" borderId="33" xfId="1" applyNumberFormat="1" applyFont="1" applyBorder="1" applyAlignment="1">
      <alignment vertical="center"/>
    </xf>
    <xf numFmtId="0" fontId="14" fillId="0" borderId="34" xfId="1" applyNumberFormat="1" applyFont="1" applyBorder="1" applyAlignment="1">
      <alignment vertical="center"/>
    </xf>
    <xf numFmtId="0" fontId="15" fillId="0" borderId="17" xfId="1" applyNumberFormat="1" applyFont="1" applyBorder="1" applyAlignment="1">
      <alignment vertical="center"/>
    </xf>
    <xf numFmtId="0" fontId="20" fillId="0" borderId="0" xfId="3" applyFont="1" applyBorder="1" applyAlignment="1">
      <alignment vertical="center" wrapText="1"/>
    </xf>
    <xf numFmtId="0" fontId="22" fillId="0" borderId="1" xfId="0" applyFont="1" applyFill="1" applyBorder="1" applyAlignment="1">
      <alignment horizontal="center" vertical="center" wrapText="1"/>
    </xf>
    <xf numFmtId="0" fontId="5" fillId="0" borderId="0" xfId="0" applyFont="1" applyAlignment="1">
      <alignment horizontal="center" vertical="center"/>
    </xf>
    <xf numFmtId="0" fontId="3" fillId="0" borderId="0" xfId="0" applyFont="1"/>
    <xf numFmtId="0" fontId="29" fillId="0" borderId="0" xfId="0" applyFont="1" applyAlignment="1">
      <alignment vertical="center"/>
    </xf>
    <xf numFmtId="0" fontId="3" fillId="0" borderId="4" xfId="0" applyFont="1" applyBorder="1" applyAlignment="1">
      <alignment horizontal="center"/>
    </xf>
    <xf numFmtId="0" fontId="3" fillId="0" borderId="7" xfId="0" applyFont="1" applyBorder="1" applyAlignment="1">
      <alignment horizontal="center"/>
    </xf>
    <xf numFmtId="0" fontId="3" fillId="0" borderId="9" xfId="0" applyFont="1" applyBorder="1"/>
    <xf numFmtId="0" fontId="3" fillId="0" borderId="34" xfId="0" applyFont="1" applyBorder="1" applyAlignment="1">
      <alignment horizontal="left"/>
    </xf>
    <xf numFmtId="0" fontId="3" fillId="0" borderId="17" xfId="0" applyFont="1" applyBorder="1" applyAlignment="1">
      <alignment horizontal="left"/>
    </xf>
    <xf numFmtId="0" fontId="3" fillId="0" borderId="9" xfId="0" applyFont="1" applyBorder="1" applyAlignment="1">
      <alignment horizontal="center"/>
    </xf>
    <xf numFmtId="0" fontId="30" fillId="0" borderId="0" xfId="0" applyFont="1" applyAlignment="1"/>
    <xf numFmtId="0" fontId="7" fillId="0" borderId="0" xfId="0" applyFont="1"/>
    <xf numFmtId="0" fontId="7" fillId="0" borderId="0" xfId="0" applyFont="1" applyAlignment="1"/>
    <xf numFmtId="0" fontId="8" fillId="0" borderId="0" xfId="0" applyFont="1" applyBorder="1" applyAlignment="1">
      <alignment vertical="center" wrapText="1"/>
    </xf>
    <xf numFmtId="0" fontId="3" fillId="5" borderId="0" xfId="0" applyFont="1" applyFill="1"/>
    <xf numFmtId="0" fontId="3" fillId="5" borderId="4" xfId="0" applyFont="1" applyFill="1" applyBorder="1" applyAlignment="1">
      <alignment vertical="top" wrapText="1"/>
    </xf>
    <xf numFmtId="164" fontId="3" fillId="5" borderId="5" xfId="1" applyFont="1" applyFill="1" applyBorder="1" applyAlignment="1">
      <alignment vertical="top" wrapText="1"/>
    </xf>
    <xf numFmtId="9" fontId="13" fillId="5" borderId="5" xfId="1" applyNumberFormat="1" applyFont="1" applyFill="1" applyBorder="1" applyAlignment="1">
      <alignment horizontal="center" vertical="center" wrapText="1"/>
    </xf>
    <xf numFmtId="0" fontId="3" fillId="5" borderId="7" xfId="0" applyFont="1" applyFill="1" applyBorder="1" applyAlignment="1">
      <alignment vertical="center" wrapText="1"/>
    </xf>
    <xf numFmtId="164" fontId="3" fillId="5" borderId="3" xfId="1" applyFont="1" applyFill="1" applyBorder="1" applyAlignment="1">
      <alignment vertical="center" wrapText="1"/>
    </xf>
    <xf numFmtId="10" fontId="3" fillId="5" borderId="3" xfId="1" applyNumberFormat="1" applyFont="1" applyFill="1" applyBorder="1" applyAlignment="1">
      <alignment vertical="center" wrapText="1"/>
    </xf>
    <xf numFmtId="0" fontId="7" fillId="2" borderId="16" xfId="0" applyFont="1" applyFill="1" applyBorder="1"/>
    <xf numFmtId="0" fontId="22" fillId="2" borderId="16" xfId="0" applyFont="1" applyFill="1" applyBorder="1" applyAlignment="1">
      <alignment horizontal="center" vertical="center" wrapText="1"/>
    </xf>
    <xf numFmtId="0" fontId="23" fillId="2" borderId="17" xfId="0" applyFont="1" applyFill="1" applyBorder="1" applyAlignment="1">
      <alignment horizontal="center" vertical="center" wrapText="1"/>
    </xf>
    <xf numFmtId="0" fontId="22" fillId="2" borderId="34" xfId="0" applyFont="1" applyFill="1" applyBorder="1" applyAlignment="1">
      <alignment horizontal="center" vertical="center" wrapText="1"/>
    </xf>
    <xf numFmtId="0" fontId="24" fillId="2" borderId="16" xfId="0" applyFont="1" applyFill="1" applyBorder="1" applyAlignment="1">
      <alignment horizontal="center" vertical="center" wrapText="1"/>
    </xf>
    <xf numFmtId="10" fontId="3" fillId="5" borderId="5" xfId="1" applyNumberFormat="1" applyFont="1" applyFill="1" applyBorder="1" applyAlignment="1">
      <alignment horizontal="center" vertical="center" wrapText="1"/>
    </xf>
    <xf numFmtId="10" fontId="3" fillId="5" borderId="3" xfId="1" applyNumberFormat="1" applyFont="1" applyFill="1" applyBorder="1" applyAlignment="1">
      <alignment horizontal="center" vertical="center" wrapText="1"/>
    </xf>
    <xf numFmtId="0" fontId="7" fillId="5" borderId="0" xfId="0" applyFont="1" applyFill="1"/>
    <xf numFmtId="0" fontId="3" fillId="5" borderId="4" xfId="1" applyNumberFormat="1" applyFont="1" applyFill="1" applyBorder="1" applyAlignment="1">
      <alignment vertical="center" wrapText="1"/>
    </xf>
    <xf numFmtId="0" fontId="3" fillId="5" borderId="5" xfId="1" applyNumberFormat="1" applyFont="1" applyFill="1" applyBorder="1" applyAlignment="1">
      <alignment vertical="center" wrapText="1"/>
    </xf>
    <xf numFmtId="165" fontId="3" fillId="5" borderId="5" xfId="1" applyNumberFormat="1" applyFont="1" applyFill="1" applyBorder="1" applyAlignment="1">
      <alignment horizontal="center" vertical="center" wrapText="1"/>
    </xf>
    <xf numFmtId="0" fontId="3" fillId="5" borderId="18" xfId="1" applyNumberFormat="1" applyFont="1" applyFill="1" applyBorder="1" applyAlignment="1">
      <alignment vertical="center" wrapText="1"/>
    </xf>
    <xf numFmtId="0" fontId="3" fillId="5" borderId="19" xfId="1" applyNumberFormat="1" applyFont="1" applyFill="1" applyBorder="1" applyAlignment="1">
      <alignment vertical="center" wrapText="1"/>
    </xf>
    <xf numFmtId="0" fontId="3" fillId="5" borderId="20" xfId="1" applyNumberFormat="1" applyFont="1" applyFill="1" applyBorder="1" applyAlignment="1">
      <alignment vertical="center" wrapText="1"/>
    </xf>
    <xf numFmtId="165" fontId="3" fillId="5" borderId="20" xfId="1" applyNumberFormat="1" applyFont="1" applyFill="1" applyBorder="1" applyAlignment="1">
      <alignment horizontal="center" vertical="center" wrapText="1"/>
    </xf>
    <xf numFmtId="0" fontId="3" fillId="5" borderId="21" xfId="1" applyNumberFormat="1" applyFont="1" applyFill="1" applyBorder="1" applyAlignment="1">
      <alignment vertical="center" wrapText="1"/>
    </xf>
    <xf numFmtId="0" fontId="3" fillId="5" borderId="7" xfId="1" applyNumberFormat="1" applyFont="1" applyFill="1" applyBorder="1" applyAlignment="1">
      <alignment vertical="center" wrapText="1"/>
    </xf>
    <xf numFmtId="0" fontId="3" fillId="5" borderId="3" xfId="1" applyNumberFormat="1" applyFont="1" applyFill="1" applyBorder="1" applyAlignment="1">
      <alignment vertical="center" wrapText="1"/>
    </xf>
    <xf numFmtId="0" fontId="3" fillId="5" borderId="3" xfId="1" applyNumberFormat="1" applyFont="1" applyFill="1" applyBorder="1" applyAlignment="1">
      <alignment horizontal="center" vertical="center" wrapText="1"/>
    </xf>
    <xf numFmtId="0" fontId="3" fillId="5" borderId="22" xfId="1" applyNumberFormat="1" applyFont="1" applyFill="1" applyBorder="1" applyAlignment="1">
      <alignment vertical="center" wrapText="1"/>
    </xf>
    <xf numFmtId="0" fontId="3" fillId="5" borderId="9" xfId="1" applyNumberFormat="1" applyFont="1" applyFill="1" applyBorder="1" applyAlignment="1">
      <alignment vertical="center" wrapText="1"/>
    </xf>
    <xf numFmtId="0" fontId="3" fillId="5" borderId="10" xfId="1" applyNumberFormat="1" applyFont="1" applyFill="1" applyBorder="1" applyAlignment="1">
      <alignment vertical="center" wrapText="1"/>
    </xf>
    <xf numFmtId="0" fontId="4" fillId="5" borderId="10" xfId="1" applyNumberFormat="1" applyFont="1" applyFill="1" applyBorder="1" applyAlignment="1">
      <alignment vertical="center" wrapText="1"/>
    </xf>
    <xf numFmtId="0" fontId="4" fillId="5" borderId="23" xfId="1" applyNumberFormat="1" applyFont="1" applyFill="1" applyBorder="1" applyAlignment="1">
      <alignment vertical="center" wrapText="1"/>
    </xf>
    <xf numFmtId="0" fontId="31" fillId="0" borderId="0" xfId="3" applyFont="1"/>
    <xf numFmtId="0" fontId="17" fillId="5" borderId="0" xfId="3" applyFont="1" applyFill="1"/>
    <xf numFmtId="0" fontId="18" fillId="5" borderId="0" xfId="3" applyFont="1" applyFill="1"/>
    <xf numFmtId="166" fontId="18" fillId="5" borderId="0" xfId="4" applyFont="1" applyFill="1"/>
    <xf numFmtId="14" fontId="17" fillId="5" borderId="0" xfId="3" applyNumberFormat="1" applyFont="1" applyFill="1" applyAlignment="1">
      <alignment horizontal="left"/>
    </xf>
    <xf numFmtId="14" fontId="18" fillId="5" borderId="0" xfId="3" applyNumberFormat="1" applyFont="1" applyFill="1" applyAlignment="1">
      <alignment horizontal="left"/>
    </xf>
    <xf numFmtId="0" fontId="32" fillId="0" borderId="0" xfId="3" applyFont="1" applyAlignment="1">
      <alignment horizontal="left"/>
    </xf>
    <xf numFmtId="0" fontId="32" fillId="0" borderId="0" xfId="3" applyFont="1"/>
    <xf numFmtId="0" fontId="34" fillId="0" borderId="19" xfId="3" applyFont="1" applyBorder="1" applyAlignment="1">
      <alignment horizontal="center" vertical="center"/>
    </xf>
    <xf numFmtId="0" fontId="34" fillId="5" borderId="20" xfId="3" applyFont="1" applyFill="1" applyBorder="1" applyAlignment="1">
      <alignment horizontal="center"/>
    </xf>
    <xf numFmtId="164" fontId="34" fillId="5" borderId="20" xfId="4" applyNumberFormat="1" applyFont="1" applyFill="1" applyBorder="1" applyAlignment="1">
      <alignment horizontal="center"/>
    </xf>
    <xf numFmtId="14" fontId="34" fillId="5" borderId="20" xfId="3" applyNumberFormat="1" applyFont="1" applyFill="1" applyBorder="1" applyAlignment="1">
      <alignment horizontal="center"/>
    </xf>
    <xf numFmtId="9" fontId="34" fillId="5" borderId="20" xfId="5" applyFont="1" applyFill="1" applyBorder="1" applyAlignment="1">
      <alignment horizontal="center"/>
    </xf>
    <xf numFmtId="167" fontId="34" fillId="3" borderId="20" xfId="3" applyNumberFormat="1" applyFont="1" applyFill="1" applyBorder="1" applyAlignment="1">
      <alignment horizontal="center"/>
    </xf>
    <xf numFmtId="166" fontId="34" fillId="3" borderId="8" xfId="4" applyNumberFormat="1" applyFont="1" applyFill="1" applyBorder="1" applyAlignment="1">
      <alignment horizontal="center"/>
    </xf>
    <xf numFmtId="0" fontId="34" fillId="0" borderId="7" xfId="3" applyFont="1" applyBorder="1" applyAlignment="1">
      <alignment horizontal="center" vertical="center"/>
    </xf>
    <xf numFmtId="0" fontId="34" fillId="5" borderId="3" xfId="3" applyFont="1" applyFill="1" applyBorder="1" applyAlignment="1">
      <alignment horizontal="center"/>
    </xf>
    <xf numFmtId="164" fontId="34" fillId="5" borderId="3" xfId="4" applyNumberFormat="1" applyFont="1" applyFill="1" applyBorder="1" applyAlignment="1">
      <alignment horizontal="center"/>
    </xf>
    <xf numFmtId="14" fontId="34" fillId="5" borderId="3" xfId="3" applyNumberFormat="1" applyFont="1" applyFill="1" applyBorder="1" applyAlignment="1">
      <alignment horizontal="center"/>
    </xf>
    <xf numFmtId="9" fontId="34" fillId="5" borderId="3" xfId="5" applyFont="1" applyFill="1" applyBorder="1" applyAlignment="1">
      <alignment horizontal="center"/>
    </xf>
    <xf numFmtId="166" fontId="32" fillId="0" borderId="32" xfId="4" applyNumberFormat="1" applyFont="1" applyBorder="1"/>
    <xf numFmtId="166" fontId="34" fillId="5" borderId="3" xfId="4" applyNumberFormat="1" applyFont="1" applyFill="1" applyBorder="1" applyAlignment="1">
      <alignment horizontal="center"/>
    </xf>
    <xf numFmtId="0" fontId="39" fillId="0" borderId="0" xfId="3" applyFont="1"/>
    <xf numFmtId="10" fontId="37" fillId="3" borderId="0" xfId="6" applyNumberFormat="1" applyFont="1" applyFill="1" applyBorder="1" applyAlignment="1">
      <alignment horizontal="center"/>
    </xf>
    <xf numFmtId="0" fontId="37" fillId="3" borderId="0" xfId="6" applyFont="1" applyFill="1" applyBorder="1"/>
    <xf numFmtId="0" fontId="40" fillId="3" borderId="0" xfId="3" applyFont="1" applyFill="1" applyBorder="1"/>
    <xf numFmtId="0" fontId="39" fillId="3" borderId="0" xfId="3" applyFont="1" applyFill="1" applyBorder="1"/>
    <xf numFmtId="2" fontId="3" fillId="5" borderId="5" xfId="1" applyNumberFormat="1" applyFont="1" applyFill="1" applyBorder="1" applyAlignment="1">
      <alignment horizontal="center" vertical="center" wrapText="1"/>
    </xf>
    <xf numFmtId="2" fontId="3" fillId="5" borderId="3" xfId="1" applyNumberFormat="1" applyFont="1" applyFill="1" applyBorder="1" applyAlignment="1">
      <alignment horizontal="center" vertical="center" wrapText="1"/>
    </xf>
    <xf numFmtId="0" fontId="22" fillId="2" borderId="12" xfId="0" applyFont="1" applyFill="1" applyBorder="1" applyAlignment="1">
      <alignment horizontal="center" vertical="center" wrapText="1"/>
    </xf>
    <xf numFmtId="168" fontId="3" fillId="0" borderId="3" xfId="1" applyNumberFormat="1" applyFont="1" applyFill="1" applyBorder="1" applyAlignment="1">
      <alignment horizontal="center" vertical="center" wrapText="1"/>
    </xf>
    <xf numFmtId="0" fontId="37" fillId="0" borderId="0" xfId="0" applyFont="1" applyAlignment="1">
      <alignment vertical="center"/>
    </xf>
    <xf numFmtId="0" fontId="0" fillId="0" borderId="37" xfId="0" applyBorder="1"/>
    <xf numFmtId="0" fontId="0" fillId="0" borderId="38" xfId="0" applyBorder="1"/>
    <xf numFmtId="0" fontId="0" fillId="0" borderId="39" xfId="0" applyBorder="1"/>
    <xf numFmtId="0" fontId="0" fillId="0" borderId="40" xfId="0" applyBorder="1"/>
    <xf numFmtId="0" fontId="0" fillId="0" borderId="0" xfId="0" applyBorder="1"/>
    <xf numFmtId="0" fontId="0" fillId="0" borderId="44" xfId="0" applyBorder="1"/>
    <xf numFmtId="0" fontId="43" fillId="0" borderId="45" xfId="0" applyFont="1" applyBorder="1" applyAlignment="1">
      <alignment vertical="center" wrapText="1"/>
    </xf>
    <xf numFmtId="0" fontId="44" fillId="0" borderId="46" xfId="0" applyFont="1" applyBorder="1" applyAlignment="1">
      <alignment vertical="center" wrapText="1"/>
    </xf>
    <xf numFmtId="0" fontId="43" fillId="0" borderId="46" xfId="0" applyFont="1" applyBorder="1" applyAlignment="1">
      <alignment vertical="center" wrapText="1"/>
    </xf>
    <xf numFmtId="0" fontId="44" fillId="0" borderId="46" xfId="0" applyFont="1" applyBorder="1" applyAlignment="1">
      <alignment horizontal="left" vertical="center" wrapText="1"/>
    </xf>
    <xf numFmtId="0" fontId="43" fillId="0" borderId="0" xfId="0" applyFont="1" applyBorder="1" applyAlignment="1">
      <alignment vertical="center" wrapText="1"/>
    </xf>
    <xf numFmtId="0" fontId="0" fillId="0" borderId="0" xfId="0" applyFont="1" applyBorder="1"/>
    <xf numFmtId="0" fontId="0" fillId="0" borderId="47" xfId="0" applyBorder="1"/>
    <xf numFmtId="0" fontId="0" fillId="0" borderId="48" xfId="0" applyBorder="1"/>
    <xf numFmtId="0" fontId="0" fillId="0" borderId="49" xfId="0" applyBorder="1"/>
    <xf numFmtId="0" fontId="42" fillId="0" borderId="41" xfId="0" applyFont="1" applyBorder="1" applyAlignment="1">
      <alignment horizontal="center" wrapText="1"/>
    </xf>
    <xf numFmtId="0" fontId="42" fillId="0" borderId="42" xfId="0" applyFont="1" applyBorder="1" applyAlignment="1">
      <alignment horizontal="center" wrapText="1"/>
    </xf>
    <xf numFmtId="0" fontId="42" fillId="0" borderId="43" xfId="0" applyFont="1" applyBorder="1" applyAlignment="1">
      <alignment horizontal="center" wrapText="1"/>
    </xf>
    <xf numFmtId="0" fontId="45" fillId="6" borderId="0" xfId="0" applyFont="1" applyFill="1" applyBorder="1" applyAlignment="1">
      <alignment horizontal="center"/>
    </xf>
    <xf numFmtId="0" fontId="46" fillId="6" borderId="0" xfId="0" applyFont="1" applyFill="1" applyBorder="1" applyAlignment="1">
      <alignment horizontal="center" vertical="center"/>
    </xf>
    <xf numFmtId="0" fontId="47" fillId="3" borderId="0" xfId="0" applyFont="1" applyFill="1" applyBorder="1" applyAlignment="1">
      <alignment horizontal="center" vertical="center" wrapText="1"/>
    </xf>
    <xf numFmtId="0" fontId="47" fillId="3" borderId="0" xfId="0" applyFont="1" applyFill="1" applyBorder="1" applyAlignment="1">
      <alignment horizontal="center" vertical="center"/>
    </xf>
    <xf numFmtId="0" fontId="22" fillId="0" borderId="1" xfId="0" applyFont="1" applyFill="1" applyBorder="1" applyAlignment="1">
      <alignment horizontal="center" vertical="center" wrapText="1"/>
    </xf>
    <xf numFmtId="0" fontId="22" fillId="0" borderId="13" xfId="0" applyFont="1" applyFill="1" applyBorder="1" applyAlignment="1">
      <alignment horizontal="center" vertical="center" wrapText="1"/>
    </xf>
    <xf numFmtId="0" fontId="5" fillId="0" borderId="0" xfId="0" applyFont="1" applyAlignment="1">
      <alignment horizontal="center" vertical="center"/>
    </xf>
    <xf numFmtId="0" fontId="3" fillId="0" borderId="0" xfId="0" applyFont="1" applyAlignment="1"/>
    <xf numFmtId="0" fontId="2" fillId="0" borderId="0" xfId="0" applyFont="1" applyAlignment="1">
      <alignment horizontal="center" vertical="center"/>
    </xf>
    <xf numFmtId="0" fontId="8" fillId="0" borderId="0" xfId="0" applyFont="1" applyBorder="1" applyAlignment="1">
      <alignment horizontal="center" vertical="center" wrapText="1"/>
    </xf>
    <xf numFmtId="0" fontId="21" fillId="0" borderId="33" xfId="0" applyFont="1" applyBorder="1" applyAlignment="1">
      <alignment horizontal="left" vertical="center" wrapText="1"/>
    </xf>
    <xf numFmtId="0" fontId="21" fillId="0" borderId="34" xfId="0" applyFont="1" applyBorder="1" applyAlignment="1">
      <alignment horizontal="left" vertical="center" wrapText="1"/>
    </xf>
    <xf numFmtId="0" fontId="21" fillId="0" borderId="17" xfId="0" applyFont="1" applyBorder="1" applyAlignment="1">
      <alignment horizontal="left" vertical="center" wrapText="1"/>
    </xf>
    <xf numFmtId="0" fontId="21" fillId="0" borderId="36" xfId="0" applyFont="1" applyBorder="1" applyAlignment="1"/>
    <xf numFmtId="0" fontId="21" fillId="0" borderId="12" xfId="0" applyFont="1" applyBorder="1" applyAlignment="1"/>
    <xf numFmtId="0" fontId="21" fillId="0" borderId="2" xfId="0" applyFont="1" applyBorder="1" applyAlignment="1"/>
    <xf numFmtId="0" fontId="21" fillId="0" borderId="35" xfId="0" applyFont="1" applyBorder="1" applyAlignment="1"/>
    <xf numFmtId="0" fontId="21" fillId="0" borderId="15" xfId="0" applyFont="1" applyBorder="1" applyAlignment="1"/>
    <xf numFmtId="0" fontId="21" fillId="0" borderId="14" xfId="0" applyFont="1" applyBorder="1" applyAlignment="1"/>
    <xf numFmtId="0" fontId="21" fillId="0" borderId="0" xfId="0" applyFont="1" applyAlignment="1">
      <alignment horizontal="center"/>
    </xf>
    <xf numFmtId="0" fontId="20" fillId="3" borderId="0" xfId="3" applyFont="1" applyFill="1" applyBorder="1" applyAlignment="1">
      <alignment horizontal="right" vertical="center"/>
    </xf>
    <xf numFmtId="0" fontId="18" fillId="0" borderId="30" xfId="3" applyFont="1" applyBorder="1" applyAlignment="1">
      <alignment vertical="center" wrapText="1"/>
    </xf>
    <xf numFmtId="0" fontId="18" fillId="0" borderId="31" xfId="3" applyFont="1" applyBorder="1" applyAlignment="1">
      <alignment vertical="center" wrapText="1"/>
    </xf>
    <xf numFmtId="0" fontId="18" fillId="0" borderId="32" xfId="3" applyFont="1" applyBorder="1" applyAlignment="1">
      <alignment vertical="center" wrapText="1"/>
    </xf>
    <xf numFmtId="0" fontId="12" fillId="3" borderId="0" xfId="3" applyFont="1" applyFill="1" applyBorder="1" applyAlignment="1">
      <alignment horizontal="center" vertical="center" wrapText="1"/>
    </xf>
    <xf numFmtId="0" fontId="32" fillId="0" borderId="30" xfId="3" applyFont="1" applyBorder="1" applyAlignment="1">
      <alignment horizontal="right" vertical="center"/>
    </xf>
    <xf numFmtId="0" fontId="32" fillId="0" borderId="31" xfId="3" applyFont="1" applyBorder="1" applyAlignment="1">
      <alignment horizontal="right" vertical="center"/>
    </xf>
    <xf numFmtId="0" fontId="17" fillId="5" borderId="0" xfId="3" applyFont="1" applyFill="1" applyAlignment="1">
      <alignment horizontal="center"/>
    </xf>
    <xf numFmtId="0" fontId="18" fillId="4" borderId="30" xfId="3" applyFont="1" applyFill="1" applyBorder="1" applyAlignment="1">
      <alignment vertical="center" wrapText="1"/>
    </xf>
    <xf numFmtId="0" fontId="18" fillId="4" borderId="31" xfId="3" applyFont="1" applyFill="1" applyBorder="1" applyAlignment="1">
      <alignment vertical="center" wrapText="1"/>
    </xf>
    <xf numFmtId="0" fontId="18" fillId="4" borderId="32" xfId="3" applyFont="1" applyFill="1" applyBorder="1" applyAlignment="1">
      <alignment vertical="center" wrapText="1"/>
    </xf>
    <xf numFmtId="166" fontId="12" fillId="3" borderId="0" xfId="4" applyFont="1" applyFill="1" applyBorder="1" applyAlignment="1">
      <alignment horizontal="center" vertical="center" wrapText="1"/>
    </xf>
    <xf numFmtId="0" fontId="18" fillId="0" borderId="30" xfId="3" applyFont="1" applyBorder="1" applyAlignment="1">
      <alignment horizontal="left" vertical="top" wrapText="1"/>
    </xf>
    <xf numFmtId="0" fontId="18" fillId="0" borderId="31" xfId="3" applyFont="1" applyBorder="1" applyAlignment="1">
      <alignment horizontal="left" vertical="top" wrapText="1"/>
    </xf>
    <xf numFmtId="0" fontId="18" fillId="0" borderId="32" xfId="3" applyFont="1" applyBorder="1" applyAlignment="1">
      <alignment horizontal="left" vertical="top" wrapText="1"/>
    </xf>
    <xf numFmtId="0" fontId="17" fillId="0" borderId="0" xfId="3" applyFont="1" applyAlignment="1">
      <alignment horizontal="left" vertical="center" wrapText="1"/>
    </xf>
    <xf numFmtId="0" fontId="18" fillId="0" borderId="30" xfId="3" applyFont="1" applyFill="1" applyBorder="1" applyAlignment="1">
      <alignment horizontal="left" vertical="center" wrapText="1"/>
    </xf>
    <xf numFmtId="0" fontId="18" fillId="0" borderId="31" xfId="3" applyFont="1" applyFill="1" applyBorder="1" applyAlignment="1">
      <alignment horizontal="left" vertical="center" wrapText="1"/>
    </xf>
    <xf numFmtId="0" fontId="18" fillId="0" borderId="32" xfId="3" applyFont="1" applyFill="1" applyBorder="1" applyAlignment="1">
      <alignment horizontal="left" vertical="center" wrapText="1"/>
    </xf>
    <xf numFmtId="0" fontId="23" fillId="0" borderId="25" xfId="3" applyFont="1" applyFill="1" applyBorder="1" applyAlignment="1">
      <alignment horizontal="center" vertical="center" wrapText="1"/>
    </xf>
    <xf numFmtId="0" fontId="23" fillId="0" borderId="28" xfId="3" applyFont="1" applyFill="1" applyBorder="1" applyAlignment="1">
      <alignment horizontal="center" vertical="center" wrapText="1"/>
    </xf>
    <xf numFmtId="166" fontId="23" fillId="0" borderId="25" xfId="4" applyFont="1" applyFill="1" applyBorder="1" applyAlignment="1">
      <alignment horizontal="center" vertical="center" wrapText="1"/>
    </xf>
    <xf numFmtId="166" fontId="23" fillId="0" borderId="28" xfId="4" applyFont="1" applyFill="1" applyBorder="1" applyAlignment="1">
      <alignment horizontal="center" vertical="center" wrapText="1"/>
    </xf>
    <xf numFmtId="166" fontId="23" fillId="0" borderId="26" xfId="4" applyFont="1" applyFill="1" applyBorder="1" applyAlignment="1">
      <alignment horizontal="center" vertical="center" wrapText="1"/>
    </xf>
    <xf numFmtId="166" fontId="23" fillId="0" borderId="29" xfId="4" applyFont="1" applyFill="1" applyBorder="1" applyAlignment="1">
      <alignment horizontal="center" vertical="center" wrapText="1"/>
    </xf>
    <xf numFmtId="0" fontId="23" fillId="0" borderId="24" xfId="3" applyFont="1" applyFill="1" applyBorder="1" applyAlignment="1">
      <alignment horizontal="center" vertical="center" wrapText="1"/>
    </xf>
    <xf numFmtId="0" fontId="23" fillId="0" borderId="27" xfId="3" applyFont="1" applyFill="1" applyBorder="1" applyAlignment="1">
      <alignment horizontal="center" vertical="center" wrapText="1"/>
    </xf>
    <xf numFmtId="0" fontId="18" fillId="0" borderId="33" xfId="3" applyFont="1" applyBorder="1" applyAlignment="1">
      <alignment horizontal="left"/>
    </xf>
    <xf numFmtId="0" fontId="18" fillId="0" borderId="34" xfId="3" applyFont="1" applyBorder="1" applyAlignment="1">
      <alignment horizontal="left"/>
    </xf>
    <xf numFmtId="0" fontId="18" fillId="0" borderId="17" xfId="3" applyFont="1" applyBorder="1" applyAlignment="1">
      <alignment horizontal="left"/>
    </xf>
    <xf numFmtId="0" fontId="35" fillId="0" borderId="0" xfId="0" applyFont="1" applyAlignment="1">
      <alignment horizontal="left" vertical="center" wrapText="1"/>
    </xf>
    <xf numFmtId="0" fontId="33" fillId="0" borderId="0" xfId="3" applyFont="1" applyAlignment="1">
      <alignment horizontal="center"/>
    </xf>
    <xf numFmtId="0" fontId="8" fillId="0" borderId="0" xfId="3" applyFont="1" applyAlignment="1">
      <alignment horizontal="center"/>
    </xf>
    <xf numFmtId="0" fontId="35" fillId="0" borderId="0" xfId="0" applyFont="1" applyAlignment="1">
      <alignment horizontal="left" vertical="center"/>
    </xf>
    <xf numFmtId="0" fontId="18" fillId="0" borderId="30" xfId="3" applyFont="1" applyFill="1" applyBorder="1" applyAlignment="1">
      <alignment horizontal="left" vertical="top" wrapText="1"/>
    </xf>
    <xf numFmtId="0" fontId="18" fillId="0" borderId="31" xfId="3" applyFont="1" applyFill="1" applyBorder="1" applyAlignment="1">
      <alignment horizontal="left" vertical="top" wrapText="1"/>
    </xf>
    <xf numFmtId="0" fontId="18" fillId="0" borderId="32" xfId="3" applyFont="1" applyFill="1" applyBorder="1" applyAlignment="1">
      <alignment horizontal="left" vertical="top" wrapText="1"/>
    </xf>
    <xf numFmtId="0" fontId="31" fillId="0" borderId="0" xfId="3" applyFont="1" applyAlignment="1">
      <alignment horizontal="left"/>
    </xf>
    <xf numFmtId="0" fontId="32" fillId="0" borderId="0" xfId="3" applyFont="1" applyAlignment="1">
      <alignment horizontal="left"/>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5"/>
  <sheetViews>
    <sheetView showGridLines="0" tabSelected="1" view="pageBreakPreview" zoomScaleNormal="100" zoomScaleSheetLayoutView="100" zoomScalePageLayoutView="90" workbookViewId="0">
      <selection activeCell="D11" sqref="D11"/>
    </sheetView>
  </sheetViews>
  <sheetFormatPr baseColWidth="10" defaultColWidth="11.5" defaultRowHeight="15" x14ac:dyDescent="0.2"/>
  <cols>
    <col min="1" max="2" width="3.1640625" customWidth="1"/>
    <col min="3" max="3" width="7.1640625" customWidth="1"/>
    <col min="4" max="4" width="14.1640625" customWidth="1"/>
    <col min="6" max="6" width="12.5" customWidth="1"/>
    <col min="14" max="15" width="3.1640625" customWidth="1"/>
  </cols>
  <sheetData>
    <row r="1" spans="2:14" ht="7.5" customHeight="1" thickBot="1" x14ac:dyDescent="0.25"/>
    <row r="2" spans="2:14" ht="7.5" customHeight="1" thickTop="1" x14ac:dyDescent="0.2">
      <c r="B2" s="123"/>
      <c r="C2" s="124"/>
      <c r="D2" s="124"/>
      <c r="E2" s="124"/>
      <c r="F2" s="124"/>
      <c r="G2" s="124"/>
      <c r="H2" s="124"/>
      <c r="I2" s="124"/>
      <c r="J2" s="124"/>
      <c r="K2" s="124"/>
      <c r="L2" s="124"/>
      <c r="M2" s="124"/>
      <c r="N2" s="125"/>
    </row>
    <row r="3" spans="2:14" ht="33" customHeight="1" x14ac:dyDescent="0.2">
      <c r="B3" s="126"/>
      <c r="C3" s="138" t="s">
        <v>70</v>
      </c>
      <c r="D3" s="139"/>
      <c r="E3" s="139"/>
      <c r="F3" s="140"/>
      <c r="G3" s="127"/>
      <c r="H3" s="127"/>
      <c r="I3" s="127"/>
      <c r="J3" s="127"/>
      <c r="K3" s="127"/>
      <c r="L3" s="127"/>
      <c r="M3" s="127"/>
      <c r="N3" s="128"/>
    </row>
    <row r="4" spans="2:14" x14ac:dyDescent="0.2">
      <c r="B4" s="126"/>
      <c r="C4" s="129" t="s">
        <v>71</v>
      </c>
      <c r="D4" s="130" t="s">
        <v>72</v>
      </c>
      <c r="E4" s="131" t="s">
        <v>73</v>
      </c>
      <c r="F4" s="132">
        <v>1</v>
      </c>
      <c r="G4" s="127"/>
      <c r="H4" s="127"/>
      <c r="I4" s="127"/>
      <c r="J4" s="127"/>
      <c r="K4" s="127"/>
      <c r="L4" s="127"/>
      <c r="M4" s="127"/>
      <c r="N4" s="128"/>
    </row>
    <row r="5" spans="2:14" x14ac:dyDescent="0.2">
      <c r="B5" s="126"/>
      <c r="C5" s="133"/>
      <c r="D5" s="141" t="s">
        <v>74</v>
      </c>
      <c r="E5" s="141"/>
      <c r="F5" s="141"/>
      <c r="G5" s="141"/>
      <c r="H5" s="141"/>
      <c r="I5" s="141"/>
      <c r="J5" s="141"/>
      <c r="K5" s="141"/>
      <c r="L5" s="141"/>
      <c r="M5" s="127"/>
      <c r="N5" s="128"/>
    </row>
    <row r="6" spans="2:14" x14ac:dyDescent="0.2">
      <c r="B6" s="126"/>
      <c r="C6" s="127"/>
      <c r="D6" s="141" t="s">
        <v>75</v>
      </c>
      <c r="E6" s="141"/>
      <c r="F6" s="141"/>
      <c r="G6" s="141"/>
      <c r="H6" s="141"/>
      <c r="I6" s="141"/>
      <c r="J6" s="141"/>
      <c r="K6" s="141"/>
      <c r="L6" s="141"/>
      <c r="M6" s="127"/>
      <c r="N6" s="128"/>
    </row>
    <row r="7" spans="2:14" x14ac:dyDescent="0.2">
      <c r="B7" s="126"/>
      <c r="C7" s="127"/>
      <c r="D7" s="142"/>
      <c r="E7" s="142"/>
      <c r="F7" s="142"/>
      <c r="G7" s="142"/>
      <c r="H7" s="142"/>
      <c r="I7" s="142"/>
      <c r="J7" s="142"/>
      <c r="K7" s="142"/>
      <c r="L7" s="142"/>
      <c r="M7" s="127"/>
      <c r="N7" s="128"/>
    </row>
    <row r="8" spans="2:14" x14ac:dyDescent="0.2">
      <c r="B8" s="126"/>
      <c r="C8" s="127"/>
      <c r="D8" s="134"/>
      <c r="E8" s="134"/>
      <c r="F8" s="134"/>
      <c r="G8" s="134"/>
      <c r="H8" s="134"/>
      <c r="I8" s="134"/>
      <c r="J8" s="134"/>
      <c r="K8" s="134"/>
      <c r="L8" s="134"/>
      <c r="M8" s="127"/>
      <c r="N8" s="128"/>
    </row>
    <row r="9" spans="2:14" ht="15" customHeight="1" x14ac:dyDescent="0.2">
      <c r="B9" s="126"/>
      <c r="C9" s="127"/>
      <c r="D9" s="134"/>
      <c r="E9" s="134"/>
      <c r="F9" s="134"/>
      <c r="G9" s="134"/>
      <c r="H9" s="134"/>
      <c r="I9" s="134"/>
      <c r="J9" s="134"/>
      <c r="K9" s="134"/>
      <c r="L9" s="134"/>
      <c r="M9" s="127"/>
      <c r="N9" s="128"/>
    </row>
    <row r="10" spans="2:14" ht="90" customHeight="1" x14ac:dyDescent="0.2">
      <c r="B10" s="126"/>
      <c r="C10" s="127"/>
      <c r="D10" s="143" t="s">
        <v>76</v>
      </c>
      <c r="E10" s="144"/>
      <c r="F10" s="144"/>
      <c r="G10" s="144"/>
      <c r="H10" s="144"/>
      <c r="I10" s="144"/>
      <c r="J10" s="144"/>
      <c r="K10" s="144"/>
      <c r="L10" s="134"/>
      <c r="M10" s="127"/>
      <c r="N10" s="128"/>
    </row>
    <row r="11" spans="2:14" x14ac:dyDescent="0.2">
      <c r="B11" s="126"/>
      <c r="C11" s="127"/>
      <c r="D11" s="127"/>
      <c r="E11" s="127"/>
      <c r="F11" s="127"/>
      <c r="G11" s="127"/>
      <c r="H11" s="127"/>
      <c r="I11" s="127"/>
      <c r="J11" s="127"/>
      <c r="K11" s="127"/>
      <c r="L11" s="127"/>
      <c r="M11" s="127"/>
      <c r="N11" s="128"/>
    </row>
    <row r="12" spans="2:14" x14ac:dyDescent="0.2">
      <c r="B12" s="126"/>
      <c r="C12" s="127"/>
      <c r="D12" s="127"/>
      <c r="E12" s="127"/>
      <c r="F12" s="127"/>
      <c r="G12" s="127"/>
      <c r="H12" s="127"/>
      <c r="I12" s="127"/>
      <c r="J12" s="127"/>
      <c r="K12" s="127"/>
      <c r="L12" s="127"/>
      <c r="M12" s="127"/>
      <c r="N12" s="128"/>
    </row>
    <row r="13" spans="2:14" x14ac:dyDescent="0.2">
      <c r="B13" s="126"/>
      <c r="C13" s="127"/>
      <c r="D13" s="127"/>
      <c r="E13" s="127"/>
      <c r="F13" s="127"/>
      <c r="G13" s="127"/>
      <c r="H13" s="127"/>
      <c r="I13" s="127"/>
      <c r="J13" s="127"/>
      <c r="K13" s="127"/>
      <c r="L13" s="127"/>
      <c r="M13" s="127"/>
      <c r="N13" s="128"/>
    </row>
    <row r="14" spans="2:14" ht="16" thickBot="1" x14ac:dyDescent="0.25">
      <c r="B14" s="135"/>
      <c r="C14" s="136"/>
      <c r="D14" s="136"/>
      <c r="E14" s="136"/>
      <c r="F14" s="136"/>
      <c r="G14" s="136"/>
      <c r="H14" s="136"/>
      <c r="I14" s="136"/>
      <c r="J14" s="136"/>
      <c r="K14" s="136"/>
      <c r="L14" s="136"/>
      <c r="M14" s="136"/>
      <c r="N14" s="137"/>
    </row>
    <row r="15" spans="2:14" ht="16" thickTop="1" x14ac:dyDescent="0.2"/>
  </sheetData>
  <mergeCells count="5">
    <mergeCell ref="C3:F3"/>
    <mergeCell ref="D5:L5"/>
    <mergeCell ref="D6:L6"/>
    <mergeCell ref="D7:L7"/>
    <mergeCell ref="D10:K10"/>
  </mergeCells>
  <pageMargins left="0.11811023622047245" right="0.11811023622047245" top="0.18503937007874013"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28"/>
  <sheetViews>
    <sheetView showGridLines="0" view="pageBreakPreview" zoomScale="115" zoomScaleNormal="100" zoomScaleSheetLayoutView="115" workbookViewId="0">
      <selection activeCell="A22" sqref="A22"/>
    </sheetView>
  </sheetViews>
  <sheetFormatPr baseColWidth="10" defaultRowHeight="15" x14ac:dyDescent="0.2"/>
  <cols>
    <col min="2" max="2" width="9.33203125" customWidth="1"/>
    <col min="3" max="3" width="28.5" customWidth="1"/>
    <col min="4" max="4" width="26" customWidth="1"/>
    <col min="5" max="5" width="23.1640625" customWidth="1"/>
    <col min="6" max="6" width="30.1640625" customWidth="1"/>
  </cols>
  <sheetData>
    <row r="1" spans="2:11" x14ac:dyDescent="0.2">
      <c r="B1" s="48"/>
      <c r="C1" s="48"/>
      <c r="D1" s="48"/>
      <c r="E1" s="48"/>
      <c r="F1" s="48"/>
    </row>
    <row r="2" spans="2:11" ht="16.5" customHeight="1" x14ac:dyDescent="0.2">
      <c r="B2" s="147" t="s">
        <v>65</v>
      </c>
      <c r="C2" s="148"/>
      <c r="D2" s="148"/>
      <c r="E2" s="148"/>
      <c r="F2" s="148"/>
    </row>
    <row r="3" spans="2:11" ht="12.75" customHeight="1" x14ac:dyDescent="0.2">
      <c r="B3" s="48"/>
      <c r="C3" s="47"/>
      <c r="D3" s="48"/>
      <c r="E3" s="48"/>
      <c r="F3" s="48"/>
    </row>
    <row r="4" spans="2:11" ht="16.5" customHeight="1" x14ac:dyDescent="0.2">
      <c r="B4" s="147" t="s">
        <v>39</v>
      </c>
      <c r="C4" s="148"/>
      <c r="D4" s="148"/>
      <c r="E4" s="148"/>
      <c r="F4" s="148"/>
      <c r="G4" s="150"/>
    </row>
    <row r="5" spans="2:11" ht="14.25" customHeight="1" x14ac:dyDescent="0.2">
      <c r="B5" s="149" t="s">
        <v>5</v>
      </c>
      <c r="C5" s="148"/>
      <c r="D5" s="148"/>
      <c r="E5" s="148"/>
      <c r="F5" s="148"/>
      <c r="G5" s="150"/>
    </row>
    <row r="6" spans="2:11" ht="10.5" customHeight="1" x14ac:dyDescent="0.2">
      <c r="B6" s="48"/>
      <c r="C6" s="49"/>
      <c r="D6" s="48"/>
      <c r="E6" s="48"/>
      <c r="F6" s="48"/>
    </row>
    <row r="7" spans="2:11" ht="18" x14ac:dyDescent="0.2">
      <c r="B7" s="9" t="s">
        <v>6</v>
      </c>
      <c r="C7" s="48"/>
      <c r="D7" s="60"/>
      <c r="E7" s="60"/>
      <c r="F7" s="60"/>
    </row>
    <row r="8" spans="2:11" ht="10.5" customHeight="1" thickBot="1" x14ac:dyDescent="0.25">
      <c r="B8" s="48"/>
      <c r="C8" s="1"/>
      <c r="D8" s="48"/>
      <c r="E8" s="48"/>
      <c r="F8" s="48"/>
    </row>
    <row r="9" spans="2:11" ht="69" thickBot="1" x14ac:dyDescent="0.25">
      <c r="B9" s="145" t="s">
        <v>10</v>
      </c>
      <c r="C9" s="36" t="s">
        <v>59</v>
      </c>
      <c r="D9" s="37" t="s">
        <v>9</v>
      </c>
      <c r="E9" s="37" t="s">
        <v>66</v>
      </c>
      <c r="F9" s="37" t="s">
        <v>7</v>
      </c>
    </row>
    <row r="10" spans="2:11" ht="15.75" customHeight="1" thickBot="1" x14ac:dyDescent="0.25">
      <c r="B10" s="146"/>
      <c r="C10" s="68" t="s">
        <v>0</v>
      </c>
      <c r="D10" s="69" t="s">
        <v>1</v>
      </c>
      <c r="E10" s="120" t="s">
        <v>4</v>
      </c>
      <c r="F10" s="68" t="s">
        <v>2</v>
      </c>
    </row>
    <row r="11" spans="2:11" x14ac:dyDescent="0.2">
      <c r="B11" s="50">
        <v>1</v>
      </c>
      <c r="C11" s="118"/>
      <c r="D11" s="72"/>
      <c r="E11" s="121">
        <v>908526</v>
      </c>
      <c r="F11" s="7">
        <f>+C11*D11*E11</f>
        <v>0</v>
      </c>
    </row>
    <row r="12" spans="2:11" x14ac:dyDescent="0.2">
      <c r="B12" s="51">
        <v>2</v>
      </c>
      <c r="C12" s="119"/>
      <c r="D12" s="73"/>
      <c r="E12" s="121">
        <v>908526</v>
      </c>
      <c r="F12" s="8">
        <f>+C12*D12*E12</f>
        <v>0</v>
      </c>
    </row>
    <row r="13" spans="2:11" x14ac:dyDescent="0.2">
      <c r="B13" s="51">
        <v>3</v>
      </c>
      <c r="C13" s="119"/>
      <c r="D13" s="73"/>
      <c r="E13" s="121">
        <v>908526</v>
      </c>
      <c r="F13" s="8">
        <f t="shared" ref="F13:F19" si="0">+C13*D13*E13</f>
        <v>0</v>
      </c>
      <c r="K13" s="11"/>
    </row>
    <row r="14" spans="2:11" x14ac:dyDescent="0.2">
      <c r="B14" s="51">
        <v>4</v>
      </c>
      <c r="C14" s="119"/>
      <c r="D14" s="73"/>
      <c r="E14" s="121">
        <v>908526</v>
      </c>
      <c r="F14" s="8">
        <f t="shared" si="0"/>
        <v>0</v>
      </c>
      <c r="K14" s="11"/>
    </row>
    <row r="15" spans="2:11" x14ac:dyDescent="0.2">
      <c r="B15" s="51">
        <v>5</v>
      </c>
      <c r="C15" s="119"/>
      <c r="D15" s="73"/>
      <c r="E15" s="121">
        <v>908526</v>
      </c>
      <c r="F15" s="8">
        <f t="shared" si="0"/>
        <v>0</v>
      </c>
      <c r="K15" s="11"/>
    </row>
    <row r="16" spans="2:11" x14ac:dyDescent="0.2">
      <c r="B16" s="51">
        <v>6</v>
      </c>
      <c r="C16" s="119"/>
      <c r="D16" s="73"/>
      <c r="E16" s="121">
        <v>908526</v>
      </c>
      <c r="F16" s="8">
        <f t="shared" si="0"/>
        <v>0</v>
      </c>
      <c r="K16" s="11"/>
    </row>
    <row r="17" spans="2:11" x14ac:dyDescent="0.2">
      <c r="B17" s="51">
        <v>7</v>
      </c>
      <c r="C17" s="119"/>
      <c r="D17" s="73"/>
      <c r="E17" s="121">
        <v>908526</v>
      </c>
      <c r="F17" s="8">
        <f t="shared" si="0"/>
        <v>0</v>
      </c>
      <c r="K17" s="11"/>
    </row>
    <row r="18" spans="2:11" x14ac:dyDescent="0.2">
      <c r="B18" s="51">
        <v>8</v>
      </c>
      <c r="C18" s="119"/>
      <c r="D18" s="73"/>
      <c r="E18" s="121">
        <v>908526</v>
      </c>
      <c r="F18" s="8">
        <f t="shared" si="0"/>
        <v>0</v>
      </c>
      <c r="K18" s="11"/>
    </row>
    <row r="19" spans="2:11" x14ac:dyDescent="0.2">
      <c r="B19" s="51">
        <v>9</v>
      </c>
      <c r="C19" s="119"/>
      <c r="D19" s="73"/>
      <c r="E19" s="121">
        <v>908526</v>
      </c>
      <c r="F19" s="8">
        <f t="shared" si="0"/>
        <v>0</v>
      </c>
      <c r="K19" s="11"/>
    </row>
    <row r="20" spans="2:11" x14ac:dyDescent="0.2">
      <c r="B20" s="51">
        <v>10</v>
      </c>
      <c r="C20" s="119"/>
      <c r="D20" s="73"/>
      <c r="E20" s="121">
        <v>908526</v>
      </c>
      <c r="F20" s="8">
        <f>+C20*D20*E20</f>
        <v>0</v>
      </c>
      <c r="K20" s="11"/>
    </row>
    <row r="21" spans="2:11" ht="16" thickBot="1" x14ac:dyDescent="0.25">
      <c r="B21" s="52"/>
      <c r="C21" s="4"/>
      <c r="D21" s="4"/>
      <c r="E21" s="41" t="s">
        <v>3</v>
      </c>
      <c r="F21" s="6">
        <f>SUM(F11:F20)</f>
        <v>0</v>
      </c>
      <c r="K21" s="11"/>
    </row>
    <row r="22" spans="2:11" ht="15.75" customHeight="1" thickBot="1" x14ac:dyDescent="0.25">
      <c r="B22" s="34" t="s">
        <v>8</v>
      </c>
      <c r="C22" s="35"/>
      <c r="D22" s="53"/>
      <c r="E22" s="53"/>
      <c r="F22" s="54"/>
      <c r="K22" s="11"/>
    </row>
    <row r="23" spans="2:11" x14ac:dyDescent="0.2">
      <c r="B23" s="10"/>
      <c r="C23" s="3"/>
    </row>
    <row r="28" spans="2:11" ht="16" x14ac:dyDescent="0.2">
      <c r="C28" s="2"/>
    </row>
  </sheetData>
  <mergeCells count="5">
    <mergeCell ref="B9:B10"/>
    <mergeCell ref="B4:F4"/>
    <mergeCell ref="B2:F2"/>
    <mergeCell ref="B5:F5"/>
    <mergeCell ref="G4:G5"/>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F30"/>
  <sheetViews>
    <sheetView showGridLines="0" view="pageBreakPreview" zoomScaleNormal="100" zoomScaleSheetLayoutView="100" workbookViewId="0">
      <selection activeCell="B24" sqref="B24:F24"/>
    </sheetView>
  </sheetViews>
  <sheetFormatPr baseColWidth="10" defaultColWidth="11.5" defaultRowHeight="14" x14ac:dyDescent="0.15"/>
  <cols>
    <col min="1" max="1" width="11.5" style="48"/>
    <col min="2" max="2" width="8.1640625" style="48" customWidth="1"/>
    <col min="3" max="3" width="29.6640625" style="48" customWidth="1"/>
    <col min="4" max="4" width="34.33203125" style="48" customWidth="1"/>
    <col min="5" max="5" width="16.33203125" style="48" customWidth="1"/>
    <col min="6" max="6" width="26" style="48" customWidth="1"/>
    <col min="7" max="16384" width="11.5" style="48"/>
  </cols>
  <sheetData>
    <row r="1" spans="2:6" ht="9" customHeight="1" x14ac:dyDescent="0.15"/>
    <row r="2" spans="2:6" ht="15.75" customHeight="1" x14ac:dyDescent="0.15">
      <c r="B2" s="147" t="s">
        <v>62</v>
      </c>
      <c r="C2" s="148"/>
      <c r="D2" s="148"/>
      <c r="E2" s="148"/>
      <c r="F2" s="148"/>
    </row>
    <row r="3" spans="2:6" ht="9.75" customHeight="1" x14ac:dyDescent="0.15">
      <c r="C3" s="47"/>
    </row>
    <row r="4" spans="2:6" ht="17.25" customHeight="1" x14ac:dyDescent="0.15">
      <c r="B4" s="147" t="s">
        <v>40</v>
      </c>
      <c r="C4" s="148"/>
      <c r="D4" s="148"/>
      <c r="E4" s="148"/>
      <c r="F4" s="148"/>
    </row>
    <row r="5" spans="2:6" ht="16" x14ac:dyDescent="0.15">
      <c r="B5" s="149" t="s">
        <v>11</v>
      </c>
      <c r="C5" s="148"/>
      <c r="D5" s="148"/>
      <c r="E5" s="148"/>
      <c r="F5" s="148"/>
    </row>
    <row r="6" spans="2:6" ht="9" customHeight="1" x14ac:dyDescent="0.15">
      <c r="C6" s="49"/>
    </row>
    <row r="7" spans="2:6" ht="18.75" customHeight="1" x14ac:dyDescent="0.15">
      <c r="B7" s="9" t="s">
        <v>6</v>
      </c>
      <c r="D7" s="60"/>
      <c r="E7" s="60"/>
      <c r="F7" s="60"/>
    </row>
    <row r="8" spans="2:6" ht="14.25" customHeight="1" thickBot="1" x14ac:dyDescent="0.2">
      <c r="C8" s="12"/>
    </row>
    <row r="9" spans="2:6" ht="91.5" customHeight="1" thickBot="1" x14ac:dyDescent="0.2">
      <c r="B9" s="46" t="s">
        <v>10</v>
      </c>
      <c r="C9" s="46" t="s">
        <v>35</v>
      </c>
      <c r="D9" s="38" t="s">
        <v>24</v>
      </c>
      <c r="E9" s="39" t="s">
        <v>12</v>
      </c>
      <c r="F9" s="46" t="s">
        <v>13</v>
      </c>
    </row>
    <row r="10" spans="2:6" ht="24" customHeight="1" thickBot="1" x14ac:dyDescent="0.25">
      <c r="B10" s="67"/>
      <c r="C10" s="68" t="s">
        <v>0</v>
      </c>
      <c r="D10" s="69" t="s">
        <v>1</v>
      </c>
      <c r="E10" s="70" t="s">
        <v>4</v>
      </c>
      <c r="F10" s="71" t="s">
        <v>14</v>
      </c>
    </row>
    <row r="11" spans="2:6" x14ac:dyDescent="0.15">
      <c r="B11" s="50">
        <v>1</v>
      </c>
      <c r="C11" s="61"/>
      <c r="D11" s="62"/>
      <c r="E11" s="63"/>
      <c r="F11" s="13">
        <f>+D11*E11</f>
        <v>0</v>
      </c>
    </row>
    <row r="12" spans="2:6" x14ac:dyDescent="0.15">
      <c r="B12" s="51">
        <v>2</v>
      </c>
      <c r="C12" s="64"/>
      <c r="D12" s="65"/>
      <c r="E12" s="66"/>
      <c r="F12" s="14">
        <f t="shared" ref="F12:F20" si="0">+D12*E12</f>
        <v>0</v>
      </c>
    </row>
    <row r="13" spans="2:6" x14ac:dyDescent="0.15">
      <c r="B13" s="51">
        <v>3</v>
      </c>
      <c r="C13" s="64"/>
      <c r="D13" s="65"/>
      <c r="E13" s="66"/>
      <c r="F13" s="14">
        <f t="shared" si="0"/>
        <v>0</v>
      </c>
    </row>
    <row r="14" spans="2:6" x14ac:dyDescent="0.15">
      <c r="B14" s="51">
        <v>4</v>
      </c>
      <c r="C14" s="64"/>
      <c r="D14" s="65"/>
      <c r="E14" s="66"/>
      <c r="F14" s="14">
        <f t="shared" si="0"/>
        <v>0</v>
      </c>
    </row>
    <row r="15" spans="2:6" x14ac:dyDescent="0.15">
      <c r="B15" s="51">
        <v>5</v>
      </c>
      <c r="C15" s="64"/>
      <c r="D15" s="65"/>
      <c r="E15" s="66"/>
      <c r="F15" s="14">
        <f t="shared" si="0"/>
        <v>0</v>
      </c>
    </row>
    <row r="16" spans="2:6" x14ac:dyDescent="0.15">
      <c r="B16" s="51">
        <v>6</v>
      </c>
      <c r="C16" s="64"/>
      <c r="D16" s="65"/>
      <c r="E16" s="66"/>
      <c r="F16" s="14">
        <f t="shared" si="0"/>
        <v>0</v>
      </c>
    </row>
    <row r="17" spans="2:6" x14ac:dyDescent="0.15">
      <c r="B17" s="51">
        <v>7</v>
      </c>
      <c r="C17" s="64"/>
      <c r="D17" s="65"/>
      <c r="E17" s="66"/>
      <c r="F17" s="14">
        <f t="shared" si="0"/>
        <v>0</v>
      </c>
    </row>
    <row r="18" spans="2:6" x14ac:dyDescent="0.15">
      <c r="B18" s="51">
        <v>8</v>
      </c>
      <c r="C18" s="64"/>
      <c r="D18" s="65"/>
      <c r="E18" s="66"/>
      <c r="F18" s="14">
        <f t="shared" si="0"/>
        <v>0</v>
      </c>
    </row>
    <row r="19" spans="2:6" x14ac:dyDescent="0.15">
      <c r="B19" s="51">
        <v>9</v>
      </c>
      <c r="C19" s="64"/>
      <c r="D19" s="65"/>
      <c r="E19" s="66"/>
      <c r="F19" s="14">
        <f t="shared" si="0"/>
        <v>0</v>
      </c>
    </row>
    <row r="20" spans="2:6" x14ac:dyDescent="0.15">
      <c r="B20" s="51">
        <v>10</v>
      </c>
      <c r="C20" s="64"/>
      <c r="D20" s="65"/>
      <c r="E20" s="66"/>
      <c r="F20" s="14">
        <f t="shared" si="0"/>
        <v>0</v>
      </c>
    </row>
    <row r="21" spans="2:6" ht="16" thickBot="1" x14ac:dyDescent="0.2">
      <c r="B21" s="55"/>
      <c r="C21" s="15"/>
      <c r="D21" s="4"/>
      <c r="E21" s="5" t="s">
        <v>3</v>
      </c>
      <c r="F21" s="6">
        <f>+SUM(F11:F20)</f>
        <v>0</v>
      </c>
    </row>
    <row r="22" spans="2:6" ht="15" customHeight="1" x14ac:dyDescent="0.15">
      <c r="B22" s="154" t="s">
        <v>8</v>
      </c>
      <c r="C22" s="155"/>
      <c r="D22" s="155"/>
      <c r="E22" s="155"/>
      <c r="F22" s="156"/>
    </row>
    <row r="23" spans="2:6" ht="13.5" customHeight="1" thickBot="1" x14ac:dyDescent="0.2">
      <c r="B23" s="157"/>
      <c r="C23" s="158"/>
      <c r="D23" s="158"/>
      <c r="E23" s="158"/>
      <c r="F23" s="159"/>
    </row>
    <row r="24" spans="2:6" ht="30.75" customHeight="1" thickBot="1" x14ac:dyDescent="0.2">
      <c r="B24" s="151" t="s">
        <v>25</v>
      </c>
      <c r="C24" s="152"/>
      <c r="D24" s="152"/>
      <c r="E24" s="152"/>
      <c r="F24" s="153"/>
    </row>
    <row r="25" spans="2:6" ht="16.5" customHeight="1" x14ac:dyDescent="0.15">
      <c r="D25" s="56"/>
    </row>
    <row r="26" spans="2:6" ht="16.5" customHeight="1" x14ac:dyDescent="0.15"/>
    <row r="28" spans="2:6" ht="18" customHeight="1" x14ac:dyDescent="0.15"/>
    <row r="29" spans="2:6" ht="16" x14ac:dyDescent="0.15">
      <c r="C29" s="2"/>
    </row>
    <row r="30" spans="2:6" ht="16" x14ac:dyDescent="0.15">
      <c r="C30" s="2"/>
    </row>
  </sheetData>
  <mergeCells count="5">
    <mergeCell ref="B2:F2"/>
    <mergeCell ref="B4:F4"/>
    <mergeCell ref="B5:F5"/>
    <mergeCell ref="B24:F24"/>
    <mergeCell ref="B22:F23"/>
  </mergeCells>
  <pageMargins left="0.7" right="0.7" top="0.75" bottom="0.75" header="0.3" footer="0.3"/>
  <pageSetup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27"/>
  <sheetViews>
    <sheetView showGridLines="0" view="pageBreakPreview" zoomScale="110" zoomScaleNormal="100" zoomScaleSheetLayoutView="110" workbookViewId="0">
      <selection activeCell="C21" sqref="C21"/>
    </sheetView>
  </sheetViews>
  <sheetFormatPr baseColWidth="10" defaultColWidth="11.5" defaultRowHeight="14" x14ac:dyDescent="0.15"/>
  <cols>
    <col min="1" max="1" width="11.5" style="48"/>
    <col min="2" max="6" width="20.6640625" style="48" customWidth="1"/>
    <col min="7" max="16384" width="11.5" style="48"/>
  </cols>
  <sheetData>
    <row r="2" spans="1:6" ht="15" customHeight="1" x14ac:dyDescent="0.15">
      <c r="B2" s="147" t="s">
        <v>63</v>
      </c>
      <c r="C2" s="148"/>
      <c r="D2" s="148"/>
      <c r="E2" s="148"/>
      <c r="F2" s="148"/>
    </row>
    <row r="3" spans="1:6" ht="16" x14ac:dyDescent="0.2">
      <c r="A3" s="40" t="s">
        <v>41</v>
      </c>
      <c r="B3" s="160" t="s">
        <v>44</v>
      </c>
      <c r="C3" s="160"/>
      <c r="D3" s="160"/>
      <c r="E3" s="160"/>
      <c r="F3" s="160"/>
    </row>
    <row r="4" spans="1:6" ht="9" customHeight="1" x14ac:dyDescent="0.2">
      <c r="A4" s="40"/>
      <c r="B4" s="58"/>
      <c r="C4" s="58"/>
      <c r="D4" s="58"/>
      <c r="E4" s="58"/>
      <c r="F4" s="59"/>
    </row>
    <row r="5" spans="1:6" ht="18" x14ac:dyDescent="0.2">
      <c r="A5" s="57"/>
      <c r="B5" s="9" t="s">
        <v>6</v>
      </c>
      <c r="C5" s="57"/>
      <c r="D5" s="74"/>
      <c r="E5" s="74"/>
      <c r="F5" s="74"/>
    </row>
    <row r="6" spans="1:6" ht="9" customHeight="1" thickBot="1" x14ac:dyDescent="0.25">
      <c r="A6" s="57"/>
      <c r="B6" s="40"/>
      <c r="C6" s="57"/>
      <c r="D6" s="57"/>
      <c r="E6" s="57"/>
      <c r="F6" s="57"/>
    </row>
    <row r="7" spans="1:6" ht="70.5" customHeight="1" thickBot="1" x14ac:dyDescent="0.25">
      <c r="A7" s="57"/>
      <c r="B7" s="36" t="s">
        <v>42</v>
      </c>
      <c r="C7" s="37" t="s">
        <v>28</v>
      </c>
      <c r="D7" s="37" t="s">
        <v>29</v>
      </c>
      <c r="E7" s="37" t="s">
        <v>30</v>
      </c>
      <c r="F7" s="37" t="s">
        <v>15</v>
      </c>
    </row>
    <row r="8" spans="1:6" x14ac:dyDescent="0.15">
      <c r="B8" s="75"/>
      <c r="C8" s="76"/>
      <c r="D8" s="77"/>
      <c r="E8" s="76"/>
      <c r="F8" s="78"/>
    </row>
    <row r="9" spans="1:6" x14ac:dyDescent="0.15">
      <c r="B9" s="79"/>
      <c r="C9" s="80"/>
      <c r="D9" s="81"/>
      <c r="E9" s="80"/>
      <c r="F9" s="82"/>
    </row>
    <row r="10" spans="1:6" x14ac:dyDescent="0.15">
      <c r="B10" s="79"/>
      <c r="C10" s="80"/>
      <c r="D10" s="81"/>
      <c r="E10" s="80"/>
      <c r="F10" s="82"/>
    </row>
    <row r="11" spans="1:6" x14ac:dyDescent="0.15">
      <c r="B11" s="79"/>
      <c r="C11" s="80"/>
      <c r="D11" s="81"/>
      <c r="E11" s="80"/>
      <c r="F11" s="82"/>
    </row>
    <row r="12" spans="1:6" x14ac:dyDescent="0.15">
      <c r="B12" s="79"/>
      <c r="C12" s="80"/>
      <c r="D12" s="81"/>
      <c r="E12" s="80"/>
      <c r="F12" s="82"/>
    </row>
    <row r="13" spans="1:6" x14ac:dyDescent="0.15">
      <c r="B13" s="83"/>
      <c r="C13" s="84"/>
      <c r="D13" s="85"/>
      <c r="E13" s="84"/>
      <c r="F13" s="86"/>
    </row>
    <row r="14" spans="1:6" x14ac:dyDescent="0.15">
      <c r="B14" s="83"/>
      <c r="C14" s="84"/>
      <c r="D14" s="85"/>
      <c r="E14" s="84"/>
      <c r="F14" s="86"/>
    </row>
    <row r="15" spans="1:6" x14ac:dyDescent="0.15">
      <c r="B15" s="83"/>
      <c r="C15" s="84"/>
      <c r="D15" s="85"/>
      <c r="E15" s="84"/>
      <c r="F15" s="86"/>
    </row>
    <row r="16" spans="1:6" x14ac:dyDescent="0.15">
      <c r="B16" s="83"/>
      <c r="C16" s="84"/>
      <c r="D16" s="85"/>
      <c r="E16" s="84"/>
      <c r="F16" s="86"/>
    </row>
    <row r="17" spans="2:6" x14ac:dyDescent="0.15">
      <c r="B17" s="83"/>
      <c r="C17" s="84"/>
      <c r="D17" s="85"/>
      <c r="E17" s="84"/>
      <c r="F17" s="86"/>
    </row>
    <row r="18" spans="2:6" x14ac:dyDescent="0.15">
      <c r="B18" s="83"/>
      <c r="C18" s="84"/>
      <c r="D18" s="85"/>
      <c r="E18" s="84"/>
      <c r="F18" s="86"/>
    </row>
    <row r="19" spans="2:6" x14ac:dyDescent="0.15">
      <c r="B19" s="83"/>
      <c r="C19" s="84"/>
      <c r="D19" s="85"/>
      <c r="E19" s="84"/>
      <c r="F19" s="86"/>
    </row>
    <row r="20" spans="2:6" ht="15" thickBot="1" x14ac:dyDescent="0.2">
      <c r="B20" s="87"/>
      <c r="C20" s="88"/>
      <c r="D20" s="89"/>
      <c r="E20" s="89"/>
      <c r="F20" s="90"/>
    </row>
    <row r="21" spans="2:6" ht="21" customHeight="1" thickBot="1" x14ac:dyDescent="0.2">
      <c r="B21" s="42" t="s">
        <v>43</v>
      </c>
      <c r="C21" s="43"/>
      <c r="D21" s="43"/>
      <c r="E21" s="43"/>
      <c r="F21" s="44"/>
    </row>
    <row r="22" spans="2:6" ht="9.75" customHeight="1" x14ac:dyDescent="0.15">
      <c r="B22" s="16"/>
      <c r="C22" s="16"/>
      <c r="D22" s="16"/>
      <c r="E22" s="16"/>
      <c r="F22" s="16"/>
    </row>
    <row r="23" spans="2:6" ht="16.5" customHeight="1" x14ac:dyDescent="0.15"/>
    <row r="24" spans="2:6" ht="16.5" customHeight="1" x14ac:dyDescent="0.15"/>
    <row r="25" spans="2:6" ht="16.5" customHeight="1" x14ac:dyDescent="0.15"/>
    <row r="26" spans="2:6" ht="16.5" customHeight="1" x14ac:dyDescent="0.15"/>
    <row r="27" spans="2:6" ht="16" x14ac:dyDescent="0.15">
      <c r="B27" s="2"/>
    </row>
  </sheetData>
  <mergeCells count="2">
    <mergeCell ref="B2:F2"/>
    <mergeCell ref="B3:F3"/>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N43"/>
  <sheetViews>
    <sheetView showGridLines="0" view="pageBreakPreview" zoomScaleNormal="100" zoomScaleSheetLayoutView="100" workbookViewId="0">
      <selection activeCell="N20" sqref="N20"/>
    </sheetView>
  </sheetViews>
  <sheetFormatPr baseColWidth="10" defaultColWidth="11.5" defaultRowHeight="13" x14ac:dyDescent="0.15"/>
  <cols>
    <col min="1" max="1" width="7.1640625" style="20" customWidth="1"/>
    <col min="2" max="2" width="9.5" style="20" customWidth="1"/>
    <col min="3" max="3" width="40.83203125" style="20" customWidth="1"/>
    <col min="4" max="4" width="15.5" style="20" customWidth="1"/>
    <col min="5" max="5" width="14.5" style="20" customWidth="1"/>
    <col min="6" max="6" width="11.6640625" style="20" customWidth="1"/>
    <col min="7" max="7" width="17.83203125" style="20" customWidth="1"/>
    <col min="8" max="8" width="18.6640625" style="20" customWidth="1"/>
    <col min="9" max="9" width="12.5" style="20" customWidth="1"/>
    <col min="10" max="10" width="16.6640625" style="20" customWidth="1"/>
    <col min="11" max="11" width="17.6640625" style="20" customWidth="1"/>
    <col min="12" max="12" width="18.6640625" style="20" customWidth="1"/>
    <col min="13" max="16384" width="11.5" style="20"/>
  </cols>
  <sheetData>
    <row r="1" spans="2:14" ht="20" x14ac:dyDescent="0.2">
      <c r="B1" s="98" t="s">
        <v>16</v>
      </c>
      <c r="C1" s="91"/>
      <c r="D1" s="192" t="s">
        <v>64</v>
      </c>
      <c r="E1" s="192"/>
      <c r="F1" s="192"/>
      <c r="G1" s="192"/>
      <c r="H1" s="192"/>
      <c r="I1" s="192"/>
      <c r="J1" s="192"/>
      <c r="K1" s="192"/>
      <c r="L1" s="19"/>
    </row>
    <row r="2" spans="2:14" ht="18.75" customHeight="1" x14ac:dyDescent="0.2">
      <c r="B2" s="98" t="s">
        <v>26</v>
      </c>
      <c r="C2" s="91"/>
      <c r="D2" s="193" t="s">
        <v>45</v>
      </c>
      <c r="E2" s="193"/>
      <c r="F2" s="193"/>
      <c r="G2" s="193"/>
      <c r="H2" s="193"/>
      <c r="I2" s="193"/>
      <c r="J2" s="193"/>
      <c r="K2" s="193"/>
      <c r="L2" s="19"/>
    </row>
    <row r="3" spans="2:14" ht="6.75" customHeight="1" x14ac:dyDescent="0.15">
      <c r="B3" s="91"/>
      <c r="C3" s="91"/>
      <c r="D3" s="17"/>
      <c r="E3" s="18"/>
      <c r="F3" s="18"/>
      <c r="G3" s="21"/>
      <c r="H3" s="21"/>
      <c r="I3" s="21"/>
      <c r="J3" s="18"/>
      <c r="K3" s="19"/>
      <c r="L3" s="19"/>
    </row>
    <row r="4" spans="2:14" hidden="1" x14ac:dyDescent="0.15">
      <c r="B4" s="198" t="s">
        <v>17</v>
      </c>
      <c r="C4" s="198"/>
      <c r="D4" s="17"/>
      <c r="E4" s="18"/>
      <c r="F4" s="18"/>
      <c r="G4" s="18"/>
      <c r="H4" s="18"/>
      <c r="I4" s="18"/>
      <c r="J4" s="18"/>
      <c r="K4" s="19"/>
      <c r="L4" s="19"/>
    </row>
    <row r="5" spans="2:14" ht="14" x14ac:dyDescent="0.15">
      <c r="B5" s="199" t="s">
        <v>77</v>
      </c>
      <c r="C5" s="199"/>
      <c r="D5" s="168" t="s">
        <v>78</v>
      </c>
      <c r="E5" s="168"/>
      <c r="F5" s="168"/>
      <c r="G5" s="168"/>
      <c r="H5" s="168"/>
      <c r="I5" s="168"/>
      <c r="J5" s="168"/>
      <c r="K5" s="168"/>
      <c r="L5" s="19"/>
      <c r="N5" s="21"/>
    </row>
    <row r="6" spans="2:14" ht="14" x14ac:dyDescent="0.15">
      <c r="B6" s="97" t="s">
        <v>18</v>
      </c>
      <c r="C6" s="97"/>
      <c r="D6" s="92"/>
      <c r="E6" s="93"/>
      <c r="F6" s="93"/>
      <c r="G6" s="93"/>
      <c r="H6" s="93"/>
      <c r="I6" s="93"/>
      <c r="J6" s="93"/>
      <c r="K6" s="94"/>
      <c r="L6" s="19"/>
      <c r="N6" s="21"/>
    </row>
    <row r="7" spans="2:14" ht="14" x14ac:dyDescent="0.15">
      <c r="B7" s="199" t="s">
        <v>19</v>
      </c>
      <c r="C7" s="199"/>
      <c r="D7" s="95"/>
      <c r="E7" s="96"/>
      <c r="F7" s="93"/>
      <c r="G7" s="93"/>
      <c r="H7" s="93"/>
      <c r="I7" s="93"/>
      <c r="J7" s="93"/>
      <c r="K7" s="94"/>
      <c r="L7" s="19"/>
    </row>
    <row r="8" spans="2:14" x14ac:dyDescent="0.15">
      <c r="B8" s="18"/>
      <c r="C8" s="18"/>
      <c r="D8" s="18"/>
      <c r="E8" s="18"/>
      <c r="F8" s="18"/>
      <c r="G8" s="18"/>
      <c r="H8" s="18"/>
      <c r="I8" s="18"/>
      <c r="J8" s="18"/>
      <c r="K8" s="19"/>
      <c r="L8" s="19"/>
    </row>
    <row r="9" spans="2:14" x14ac:dyDescent="0.15">
      <c r="B9" s="176" t="s">
        <v>27</v>
      </c>
      <c r="C9" s="176"/>
      <c r="D9" s="176"/>
      <c r="E9" s="176"/>
      <c r="F9" s="176"/>
      <c r="G9" s="176"/>
      <c r="H9" s="176"/>
      <c r="I9" s="176"/>
      <c r="J9" s="176"/>
      <c r="K9" s="176"/>
      <c r="L9" s="176"/>
    </row>
    <row r="10" spans="2:14" ht="14" thickBot="1" x14ac:dyDescent="0.2">
      <c r="B10" s="176"/>
      <c r="C10" s="176"/>
      <c r="D10" s="176"/>
      <c r="E10" s="176"/>
      <c r="F10" s="176"/>
      <c r="G10" s="176"/>
      <c r="H10" s="176"/>
      <c r="I10" s="176"/>
      <c r="J10" s="176"/>
      <c r="K10" s="176"/>
      <c r="L10" s="176"/>
    </row>
    <row r="11" spans="2:14" ht="12.75" customHeight="1" x14ac:dyDescent="0.15">
      <c r="B11" s="186" t="s">
        <v>20</v>
      </c>
      <c r="C11" s="180" t="s">
        <v>21</v>
      </c>
      <c r="D11" s="180" t="s">
        <v>46</v>
      </c>
      <c r="E11" s="180" t="s">
        <v>47</v>
      </c>
      <c r="F11" s="180" t="s">
        <v>22</v>
      </c>
      <c r="G11" s="180" t="s">
        <v>67</v>
      </c>
      <c r="H11" s="180" t="s">
        <v>49</v>
      </c>
      <c r="I11" s="180" t="s">
        <v>50</v>
      </c>
      <c r="J11" s="180" t="s">
        <v>31</v>
      </c>
      <c r="K11" s="182" t="s">
        <v>51</v>
      </c>
      <c r="L11" s="184" t="s">
        <v>23</v>
      </c>
    </row>
    <row r="12" spans="2:14" ht="150.75" customHeight="1" thickBot="1" x14ac:dyDescent="0.2">
      <c r="B12" s="187"/>
      <c r="C12" s="181"/>
      <c r="D12" s="181"/>
      <c r="E12" s="181"/>
      <c r="F12" s="181"/>
      <c r="G12" s="181" t="s">
        <v>68</v>
      </c>
      <c r="H12" s="181"/>
      <c r="I12" s="181"/>
      <c r="J12" s="181"/>
      <c r="K12" s="183"/>
      <c r="L12" s="185"/>
    </row>
    <row r="13" spans="2:14" ht="13.5" customHeight="1" x14ac:dyDescent="0.15">
      <c r="B13" s="99">
        <v>1</v>
      </c>
      <c r="C13" s="100"/>
      <c r="D13" s="101"/>
      <c r="E13" s="101"/>
      <c r="F13" s="102"/>
      <c r="G13" s="103"/>
      <c r="H13" s="102"/>
      <c r="I13" s="104">
        <f>+H13-F13</f>
        <v>0</v>
      </c>
      <c r="J13" s="104">
        <f>+MIN(C13*30-I13,360)</f>
        <v>0</v>
      </c>
      <c r="K13" s="112" t="e">
        <f>D13/(C13*30)</f>
        <v>#DIV/0!</v>
      </c>
      <c r="L13" s="105" t="e">
        <f>(+K13*J13*G13)</f>
        <v>#DIV/0!</v>
      </c>
    </row>
    <row r="14" spans="2:14" ht="13.5" customHeight="1" x14ac:dyDescent="0.15">
      <c r="B14" s="106">
        <v>2</v>
      </c>
      <c r="C14" s="107"/>
      <c r="D14" s="108"/>
      <c r="E14" s="108"/>
      <c r="F14" s="109"/>
      <c r="G14" s="110"/>
      <c r="H14" s="102"/>
      <c r="I14" s="104">
        <f>+H14-F14</f>
        <v>0</v>
      </c>
      <c r="J14" s="104">
        <f t="shared" ref="J14:J16" si="0">+MIN(C14*30-I14,360)</f>
        <v>0</v>
      </c>
      <c r="K14" s="112" t="e">
        <f>D14/(C14*30)</f>
        <v>#DIV/0!</v>
      </c>
      <c r="L14" s="105" t="e">
        <f t="shared" ref="L14:L16" si="1">(+K14*J14*G14)</f>
        <v>#DIV/0!</v>
      </c>
    </row>
    <row r="15" spans="2:14" ht="13.5" customHeight="1" x14ac:dyDescent="0.15">
      <c r="B15" s="106">
        <v>3</v>
      </c>
      <c r="C15" s="107"/>
      <c r="D15" s="108"/>
      <c r="E15" s="108"/>
      <c r="F15" s="109"/>
      <c r="G15" s="110"/>
      <c r="H15" s="102"/>
      <c r="I15" s="104">
        <f t="shared" ref="I15:I16" si="2">+H15-F15</f>
        <v>0</v>
      </c>
      <c r="J15" s="104">
        <f t="shared" si="0"/>
        <v>0</v>
      </c>
      <c r="K15" s="112" t="e">
        <f t="shared" ref="K15:K16" si="3">D15/(C15*30)</f>
        <v>#DIV/0!</v>
      </c>
      <c r="L15" s="105" t="e">
        <f t="shared" si="1"/>
        <v>#DIV/0!</v>
      </c>
    </row>
    <row r="16" spans="2:14" ht="13.5" customHeight="1" thickBot="1" x14ac:dyDescent="0.2">
      <c r="B16" s="106">
        <v>4</v>
      </c>
      <c r="C16" s="107"/>
      <c r="D16" s="108"/>
      <c r="E16" s="108"/>
      <c r="F16" s="109"/>
      <c r="G16" s="110"/>
      <c r="H16" s="102"/>
      <c r="I16" s="104">
        <f t="shared" si="2"/>
        <v>0</v>
      </c>
      <c r="J16" s="104">
        <f t="shared" si="0"/>
        <v>0</v>
      </c>
      <c r="K16" s="112" t="e">
        <f t="shared" si="3"/>
        <v>#DIV/0!</v>
      </c>
      <c r="L16" s="105" t="e">
        <f t="shared" si="1"/>
        <v>#DIV/0!</v>
      </c>
    </row>
    <row r="17" spans="2:12" ht="13.5" customHeight="1" thickBot="1" x14ac:dyDescent="0.2">
      <c r="B17" s="166" t="s">
        <v>48</v>
      </c>
      <c r="C17" s="167"/>
      <c r="D17" s="167"/>
      <c r="E17" s="167"/>
      <c r="F17" s="167"/>
      <c r="G17" s="167"/>
      <c r="H17" s="167"/>
      <c r="I17" s="167"/>
      <c r="J17" s="167"/>
      <c r="K17" s="167"/>
      <c r="L17" s="111" t="e">
        <f>SUM(L13:L16)</f>
        <v>#DIV/0!</v>
      </c>
    </row>
    <row r="18" spans="2:12" ht="14" thickBot="1" x14ac:dyDescent="0.2">
      <c r="B18" s="22"/>
      <c r="C18" s="22"/>
      <c r="D18" s="22"/>
      <c r="E18" s="22"/>
      <c r="F18" s="22"/>
      <c r="G18" s="22"/>
      <c r="H18" s="22"/>
      <c r="I18" s="22"/>
      <c r="J18" s="22"/>
      <c r="K18" s="22"/>
      <c r="L18" s="23"/>
    </row>
    <row r="19" spans="2:12" s="21" customFormat="1" ht="14" thickBot="1" x14ac:dyDescent="0.2">
      <c r="B19" s="188" t="s">
        <v>38</v>
      </c>
      <c r="C19" s="189"/>
      <c r="D19" s="189"/>
      <c r="E19" s="189"/>
      <c r="F19" s="189"/>
      <c r="G19" s="189"/>
      <c r="H19" s="189"/>
      <c r="I19" s="189"/>
      <c r="J19" s="189"/>
      <c r="K19" s="189"/>
      <c r="L19" s="190"/>
    </row>
    <row r="20" spans="2:12" s="21" customFormat="1" ht="29.25" customHeight="1" thickBot="1" x14ac:dyDescent="0.2">
      <c r="B20" s="195" t="s">
        <v>36</v>
      </c>
      <c r="C20" s="196"/>
      <c r="D20" s="196"/>
      <c r="E20" s="196"/>
      <c r="F20" s="196"/>
      <c r="G20" s="196"/>
      <c r="H20" s="196"/>
      <c r="I20" s="196"/>
      <c r="J20" s="196"/>
      <c r="K20" s="196"/>
      <c r="L20" s="197"/>
    </row>
    <row r="21" spans="2:12" s="21" customFormat="1" ht="18" customHeight="1" thickBot="1" x14ac:dyDescent="0.2">
      <c r="B21" s="173" t="s">
        <v>32</v>
      </c>
      <c r="C21" s="174"/>
      <c r="D21" s="174"/>
      <c r="E21" s="174"/>
      <c r="F21" s="174"/>
      <c r="G21" s="174"/>
      <c r="H21" s="174"/>
      <c r="I21" s="174"/>
      <c r="J21" s="174"/>
      <c r="K21" s="174"/>
      <c r="L21" s="175"/>
    </row>
    <row r="22" spans="2:12" s="21" customFormat="1" ht="15" customHeight="1" thickBot="1" x14ac:dyDescent="0.2">
      <c r="B22" s="173" t="s">
        <v>37</v>
      </c>
      <c r="C22" s="174"/>
      <c r="D22" s="174"/>
      <c r="E22" s="174"/>
      <c r="F22" s="174"/>
      <c r="G22" s="174"/>
      <c r="H22" s="174"/>
      <c r="I22" s="174"/>
      <c r="J22" s="174"/>
      <c r="K22" s="174"/>
      <c r="L22" s="175"/>
    </row>
    <row r="23" spans="2:12" s="21" customFormat="1" ht="43.5" customHeight="1" thickBot="1" x14ac:dyDescent="0.2">
      <c r="B23" s="177" t="s">
        <v>56</v>
      </c>
      <c r="C23" s="178"/>
      <c r="D23" s="178"/>
      <c r="E23" s="178"/>
      <c r="F23" s="178"/>
      <c r="G23" s="178"/>
      <c r="H23" s="178"/>
      <c r="I23" s="178"/>
      <c r="J23" s="178"/>
      <c r="K23" s="178"/>
      <c r="L23" s="179"/>
    </row>
    <row r="24" spans="2:12" s="21" customFormat="1" ht="14" thickBot="1" x14ac:dyDescent="0.2">
      <c r="B24" s="162" t="s">
        <v>33</v>
      </c>
      <c r="C24" s="163"/>
      <c r="D24" s="163"/>
      <c r="E24" s="163"/>
      <c r="F24" s="163"/>
      <c r="G24" s="163"/>
      <c r="H24" s="163"/>
      <c r="I24" s="163"/>
      <c r="J24" s="163"/>
      <c r="K24" s="163"/>
      <c r="L24" s="164"/>
    </row>
    <row r="25" spans="2:12" s="21" customFormat="1" ht="28.5" customHeight="1" thickBot="1" x14ac:dyDescent="0.2">
      <c r="B25" s="162" t="s">
        <v>34</v>
      </c>
      <c r="C25" s="163"/>
      <c r="D25" s="163"/>
      <c r="E25" s="163"/>
      <c r="F25" s="163"/>
      <c r="G25" s="163"/>
      <c r="H25" s="163"/>
      <c r="I25" s="163"/>
      <c r="J25" s="163"/>
      <c r="K25" s="163"/>
      <c r="L25" s="164"/>
    </row>
    <row r="26" spans="2:12" s="21" customFormat="1" ht="26.25" customHeight="1" thickBot="1" x14ac:dyDescent="0.2">
      <c r="B26" s="162" t="s">
        <v>61</v>
      </c>
      <c r="C26" s="163"/>
      <c r="D26" s="163"/>
      <c r="E26" s="163"/>
      <c r="F26" s="163"/>
      <c r="G26" s="163"/>
      <c r="H26" s="163"/>
      <c r="I26" s="163"/>
      <c r="J26" s="163"/>
      <c r="K26" s="163"/>
      <c r="L26" s="164"/>
    </row>
    <row r="27" spans="2:12" s="21" customFormat="1" ht="14" thickBot="1" x14ac:dyDescent="0.2">
      <c r="B27" s="162" t="s">
        <v>57</v>
      </c>
      <c r="C27" s="163"/>
      <c r="D27" s="163"/>
      <c r="E27" s="163"/>
      <c r="F27" s="163"/>
      <c r="G27" s="163"/>
      <c r="H27" s="163"/>
      <c r="I27" s="163"/>
      <c r="J27" s="163"/>
      <c r="K27" s="163"/>
      <c r="L27" s="164"/>
    </row>
    <row r="28" spans="2:12" s="21" customFormat="1" ht="14" thickBot="1" x14ac:dyDescent="0.2">
      <c r="B28" s="169" t="s">
        <v>58</v>
      </c>
      <c r="C28" s="170"/>
      <c r="D28" s="170"/>
      <c r="E28" s="170"/>
      <c r="F28" s="170"/>
      <c r="G28" s="170"/>
      <c r="H28" s="170"/>
      <c r="I28" s="170"/>
      <c r="J28" s="170"/>
      <c r="K28" s="170"/>
      <c r="L28" s="171"/>
    </row>
    <row r="29" spans="2:12" ht="21.75" customHeight="1" x14ac:dyDescent="0.15">
      <c r="B29" s="122" t="s">
        <v>69</v>
      </c>
      <c r="C29" s="45"/>
      <c r="D29" s="45"/>
      <c r="E29" s="45"/>
      <c r="F29" s="45"/>
      <c r="G29" s="45"/>
      <c r="H29" s="45"/>
      <c r="I29" s="45"/>
      <c r="J29" s="45"/>
      <c r="K29" s="45"/>
      <c r="L29" s="45"/>
    </row>
    <row r="30" spans="2:12" ht="21.75" customHeight="1" x14ac:dyDescent="0.15">
      <c r="B30" s="24"/>
      <c r="C30" s="24"/>
      <c r="D30" s="24"/>
      <c r="E30" s="24"/>
      <c r="F30" s="24"/>
      <c r="G30" s="24"/>
      <c r="H30" s="24"/>
      <c r="I30" s="24"/>
      <c r="J30" s="24"/>
      <c r="K30" s="24"/>
      <c r="L30" s="24"/>
    </row>
    <row r="31" spans="2:12" ht="16.5" customHeight="1" x14ac:dyDescent="0.15">
      <c r="B31" s="194" t="s">
        <v>60</v>
      </c>
      <c r="C31" s="194"/>
      <c r="D31" s="113"/>
      <c r="E31" s="113"/>
      <c r="F31" s="113"/>
      <c r="G31" s="191" t="s">
        <v>54</v>
      </c>
      <c r="H31" s="191"/>
    </row>
    <row r="32" spans="2:12" ht="16.5" customHeight="1" x14ac:dyDescent="0.15">
      <c r="B32" s="191" t="s">
        <v>52</v>
      </c>
      <c r="C32" s="191"/>
      <c r="D32" s="114"/>
      <c r="E32" s="115"/>
      <c r="F32" s="115"/>
      <c r="G32" s="191" t="s">
        <v>52</v>
      </c>
      <c r="H32" s="191"/>
      <c r="I32" s="25"/>
      <c r="J32" s="25"/>
      <c r="K32" s="25"/>
      <c r="L32" s="25"/>
    </row>
    <row r="33" spans="2:12" ht="16.5" customHeight="1" x14ac:dyDescent="0.15">
      <c r="B33" s="191" t="s">
        <v>53</v>
      </c>
      <c r="C33" s="191"/>
      <c r="D33" s="114"/>
      <c r="E33" s="115"/>
      <c r="F33" s="115"/>
      <c r="G33" s="191" t="s">
        <v>53</v>
      </c>
      <c r="H33" s="191"/>
      <c r="I33" s="25"/>
      <c r="J33" s="25"/>
      <c r="K33" s="25"/>
      <c r="L33" s="25"/>
    </row>
    <row r="34" spans="2:12" ht="16.5" customHeight="1" x14ac:dyDescent="0.15">
      <c r="B34" s="116"/>
      <c r="C34" s="117"/>
      <c r="D34" s="117"/>
      <c r="E34" s="117"/>
      <c r="F34" s="117"/>
      <c r="G34" s="191" t="s">
        <v>55</v>
      </c>
      <c r="H34" s="191"/>
      <c r="I34" s="25"/>
      <c r="J34" s="25"/>
      <c r="K34" s="25"/>
      <c r="L34" s="25"/>
    </row>
    <row r="35" spans="2:12" x14ac:dyDescent="0.15">
      <c r="B35" s="165"/>
      <c r="C35" s="165"/>
      <c r="D35" s="165"/>
      <c r="E35" s="165"/>
      <c r="F35" s="165"/>
      <c r="G35" s="165"/>
      <c r="H35" s="165"/>
      <c r="I35" s="165"/>
      <c r="J35" s="165"/>
      <c r="K35" s="172"/>
      <c r="L35" s="172"/>
    </row>
    <row r="36" spans="2:12" ht="123.75" hidden="1" customHeight="1" x14ac:dyDescent="0.15">
      <c r="B36" s="165"/>
      <c r="C36" s="165"/>
      <c r="D36" s="165"/>
      <c r="E36" s="165"/>
      <c r="F36" s="165"/>
      <c r="G36" s="165"/>
      <c r="H36" s="165"/>
      <c r="I36" s="165"/>
      <c r="J36" s="165"/>
      <c r="K36" s="172"/>
      <c r="L36" s="172"/>
    </row>
    <row r="37" spans="2:12" hidden="1" x14ac:dyDescent="0.15">
      <c r="B37" s="26"/>
      <c r="C37" s="27"/>
      <c r="D37" s="28"/>
      <c r="E37" s="28"/>
      <c r="F37" s="29"/>
      <c r="G37" s="30"/>
      <c r="H37" s="29"/>
      <c r="I37" s="31"/>
      <c r="J37" s="31"/>
      <c r="K37" s="32"/>
      <c r="L37" s="32"/>
    </row>
    <row r="38" spans="2:12" hidden="1" x14ac:dyDescent="0.15">
      <c r="B38" s="26"/>
      <c r="C38" s="27"/>
      <c r="D38" s="28"/>
      <c r="E38" s="28"/>
      <c r="F38" s="29"/>
      <c r="G38" s="30"/>
      <c r="H38" s="29"/>
      <c r="I38" s="31"/>
      <c r="J38" s="31"/>
      <c r="K38" s="32"/>
      <c r="L38" s="32"/>
    </row>
    <row r="39" spans="2:12" hidden="1" x14ac:dyDescent="0.15">
      <c r="B39" s="26"/>
      <c r="C39" s="27"/>
      <c r="D39" s="28"/>
      <c r="E39" s="28"/>
      <c r="F39" s="29"/>
      <c r="G39" s="30"/>
      <c r="H39" s="29"/>
      <c r="I39" s="31"/>
      <c r="J39" s="31"/>
      <c r="K39" s="32"/>
      <c r="L39" s="32"/>
    </row>
    <row r="40" spans="2:12" hidden="1" x14ac:dyDescent="0.15">
      <c r="B40" s="26"/>
      <c r="C40" s="27"/>
      <c r="D40" s="28"/>
      <c r="E40" s="28"/>
      <c r="F40" s="29"/>
      <c r="G40" s="30"/>
      <c r="H40" s="29"/>
      <c r="I40" s="31"/>
      <c r="J40" s="31"/>
      <c r="K40" s="32"/>
      <c r="L40" s="32"/>
    </row>
    <row r="41" spans="2:12" hidden="1" x14ac:dyDescent="0.15">
      <c r="B41" s="26"/>
      <c r="C41" s="27"/>
      <c r="D41" s="28"/>
      <c r="E41" s="28"/>
      <c r="F41" s="29"/>
      <c r="G41" s="30"/>
      <c r="H41" s="29"/>
      <c r="I41" s="31"/>
      <c r="J41" s="31"/>
      <c r="K41" s="32"/>
      <c r="L41" s="32"/>
    </row>
    <row r="42" spans="2:12" hidden="1" x14ac:dyDescent="0.15">
      <c r="B42" s="161"/>
      <c r="C42" s="161"/>
      <c r="D42" s="161"/>
      <c r="E42" s="161"/>
      <c r="F42" s="161"/>
      <c r="G42" s="161"/>
      <c r="H42" s="161"/>
      <c r="I42" s="161"/>
      <c r="J42" s="161"/>
      <c r="K42" s="161"/>
      <c r="L42" s="33"/>
    </row>
    <row r="43" spans="2:12" hidden="1" x14ac:dyDescent="0.15"/>
  </sheetData>
  <mergeCells count="49">
    <mergeCell ref="B10:L10"/>
    <mergeCell ref="B19:L19"/>
    <mergeCell ref="G34:H34"/>
    <mergeCell ref="D1:K1"/>
    <mergeCell ref="D2:K2"/>
    <mergeCell ref="B31:C31"/>
    <mergeCell ref="B32:C32"/>
    <mergeCell ref="B33:C33"/>
    <mergeCell ref="G31:H31"/>
    <mergeCell ref="G32:H32"/>
    <mergeCell ref="G33:H33"/>
    <mergeCell ref="B20:L20"/>
    <mergeCell ref="B21:L21"/>
    <mergeCell ref="B4:C4"/>
    <mergeCell ref="B5:C5"/>
    <mergeCell ref="B7:C7"/>
    <mergeCell ref="B11:B12"/>
    <mergeCell ref="C11:C12"/>
    <mergeCell ref="D11:D12"/>
    <mergeCell ref="E11:E12"/>
    <mergeCell ref="F11:F12"/>
    <mergeCell ref="B17:K17"/>
    <mergeCell ref="D5:K5"/>
    <mergeCell ref="B28:L28"/>
    <mergeCell ref="L35:L36"/>
    <mergeCell ref="B22:L22"/>
    <mergeCell ref="B9:L9"/>
    <mergeCell ref="I35:I36"/>
    <mergeCell ref="J35:J36"/>
    <mergeCell ref="K35:K36"/>
    <mergeCell ref="B23:L23"/>
    <mergeCell ref="G11:G12"/>
    <mergeCell ref="H11:H12"/>
    <mergeCell ref="I11:I12"/>
    <mergeCell ref="J11:J12"/>
    <mergeCell ref="K11:K12"/>
    <mergeCell ref="L11:L12"/>
    <mergeCell ref="B42:K42"/>
    <mergeCell ref="B24:L24"/>
    <mergeCell ref="B25:L25"/>
    <mergeCell ref="B26:L26"/>
    <mergeCell ref="B27:L27"/>
    <mergeCell ref="B35:B36"/>
    <mergeCell ref="C35:C36"/>
    <mergeCell ref="D35:D36"/>
    <mergeCell ref="E35:E36"/>
    <mergeCell ref="F35:F36"/>
    <mergeCell ref="G35:G36"/>
    <mergeCell ref="H35:H36"/>
  </mergeCells>
  <printOptions horizontalCentered="1" verticalCentered="1"/>
  <pageMargins left="0.70866141732283472" right="0.70866141732283472" top="0.74803149606299213" bottom="0.74803149606299213" header="0.31496062992125984" footer="0.31496062992125984"/>
  <pageSetup scale="59"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Formato 5 - Capacidad Residual</vt:lpstr>
      <vt:lpstr>FORMATO 5A-1</vt:lpstr>
      <vt:lpstr>FORMATO 5A-2</vt:lpstr>
      <vt:lpstr>FORMATO 5B</vt:lpstr>
      <vt:lpstr>FORMATO 5C</vt:lpstr>
      <vt:lpstr>'Formato 5 - Capacidad Residual'!Área_de_impresión</vt:lpstr>
      <vt:lpstr>'FORMATO 5A-1'!Área_de_impresión</vt:lpstr>
      <vt:lpstr>'FORMATO 5A-2'!Área_de_impresión</vt:lpstr>
      <vt:lpstr>'FORMATO 5B'!Área_de_impresión</vt:lpstr>
      <vt:lpstr>'FORMATO 5C'!Área_de_impresión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JESICA BIBIANA ARISTIZABAL MEZA</cp:lastModifiedBy>
  <cp:lastPrinted>2019-03-12T13:08:15Z</cp:lastPrinted>
  <dcterms:created xsi:type="dcterms:W3CDTF">2015-01-23T18:57:03Z</dcterms:created>
  <dcterms:modified xsi:type="dcterms:W3CDTF">2021-02-18T04:18:21Z</dcterms:modified>
</cp:coreProperties>
</file>