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ILLIAM BENAVIDES" sheetId="1" r:id="rId4"/>
  </sheets>
  <definedNames/>
  <calcPr/>
  <extLst>
    <ext uri="GoogleSheetsCustomDataVersion1">
      <go:sheetsCustomData xmlns:go="http://customooxmlschemas.google.com/" r:id="rId5" roundtripDataSignature="AMtx7mjR9z5f+S3GcKRN2wQP5rYybCJZrg=="/>
    </ext>
  </extLst>
</workbook>
</file>

<file path=xl/sharedStrings.xml><?xml version="1.0" encoding="utf-8"?>
<sst xmlns="http://schemas.openxmlformats.org/spreadsheetml/2006/main" count="112" uniqueCount="108">
  <si>
    <t>1. DATOS GENERALES DEL CONTRATO</t>
  </si>
  <si>
    <t>No. CONTRATO - OPS:</t>
  </si>
  <si>
    <t>PS 2856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</si>
  <si>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</si>
  <si>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</si>
  <si>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</si>
  <si>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</si>
  <si>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</si>
  <si>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</si>
  <si>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FENIX MERCEDES ROSADO MORELO</t>
  </si>
  <si>
    <t xml:space="preserve">C.C. </t>
  </si>
  <si>
    <t>1,233,497,721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</si>
  <si>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</si>
  <si>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</si>
  <si>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</si>
  <si>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</si>
  <si>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</si>
  <si>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</si>
  <si>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</si>
  <si>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</si>
  <si>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</si>
  <si>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</si>
  <si>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</si>
  <si>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</si>
  <si>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</si>
  <si>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</si>
  <si>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</si>
  <si>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</si>
  <si>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</si>
  <si>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</si>
  <si>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</si>
  <si>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</si>
  <si>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</si>
  <si>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</si>
  <si>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</si>
  <si>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</si>
  <si>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</si>
  <si>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</si>
  <si>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</si>
  <si>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</si>
  <si>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t>OBLIGACIONES ESPECÍFICAS
 (Las estipuladas en la minuta)</t>
  </si>
  <si>
    <t>DESCRIPCIÓN DEL DESARROLLO</t>
  </si>
  <si>
    <t>ACTIVIDADES DESARROLLADOS EN EL PERIODO EN CUMPLIMIENTO DE CADA OBLIGACIÓN</t>
  </si>
  <si>
    <t>PRODUTO O EVIDENCIA</t>
  </si>
  <si>
    <t>Ejecutar procedimientos y cuidados a los pacientes que por su estado crítico así lo requieran</t>
  </si>
  <si>
    <t>Se garantizó la realización de los cuidados a 100% de los pacientes que por su estado crítico así lo requirieron en el mes de Febrero del 2021</t>
  </si>
  <si>
    <t>Programación de Turnos</t>
  </si>
  <si>
    <t>Realizar el plan de cuidado diario de enfermería de acuerdo al diagnóstico y necesidades identificadas</t>
  </si>
  <si>
    <t>Se realizó el plan de cuidado de enfermería al 100% de los pacientes teniendo en cuenta las necesidades del paciente, los riesgos clínicos, de seguridad y de salud mental en el mes de Febrero del 2021</t>
  </si>
  <si>
    <t>Historias Clínicas Aplicativo Dinámica</t>
  </si>
  <si>
    <t>Verificar medidas preventivas de eventos adversos e identificando riesgos, garantizando la seguridad del paciente y reportando los eventos adversos que se presenten</t>
  </si>
  <si>
    <t>Se realizó la identificación de los riesgos al 100% de los pacientes atendidos y se implementaron las acciones preventivas para disminuir el riesgo de la presencia de sucesos de seguridad en Febrero del 2021</t>
  </si>
  <si>
    <t>Aplicativo Almera</t>
  </si>
  <si>
    <t>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</si>
  <si>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>Se realizó la administración de medicamentos al 100% de los pacientes asignados en el mes de Enero del 2021 de acuerdo a lo establecido en el protocolo institucional de administración segura de medicamentos en el mes de Febrero del 2021</t>
  </si>
  <si>
    <t>Apoyar la supervisión de las actividades del personal auxiliar de enfermería y camilleros, observando que se realicen los procedimientos y revisando registros de enfermería.</t>
  </si>
  <si>
    <t>Se realizó la supervisión de las actividades del personal de auxiliar de enfermeria y camilleros asignados para el servicio en el mes de Febrero del 2021</t>
  </si>
  <si>
    <t>Libro de novedades</t>
  </si>
  <si>
    <t>Realizar actualización del kardex y tarjetas de medicamentos de acuerdo con las normas establecidas en forma escrita y cada vez que se requiera el cambio del tratamiento del paciente.</t>
  </si>
  <si>
    <t>Se realizó la revisión y actualización de los Kardex de los pacientes asignados en el mes de Enero del 2021 de acuerdo a los parámetros establecidos en los protocolos</t>
  </si>
  <si>
    <t>Historia clínica en físico</t>
  </si>
  <si>
    <t>Controlar los suministros y existencias de insumos y medicamentos de los pacientes del servicio.</t>
  </si>
  <si>
    <t>Se garantizó el uso adecuado de los insumos y medicamentos requeridos en el servicio para el mes de Febrero del 2021.</t>
  </si>
  <si>
    <t>Aplicativo Dinámica</t>
  </si>
  <si>
    <t>Realizar las devoluciones al servicio de farmacia de los medicamentos e insumos por paciente antes del egreso y diariamente cuando así lo amerite.</t>
  </si>
  <si>
    <t>Se garantizó la devolucion del 100% de los medicamentos e insumos al servicio farmacéutico por el sistema de dinámica y/o formato en fisico en el mes de Febrero del 2021</t>
  </si>
  <si>
    <t>Aplicativo Dinámica o formato físico</t>
  </si>
  <si>
    <t>Realizar en el formato correspondiente y las horas y fechas acordadas, los pedidos de elementos e insumos necesarios para los pacientes en su respectivo servicio.</t>
  </si>
  <si>
    <t>Se realizó la solicitud de los elementos e insumos de acuerdo a la necesidad al 100% de los pacientes atendidos en el mes de Febrero de 2021</t>
  </si>
  <si>
    <t>Aplicativo Dinámica o formato fisico</t>
  </si>
  <si>
    <t>Participar en forma activa en la revista médica diaria dando sus aportes según sea el caso</t>
  </si>
  <si>
    <t>Se realiza participacion en la revista medica del 100% de los pacientes criticos atendidos en el mes de Febrero del 2021</t>
  </si>
  <si>
    <t>Revisar diariamente que los venoequipos, drenajes, buretroles y demás elementos invasivos del paciente que manejan según protocolo y se llevan los registros correspondientes correctamente.</t>
  </si>
  <si>
    <t>Se realizo la supervision de las actividades del personal de auxiliar de enfermeria y camilleros asignado para el servicio en el mes de Febrero del 2021</t>
  </si>
  <si>
    <t>Realizar la asignación de paciente a cada auxiliar de acuerdo al número de pacientes, complejidad y de acuerdo a las necesidades del servicio</t>
  </si>
  <si>
    <t>Se realizó la programación diaria de asignación de pacientes teniendo en cuenta la ocupación y el grado de dependencia del paciente en el mes de Febrero de 2021</t>
  </si>
  <si>
    <t>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</si>
  <si>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Se realizó el reporte de eventos de interes en salud pública identificados en el servicio en el mes de Febrero del 2021</t>
  </si>
  <si>
    <t>Sistema de vigilancia</t>
  </si>
  <si>
    <t>Responder por los inventarios, conservación y uso adecuado de los equipos, elementos e insumos entregados en el servicio</t>
  </si>
  <si>
    <t>Se realizo la supervisión y revisión diaria del inventario correspondiente al área en el mes de Febrero  del 2021</t>
  </si>
  <si>
    <t>Libro de inventario</t>
  </si>
  <si>
    <t>Realizar la asignación oportuna de camas para los pacientes que los requieran, realizando los traslados necesarios para tal fin de forma oportuna, colaborando con el giro de cama</t>
  </si>
  <si>
    <t>Se realizo la asignacion de camas de manera oportuna según requerimiento en el mes de Febrero del 2021</t>
  </si>
  <si>
    <t>Aplicativo dinámica</t>
  </si>
  <si>
    <t>Cumplir con el cronograma de actividades establecido de mutuo acuerdo con el supervisor del contrato, reportando las novedades presentadas por cada paciente asignado y novedades en equipos e insumos del servicio.</t>
  </si>
  <si>
    <t>Se desarrollaron las actividades contractuales de acuerdo al cronograma para el mes de Febrero del 2021</t>
  </si>
  <si>
    <t>Tramitar de forma oportuna exámenes de laboratorio, radiología, exámenes especiales y remisiones que requieran los pacientes a cargo.</t>
  </si>
  <si>
    <t>Se garantizó la preparación y gestión de realización de examenes de apoyo diagnóstico a los pacientes ingresados al servicio en el mes de Febrero del 2021</t>
  </si>
  <si>
    <t>Aplicativo Dinámica o formato físico / Historia Clínica</t>
  </si>
  <si>
    <t>Dar cumplimiento a la Resolución 1995 de 1999 y al manual de manejo de historia clínica de la Subred.</t>
  </si>
  <si>
    <t>Se garantizó el manejo de la historia clinica en el sistema de Dinamica y en fisico de acuerdo a lo establecido en la normatividad en el mes de Febrero del 2021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</si>
  <si>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</si>
  <si>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</si>
  <si>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cobro.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</si>
  <si>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</si>
  <si>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</si>
  <si>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</si>
  <si>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</si>
  <si>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</si>
  <si>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</si>
  <si>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</si>
  <si>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</si>
  <si>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</si>
  <si>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NESTOR DANIEL SANDOVAL</t>
  </si>
  <si>
    <t>CARGO:</t>
  </si>
  <si>
    <t>LIDER PROCESO ENFERMERIA</t>
  </si>
  <si>
    <t>FIRMA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</si>
</sst>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yyyy&quot;-&quot;mm&quot;-&quot;dd"/>
    <numFmt numFmtId="165" formatCode="&quot;$&quot;&quot; &quot;#,##0"/>
    <numFmt numFmtId="166" formatCode="d/m/yy"/>
    <numFmt numFmtId="167" formatCode="yyyy-mm-dd"/>
    <numFmt numFmtId="168" formatCode="&quot; &quot;&quot;$&quot;&quot; &quot;* #,##0.00&quot; &quot;;&quot; &quot;&quot;$&quot;&quot; &quot;* \(#,##0.00\);&quot; &quot;&quot;$&quot;&quot; &quot;* &quot;-&quot;??&quot; &quot;"/>
  </numFmts>
  <fonts count="12">
    <font>
      <sz val="11.0"/>
      <color rgb="FF000000"/>
      <name val="Arial"/>
    </font>
    <font>
      <sz val="10.0"/>
      <color rgb="FF000000"/>
      <name val="Times New Roman"/>
    </font>
    <font/>
    <font>
      <b/>
      <sz val="10.0"/>
      <color rgb="FF000000"/>
      <name val="Arial"/>
    </font>
    <font>
      <sz val="10.0"/>
      <color rgb="FF000000"/>
      <name val="Arial"/>
    </font>
    <font>
      <b/>
      <sz val="10.0"/>
      <color rgb="FFFF0000"/>
      <name val="Arial"/>
    </font>
    <font>
      <sz val="9.0"/>
      <color rgb="FF000000"/>
      <name val="Arial"/>
    </font>
    <font>
      <sz val="10.0"/>
      <color rgb="FFC0C0C0"/>
      <name val="Arial"/>
    </font>
    <font>
      <u/>
      <sz val="10.0"/>
      <color rgb="FF0563C1"/>
      <name val="Arial"/>
    </font>
    <font>
      <b/>
      <sz val="11.0"/>
      <color rgb="FF000000"/>
      <name val="Arial"/>
    </font>
    <font>
      <b/>
      <sz val="12.0"/>
      <color rgb="FF000000"/>
      <name val="Arial"/>
    </font>
    <font>
      <b/>
      <sz val="9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87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medium">
        <color rgb="FF000000"/>
      </lef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/>
      <bottom/>
    </border>
    <border>
      <left/>
      <right/>
      <top/>
      <bottom/>
    </border>
    <border>
      <left style="medium">
        <color rgb="FF000000"/>
      </left>
      <top/>
    </border>
    <border>
      <top/>
    </border>
    <border>
      <right style="thin">
        <color rgb="FFAAAAAA"/>
      </right>
      <top/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right style="thin">
        <color rgb="FFAAAAAA"/>
      </right>
    </border>
    <border>
      <left/>
      <top/>
    </border>
    <border>
      <right style="medium">
        <color rgb="FF000000"/>
      </right>
      <top/>
    </border>
    <border>
      <right style="medium">
        <color rgb="FF000000"/>
      </right>
      <top style="medium">
        <color rgb="FF000000"/>
      </top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/>
      <bottom/>
    </border>
    <border>
      <left/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/>
      <top/>
      <bottom/>
    </border>
    <border>
      <left/>
      <right/>
      <top/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/>
    </border>
    <border>
      <left/>
      <right/>
      <top style="medium">
        <color rgb="FF000000"/>
      </top>
      <bottom style="thin">
        <color rgb="FF000000"/>
      </bottom>
    </border>
    <border>
      <right style="thin">
        <color rgb="FF000000"/>
      </right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medium">
        <color rgb="FF000000"/>
      </right>
      <top/>
      <bottom/>
    </border>
    <border>
      <left/>
      <right/>
      <top style="thin">
        <color rgb="FF000000"/>
      </top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AAAAAA"/>
      </right>
      <top/>
      <bottom/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AAAAAA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AAAAAA"/>
      </lef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/>
      <right style="medium">
        <color rgb="FF000000"/>
      </right>
      <top style="thin">
        <color rgb="FF000000"/>
      </top>
      <bottom/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thin">
        <color rgb="FFAAAAAA"/>
      </left>
      <right/>
      <top style="medium">
        <color rgb="FF000000"/>
      </top>
      <bottom/>
    </border>
    <border>
      <left style="thin">
        <color rgb="FFAAAAAA"/>
      </left>
      <right/>
      <top/>
      <bottom/>
    </border>
  </borders>
  <cellStyleXfs count="1">
    <xf borderId="0" fillId="0" fontId="0" numFmtId="0" applyAlignment="1" applyFont="1"/>
  </cellStyleXfs>
  <cellXfs count="18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0" fillId="0" fontId="0" numFmtId="0" xfId="0" applyFont="1"/>
    <xf borderId="3" fillId="0" fontId="2" numFmtId="0" xfId="0" applyBorder="1" applyFont="1"/>
    <xf borderId="4" fillId="2" fontId="3" numFmtId="49" xfId="0" applyAlignment="1" applyBorder="1" applyFill="1" applyFont="1" applyNumberForma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3" fontId="4" numFmtId="0" xfId="0" applyAlignment="1" applyBorder="1" applyFill="1" applyFont="1">
      <alignment horizontal="center" vertical="center"/>
    </xf>
    <xf borderId="8" fillId="3" fontId="4" numFmtId="0" xfId="0" applyAlignment="1" applyBorder="1" applyFont="1">
      <alignment horizontal="center" vertical="center"/>
    </xf>
    <xf borderId="9" fillId="4" fontId="5" numFmtId="0" xfId="0" applyAlignment="1" applyBorder="1" applyFill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12" fillId="3" fontId="4" numFmtId="0" xfId="0" applyAlignment="1" applyBorder="1" applyFont="1">
      <alignment horizontal="center" vertical="center"/>
    </xf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3" fontId="3" numFmtId="49" xfId="0" applyAlignment="1" applyBorder="1" applyFont="1" applyNumberFormat="1">
      <alignment horizontal="left" vertical="center"/>
    </xf>
    <xf borderId="17" fillId="0" fontId="2" numFmtId="0" xfId="0" applyBorder="1" applyFont="1"/>
    <xf borderId="1" fillId="3" fontId="6" numFmtId="49" xfId="0" applyAlignment="1" applyBorder="1" applyFont="1" applyNumberFormat="1">
      <alignment horizontal="center" shrinkToFit="0" vertical="center" wrapText="1"/>
    </xf>
    <xf borderId="18" fillId="0" fontId="2" numFmtId="0" xfId="0" applyBorder="1" applyFont="1"/>
    <xf borderId="9" fillId="3" fontId="3" numFmtId="49" xfId="0" applyAlignment="1" applyBorder="1" applyFont="1" applyNumberFormat="1">
      <alignment horizontal="center" vertical="center"/>
    </xf>
    <xf borderId="1" fillId="3" fontId="4" numFmtId="0" xfId="0" applyAlignment="1" applyBorder="1" applyFont="1">
      <alignment horizontal="center" vertical="center"/>
    </xf>
    <xf borderId="7" fillId="3" fontId="4" numFmtId="0" xfId="0" applyAlignment="1" applyBorder="1" applyFont="1">
      <alignment vertical="center"/>
    </xf>
    <xf borderId="8" fillId="3" fontId="3" numFmtId="49" xfId="0" applyAlignment="1" applyBorder="1" applyFont="1" applyNumberFormat="1">
      <alignment vertical="center"/>
    </xf>
    <xf borderId="8" fillId="3" fontId="3" numFmtId="0" xfId="0" applyAlignment="1" applyBorder="1" applyFont="1">
      <alignment vertical="center"/>
    </xf>
    <xf borderId="19" fillId="3" fontId="4" numFmtId="0" xfId="0" applyAlignment="1" applyBorder="1" applyFont="1">
      <alignment shrinkToFit="0" vertical="center" wrapText="1"/>
    </xf>
    <xf borderId="4" fillId="3" fontId="4" numFmtId="49" xfId="0" applyAlignment="1" applyBorder="1" applyFont="1" applyNumberFormat="1">
      <alignment horizontal="center" shrinkToFit="0" vertical="center" wrapText="1"/>
    </xf>
    <xf borderId="20" fillId="3" fontId="4" numFmtId="0" xfId="0" applyAlignment="1" applyBorder="1" applyFont="1">
      <alignment horizontal="center" vertical="center"/>
    </xf>
    <xf borderId="21" fillId="0" fontId="2" numFmtId="0" xfId="0" applyBorder="1" applyFont="1"/>
    <xf borderId="22" fillId="0" fontId="2" numFmtId="0" xfId="0" applyBorder="1" applyFont="1"/>
    <xf borderId="23" fillId="0" fontId="2" numFmtId="0" xfId="0" applyBorder="1" applyFont="1"/>
    <xf borderId="24" fillId="0" fontId="2" numFmtId="0" xfId="0" applyBorder="1" applyFont="1"/>
    <xf borderId="25" fillId="0" fontId="2" numFmtId="0" xfId="0" applyBorder="1" applyFont="1"/>
    <xf borderId="26" fillId="3" fontId="4" numFmtId="0" xfId="0" applyAlignment="1" applyBorder="1" applyFont="1">
      <alignment horizontal="center" vertical="center"/>
    </xf>
    <xf borderId="27" fillId="0" fontId="2" numFmtId="0" xfId="0" applyBorder="1" applyFont="1"/>
    <xf borderId="28" fillId="0" fontId="2" numFmtId="0" xfId="0" applyBorder="1" applyFont="1"/>
    <xf borderId="29" fillId="3" fontId="3" numFmtId="49" xfId="0" applyAlignment="1" applyBorder="1" applyFont="1" applyNumberFormat="1">
      <alignment horizontal="left" vertical="center"/>
    </xf>
    <xf borderId="4" fillId="3" fontId="0" numFmtId="49" xfId="0" applyAlignment="1" applyBorder="1" applyFont="1" applyNumberFormat="1">
      <alignment horizontal="center" vertical="center"/>
    </xf>
    <xf borderId="29" fillId="3" fontId="3" numFmtId="49" xfId="0" applyAlignment="1" applyBorder="1" applyFont="1" applyNumberFormat="1">
      <alignment horizontal="center" vertical="center"/>
    </xf>
    <xf borderId="4" fillId="3" fontId="4" numFmtId="3" xfId="0" applyAlignment="1" applyBorder="1" applyFont="1" applyNumberFormat="1">
      <alignment horizontal="center" vertical="center"/>
    </xf>
    <xf borderId="7" fillId="3" fontId="4" numFmtId="3" xfId="0" applyAlignment="1" applyBorder="1" applyFont="1" applyNumberFormat="1">
      <alignment horizontal="center" vertical="center"/>
    </xf>
    <xf borderId="4" fillId="3" fontId="4" numFmtId="49" xfId="0" applyAlignment="1" applyBorder="1" applyFont="1" applyNumberFormat="1">
      <alignment horizontal="left" vertical="center"/>
    </xf>
    <xf borderId="8" fillId="3" fontId="3" numFmtId="0" xfId="0" applyAlignment="1" applyBorder="1" applyFont="1">
      <alignment horizontal="center" vertical="center"/>
    </xf>
    <xf borderId="30" fillId="3" fontId="3" numFmtId="0" xfId="0" applyAlignment="1" applyBorder="1" applyFont="1">
      <alignment horizontal="center" vertical="center"/>
    </xf>
    <xf borderId="31" fillId="3" fontId="4" numFmtId="0" xfId="0" applyAlignment="1" applyBorder="1" applyFont="1">
      <alignment horizontal="center" vertical="center"/>
    </xf>
    <xf borderId="32" fillId="3" fontId="4" numFmtId="0" xfId="0" applyAlignment="1" applyBorder="1" applyFont="1">
      <alignment horizontal="center" vertical="center"/>
    </xf>
    <xf borderId="33" fillId="3" fontId="4" numFmtId="0" xfId="0" applyAlignment="1" applyBorder="1" applyFont="1">
      <alignment horizontal="center" vertical="center"/>
    </xf>
    <xf borderId="19" fillId="3" fontId="4" numFmtId="0" xfId="0" applyAlignment="1" applyBorder="1" applyFont="1">
      <alignment horizontal="center" vertical="center"/>
    </xf>
    <xf borderId="29" fillId="3" fontId="3" numFmtId="49" xfId="0" applyAlignment="1" applyBorder="1" applyFont="1" applyNumberFormat="1">
      <alignment horizontal="left" shrinkToFit="0" vertical="center" wrapText="1"/>
    </xf>
    <xf borderId="4" fillId="3" fontId="4" numFmtId="164" xfId="0" applyAlignment="1" applyBorder="1" applyFont="1" applyNumberFormat="1">
      <alignment horizontal="center" shrinkToFit="0" vertical="center" wrapText="1"/>
    </xf>
    <xf borderId="7" fillId="3" fontId="3" numFmtId="0" xfId="0" applyAlignment="1" applyBorder="1" applyFont="1">
      <alignment shrinkToFit="0" vertical="center" wrapText="1"/>
    </xf>
    <xf borderId="4" fillId="3" fontId="4" numFmtId="164" xfId="0" applyAlignment="1" applyBorder="1" applyFont="1" applyNumberFormat="1">
      <alignment horizontal="center" readingOrder="0" vertical="center"/>
    </xf>
    <xf borderId="7" fillId="3" fontId="3" numFmtId="0" xfId="0" applyAlignment="1" applyBorder="1" applyFont="1">
      <alignment vertical="center"/>
    </xf>
    <xf borderId="34" fillId="0" fontId="2" numFmtId="0" xfId="0" applyBorder="1" applyFont="1"/>
    <xf borderId="35" fillId="3" fontId="4" numFmtId="165" xfId="0" applyAlignment="1" applyBorder="1" applyFont="1" applyNumberFormat="1">
      <alignment horizontal="center" vertical="center"/>
    </xf>
    <xf borderId="36" fillId="0" fontId="2" numFmtId="0" xfId="0" applyBorder="1" applyFont="1"/>
    <xf borderId="37" fillId="0" fontId="2" numFmtId="0" xfId="0" applyBorder="1" applyFont="1"/>
    <xf borderId="38" fillId="3" fontId="4" numFmtId="0" xfId="0" applyAlignment="1" applyBorder="1" applyFont="1">
      <alignment horizontal="center" vertical="center"/>
    </xf>
    <xf borderId="39" fillId="3" fontId="4" numFmtId="0" xfId="0" applyAlignment="1" applyBorder="1" applyFont="1">
      <alignment horizontal="center" vertical="center"/>
    </xf>
    <xf borderId="32" fillId="3" fontId="7" numFmtId="0" xfId="0" applyAlignment="1" applyBorder="1" applyFont="1">
      <alignment horizontal="center" vertical="center"/>
    </xf>
    <xf borderId="8" fillId="3" fontId="7" numFmtId="0" xfId="0" applyAlignment="1" applyBorder="1" applyFont="1">
      <alignment horizontal="center" vertical="center"/>
    </xf>
    <xf borderId="32" fillId="3" fontId="3" numFmtId="0" xfId="0" applyAlignment="1" applyBorder="1" applyFont="1">
      <alignment horizontal="center" vertical="center"/>
    </xf>
    <xf borderId="8" fillId="3" fontId="4" numFmtId="165" xfId="0" applyAlignment="1" applyBorder="1" applyFont="1" applyNumberFormat="1">
      <alignment horizontal="center" vertical="center"/>
    </xf>
    <xf borderId="40" fillId="3" fontId="4" numFmtId="165" xfId="0" applyAlignment="1" applyBorder="1" applyFont="1" applyNumberFormat="1">
      <alignment horizontal="center" vertical="center"/>
    </xf>
    <xf borderId="40" fillId="3" fontId="4" numFmtId="0" xfId="0" applyAlignment="1" applyBorder="1" applyFont="1">
      <alignment horizontal="center" vertical="center"/>
    </xf>
    <xf borderId="40" fillId="3" fontId="3" numFmtId="0" xfId="0" applyAlignment="1" applyBorder="1" applyFont="1">
      <alignment horizontal="center" vertical="center"/>
    </xf>
    <xf borderId="30" fillId="3" fontId="4" numFmtId="0" xfId="0" applyAlignment="1" applyBorder="1" applyFont="1">
      <alignment horizontal="center" vertical="center"/>
    </xf>
    <xf borderId="4" fillId="2" fontId="3" numFmtId="49" xfId="0" applyAlignment="1" applyBorder="1" applyFont="1" applyNumberFormat="1">
      <alignment horizontal="center" shrinkToFit="0" vertical="center" wrapText="1"/>
    </xf>
    <xf borderId="7" fillId="3" fontId="3" numFmtId="0" xfId="0" applyAlignment="1" applyBorder="1" applyFont="1">
      <alignment horizontal="center" shrinkToFit="0" vertical="center" wrapText="1"/>
    </xf>
    <xf borderId="19" fillId="3" fontId="3" numFmtId="0" xfId="0" applyAlignment="1" applyBorder="1" applyFont="1">
      <alignment horizontal="center" vertical="center"/>
    </xf>
    <xf borderId="41" fillId="3" fontId="4" numFmtId="0" xfId="0" applyAlignment="1" applyBorder="1" applyFont="1">
      <alignment horizontal="center" vertical="center"/>
    </xf>
    <xf borderId="42" fillId="0" fontId="2" numFmtId="0" xfId="0" applyBorder="1" applyFont="1"/>
    <xf borderId="43" fillId="0" fontId="2" numFmtId="0" xfId="0" applyBorder="1" applyFont="1"/>
    <xf borderId="44" fillId="3" fontId="4" numFmtId="165" xfId="0" applyAlignment="1" applyBorder="1" applyFont="1" applyNumberFormat="1">
      <alignment horizontal="center" vertical="center"/>
    </xf>
    <xf borderId="44" fillId="3" fontId="4" numFmtId="1" xfId="0" applyAlignment="1" applyBorder="1" applyFont="1" applyNumberFormat="1">
      <alignment horizontal="center" shrinkToFit="0" vertical="center" wrapText="1"/>
    </xf>
    <xf borderId="44" fillId="3" fontId="4" numFmtId="166" xfId="0" applyAlignment="1" applyBorder="1" applyFont="1" applyNumberFormat="1">
      <alignment horizontal="center" vertical="center"/>
    </xf>
    <xf borderId="44" fillId="3" fontId="4" numFmtId="164" xfId="0" applyAlignment="1" applyBorder="1" applyFont="1" applyNumberFormat="1">
      <alignment horizontal="center" vertical="center"/>
    </xf>
    <xf borderId="45" fillId="0" fontId="2" numFmtId="0" xfId="0" applyBorder="1" applyFont="1"/>
    <xf borderId="44" fillId="3" fontId="4" numFmtId="49" xfId="0" applyAlignment="1" applyBorder="1" applyFont="1" applyNumberFormat="1">
      <alignment horizontal="left" vertical="center"/>
    </xf>
    <xf borderId="44" fillId="3" fontId="4" numFmtId="1" xfId="0" applyAlignment="1" applyBorder="1" applyFont="1" applyNumberFormat="1">
      <alignment horizontal="center" vertical="center"/>
    </xf>
    <xf borderId="46" fillId="3" fontId="4" numFmtId="0" xfId="0" applyAlignment="1" applyBorder="1" applyFont="1">
      <alignment horizontal="center" vertical="center"/>
    </xf>
    <xf borderId="47" fillId="3" fontId="4" numFmtId="0" xfId="0" applyAlignment="1" applyBorder="1" applyFont="1">
      <alignment horizontal="center" vertical="center"/>
    </xf>
    <xf borderId="35" fillId="3" fontId="4" numFmtId="1" xfId="0" applyAlignment="1" applyBorder="1" applyFont="1" applyNumberFormat="1">
      <alignment horizontal="center" shrinkToFit="0" vertical="center" wrapText="1"/>
    </xf>
    <xf borderId="35" fillId="3" fontId="4" numFmtId="164" xfId="0" applyAlignment="1" applyBorder="1" applyFont="1" applyNumberFormat="1">
      <alignment horizontal="center" vertical="center"/>
    </xf>
    <xf borderId="48" fillId="0" fontId="2" numFmtId="0" xfId="0" applyBorder="1" applyFont="1"/>
    <xf borderId="8" fillId="3" fontId="3" numFmtId="165" xfId="0" applyAlignment="1" applyBorder="1" applyFont="1" applyNumberFormat="1">
      <alignment vertical="center"/>
    </xf>
    <xf borderId="35" fillId="3" fontId="4" numFmtId="49" xfId="0" applyAlignment="1" applyBorder="1" applyFont="1" applyNumberFormat="1">
      <alignment horizontal="left" vertical="center"/>
    </xf>
    <xf borderId="35" fillId="3" fontId="4" numFmtId="1" xfId="0" applyAlignment="1" applyBorder="1" applyFont="1" applyNumberFormat="1">
      <alignment horizontal="center" vertical="center"/>
    </xf>
    <xf borderId="8" fillId="3" fontId="3" numFmtId="165" xfId="0" applyAlignment="1" applyBorder="1" applyFont="1" applyNumberFormat="1">
      <alignment horizontal="center" vertical="center"/>
    </xf>
    <xf borderId="35" fillId="3" fontId="4" numFmtId="49" xfId="0" applyAlignment="1" applyBorder="1" applyFont="1" applyNumberFormat="1">
      <alignment horizontal="center" vertical="center"/>
    </xf>
    <xf borderId="35" fillId="3" fontId="4" numFmtId="165" xfId="0" applyAlignment="1" applyBorder="1" applyFont="1" applyNumberFormat="1">
      <alignment horizontal="left" vertical="center"/>
    </xf>
    <xf borderId="35" fillId="3" fontId="4" numFmtId="1" xfId="0" applyAlignment="1" applyBorder="1" applyFont="1" applyNumberFormat="1">
      <alignment horizontal="left" shrinkToFit="0" vertical="center" wrapText="1"/>
    </xf>
    <xf borderId="35" fillId="3" fontId="4" numFmtId="164" xfId="0" applyAlignment="1" applyBorder="1" applyFont="1" applyNumberFormat="1">
      <alignment horizontal="left" vertical="center"/>
    </xf>
    <xf borderId="49" fillId="3" fontId="4" numFmtId="0" xfId="0" applyAlignment="1" applyBorder="1" applyFont="1">
      <alignment horizontal="center" vertical="center"/>
    </xf>
    <xf borderId="50" fillId="0" fontId="2" numFmtId="0" xfId="0" applyBorder="1" applyFont="1"/>
    <xf borderId="51" fillId="0" fontId="2" numFmtId="0" xfId="0" applyBorder="1" applyFont="1"/>
    <xf borderId="52" fillId="3" fontId="4" numFmtId="165" xfId="0" applyAlignment="1" applyBorder="1" applyFont="1" applyNumberFormat="1">
      <alignment horizontal="left" vertical="center"/>
    </xf>
    <xf borderId="52" fillId="3" fontId="4" numFmtId="1" xfId="0" applyAlignment="1" applyBorder="1" applyFont="1" applyNumberFormat="1">
      <alignment horizontal="left" shrinkToFit="0" vertical="center" wrapText="1"/>
    </xf>
    <xf borderId="52" fillId="3" fontId="4" numFmtId="164" xfId="0" applyAlignment="1" applyBorder="1" applyFont="1" applyNumberFormat="1">
      <alignment horizontal="left" vertical="center"/>
    </xf>
    <xf borderId="53" fillId="0" fontId="2" numFmtId="0" xfId="0" applyBorder="1" applyFont="1"/>
    <xf borderId="52" fillId="3" fontId="4" numFmtId="49" xfId="0" applyAlignment="1" applyBorder="1" applyFont="1" applyNumberFormat="1">
      <alignment horizontal="left" vertical="center"/>
    </xf>
    <xf borderId="52" fillId="3" fontId="4" numFmtId="165" xfId="0" applyAlignment="1" applyBorder="1" applyFont="1" applyNumberFormat="1">
      <alignment horizontal="center" vertical="center"/>
    </xf>
    <xf borderId="52" fillId="3" fontId="4" numFmtId="1" xfId="0" applyAlignment="1" applyBorder="1" applyFont="1" applyNumberFormat="1">
      <alignment horizontal="center" vertical="center"/>
    </xf>
    <xf borderId="9" fillId="3" fontId="3" numFmtId="49" xfId="0" applyAlignment="1" applyBorder="1" applyFont="1" applyNumberFormat="1">
      <alignment horizontal="center" shrinkToFit="0" vertical="center" wrapText="1"/>
    </xf>
    <xf borderId="19" fillId="3" fontId="4" numFmtId="0" xfId="0" applyAlignment="1" applyBorder="1" applyFont="1">
      <alignment horizontal="center" shrinkToFit="0" vertical="center" wrapText="1"/>
    </xf>
    <xf borderId="1" fillId="2" fontId="3" numFmtId="49" xfId="0" applyAlignment="1" applyBorder="1" applyFont="1" applyNumberFormat="1">
      <alignment horizontal="center" shrinkToFit="0" vertical="center" wrapText="1"/>
    </xf>
    <xf borderId="7" fillId="3" fontId="4" numFmtId="0" xfId="0" applyAlignment="1" applyBorder="1" applyFont="1">
      <alignment horizontal="center" shrinkToFit="0" vertical="center" wrapText="1"/>
    </xf>
    <xf borderId="8" fillId="3" fontId="4" numFmtId="0" xfId="0" applyAlignment="1" applyBorder="1" applyFont="1">
      <alignment horizontal="center" shrinkToFit="0" vertical="center" wrapText="1"/>
    </xf>
    <xf borderId="20" fillId="3" fontId="4" numFmtId="0" xfId="0" applyAlignment="1" applyBorder="1" applyFont="1">
      <alignment horizontal="center" shrinkToFit="0" vertical="center" wrapText="1"/>
    </xf>
    <xf borderId="46" fillId="3" fontId="4" numFmtId="0" xfId="0" applyAlignment="1" applyBorder="1" applyFont="1">
      <alignment horizontal="center" shrinkToFit="0" vertical="center" wrapText="1"/>
    </xf>
    <xf borderId="4" fillId="3" fontId="3" numFmtId="165" xfId="0" applyAlignment="1" applyBorder="1" applyFont="1" applyNumberFormat="1">
      <alignment horizontal="center" vertical="center"/>
    </xf>
    <xf borderId="54" fillId="3" fontId="4" numFmtId="0" xfId="0" applyAlignment="1" applyBorder="1" applyFont="1">
      <alignment horizontal="center" vertical="center"/>
    </xf>
    <xf borderId="55" fillId="3" fontId="4" numFmtId="0" xfId="0" applyAlignment="1" applyBorder="1" applyFont="1">
      <alignment horizontal="center" vertical="center"/>
    </xf>
    <xf borderId="4" fillId="3" fontId="4" numFmtId="49" xfId="0" applyAlignment="1" applyBorder="1" applyFont="1" applyNumberFormat="1">
      <alignment horizontal="left" shrinkToFit="0" vertical="center" wrapText="1"/>
    </xf>
    <xf borderId="26" fillId="3" fontId="3" numFmtId="49" xfId="0" applyAlignment="1" applyBorder="1" applyFont="1" applyNumberFormat="1">
      <alignment horizontal="left" vertical="center"/>
    </xf>
    <xf borderId="4" fillId="3" fontId="4" numFmtId="167" xfId="0" applyAlignment="1" applyBorder="1" applyFont="1" applyNumberFormat="1">
      <alignment horizontal="center" readingOrder="0" vertical="center"/>
    </xf>
    <xf borderId="8" fillId="3" fontId="4" numFmtId="0" xfId="0" applyAlignment="1" applyBorder="1" applyFont="1">
      <alignment vertical="center"/>
    </xf>
    <xf borderId="8" fillId="3" fontId="8" numFmtId="0" xfId="0" applyAlignment="1" applyBorder="1" applyFont="1">
      <alignment vertical="center"/>
    </xf>
    <xf borderId="29" fillId="3" fontId="4" numFmtId="0" xfId="0" applyAlignment="1" applyBorder="1" applyFont="1">
      <alignment horizontal="center" shrinkToFit="0" vertical="center" wrapText="1"/>
    </xf>
    <xf borderId="56" fillId="3" fontId="4" numFmtId="0" xfId="0" applyAlignment="1" applyBorder="1" applyFont="1">
      <alignment horizontal="center" vertical="center"/>
    </xf>
    <xf borderId="57" fillId="0" fontId="2" numFmtId="0" xfId="0" applyBorder="1" applyFont="1"/>
    <xf borderId="58" fillId="0" fontId="2" numFmtId="0" xfId="0" applyBorder="1" applyFont="1"/>
    <xf borderId="59" fillId="2" fontId="9" numFmtId="49" xfId="0" applyAlignment="1" applyBorder="1" applyFont="1" applyNumberFormat="1">
      <alignment horizontal="center" shrinkToFit="0" wrapText="1"/>
    </xf>
    <xf borderId="60" fillId="0" fontId="2" numFmtId="0" xfId="0" applyBorder="1" applyFont="1"/>
    <xf borderId="61" fillId="0" fontId="2" numFmtId="0" xfId="0" applyBorder="1" applyFont="1"/>
    <xf borderId="35" fillId="2" fontId="10" numFmtId="49" xfId="0" applyAlignment="1" applyBorder="1" applyFont="1" applyNumberFormat="1">
      <alignment horizontal="center" shrinkToFit="0" wrapText="1"/>
    </xf>
    <xf borderId="62" fillId="0" fontId="2" numFmtId="0" xfId="0" applyBorder="1" applyFont="1"/>
    <xf borderId="63" fillId="0" fontId="2" numFmtId="0" xfId="0" applyBorder="1" applyFont="1"/>
    <xf borderId="64" fillId="0" fontId="2" numFmtId="0" xfId="0" applyBorder="1" applyFont="1"/>
    <xf borderId="35" fillId="2" fontId="11" numFmtId="49" xfId="0" applyAlignment="1" applyBorder="1" applyFont="1" applyNumberFormat="1">
      <alignment horizontal="center" shrinkToFit="0" wrapText="1"/>
    </xf>
    <xf borderId="65" fillId="2" fontId="9" numFmtId="0" xfId="0" applyAlignment="1" applyBorder="1" applyFont="1">
      <alignment horizontal="center" shrinkToFit="0" wrapText="1"/>
    </xf>
    <xf borderId="35" fillId="3" fontId="0" numFmtId="49" xfId="0" applyAlignment="1" applyBorder="1" applyFont="1" applyNumberFormat="1">
      <alignment shrinkToFit="0" vertical="top" wrapText="1"/>
    </xf>
    <xf borderId="66" fillId="3" fontId="4" numFmtId="0" xfId="0" applyAlignment="1" applyBorder="1" applyFont="1">
      <alignment horizontal="left" shrinkToFit="0" vertical="center" wrapText="1"/>
    </xf>
    <xf borderId="67" fillId="3" fontId="4" numFmtId="0" xfId="0" applyAlignment="1" applyBorder="1" applyFont="1">
      <alignment horizontal="left" shrinkToFit="0" vertical="center" wrapText="1"/>
    </xf>
    <xf borderId="68" fillId="3" fontId="4" numFmtId="0" xfId="0" applyAlignment="1" applyBorder="1" applyFont="1">
      <alignment horizontal="left" shrinkToFit="0" vertical="center" wrapText="1"/>
    </xf>
    <xf borderId="69" fillId="3" fontId="4" numFmtId="0" xfId="0" applyAlignment="1" applyBorder="1" applyFont="1">
      <alignment horizontal="left" shrinkToFit="0" vertical="center" wrapText="1"/>
    </xf>
    <xf borderId="70" fillId="3" fontId="4" numFmtId="0" xfId="0" applyAlignment="1" applyBorder="1" applyFont="1">
      <alignment horizontal="left" shrinkToFit="0" vertical="center" wrapText="1"/>
    </xf>
    <xf borderId="71" fillId="3" fontId="4" numFmtId="0" xfId="0" applyAlignment="1" applyBorder="1" applyFont="1">
      <alignment horizontal="left" shrinkToFit="0" vertical="center" wrapText="1"/>
    </xf>
    <xf borderId="35" fillId="3" fontId="0" numFmtId="0" xfId="0" applyAlignment="1" applyBorder="1" applyFont="1">
      <alignment shrinkToFit="0" vertical="top" wrapText="1"/>
    </xf>
    <xf borderId="38" fillId="3" fontId="4" numFmtId="0" xfId="0" applyAlignment="1" applyBorder="1" applyFont="1">
      <alignment horizontal="center" shrinkToFit="0" vertical="center" wrapText="1"/>
    </xf>
    <xf borderId="72" fillId="0" fontId="9" numFmtId="0" xfId="0" applyAlignment="1" applyBorder="1" applyFont="1">
      <alignment horizontal="center"/>
    </xf>
    <xf borderId="50" fillId="0" fontId="0" numFmtId="0" xfId="0" applyAlignment="1" applyBorder="1" applyFont="1">
      <alignment horizontal="center"/>
    </xf>
    <xf borderId="60" fillId="0" fontId="0" numFmtId="0" xfId="0" applyAlignment="1" applyBorder="1" applyFont="1">
      <alignment horizontal="center"/>
    </xf>
    <xf borderId="51" fillId="0" fontId="0" numFmtId="0" xfId="0" applyAlignment="1" applyBorder="1" applyFont="1">
      <alignment horizontal="center"/>
    </xf>
    <xf borderId="73" fillId="3" fontId="4" numFmtId="0" xfId="0" applyAlignment="1" applyBorder="1" applyFont="1">
      <alignment horizontal="center" shrinkToFit="0" vertical="center" wrapText="1"/>
    </xf>
    <xf borderId="31" fillId="3" fontId="4" numFmtId="0" xfId="0" applyAlignment="1" applyBorder="1" applyFont="1">
      <alignment horizontal="center" shrinkToFit="0" vertical="center" wrapText="1"/>
    </xf>
    <xf borderId="74" fillId="3" fontId="4" numFmtId="0" xfId="0" applyAlignment="1" applyBorder="1" applyFont="1">
      <alignment horizontal="center" shrinkToFit="0" vertical="center" wrapText="1"/>
    </xf>
    <xf borderId="1" fillId="3" fontId="3" numFmtId="49" xfId="0" applyAlignment="1" applyBorder="1" applyFont="1" applyNumberFormat="1">
      <alignment horizontal="left" shrinkToFit="0" vertical="top" wrapText="1"/>
    </xf>
    <xf borderId="1" fillId="3" fontId="3" numFmtId="49" xfId="0" applyAlignment="1" applyBorder="1" applyFont="1" applyNumberFormat="1">
      <alignment horizontal="center" shrinkToFit="0" wrapText="1"/>
    </xf>
    <xf borderId="75" fillId="0" fontId="2" numFmtId="0" xfId="0" applyBorder="1" applyFont="1"/>
    <xf borderId="76" fillId="0" fontId="2" numFmtId="0" xfId="0" applyBorder="1" applyFont="1"/>
    <xf borderId="49" fillId="3" fontId="4" numFmtId="49" xfId="0" applyAlignment="1" applyBorder="1" applyFont="1" applyNumberFormat="1">
      <alignment horizontal="left" shrinkToFit="0" vertical="center" wrapText="1"/>
    </xf>
    <xf borderId="77" fillId="3" fontId="3" numFmtId="49" xfId="0" applyAlignment="1" applyBorder="1" applyFont="1" applyNumberFormat="1">
      <alignment vertical="center"/>
    </xf>
    <xf borderId="70" fillId="3" fontId="4" numFmtId="0" xfId="0" applyAlignment="1" applyBorder="1" applyFont="1">
      <alignment horizontal="center" vertical="center"/>
    </xf>
    <xf borderId="78" fillId="3" fontId="4" numFmtId="3" xfId="0" applyAlignment="1" applyBorder="1" applyFont="1" applyNumberFormat="1">
      <alignment horizontal="center" vertical="center"/>
    </xf>
    <xf borderId="78" fillId="3" fontId="3" numFmtId="49" xfId="0" applyAlignment="1" applyBorder="1" applyFont="1" applyNumberFormat="1">
      <alignment horizontal="center" vertical="center"/>
    </xf>
    <xf borderId="78" fillId="3" fontId="4" numFmtId="49" xfId="0" applyAlignment="1" applyBorder="1" applyFont="1" applyNumberFormat="1">
      <alignment horizontal="center" vertical="center"/>
    </xf>
    <xf borderId="79" fillId="3" fontId="3" numFmtId="0" xfId="0" applyAlignment="1" applyBorder="1" applyFont="1">
      <alignment shrinkToFit="0" wrapText="1"/>
    </xf>
    <xf borderId="33" fillId="3" fontId="3" numFmtId="0" xfId="0" applyAlignment="1" applyBorder="1" applyFont="1">
      <alignment shrinkToFit="0" wrapText="1"/>
    </xf>
    <xf borderId="66" fillId="3" fontId="4" numFmtId="0" xfId="0" applyAlignment="1" applyBorder="1" applyFont="1">
      <alignment horizontal="center" vertical="center"/>
    </xf>
    <xf borderId="80" fillId="3" fontId="4" numFmtId="0" xfId="0" applyAlignment="1" applyBorder="1" applyFont="1">
      <alignment horizontal="center" vertical="center"/>
    </xf>
    <xf borderId="81" fillId="0" fontId="0" numFmtId="0" xfId="0" applyBorder="1" applyFont="1"/>
    <xf borderId="60" fillId="0" fontId="0" numFmtId="0" xfId="0" applyBorder="1" applyFont="1"/>
    <xf borderId="82" fillId="0" fontId="0" numFmtId="0" xfId="0" applyBorder="1" applyFont="1"/>
    <xf borderId="7" fillId="3" fontId="4" numFmtId="49" xfId="0" applyAlignment="1" applyBorder="1" applyFont="1" applyNumberFormat="1">
      <alignment horizontal="center" vertical="center"/>
    </xf>
    <xf borderId="77" fillId="3" fontId="4" numFmtId="0" xfId="0" applyAlignment="1" applyBorder="1" applyFont="1">
      <alignment horizontal="center" vertical="center"/>
    </xf>
    <xf borderId="83" fillId="3" fontId="4" numFmtId="0" xfId="0" applyAlignment="1" applyBorder="1" applyFont="1">
      <alignment horizontal="center" vertical="center"/>
    </xf>
    <xf borderId="3" fillId="0" fontId="4" numFmtId="168" xfId="0" applyBorder="1" applyFont="1" applyNumberFormat="1"/>
    <xf borderId="0" fillId="0" fontId="4" numFmtId="168" xfId="0" applyFont="1" applyNumberFormat="1"/>
    <xf borderId="0" fillId="0" fontId="4" numFmtId="0" xfId="0" applyFont="1"/>
    <xf borderId="22" fillId="0" fontId="4" numFmtId="0" xfId="0" applyBorder="1" applyFont="1"/>
    <xf borderId="3" fillId="0" fontId="4" numFmtId="0" xfId="0" applyBorder="1" applyFont="1"/>
    <xf borderId="15" fillId="0" fontId="4" numFmtId="0" xfId="0" applyBorder="1" applyFont="1"/>
    <xf borderId="7" fillId="3" fontId="4" numFmtId="168" xfId="0" applyAlignment="1" applyBorder="1" applyFont="1" applyNumberFormat="1">
      <alignment vertical="center"/>
    </xf>
    <xf borderId="8" fillId="3" fontId="4" numFmtId="168" xfId="0" applyAlignment="1" applyBorder="1" applyFont="1" applyNumberFormat="1">
      <alignment vertical="center"/>
    </xf>
    <xf borderId="19" fillId="3" fontId="4" numFmtId="0" xfId="0" applyAlignment="1" applyBorder="1" applyFont="1">
      <alignment vertical="center"/>
    </xf>
    <xf borderId="46" fillId="3" fontId="4" numFmtId="0" xfId="0" applyAlignment="1" applyBorder="1" applyFont="1">
      <alignment vertical="center"/>
    </xf>
    <xf borderId="4" fillId="3" fontId="3" numFmtId="0" xfId="0" applyAlignment="1" applyBorder="1" applyFont="1">
      <alignment horizontal="center" vertical="center"/>
    </xf>
    <xf borderId="84" fillId="3" fontId="4" numFmtId="165" xfId="0" applyAlignment="1" applyBorder="1" applyFont="1" applyNumberFormat="1">
      <alignment horizontal="right" shrinkToFit="0" vertical="center" wrapText="1"/>
    </xf>
    <xf borderId="31" fillId="3" fontId="4" numFmtId="0" xfId="0" applyAlignment="1" applyBorder="1" applyFont="1">
      <alignment vertical="center"/>
    </xf>
    <xf borderId="30" fillId="3" fontId="4" numFmtId="168" xfId="0" applyAlignment="1" applyBorder="1" applyFont="1" applyNumberFormat="1">
      <alignment vertical="center"/>
    </xf>
    <xf borderId="30" fillId="3" fontId="4" numFmtId="0" xfId="0" applyAlignment="1" applyBorder="1" applyFont="1">
      <alignment vertical="center"/>
    </xf>
    <xf borderId="55" fillId="3" fontId="4" numFmtId="0" xfId="0" applyAlignment="1" applyBorder="1" applyFont="1">
      <alignment vertical="center"/>
    </xf>
    <xf borderId="85" fillId="3" fontId="4" numFmtId="0" xfId="0" applyAlignment="1" applyBorder="1" applyFont="1">
      <alignment horizontal="center" vertical="center"/>
    </xf>
    <xf borderId="86" fillId="3" fontId="4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18</xdr:col>
      <xdr:colOff>0</xdr:colOff>
      <xdr:row>1</xdr:row>
      <xdr:rowOff>0</xdr:rowOff>
    </xdr:from>
    <xdr:ext cx="6172200" cy="619125"/>
    <xdr:sp>
      <xdr:nvSpPr>
        <xdr:cNvPr id="3" name="Shape 3"/>
        <xdr:cNvSpPr txBox="1"/>
      </xdr:nvSpPr>
      <xdr:spPr>
        <a:xfrm>
          <a:off x="2264663" y="3475200"/>
          <a:ext cx="6162675" cy="609600"/>
        </a:xfrm>
        <a:prstGeom prst="rect">
          <a:avLst/>
        </a:prstGeom>
        <a:noFill/>
        <a:ln>
          <a:noFill/>
        </a:ln>
      </xdr:spPr>
      <xdr:txBody>
        <a:bodyPr anchorCtr="0" anchor="ctr" bIns="45675" lIns="45675" spcFirstLastPara="1" rIns="45675" wrap="square" tIns="45675">
          <a:noAutofit/>
        </a:bodyPr>
        <a:lstStyle/>
        <a:p>
          <a:pPr indent="0" lvl="0" marL="0" marR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cap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indent="0" lvl="0" marL="0" marR="0" rtl="0" algn="ctr">
            <a:lnSpc>
              <a:spcPct val="11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cap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indent="0" lvl="0" marL="0" marR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cap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51</xdr:col>
      <xdr:colOff>66675</xdr:colOff>
      <xdr:row>0</xdr:row>
      <xdr:rowOff>28575</xdr:rowOff>
    </xdr:from>
    <xdr:ext cx="2276475" cy="704850"/>
    <xdr:sp>
      <xdr:nvSpPr>
        <xdr:cNvPr id="4" name="Shape 4"/>
        <xdr:cNvSpPr txBox="1"/>
      </xdr:nvSpPr>
      <xdr:spPr>
        <a:xfrm>
          <a:off x="4212525" y="3432338"/>
          <a:ext cx="2266950" cy="695325"/>
        </a:xfrm>
        <a:prstGeom prst="rect">
          <a:avLst/>
        </a:prstGeom>
        <a:noFill/>
        <a:ln>
          <a:noFill/>
        </a:ln>
      </xdr:spPr>
      <xdr:txBody>
        <a:bodyPr anchorCtr="0" anchor="t" bIns="45675" lIns="45675" spcFirstLastPara="1" rIns="45675" wrap="square" tIns="45675">
          <a:noAutofit/>
        </a:bodyPr>
        <a:lstStyle/>
        <a:p>
          <a:pPr indent="0" lvl="0" marL="0" marR="0" rtl="0" algn="l">
            <a:lnSpc>
              <a:spcPct val="115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Calibri"/>
            <a:buNone/>
          </a:pPr>
          <a:r>
            <a:rPr b="1" i="0" lang="en-US" sz="1000" u="none" cap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CÓDIGO: AP-IA-FT-014</a:t>
          </a:r>
          <a:endParaRPr sz="1400"/>
        </a:p>
        <a:p>
          <a:pPr indent="0" lvl="0" marL="0" marR="0" rtl="0" algn="l">
            <a:lnSpc>
              <a:spcPct val="115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Calibri"/>
            <a:buNone/>
          </a:pPr>
          <a:r>
            <a:rPr b="1" i="0" lang="en-US" sz="1000" u="none" cap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VERSIÓN: 02</a:t>
          </a:r>
          <a:endParaRPr sz="1400"/>
        </a:p>
        <a:p>
          <a:pPr indent="0" lvl="0" marL="0" marR="0" rtl="0" algn="l">
            <a:lnSpc>
              <a:spcPct val="115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Calibri"/>
            <a:buNone/>
          </a:pPr>
          <a:r>
            <a:rPr b="1" i="0" lang="en-US" sz="1000" u="none" cap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FECHA: 2020-05-04</a:t>
          </a:r>
          <a:endParaRPr sz="1400"/>
        </a:p>
      </xdr:txBody>
    </xdr:sp>
    <xdr:clientData fLocksWithSheet="0"/>
  </xdr:oneCellAnchor>
  <xdr:oneCellAnchor>
    <xdr:from>
      <xdr:col>0</xdr:col>
      <xdr:colOff>95250</xdr:colOff>
      <xdr:row>1</xdr:row>
      <xdr:rowOff>47625</xdr:rowOff>
    </xdr:from>
    <xdr:ext cx="2152650" cy="457200"/>
    <xdr:pic>
      <xdr:nvPicPr>
        <xdr:cNvPr descr="image1.png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00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3.38"/>
    <col customWidth="1" min="2" max="2" width="2.88"/>
    <col customWidth="1" min="3" max="3" width="2.5"/>
    <col customWidth="1" min="4" max="4" width="3.0"/>
    <col customWidth="1" min="5" max="5" width="2.13"/>
    <col customWidth="1" min="6" max="7" width="1.88"/>
    <col customWidth="1" min="8" max="8" width="2.88"/>
    <col customWidth="1" min="9" max="9" width="1.88"/>
    <col customWidth="1" min="10" max="10" width="1.38"/>
    <col customWidth="1" min="11" max="11" width="2.13"/>
    <col customWidth="1" min="12" max="12" width="3.88"/>
    <col customWidth="1" min="13" max="13" width="1.63"/>
    <col customWidth="1" min="14" max="14" width="2.0"/>
    <col customWidth="1" min="15" max="15" width="4.38"/>
    <col customWidth="1" min="16" max="16" width="1.88"/>
    <col customWidth="1" min="17" max="17" width="2.0"/>
    <col customWidth="1" min="18" max="18" width="1.38"/>
    <col customWidth="1" min="19" max="20" width="1.63"/>
    <col customWidth="1" min="21" max="21" width="3.38"/>
    <col customWidth="1" min="22" max="22" width="3.5"/>
    <col customWidth="1" min="23" max="23" width="2.13"/>
    <col customWidth="1" min="24" max="24" width="2.88"/>
    <col customWidth="1" min="25" max="25" width="3.13"/>
    <col customWidth="1" min="26" max="26" width="1.5"/>
    <col customWidth="1" min="27" max="27" width="2.38"/>
    <col customWidth="1" min="28" max="28" width="4.38"/>
    <col customWidth="1" min="29" max="29" width="1.63"/>
    <col customWidth="1" min="30" max="30" width="4.13"/>
    <col customWidth="1" min="31" max="31" width="1.88"/>
    <col customWidth="1" min="32" max="33" width="1.38"/>
    <col customWidth="1" min="34" max="34" width="3.38"/>
    <col customWidth="1" min="35" max="36" width="1.38"/>
    <col customWidth="1" min="37" max="37" width="2.13"/>
    <col customWidth="1" min="38" max="38" width="3.0"/>
    <col customWidth="1" min="39" max="39" width="2.88"/>
    <col customWidth="1" min="40" max="40" width="7.13"/>
    <col customWidth="1" min="41" max="41" width="4.13"/>
    <col customWidth="1" min="42" max="43" width="1.63"/>
    <col customWidth="1" min="44" max="44" width="2.38"/>
    <col customWidth="1" min="45" max="47" width="1.38"/>
    <col customWidth="1" min="48" max="49" width="1.63"/>
    <col customWidth="1" min="50" max="50" width="3.38"/>
    <col customWidth="1" min="51" max="51" width="1.88"/>
    <col customWidth="1" min="52" max="53" width="1.38"/>
    <col customWidth="1" min="54" max="54" width="4.13"/>
    <col customWidth="1" min="55" max="55" width="1.63"/>
    <col customWidth="1" min="56" max="57" width="1.88"/>
    <col customWidth="1" min="58" max="58" width="2.38"/>
    <col customWidth="1" min="59" max="59" width="3.0"/>
    <col customWidth="1" min="60" max="60" width="2.63"/>
    <col customWidth="1" min="61" max="61" width="1.38"/>
    <col customWidth="1" min="62" max="62" width="2.5"/>
    <col customWidth="1" min="63" max="63" width="2.0"/>
    <col customWidth="1" min="64" max="64" width="1.38"/>
    <col customWidth="1" min="65" max="65" width="2.0"/>
    <col customWidth="1" min="66" max="66" width="2.38"/>
    <col customWidth="1" min="67" max="67" width="1.88"/>
    <col hidden="1" min="68" max="69" width="12.63"/>
    <col customWidth="1" min="70" max="71" width="9.38"/>
    <col customWidth="1" min="72" max="72" width="1.38"/>
  </cols>
  <sheetData>
    <row r="1" ht="7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3"/>
      <c r="BQ1" s="3"/>
      <c r="BR1" s="3"/>
      <c r="BS1" s="3"/>
      <c r="BT1" s="3"/>
    </row>
    <row r="2" ht="21.0" customHeight="1">
      <c r="A2" s="4"/>
      <c r="BP2" s="3"/>
      <c r="BQ2" s="3"/>
      <c r="BR2" s="3"/>
      <c r="BS2" s="3"/>
      <c r="BT2" s="3"/>
    </row>
    <row r="3" ht="23.25" customHeight="1">
      <c r="A3" s="4"/>
      <c r="BP3" s="3"/>
      <c r="BQ3" s="3"/>
      <c r="BR3" s="3"/>
      <c r="BS3" s="3"/>
      <c r="BT3" s="3"/>
    </row>
    <row r="4" ht="21.0" customHeight="1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7"/>
      <c r="BP4" s="8"/>
      <c r="BQ4" s="9"/>
      <c r="BR4" s="10"/>
      <c r="BS4" s="11"/>
      <c r="BT4" s="12"/>
    </row>
    <row r="5" ht="12.75" customHeight="1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5"/>
      <c r="BP5" s="8"/>
      <c r="BQ5" s="9"/>
      <c r="BR5" s="4"/>
      <c r="BT5" s="16"/>
    </row>
    <row r="6" ht="20.25" customHeight="1">
      <c r="A6" s="8"/>
      <c r="B6" s="17" t="s">
        <v>1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8"/>
      <c r="N6" s="19" t="s">
        <v>2</v>
      </c>
      <c r="O6" s="2"/>
      <c r="P6" s="2"/>
      <c r="Q6" s="2"/>
      <c r="R6" s="20"/>
      <c r="S6" s="21" t="s">
        <v>3</v>
      </c>
      <c r="T6" s="11"/>
      <c r="U6" s="11"/>
      <c r="V6" s="11"/>
      <c r="W6" s="11"/>
      <c r="X6" s="18"/>
      <c r="Y6" s="22">
        <v>302.0</v>
      </c>
      <c r="Z6" s="2"/>
      <c r="AA6" s="20"/>
      <c r="AB6" s="23"/>
      <c r="AC6" s="24" t="s">
        <v>4</v>
      </c>
      <c r="AD6" s="25"/>
      <c r="AE6" s="25"/>
      <c r="AF6" s="25"/>
      <c r="AG6" s="25"/>
      <c r="AH6" s="25"/>
      <c r="AI6" s="25"/>
      <c r="AJ6" s="25"/>
      <c r="AK6" s="25"/>
      <c r="AL6" s="25"/>
      <c r="AM6" s="26"/>
      <c r="AN6" s="27" t="s">
        <v>5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7"/>
      <c r="BO6" s="28"/>
      <c r="BP6" s="8"/>
      <c r="BQ6" s="9"/>
      <c r="BR6" s="4"/>
      <c r="BT6" s="16"/>
    </row>
    <row r="7" ht="21.75" customHeight="1">
      <c r="A7" s="8"/>
      <c r="B7" s="29"/>
      <c r="M7" s="30"/>
      <c r="N7" s="31"/>
      <c r="O7" s="32"/>
      <c r="P7" s="32"/>
      <c r="Q7" s="32"/>
      <c r="R7" s="33"/>
      <c r="S7" s="4"/>
      <c r="X7" s="30"/>
      <c r="Y7" s="31"/>
      <c r="Z7" s="32"/>
      <c r="AA7" s="33"/>
      <c r="AB7" s="23"/>
      <c r="AC7" s="24" t="s">
        <v>6</v>
      </c>
      <c r="AD7" s="25"/>
      <c r="AE7" s="25"/>
      <c r="AF7" s="25"/>
      <c r="AG7" s="25"/>
      <c r="AH7" s="25"/>
      <c r="AI7" s="25"/>
      <c r="AJ7" s="25"/>
      <c r="AK7" s="25"/>
      <c r="AL7" s="25"/>
      <c r="AM7" s="26"/>
      <c r="AN7" s="27" t="s">
        <v>7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7"/>
      <c r="BO7" s="28"/>
      <c r="BP7" s="8"/>
      <c r="BQ7" s="9"/>
      <c r="BR7" s="4"/>
      <c r="BT7" s="16"/>
    </row>
    <row r="8" ht="12.75" customHeight="1">
      <c r="A8" s="34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6"/>
      <c r="BP8" s="8"/>
      <c r="BQ8" s="9"/>
      <c r="BR8" s="4"/>
      <c r="BT8" s="16"/>
    </row>
    <row r="9" ht="24.75" customHeight="1">
      <c r="A9" s="8"/>
      <c r="B9" s="37" t="s">
        <v>8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  <c r="N9" s="38" t="s">
        <v>9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7"/>
      <c r="AI9" s="8"/>
      <c r="AJ9" s="9"/>
      <c r="AK9" s="39" t="s">
        <v>10</v>
      </c>
      <c r="AL9" s="36"/>
      <c r="AM9" s="40" t="s">
        <v>11</v>
      </c>
      <c r="AN9" s="6"/>
      <c r="AO9" s="6"/>
      <c r="AP9" s="6"/>
      <c r="AQ9" s="6"/>
      <c r="AR9" s="6"/>
      <c r="AS9" s="6"/>
      <c r="AT9" s="6"/>
      <c r="AU9" s="7"/>
      <c r="AV9" s="41"/>
      <c r="AW9" s="37" t="s">
        <v>12</v>
      </c>
      <c r="AX9" s="36"/>
      <c r="AY9" s="42" t="s">
        <v>13</v>
      </c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7"/>
      <c r="BO9" s="28"/>
      <c r="BP9" s="8"/>
      <c r="BQ9" s="9"/>
      <c r="BR9" s="4"/>
      <c r="BT9" s="16"/>
    </row>
    <row r="10" ht="12.75" customHeight="1">
      <c r="A10" s="8"/>
      <c r="B10" s="43"/>
      <c r="C10" s="43"/>
      <c r="D10" s="43"/>
      <c r="E10" s="43"/>
      <c r="F10" s="43"/>
      <c r="G10" s="43"/>
      <c r="H10" s="44"/>
      <c r="I10" s="44"/>
      <c r="J10" s="44"/>
      <c r="K10" s="44"/>
      <c r="L10" s="44"/>
      <c r="M10" s="44"/>
      <c r="N10" s="45"/>
      <c r="O10" s="45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5"/>
      <c r="AC10" s="45"/>
      <c r="AD10" s="45"/>
      <c r="AE10" s="45"/>
      <c r="AF10" s="45"/>
      <c r="AG10" s="45"/>
      <c r="AH10" s="45"/>
      <c r="AI10" s="9"/>
      <c r="AJ10" s="9"/>
      <c r="AK10" s="9"/>
      <c r="AL10" s="9"/>
      <c r="AM10" s="46"/>
      <c r="AN10" s="46"/>
      <c r="AO10" s="47"/>
      <c r="AP10" s="47"/>
      <c r="AQ10" s="47"/>
      <c r="AR10" s="47"/>
      <c r="AS10" s="47"/>
      <c r="AT10" s="47"/>
      <c r="AU10" s="47"/>
      <c r="AV10" s="9"/>
      <c r="AW10" s="9"/>
      <c r="AX10" s="9"/>
      <c r="AY10" s="46"/>
      <c r="AZ10" s="46"/>
      <c r="BA10" s="46"/>
      <c r="BB10" s="46"/>
      <c r="BC10" s="46"/>
      <c r="BD10" s="46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8"/>
      <c r="BP10" s="8"/>
      <c r="BQ10" s="9"/>
      <c r="BR10" s="4"/>
      <c r="BT10" s="16"/>
    </row>
    <row r="11" ht="20.25" customHeight="1">
      <c r="A11" s="8"/>
      <c r="B11" s="49" t="s">
        <v>14</v>
      </c>
      <c r="C11" s="35"/>
      <c r="D11" s="35"/>
      <c r="E11" s="35"/>
      <c r="F11" s="35"/>
      <c r="G11" s="36"/>
      <c r="H11" s="50">
        <v>43867.0</v>
      </c>
      <c r="I11" s="6"/>
      <c r="J11" s="6"/>
      <c r="K11" s="6"/>
      <c r="L11" s="6"/>
      <c r="M11" s="6"/>
      <c r="N11" s="6"/>
      <c r="O11" s="7"/>
      <c r="P11" s="51"/>
      <c r="Q11" s="39" t="s">
        <v>15</v>
      </c>
      <c r="R11" s="35"/>
      <c r="S11" s="35"/>
      <c r="T11" s="35"/>
      <c r="U11" s="35"/>
      <c r="V11" s="35"/>
      <c r="W11" s="35"/>
      <c r="X11" s="35"/>
      <c r="Y11" s="35"/>
      <c r="Z11" s="35"/>
      <c r="AA11" s="36"/>
      <c r="AB11" s="52">
        <v>44255.0</v>
      </c>
      <c r="AC11" s="6"/>
      <c r="AD11" s="6"/>
      <c r="AE11" s="6"/>
      <c r="AF11" s="6"/>
      <c r="AG11" s="6"/>
      <c r="AH11" s="7"/>
      <c r="AI11" s="53"/>
      <c r="AJ11" s="25"/>
      <c r="AK11" s="37" t="s">
        <v>16</v>
      </c>
      <c r="AL11" s="35"/>
      <c r="AM11" s="35"/>
      <c r="AN11" s="54"/>
      <c r="AO11" s="55">
        <v>1652400.0</v>
      </c>
      <c r="AP11" s="56"/>
      <c r="AQ11" s="56"/>
      <c r="AR11" s="56"/>
      <c r="AS11" s="56"/>
      <c r="AT11" s="56"/>
      <c r="AU11" s="57"/>
      <c r="AV11" s="58"/>
      <c r="AW11" s="37" t="s">
        <v>17</v>
      </c>
      <c r="AX11" s="35"/>
      <c r="AY11" s="35"/>
      <c r="AZ11" s="35"/>
      <c r="BA11" s="35"/>
      <c r="BB11" s="35"/>
      <c r="BC11" s="35"/>
      <c r="BD11" s="54"/>
      <c r="BE11" s="55">
        <v>1542240.0</v>
      </c>
      <c r="BF11" s="56"/>
      <c r="BG11" s="56"/>
      <c r="BH11" s="56"/>
      <c r="BI11" s="56"/>
      <c r="BJ11" s="56"/>
      <c r="BK11" s="56"/>
      <c r="BL11" s="56"/>
      <c r="BM11" s="56"/>
      <c r="BN11" s="57"/>
      <c r="BO11" s="59"/>
      <c r="BP11" s="8"/>
      <c r="BQ11" s="9"/>
      <c r="BR11" s="4"/>
      <c r="BT11" s="16"/>
    </row>
    <row r="12" ht="12.75" customHeight="1">
      <c r="A12" s="8"/>
      <c r="B12" s="43"/>
      <c r="C12" s="43"/>
      <c r="D12" s="43"/>
      <c r="E12" s="43"/>
      <c r="F12" s="43"/>
      <c r="G12" s="43"/>
      <c r="H12" s="60"/>
      <c r="I12" s="60"/>
      <c r="J12" s="60"/>
      <c r="K12" s="60"/>
      <c r="L12" s="60"/>
      <c r="M12" s="60"/>
      <c r="N12" s="60"/>
      <c r="O12" s="46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61"/>
      <c r="AA12" s="61"/>
      <c r="AB12" s="60"/>
      <c r="AC12" s="60"/>
      <c r="AD12" s="60"/>
      <c r="AE12" s="60"/>
      <c r="AF12" s="62"/>
      <c r="AG12" s="62"/>
      <c r="AH12" s="62"/>
      <c r="AI12" s="43"/>
      <c r="AJ12" s="43"/>
      <c r="AK12" s="43"/>
      <c r="AL12" s="43"/>
      <c r="AM12" s="9"/>
      <c r="AN12" s="63"/>
      <c r="AO12" s="64"/>
      <c r="AP12" s="64"/>
      <c r="AQ12" s="64"/>
      <c r="AR12" s="64"/>
      <c r="AS12" s="64"/>
      <c r="AT12" s="65"/>
      <c r="AU12" s="65"/>
      <c r="AV12" s="43"/>
      <c r="AW12" s="43"/>
      <c r="AX12" s="43"/>
      <c r="AY12" s="43"/>
      <c r="AZ12" s="43"/>
      <c r="BA12" s="43"/>
      <c r="BB12" s="43"/>
      <c r="BC12" s="43"/>
      <c r="BD12" s="43"/>
      <c r="BE12" s="66"/>
      <c r="BF12" s="66"/>
      <c r="BG12" s="66"/>
      <c r="BH12" s="66"/>
      <c r="BI12" s="64"/>
      <c r="BJ12" s="64"/>
      <c r="BK12" s="64"/>
      <c r="BL12" s="64"/>
      <c r="BM12" s="64"/>
      <c r="BN12" s="64"/>
      <c r="BO12" s="48"/>
      <c r="BP12" s="8"/>
      <c r="BQ12" s="9"/>
      <c r="BR12" s="4"/>
      <c r="BT12" s="16"/>
    </row>
    <row r="13" ht="12.75" customHeight="1">
      <c r="A13" s="8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9"/>
      <c r="AD13" s="9"/>
      <c r="AE13" s="9"/>
      <c r="AF13" s="9"/>
      <c r="AG13" s="9"/>
      <c r="AH13" s="9"/>
      <c r="AI13" s="9"/>
      <c r="AJ13" s="9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48"/>
      <c r="BP13" s="8"/>
      <c r="BQ13" s="9"/>
      <c r="BR13" s="4"/>
      <c r="BT13" s="16"/>
    </row>
    <row r="14" ht="41.25" customHeight="1">
      <c r="A14" s="28"/>
      <c r="B14" s="68" t="s">
        <v>18</v>
      </c>
      <c r="C14" s="6"/>
      <c r="D14" s="6"/>
      <c r="E14" s="7"/>
      <c r="F14" s="68" t="s">
        <v>19</v>
      </c>
      <c r="G14" s="6"/>
      <c r="H14" s="6"/>
      <c r="I14" s="6"/>
      <c r="J14" s="6"/>
      <c r="K14" s="6"/>
      <c r="L14" s="7"/>
      <c r="M14" s="5" t="s">
        <v>20</v>
      </c>
      <c r="N14" s="6"/>
      <c r="O14" s="6"/>
      <c r="P14" s="7"/>
      <c r="Q14" s="68" t="s">
        <v>21</v>
      </c>
      <c r="R14" s="6"/>
      <c r="S14" s="6"/>
      <c r="T14" s="6"/>
      <c r="U14" s="6"/>
      <c r="V14" s="7"/>
      <c r="W14" s="68" t="s">
        <v>22</v>
      </c>
      <c r="X14" s="6"/>
      <c r="Y14" s="6"/>
      <c r="Z14" s="6"/>
      <c r="AA14" s="6"/>
      <c r="AB14" s="7"/>
      <c r="AC14" s="69"/>
      <c r="AD14" s="9"/>
      <c r="AE14" s="9"/>
      <c r="AF14" s="9"/>
      <c r="AG14" s="9"/>
      <c r="AH14" s="9"/>
      <c r="AI14" s="9"/>
      <c r="AJ14" s="70"/>
      <c r="AK14" s="68" t="s">
        <v>23</v>
      </c>
      <c r="AL14" s="7"/>
      <c r="AM14" s="68" t="s">
        <v>24</v>
      </c>
      <c r="AN14" s="6"/>
      <c r="AO14" s="7"/>
      <c r="AP14" s="68" t="s">
        <v>25</v>
      </c>
      <c r="AQ14" s="6"/>
      <c r="AR14" s="6"/>
      <c r="AS14" s="6"/>
      <c r="AT14" s="6"/>
      <c r="AU14" s="6"/>
      <c r="AV14" s="7"/>
      <c r="AW14" s="68" t="s">
        <v>26</v>
      </c>
      <c r="AX14" s="6"/>
      <c r="AY14" s="6"/>
      <c r="AZ14" s="6"/>
      <c r="BA14" s="6"/>
      <c r="BB14" s="7"/>
      <c r="BC14" s="68" t="s">
        <v>27</v>
      </c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7"/>
      <c r="BO14" s="28"/>
      <c r="BP14" s="8"/>
      <c r="BQ14" s="9"/>
      <c r="BR14" s="4"/>
      <c r="BT14" s="16"/>
    </row>
    <row r="15" ht="18.0" customHeight="1">
      <c r="A15" s="28"/>
      <c r="B15" s="71">
        <v>1.0</v>
      </c>
      <c r="C15" s="72"/>
      <c r="D15" s="72"/>
      <c r="E15" s="73"/>
      <c r="F15" s="74"/>
      <c r="G15" s="72"/>
      <c r="H15" s="72"/>
      <c r="I15" s="72"/>
      <c r="J15" s="72"/>
      <c r="K15" s="72"/>
      <c r="L15" s="73"/>
      <c r="M15" s="75"/>
      <c r="N15" s="72"/>
      <c r="O15" s="72"/>
      <c r="P15" s="73"/>
      <c r="Q15" s="76"/>
      <c r="R15" s="72"/>
      <c r="S15" s="72"/>
      <c r="T15" s="72"/>
      <c r="U15" s="72"/>
      <c r="V15" s="73"/>
      <c r="W15" s="77"/>
      <c r="X15" s="72"/>
      <c r="Y15" s="72"/>
      <c r="Z15" s="72"/>
      <c r="AA15" s="72"/>
      <c r="AB15" s="78"/>
      <c r="AC15" s="8"/>
      <c r="AD15" s="9"/>
      <c r="AE15" s="9"/>
      <c r="AF15" s="9"/>
      <c r="AG15" s="9"/>
      <c r="AH15" s="9"/>
      <c r="AI15" s="9"/>
      <c r="AJ15" s="48"/>
      <c r="AK15" s="71">
        <v>1.0</v>
      </c>
      <c r="AL15" s="73"/>
      <c r="AM15" s="79" t="s">
        <v>28</v>
      </c>
      <c r="AN15" s="72"/>
      <c r="AO15" s="73"/>
      <c r="AP15" s="74">
        <v>1542240.0</v>
      </c>
      <c r="AQ15" s="72"/>
      <c r="AR15" s="72"/>
      <c r="AS15" s="72"/>
      <c r="AT15" s="72"/>
      <c r="AU15" s="72"/>
      <c r="AV15" s="73"/>
      <c r="AW15" s="74">
        <v>281200.0</v>
      </c>
      <c r="AX15" s="72"/>
      <c r="AY15" s="72"/>
      <c r="AZ15" s="72"/>
      <c r="BA15" s="72"/>
      <c r="BB15" s="73"/>
      <c r="BC15" s="80">
        <v>9.415117922E9</v>
      </c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8"/>
      <c r="BO15" s="28"/>
      <c r="BP15" s="8"/>
      <c r="BQ15" s="9"/>
      <c r="BR15" s="8"/>
      <c r="BS15" s="9"/>
      <c r="BT15" s="81"/>
    </row>
    <row r="16" ht="18.0" customHeight="1">
      <c r="A16" s="28"/>
      <c r="B16" s="82">
        <v>2.0</v>
      </c>
      <c r="C16" s="56"/>
      <c r="D16" s="56"/>
      <c r="E16" s="57"/>
      <c r="F16" s="55"/>
      <c r="G16" s="56"/>
      <c r="H16" s="56"/>
      <c r="I16" s="56"/>
      <c r="J16" s="56"/>
      <c r="K16" s="56"/>
      <c r="L16" s="57"/>
      <c r="M16" s="83"/>
      <c r="N16" s="56"/>
      <c r="O16" s="56"/>
      <c r="P16" s="57"/>
      <c r="Q16" s="84"/>
      <c r="R16" s="56"/>
      <c r="S16" s="56"/>
      <c r="T16" s="56"/>
      <c r="U16" s="56"/>
      <c r="V16" s="57"/>
      <c r="W16" s="84"/>
      <c r="X16" s="56"/>
      <c r="Y16" s="56"/>
      <c r="Z16" s="56"/>
      <c r="AA16" s="56"/>
      <c r="AB16" s="85"/>
      <c r="AC16" s="8"/>
      <c r="AD16" s="86"/>
      <c r="AE16" s="86"/>
      <c r="AF16" s="86"/>
      <c r="AG16" s="86"/>
      <c r="AH16" s="86"/>
      <c r="AI16" s="86"/>
      <c r="AJ16" s="48"/>
      <c r="AK16" s="82">
        <v>2.0</v>
      </c>
      <c r="AL16" s="57"/>
      <c r="AM16" s="87"/>
      <c r="AN16" s="56"/>
      <c r="AO16" s="57"/>
      <c r="AP16" s="55"/>
      <c r="AQ16" s="56"/>
      <c r="AR16" s="56"/>
      <c r="AS16" s="56"/>
      <c r="AT16" s="56"/>
      <c r="AU16" s="56"/>
      <c r="AV16" s="57"/>
      <c r="AW16" s="55"/>
      <c r="AX16" s="56"/>
      <c r="AY16" s="56"/>
      <c r="AZ16" s="56"/>
      <c r="BA16" s="56"/>
      <c r="BB16" s="57"/>
      <c r="BC16" s="88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85"/>
      <c r="BO16" s="28"/>
      <c r="BP16" s="8"/>
      <c r="BQ16" s="9"/>
      <c r="BR16" s="8"/>
      <c r="BS16" s="9"/>
      <c r="BT16" s="81"/>
    </row>
    <row r="17" ht="18.0" customHeight="1">
      <c r="A17" s="28"/>
      <c r="B17" s="82">
        <v>3.0</v>
      </c>
      <c r="C17" s="56"/>
      <c r="D17" s="56"/>
      <c r="E17" s="57"/>
      <c r="F17" s="55"/>
      <c r="G17" s="56"/>
      <c r="H17" s="56"/>
      <c r="I17" s="56"/>
      <c r="J17" s="56"/>
      <c r="K17" s="56"/>
      <c r="L17" s="57"/>
      <c r="M17" s="83"/>
      <c r="N17" s="56"/>
      <c r="O17" s="56"/>
      <c r="P17" s="57"/>
      <c r="Q17" s="84"/>
      <c r="R17" s="56"/>
      <c r="S17" s="56"/>
      <c r="T17" s="56"/>
      <c r="U17" s="56"/>
      <c r="V17" s="57"/>
      <c r="W17" s="84"/>
      <c r="X17" s="56"/>
      <c r="Y17" s="56"/>
      <c r="Z17" s="56"/>
      <c r="AA17" s="56"/>
      <c r="AB17" s="85"/>
      <c r="AC17" s="8"/>
      <c r="AD17" s="89"/>
      <c r="AE17" s="89"/>
      <c r="AF17" s="89"/>
      <c r="AG17" s="89"/>
      <c r="AH17" s="89"/>
      <c r="AI17" s="89"/>
      <c r="AJ17" s="48"/>
      <c r="AK17" s="82">
        <v>3.0</v>
      </c>
      <c r="AL17" s="57"/>
      <c r="AM17" s="87"/>
      <c r="AN17" s="56"/>
      <c r="AO17" s="57"/>
      <c r="AP17" s="55"/>
      <c r="AQ17" s="56"/>
      <c r="AR17" s="56"/>
      <c r="AS17" s="56"/>
      <c r="AT17" s="56"/>
      <c r="AU17" s="56"/>
      <c r="AV17" s="57"/>
      <c r="AW17" s="55"/>
      <c r="AX17" s="56"/>
      <c r="AY17" s="56"/>
      <c r="AZ17" s="56"/>
      <c r="BA17" s="56"/>
      <c r="BB17" s="57"/>
      <c r="BC17" s="88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85"/>
      <c r="BO17" s="28"/>
      <c r="BP17" s="8"/>
      <c r="BQ17" s="9"/>
      <c r="BR17" s="8"/>
      <c r="BS17" s="9"/>
      <c r="BT17" s="81"/>
    </row>
    <row r="18" ht="18.0" customHeight="1">
      <c r="A18" s="28"/>
      <c r="B18" s="82">
        <v>4.0</v>
      </c>
      <c r="C18" s="56"/>
      <c r="D18" s="56"/>
      <c r="E18" s="57"/>
      <c r="F18" s="55"/>
      <c r="G18" s="56"/>
      <c r="H18" s="56"/>
      <c r="I18" s="56"/>
      <c r="J18" s="56"/>
      <c r="K18" s="56"/>
      <c r="L18" s="57"/>
      <c r="M18" s="83"/>
      <c r="N18" s="56"/>
      <c r="O18" s="56"/>
      <c r="P18" s="57"/>
      <c r="Q18" s="84"/>
      <c r="R18" s="56"/>
      <c r="S18" s="56"/>
      <c r="T18" s="56"/>
      <c r="U18" s="56"/>
      <c r="V18" s="57"/>
      <c r="W18" s="84"/>
      <c r="X18" s="56"/>
      <c r="Y18" s="56"/>
      <c r="Z18" s="56"/>
      <c r="AA18" s="56"/>
      <c r="AB18" s="85"/>
      <c r="AC18" s="8"/>
      <c r="AD18" s="9"/>
      <c r="AE18" s="9"/>
      <c r="AF18" s="9"/>
      <c r="AG18" s="9"/>
      <c r="AH18" s="9"/>
      <c r="AI18" s="9"/>
      <c r="AJ18" s="48"/>
      <c r="AK18" s="82">
        <v>4.0</v>
      </c>
      <c r="AL18" s="57"/>
      <c r="AM18" s="87"/>
      <c r="AN18" s="56"/>
      <c r="AO18" s="57"/>
      <c r="AP18" s="55"/>
      <c r="AQ18" s="56"/>
      <c r="AR18" s="56"/>
      <c r="AS18" s="56"/>
      <c r="AT18" s="56"/>
      <c r="AU18" s="56"/>
      <c r="AV18" s="57"/>
      <c r="AW18" s="55"/>
      <c r="AX18" s="56"/>
      <c r="AY18" s="56"/>
      <c r="AZ18" s="56"/>
      <c r="BA18" s="56"/>
      <c r="BB18" s="57"/>
      <c r="BC18" s="88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85"/>
      <c r="BO18" s="28"/>
      <c r="BP18" s="8"/>
      <c r="BQ18" s="9"/>
      <c r="BR18" s="8"/>
      <c r="BS18" s="9"/>
      <c r="BT18" s="81"/>
    </row>
    <row r="19" ht="18.0" customHeight="1">
      <c r="A19" s="28"/>
      <c r="B19" s="82">
        <v>5.0</v>
      </c>
      <c r="C19" s="56"/>
      <c r="D19" s="56"/>
      <c r="E19" s="57"/>
      <c r="F19" s="55"/>
      <c r="G19" s="56"/>
      <c r="H19" s="56"/>
      <c r="I19" s="56"/>
      <c r="J19" s="56"/>
      <c r="K19" s="56"/>
      <c r="L19" s="57"/>
      <c r="M19" s="83"/>
      <c r="N19" s="56"/>
      <c r="O19" s="56"/>
      <c r="P19" s="57"/>
      <c r="Q19" s="84"/>
      <c r="R19" s="56"/>
      <c r="S19" s="56"/>
      <c r="T19" s="56"/>
      <c r="U19" s="56"/>
      <c r="V19" s="57"/>
      <c r="W19" s="84"/>
      <c r="X19" s="56"/>
      <c r="Y19" s="56"/>
      <c r="Z19" s="56"/>
      <c r="AA19" s="56"/>
      <c r="AB19" s="85"/>
      <c r="AC19" s="8"/>
      <c r="AD19" s="9"/>
      <c r="AE19" s="9"/>
      <c r="AF19" s="9"/>
      <c r="AG19" s="9"/>
      <c r="AH19" s="9"/>
      <c r="AI19" s="9"/>
      <c r="AJ19" s="48"/>
      <c r="AK19" s="82">
        <v>5.0</v>
      </c>
      <c r="AL19" s="57"/>
      <c r="AM19" s="87"/>
      <c r="AN19" s="56"/>
      <c r="AO19" s="57"/>
      <c r="AP19" s="55"/>
      <c r="AQ19" s="56"/>
      <c r="AR19" s="56"/>
      <c r="AS19" s="56"/>
      <c r="AT19" s="56"/>
      <c r="AU19" s="56"/>
      <c r="AV19" s="57"/>
      <c r="AW19" s="55"/>
      <c r="AX19" s="56"/>
      <c r="AY19" s="56"/>
      <c r="AZ19" s="56"/>
      <c r="BA19" s="56"/>
      <c r="BB19" s="57"/>
      <c r="BC19" s="90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85"/>
      <c r="BO19" s="28"/>
      <c r="BP19" s="8"/>
      <c r="BQ19" s="9"/>
      <c r="BR19" s="8"/>
      <c r="BS19" s="9"/>
      <c r="BT19" s="81"/>
    </row>
    <row r="20" ht="18.0" customHeight="1">
      <c r="A20" s="28"/>
      <c r="B20" s="82">
        <v>6.0</v>
      </c>
      <c r="C20" s="56"/>
      <c r="D20" s="56"/>
      <c r="E20" s="57"/>
      <c r="F20" s="55"/>
      <c r="G20" s="56"/>
      <c r="H20" s="56"/>
      <c r="I20" s="56"/>
      <c r="J20" s="56"/>
      <c r="K20" s="56"/>
      <c r="L20" s="57"/>
      <c r="M20" s="83"/>
      <c r="N20" s="56"/>
      <c r="O20" s="56"/>
      <c r="P20" s="57"/>
      <c r="Q20" s="84"/>
      <c r="R20" s="56"/>
      <c r="S20" s="56"/>
      <c r="T20" s="56"/>
      <c r="U20" s="56"/>
      <c r="V20" s="57"/>
      <c r="W20" s="84"/>
      <c r="X20" s="56"/>
      <c r="Y20" s="56"/>
      <c r="Z20" s="56"/>
      <c r="AA20" s="56"/>
      <c r="AB20" s="85"/>
      <c r="AC20" s="8"/>
      <c r="AD20" s="9"/>
      <c r="AE20" s="9"/>
      <c r="AF20" s="9"/>
      <c r="AG20" s="9"/>
      <c r="AH20" s="9"/>
      <c r="AI20" s="9"/>
      <c r="AJ20" s="48"/>
      <c r="AK20" s="82">
        <v>6.0</v>
      </c>
      <c r="AL20" s="57"/>
      <c r="AM20" s="87"/>
      <c r="AN20" s="56"/>
      <c r="AO20" s="57"/>
      <c r="AP20" s="55"/>
      <c r="AQ20" s="56"/>
      <c r="AR20" s="56"/>
      <c r="AS20" s="56"/>
      <c r="AT20" s="56"/>
      <c r="AU20" s="56"/>
      <c r="AV20" s="57"/>
      <c r="AW20" s="55"/>
      <c r="AX20" s="56"/>
      <c r="AY20" s="56"/>
      <c r="AZ20" s="56"/>
      <c r="BA20" s="56"/>
      <c r="BB20" s="57"/>
      <c r="BC20" s="88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85"/>
      <c r="BO20" s="28"/>
      <c r="BP20" s="8"/>
      <c r="BQ20" s="9"/>
      <c r="BR20" s="8"/>
      <c r="BS20" s="9"/>
      <c r="BT20" s="81"/>
    </row>
    <row r="21" ht="18.0" customHeight="1">
      <c r="A21" s="28"/>
      <c r="B21" s="82">
        <v>7.0</v>
      </c>
      <c r="C21" s="56"/>
      <c r="D21" s="56"/>
      <c r="E21" s="57"/>
      <c r="F21" s="91"/>
      <c r="G21" s="56"/>
      <c r="H21" s="56"/>
      <c r="I21" s="56"/>
      <c r="J21" s="56"/>
      <c r="K21" s="56"/>
      <c r="L21" s="57"/>
      <c r="M21" s="92"/>
      <c r="N21" s="56"/>
      <c r="O21" s="56"/>
      <c r="P21" s="57"/>
      <c r="Q21" s="93"/>
      <c r="R21" s="56"/>
      <c r="S21" s="56"/>
      <c r="T21" s="56"/>
      <c r="U21" s="56"/>
      <c r="V21" s="57"/>
      <c r="W21" s="93"/>
      <c r="X21" s="56"/>
      <c r="Y21" s="56"/>
      <c r="Z21" s="56"/>
      <c r="AA21" s="56"/>
      <c r="AB21" s="85"/>
      <c r="AC21" s="8"/>
      <c r="AD21" s="86"/>
      <c r="AE21" s="86"/>
      <c r="AF21" s="86"/>
      <c r="AG21" s="86"/>
      <c r="AH21" s="86"/>
      <c r="AI21" s="86"/>
      <c r="AJ21" s="48"/>
      <c r="AK21" s="82">
        <v>7.0</v>
      </c>
      <c r="AL21" s="57"/>
      <c r="AM21" s="87"/>
      <c r="AN21" s="56"/>
      <c r="AO21" s="57"/>
      <c r="AP21" s="55"/>
      <c r="AQ21" s="56"/>
      <c r="AR21" s="56"/>
      <c r="AS21" s="56"/>
      <c r="AT21" s="56"/>
      <c r="AU21" s="56"/>
      <c r="AV21" s="57"/>
      <c r="AW21" s="55"/>
      <c r="AX21" s="56"/>
      <c r="AY21" s="56"/>
      <c r="AZ21" s="56"/>
      <c r="BA21" s="56"/>
      <c r="BB21" s="57"/>
      <c r="BC21" s="88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85"/>
      <c r="BO21" s="28"/>
      <c r="BP21" s="8"/>
      <c r="BQ21" s="9"/>
      <c r="BR21" s="8"/>
      <c r="BS21" s="9"/>
      <c r="BT21" s="81"/>
    </row>
    <row r="22" ht="18.0" customHeight="1">
      <c r="A22" s="28"/>
      <c r="B22" s="82">
        <v>8.0</v>
      </c>
      <c r="C22" s="56"/>
      <c r="D22" s="56"/>
      <c r="E22" s="57"/>
      <c r="F22" s="91"/>
      <c r="G22" s="56"/>
      <c r="H22" s="56"/>
      <c r="I22" s="56"/>
      <c r="J22" s="56"/>
      <c r="K22" s="56"/>
      <c r="L22" s="57"/>
      <c r="M22" s="92"/>
      <c r="N22" s="56"/>
      <c r="O22" s="56"/>
      <c r="P22" s="57"/>
      <c r="Q22" s="93"/>
      <c r="R22" s="56"/>
      <c r="S22" s="56"/>
      <c r="T22" s="56"/>
      <c r="U22" s="56"/>
      <c r="V22" s="57"/>
      <c r="W22" s="93"/>
      <c r="X22" s="56"/>
      <c r="Y22" s="56"/>
      <c r="Z22" s="56"/>
      <c r="AA22" s="56"/>
      <c r="AB22" s="85"/>
      <c r="AC22" s="8"/>
      <c r="AD22" s="89"/>
      <c r="AE22" s="89"/>
      <c r="AF22" s="89"/>
      <c r="AG22" s="89"/>
      <c r="AH22" s="89"/>
      <c r="AI22" s="89"/>
      <c r="AJ22" s="48"/>
      <c r="AK22" s="82">
        <v>8.0</v>
      </c>
      <c r="AL22" s="57"/>
      <c r="AM22" s="87"/>
      <c r="AN22" s="56"/>
      <c r="AO22" s="57"/>
      <c r="AP22" s="55"/>
      <c r="AQ22" s="56"/>
      <c r="AR22" s="56"/>
      <c r="AS22" s="56"/>
      <c r="AT22" s="56"/>
      <c r="AU22" s="56"/>
      <c r="AV22" s="57"/>
      <c r="AW22" s="55"/>
      <c r="AX22" s="56"/>
      <c r="AY22" s="56"/>
      <c r="AZ22" s="56"/>
      <c r="BA22" s="56"/>
      <c r="BB22" s="57"/>
      <c r="BC22" s="88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85"/>
      <c r="BO22" s="28"/>
      <c r="BP22" s="8"/>
      <c r="BQ22" s="9"/>
      <c r="BR22" s="8"/>
      <c r="BS22" s="9"/>
      <c r="BT22" s="81"/>
    </row>
    <row r="23" ht="18.0" customHeight="1">
      <c r="A23" s="28"/>
      <c r="B23" s="82">
        <v>9.0</v>
      </c>
      <c r="C23" s="56"/>
      <c r="D23" s="56"/>
      <c r="E23" s="57"/>
      <c r="F23" s="91"/>
      <c r="G23" s="56"/>
      <c r="H23" s="56"/>
      <c r="I23" s="56"/>
      <c r="J23" s="56"/>
      <c r="K23" s="56"/>
      <c r="L23" s="57"/>
      <c r="M23" s="92"/>
      <c r="N23" s="56"/>
      <c r="O23" s="56"/>
      <c r="P23" s="57"/>
      <c r="Q23" s="93"/>
      <c r="R23" s="56"/>
      <c r="S23" s="56"/>
      <c r="T23" s="56"/>
      <c r="U23" s="56"/>
      <c r="V23" s="57"/>
      <c r="W23" s="93"/>
      <c r="X23" s="56"/>
      <c r="Y23" s="56"/>
      <c r="Z23" s="56"/>
      <c r="AA23" s="56"/>
      <c r="AB23" s="85"/>
      <c r="AC23" s="8"/>
      <c r="AD23" s="9"/>
      <c r="AE23" s="9"/>
      <c r="AF23" s="9"/>
      <c r="AG23" s="9"/>
      <c r="AH23" s="9"/>
      <c r="AI23" s="9"/>
      <c r="AJ23" s="48"/>
      <c r="AK23" s="82">
        <v>9.0</v>
      </c>
      <c r="AL23" s="57"/>
      <c r="AM23" s="87"/>
      <c r="AN23" s="56"/>
      <c r="AO23" s="57"/>
      <c r="AP23" s="55"/>
      <c r="AQ23" s="56"/>
      <c r="AR23" s="56"/>
      <c r="AS23" s="56"/>
      <c r="AT23" s="56"/>
      <c r="AU23" s="56"/>
      <c r="AV23" s="57"/>
      <c r="AW23" s="55"/>
      <c r="AX23" s="56"/>
      <c r="AY23" s="56"/>
      <c r="AZ23" s="56"/>
      <c r="BA23" s="56"/>
      <c r="BB23" s="57"/>
      <c r="BC23" s="88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85"/>
      <c r="BO23" s="28"/>
      <c r="BP23" s="8"/>
      <c r="BQ23" s="9"/>
      <c r="BR23" s="8"/>
      <c r="BS23" s="9"/>
      <c r="BT23" s="81"/>
    </row>
    <row r="24" ht="18.0" customHeight="1">
      <c r="A24" s="28"/>
      <c r="B24" s="82">
        <v>10.0</v>
      </c>
      <c r="C24" s="56"/>
      <c r="D24" s="56"/>
      <c r="E24" s="57"/>
      <c r="F24" s="91"/>
      <c r="G24" s="56"/>
      <c r="H24" s="56"/>
      <c r="I24" s="56"/>
      <c r="J24" s="56"/>
      <c r="K24" s="56"/>
      <c r="L24" s="57"/>
      <c r="M24" s="92"/>
      <c r="N24" s="56"/>
      <c r="O24" s="56"/>
      <c r="P24" s="57"/>
      <c r="Q24" s="93"/>
      <c r="R24" s="56"/>
      <c r="S24" s="56"/>
      <c r="T24" s="56"/>
      <c r="U24" s="56"/>
      <c r="V24" s="57"/>
      <c r="W24" s="93"/>
      <c r="X24" s="56"/>
      <c r="Y24" s="56"/>
      <c r="Z24" s="56"/>
      <c r="AA24" s="56"/>
      <c r="AB24" s="85"/>
      <c r="AC24" s="8"/>
      <c r="AD24" s="9"/>
      <c r="AE24" s="9"/>
      <c r="AF24" s="9"/>
      <c r="AG24" s="9"/>
      <c r="AH24" s="9"/>
      <c r="AI24" s="9"/>
      <c r="AJ24" s="48"/>
      <c r="AK24" s="82">
        <v>10.0</v>
      </c>
      <c r="AL24" s="57"/>
      <c r="AM24" s="87"/>
      <c r="AN24" s="56"/>
      <c r="AO24" s="57"/>
      <c r="AP24" s="55"/>
      <c r="AQ24" s="56"/>
      <c r="AR24" s="56"/>
      <c r="AS24" s="56"/>
      <c r="AT24" s="56"/>
      <c r="AU24" s="56"/>
      <c r="AV24" s="57"/>
      <c r="AW24" s="55"/>
      <c r="AX24" s="56"/>
      <c r="AY24" s="56"/>
      <c r="AZ24" s="56"/>
      <c r="BA24" s="56"/>
      <c r="BB24" s="57"/>
      <c r="BC24" s="88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85"/>
      <c r="BO24" s="28"/>
      <c r="BP24" s="8"/>
      <c r="BQ24" s="9"/>
      <c r="BR24" s="8"/>
      <c r="BS24" s="9"/>
      <c r="BT24" s="81"/>
    </row>
    <row r="25" ht="18.0" customHeight="1">
      <c r="A25" s="28"/>
      <c r="B25" s="82">
        <v>11.0</v>
      </c>
      <c r="C25" s="56"/>
      <c r="D25" s="56"/>
      <c r="E25" s="57"/>
      <c r="F25" s="91"/>
      <c r="G25" s="56"/>
      <c r="H25" s="56"/>
      <c r="I25" s="56"/>
      <c r="J25" s="56"/>
      <c r="K25" s="56"/>
      <c r="L25" s="57"/>
      <c r="M25" s="92"/>
      <c r="N25" s="56"/>
      <c r="O25" s="56"/>
      <c r="P25" s="57"/>
      <c r="Q25" s="93"/>
      <c r="R25" s="56"/>
      <c r="S25" s="56"/>
      <c r="T25" s="56"/>
      <c r="U25" s="56"/>
      <c r="V25" s="57"/>
      <c r="W25" s="93"/>
      <c r="X25" s="56"/>
      <c r="Y25" s="56"/>
      <c r="Z25" s="56"/>
      <c r="AA25" s="56"/>
      <c r="AB25" s="85"/>
      <c r="AC25" s="8"/>
      <c r="AD25" s="86"/>
      <c r="AE25" s="86"/>
      <c r="AF25" s="86"/>
      <c r="AG25" s="86"/>
      <c r="AH25" s="86"/>
      <c r="AI25" s="86"/>
      <c r="AJ25" s="48"/>
      <c r="AK25" s="82">
        <v>11.0</v>
      </c>
      <c r="AL25" s="57"/>
      <c r="AM25" s="87"/>
      <c r="AN25" s="56"/>
      <c r="AO25" s="57"/>
      <c r="AP25" s="55"/>
      <c r="AQ25" s="56"/>
      <c r="AR25" s="56"/>
      <c r="AS25" s="56"/>
      <c r="AT25" s="56"/>
      <c r="AU25" s="56"/>
      <c r="AV25" s="57"/>
      <c r="AW25" s="55"/>
      <c r="AX25" s="56"/>
      <c r="AY25" s="56"/>
      <c r="AZ25" s="56"/>
      <c r="BA25" s="56"/>
      <c r="BB25" s="57"/>
      <c r="BC25" s="88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85"/>
      <c r="BO25" s="28"/>
      <c r="BP25" s="8"/>
      <c r="BQ25" s="9"/>
      <c r="BR25" s="8"/>
      <c r="BS25" s="9"/>
      <c r="BT25" s="81"/>
    </row>
    <row r="26" ht="18.0" customHeight="1">
      <c r="A26" s="28"/>
      <c r="B26" s="94">
        <v>12.0</v>
      </c>
      <c r="C26" s="95"/>
      <c r="D26" s="95"/>
      <c r="E26" s="96"/>
      <c r="F26" s="97"/>
      <c r="G26" s="95"/>
      <c r="H26" s="95"/>
      <c r="I26" s="95"/>
      <c r="J26" s="95"/>
      <c r="K26" s="95"/>
      <c r="L26" s="96"/>
      <c r="M26" s="98"/>
      <c r="N26" s="95"/>
      <c r="O26" s="95"/>
      <c r="P26" s="96"/>
      <c r="Q26" s="99"/>
      <c r="R26" s="95"/>
      <c r="S26" s="95"/>
      <c r="T26" s="95"/>
      <c r="U26" s="95"/>
      <c r="V26" s="96"/>
      <c r="W26" s="99"/>
      <c r="X26" s="95"/>
      <c r="Y26" s="95"/>
      <c r="Z26" s="95"/>
      <c r="AA26" s="95"/>
      <c r="AB26" s="100"/>
      <c r="AC26" s="8"/>
      <c r="AD26" s="89"/>
      <c r="AE26" s="89"/>
      <c r="AF26" s="89"/>
      <c r="AG26" s="89"/>
      <c r="AH26" s="89"/>
      <c r="AI26" s="89"/>
      <c r="AJ26" s="48"/>
      <c r="AK26" s="94">
        <v>12.0</v>
      </c>
      <c r="AL26" s="96"/>
      <c r="AM26" s="101"/>
      <c r="AN26" s="95"/>
      <c r="AO26" s="96"/>
      <c r="AP26" s="102"/>
      <c r="AQ26" s="95"/>
      <c r="AR26" s="95"/>
      <c r="AS26" s="95"/>
      <c r="AT26" s="95"/>
      <c r="AU26" s="95"/>
      <c r="AV26" s="96"/>
      <c r="AW26" s="102"/>
      <c r="AX26" s="95"/>
      <c r="AY26" s="95"/>
      <c r="AZ26" s="95"/>
      <c r="BA26" s="95"/>
      <c r="BB26" s="96"/>
      <c r="BC26" s="103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100"/>
      <c r="BO26" s="28"/>
      <c r="BP26" s="8"/>
      <c r="BQ26" s="9"/>
      <c r="BR26" s="8"/>
      <c r="BS26" s="9"/>
      <c r="BT26" s="81"/>
    </row>
    <row r="27" ht="12.75" customHeight="1">
      <c r="A27" s="8"/>
      <c r="B27" s="46"/>
      <c r="C27" s="46"/>
      <c r="D27" s="46"/>
      <c r="E27" s="46"/>
      <c r="F27" s="46"/>
      <c r="G27" s="45"/>
      <c r="H27" s="45"/>
      <c r="I27" s="45"/>
      <c r="J27" s="45"/>
      <c r="K27" s="45"/>
      <c r="L27" s="45"/>
      <c r="M27" s="45"/>
      <c r="N27" s="45"/>
      <c r="O27" s="46"/>
      <c r="P27" s="46"/>
      <c r="Q27" s="46"/>
      <c r="R27" s="45"/>
      <c r="S27" s="45"/>
      <c r="T27" s="45"/>
      <c r="U27" s="45"/>
      <c r="V27" s="45"/>
      <c r="W27" s="45"/>
      <c r="X27" s="45"/>
      <c r="Y27" s="45"/>
      <c r="Z27" s="46"/>
      <c r="AA27" s="45"/>
      <c r="AB27" s="45"/>
      <c r="AC27" s="67"/>
      <c r="AD27" s="67"/>
      <c r="AE27" s="67"/>
      <c r="AF27" s="67"/>
      <c r="AG27" s="67"/>
      <c r="AH27" s="9"/>
      <c r="AI27" s="67"/>
      <c r="AJ27" s="67"/>
      <c r="AK27" s="45"/>
      <c r="AL27" s="45"/>
      <c r="AM27" s="45"/>
      <c r="AN27" s="45"/>
      <c r="AO27" s="45"/>
      <c r="AP27" s="45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8"/>
      <c r="BP27" s="8"/>
      <c r="BQ27" s="9"/>
      <c r="BR27" s="8"/>
      <c r="BS27" s="9"/>
      <c r="BT27" s="81"/>
    </row>
    <row r="28" ht="12.75" customHeight="1">
      <c r="A28" s="104" t="s">
        <v>29</v>
      </c>
      <c r="B28" s="11"/>
      <c r="C28" s="11"/>
      <c r="D28" s="11"/>
      <c r="E28" s="11"/>
      <c r="F28" s="105"/>
      <c r="G28" s="106" t="s">
        <v>30</v>
      </c>
      <c r="H28" s="2"/>
      <c r="I28" s="2"/>
      <c r="J28" s="2"/>
      <c r="K28" s="2"/>
      <c r="L28" s="2"/>
      <c r="M28" s="2"/>
      <c r="N28" s="20"/>
      <c r="O28" s="107"/>
      <c r="P28" s="108"/>
      <c r="Q28" s="105"/>
      <c r="R28" s="106" t="s">
        <v>31</v>
      </c>
      <c r="S28" s="2"/>
      <c r="T28" s="2"/>
      <c r="U28" s="2"/>
      <c r="V28" s="2"/>
      <c r="W28" s="2"/>
      <c r="X28" s="2"/>
      <c r="Y28" s="20"/>
      <c r="Z28" s="109"/>
      <c r="AA28" s="106" t="s">
        <v>32</v>
      </c>
      <c r="AB28" s="2"/>
      <c r="AC28" s="2"/>
      <c r="AD28" s="2"/>
      <c r="AE28" s="2"/>
      <c r="AF28" s="2"/>
      <c r="AG28" s="20"/>
      <c r="AH28" s="109"/>
      <c r="AI28" s="106" t="s">
        <v>33</v>
      </c>
      <c r="AJ28" s="2"/>
      <c r="AK28" s="2"/>
      <c r="AL28" s="2"/>
      <c r="AM28" s="2"/>
      <c r="AN28" s="2"/>
      <c r="AO28" s="2"/>
      <c r="AP28" s="20"/>
      <c r="AQ28" s="107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5"/>
      <c r="BP28" s="107"/>
      <c r="BQ28" s="108"/>
      <c r="BR28" s="107"/>
      <c r="BS28" s="108"/>
      <c r="BT28" s="110"/>
    </row>
    <row r="29" ht="21.0" customHeight="1">
      <c r="A29" s="4"/>
      <c r="F29" s="105"/>
      <c r="G29" s="31"/>
      <c r="H29" s="32"/>
      <c r="I29" s="32"/>
      <c r="J29" s="32"/>
      <c r="K29" s="32"/>
      <c r="L29" s="32"/>
      <c r="M29" s="32"/>
      <c r="N29" s="33"/>
      <c r="O29" s="107"/>
      <c r="P29" s="108"/>
      <c r="Q29" s="105"/>
      <c r="R29" s="31"/>
      <c r="S29" s="32"/>
      <c r="T29" s="32"/>
      <c r="U29" s="32"/>
      <c r="V29" s="32"/>
      <c r="W29" s="32"/>
      <c r="X29" s="32"/>
      <c r="Y29" s="33"/>
      <c r="Z29" s="109"/>
      <c r="AA29" s="31"/>
      <c r="AB29" s="32"/>
      <c r="AC29" s="32"/>
      <c r="AD29" s="32"/>
      <c r="AE29" s="32"/>
      <c r="AF29" s="32"/>
      <c r="AG29" s="33"/>
      <c r="AH29" s="109"/>
      <c r="AI29" s="31"/>
      <c r="AJ29" s="32"/>
      <c r="AK29" s="32"/>
      <c r="AL29" s="32"/>
      <c r="AM29" s="32"/>
      <c r="AN29" s="32"/>
      <c r="AO29" s="32"/>
      <c r="AP29" s="33"/>
      <c r="AQ29" s="107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108"/>
      <c r="BM29" s="108"/>
      <c r="BN29" s="108"/>
      <c r="BO29" s="105"/>
      <c r="BP29" s="107"/>
      <c r="BQ29" s="108"/>
      <c r="BR29" s="107"/>
      <c r="BS29" s="108"/>
      <c r="BT29" s="110"/>
    </row>
    <row r="30" ht="21.75" customHeight="1">
      <c r="A30" s="4"/>
      <c r="F30" s="48"/>
      <c r="G30" s="111">
        <v>4406400.0</v>
      </c>
      <c r="H30" s="6"/>
      <c r="I30" s="6"/>
      <c r="J30" s="6"/>
      <c r="K30" s="6"/>
      <c r="L30" s="6"/>
      <c r="M30" s="6"/>
      <c r="N30" s="7"/>
      <c r="O30" s="8"/>
      <c r="P30" s="9"/>
      <c r="Q30" s="48"/>
      <c r="R30" s="111">
        <f>G30+(SUM(F15:L26))</f>
        <v>4406400</v>
      </c>
      <c r="S30" s="6"/>
      <c r="T30" s="6"/>
      <c r="U30" s="6"/>
      <c r="V30" s="6"/>
      <c r="W30" s="6"/>
      <c r="X30" s="6"/>
      <c r="Y30" s="7"/>
      <c r="Z30" s="28"/>
      <c r="AA30" s="111">
        <f>SUM(AP15:AV26)</f>
        <v>1542240</v>
      </c>
      <c r="AB30" s="6"/>
      <c r="AC30" s="6"/>
      <c r="AD30" s="6"/>
      <c r="AE30" s="6"/>
      <c r="AF30" s="6"/>
      <c r="AG30" s="7"/>
      <c r="AH30" s="28"/>
      <c r="AI30" s="111">
        <f>R30-AA30</f>
        <v>2864160</v>
      </c>
      <c r="AJ30" s="6"/>
      <c r="AK30" s="6"/>
      <c r="AL30" s="6"/>
      <c r="AM30" s="6"/>
      <c r="AN30" s="6"/>
      <c r="AO30" s="6"/>
      <c r="AP30" s="7"/>
      <c r="AQ30" s="8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48"/>
      <c r="BP30" s="8"/>
      <c r="BQ30" s="9"/>
      <c r="BR30" s="8"/>
      <c r="BS30" s="9"/>
      <c r="BT30" s="81"/>
    </row>
    <row r="31" ht="12.75" customHeight="1">
      <c r="A31" s="112"/>
      <c r="B31" s="67"/>
      <c r="C31" s="67"/>
      <c r="D31" s="67"/>
      <c r="E31" s="67"/>
      <c r="F31" s="67"/>
      <c r="G31" s="45"/>
      <c r="H31" s="45"/>
      <c r="I31" s="45"/>
      <c r="J31" s="45"/>
      <c r="K31" s="45"/>
      <c r="L31" s="45"/>
      <c r="M31" s="45"/>
      <c r="N31" s="45"/>
      <c r="O31" s="67"/>
      <c r="P31" s="67"/>
      <c r="Q31" s="67"/>
      <c r="R31" s="45"/>
      <c r="S31" s="45"/>
      <c r="T31" s="45"/>
      <c r="U31" s="45"/>
      <c r="V31" s="45"/>
      <c r="W31" s="45"/>
      <c r="X31" s="45"/>
      <c r="Y31" s="45"/>
      <c r="Z31" s="67"/>
      <c r="AA31" s="45"/>
      <c r="AB31" s="45"/>
      <c r="AC31" s="45"/>
      <c r="AD31" s="45"/>
      <c r="AE31" s="45"/>
      <c r="AF31" s="45"/>
      <c r="AG31" s="45"/>
      <c r="AH31" s="67"/>
      <c r="AI31" s="45"/>
      <c r="AJ31" s="45"/>
      <c r="AK31" s="45"/>
      <c r="AL31" s="45"/>
      <c r="AM31" s="45"/>
      <c r="AN31" s="45"/>
      <c r="AO31" s="45"/>
      <c r="AP31" s="45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113"/>
      <c r="BP31" s="8"/>
      <c r="BQ31" s="9"/>
      <c r="BR31" s="8"/>
      <c r="BS31" s="9"/>
      <c r="BT31" s="81"/>
    </row>
    <row r="32" ht="19.5" customHeight="1">
      <c r="A32" s="5" t="s">
        <v>34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7"/>
      <c r="BP32" s="8"/>
      <c r="BQ32" s="9"/>
      <c r="BR32" s="8"/>
      <c r="BS32" s="9"/>
      <c r="BT32" s="81"/>
    </row>
    <row r="33" ht="20.25" customHeight="1">
      <c r="A33" s="5" t="s">
        <v>35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7"/>
      <c r="BP33" s="8"/>
      <c r="BQ33" s="9"/>
      <c r="BR33" s="8"/>
      <c r="BS33" s="9"/>
      <c r="BT33" s="81"/>
    </row>
    <row r="34" ht="52.5" customHeight="1">
      <c r="A34" s="114" t="s">
        <v>36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7"/>
      <c r="BP34" s="8"/>
      <c r="BQ34" s="9"/>
      <c r="BR34" s="8"/>
      <c r="BS34" s="9"/>
      <c r="BT34" s="81"/>
    </row>
    <row r="35" ht="7.5" customHeight="1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5"/>
      <c r="BP35" s="8"/>
      <c r="BQ35" s="9"/>
      <c r="BR35" s="8"/>
      <c r="BS35" s="9"/>
      <c r="BT35" s="81"/>
    </row>
    <row r="36" ht="26.25" customHeight="1">
      <c r="A36" s="115" t="s">
        <v>37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25"/>
      <c r="S36" s="25"/>
      <c r="T36" s="39" t="s">
        <v>38</v>
      </c>
      <c r="U36" s="35"/>
      <c r="V36" s="35"/>
      <c r="W36" s="36"/>
      <c r="X36" s="50">
        <v>43867.0</v>
      </c>
      <c r="Y36" s="6"/>
      <c r="Z36" s="6"/>
      <c r="AA36" s="7"/>
      <c r="AB36" s="8"/>
      <c r="AC36" s="9"/>
      <c r="AD36" s="39" t="s">
        <v>39</v>
      </c>
      <c r="AE36" s="35"/>
      <c r="AF36" s="35"/>
      <c r="AG36" s="36"/>
      <c r="AH36" s="116">
        <v>44255.0</v>
      </c>
      <c r="AI36" s="6"/>
      <c r="AJ36" s="6"/>
      <c r="AK36" s="6"/>
      <c r="AL36" s="7"/>
      <c r="AM36" s="8"/>
      <c r="AN36" s="117"/>
      <c r="AO36" s="117"/>
      <c r="AP36" s="117"/>
      <c r="AQ36" s="117"/>
      <c r="AR36" s="117"/>
      <c r="AS36" s="117"/>
      <c r="AT36" s="117"/>
      <c r="AU36" s="117"/>
      <c r="AV36" s="118"/>
      <c r="AW36" s="119"/>
      <c r="AX36" s="35"/>
      <c r="AY36" s="35"/>
      <c r="AZ36" s="119"/>
      <c r="BA36" s="35"/>
      <c r="BB36" s="35"/>
      <c r="BC36" s="119"/>
      <c r="BD36" s="35"/>
      <c r="BE36" s="35"/>
      <c r="BF36" s="119"/>
      <c r="BG36" s="35"/>
      <c r="BH36" s="35"/>
      <c r="BI36" s="119"/>
      <c r="BJ36" s="35"/>
      <c r="BK36" s="35"/>
      <c r="BL36" s="119"/>
      <c r="BM36" s="35"/>
      <c r="BN36" s="35"/>
      <c r="BO36" s="105"/>
      <c r="BP36" s="8"/>
      <c r="BQ36" s="9"/>
      <c r="BR36" s="8"/>
      <c r="BS36" s="9"/>
      <c r="BT36" s="81"/>
    </row>
    <row r="37" ht="8.25" customHeight="1">
      <c r="A37" s="120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  <c r="BG37" s="121"/>
      <c r="BH37" s="121"/>
      <c r="BI37" s="121"/>
      <c r="BJ37" s="121"/>
      <c r="BK37" s="121"/>
      <c r="BL37" s="121"/>
      <c r="BM37" s="121"/>
      <c r="BN37" s="121"/>
      <c r="BO37" s="122"/>
      <c r="BP37" s="8"/>
      <c r="BQ37" s="9"/>
      <c r="BR37" s="8"/>
      <c r="BS37" s="9"/>
      <c r="BT37" s="81"/>
    </row>
    <row r="38" ht="12.75" customHeight="1">
      <c r="A38" s="123" t="s">
        <v>40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5"/>
      <c r="AB38" s="126" t="s">
        <v>41</v>
      </c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85"/>
      <c r="BP38" s="8"/>
      <c r="BQ38" s="9"/>
      <c r="BR38" s="8"/>
      <c r="BS38" s="9"/>
      <c r="BT38" s="81"/>
    </row>
    <row r="39" ht="35.25" customHeight="1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9"/>
      <c r="AB39" s="130" t="s">
        <v>42</v>
      </c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7"/>
      <c r="BA39" s="130" t="s">
        <v>43</v>
      </c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85"/>
      <c r="BP39" s="8"/>
      <c r="BQ39" s="9"/>
      <c r="BR39" s="8"/>
      <c r="BS39" s="9"/>
      <c r="BT39" s="81"/>
    </row>
    <row r="40" ht="42.0" customHeight="1">
      <c r="A40" s="131">
        <v>1.0</v>
      </c>
      <c r="B40" s="132" t="s">
        <v>44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7"/>
      <c r="AB40" s="132" t="s">
        <v>45</v>
      </c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7"/>
      <c r="BA40" s="132" t="s">
        <v>46</v>
      </c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133"/>
      <c r="BN40" s="133"/>
      <c r="BO40" s="134"/>
      <c r="BP40" s="8"/>
      <c r="BQ40" s="9"/>
      <c r="BR40" s="8"/>
      <c r="BS40" s="9"/>
      <c r="BT40" s="81"/>
    </row>
    <row r="41" ht="43.5" customHeight="1">
      <c r="A41" s="131">
        <v>2.0</v>
      </c>
      <c r="B41" s="132" t="s">
        <v>47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7"/>
      <c r="AB41" s="132" t="s">
        <v>48</v>
      </c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7"/>
      <c r="BA41" s="132" t="s">
        <v>49</v>
      </c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135"/>
      <c r="BN41" s="135"/>
      <c r="BO41" s="136"/>
      <c r="BP41" s="107"/>
      <c r="BQ41" s="108"/>
      <c r="BR41" s="107"/>
      <c r="BS41" s="108"/>
      <c r="BT41" s="110"/>
    </row>
    <row r="42" ht="47.25" customHeight="1">
      <c r="A42" s="131">
        <v>3.0</v>
      </c>
      <c r="B42" s="132" t="s">
        <v>50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7"/>
      <c r="AB42" s="132" t="s">
        <v>51</v>
      </c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7"/>
      <c r="BA42" s="132" t="s">
        <v>52</v>
      </c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135"/>
      <c r="BN42" s="135"/>
      <c r="BO42" s="136"/>
      <c r="BP42" s="107"/>
      <c r="BQ42" s="108"/>
      <c r="BR42" s="107"/>
      <c r="BS42" s="108"/>
      <c r="BT42" s="110"/>
    </row>
    <row r="43" ht="42.0" customHeight="1">
      <c r="A43" s="131">
        <v>4.0</v>
      </c>
      <c r="B43" s="132" t="s">
        <v>53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7"/>
      <c r="AB43" s="132" t="s">
        <v>54</v>
      </c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7"/>
      <c r="BA43" s="132" t="s">
        <v>49</v>
      </c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135"/>
      <c r="BN43" s="135"/>
      <c r="BO43" s="136"/>
      <c r="BP43" s="107"/>
      <c r="BQ43" s="108"/>
      <c r="BR43" s="107"/>
      <c r="BS43" s="108"/>
      <c r="BT43" s="110"/>
    </row>
    <row r="44" ht="43.5" customHeight="1">
      <c r="A44" s="131">
        <v>5.0</v>
      </c>
      <c r="B44" s="132" t="s">
        <v>55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7"/>
      <c r="AB44" s="132" t="s">
        <v>56</v>
      </c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7"/>
      <c r="BA44" s="132" t="s">
        <v>57</v>
      </c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135"/>
      <c r="BN44" s="135"/>
      <c r="BO44" s="136"/>
      <c r="BP44" s="107"/>
      <c r="BQ44" s="108"/>
      <c r="BR44" s="107"/>
      <c r="BS44" s="108"/>
      <c r="BT44" s="110"/>
    </row>
    <row r="45" ht="42.0" customHeight="1">
      <c r="A45" s="131">
        <v>6.0</v>
      </c>
      <c r="B45" s="132" t="s">
        <v>58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7"/>
      <c r="AB45" s="132" t="s">
        <v>59</v>
      </c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7"/>
      <c r="BA45" s="132" t="s">
        <v>60</v>
      </c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135"/>
      <c r="BN45" s="135"/>
      <c r="BO45" s="136"/>
      <c r="BP45" s="107"/>
      <c r="BQ45" s="108"/>
      <c r="BR45" s="107"/>
      <c r="BS45" s="108"/>
      <c r="BT45" s="110"/>
    </row>
    <row r="46" ht="34.5" customHeight="1">
      <c r="A46" s="131">
        <v>7.0</v>
      </c>
      <c r="B46" s="132" t="s">
        <v>61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7"/>
      <c r="AB46" s="132" t="s">
        <v>62</v>
      </c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7"/>
      <c r="BA46" s="132" t="s">
        <v>63</v>
      </c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135"/>
      <c r="BN46" s="135"/>
      <c r="BO46" s="136"/>
      <c r="BP46" s="107"/>
      <c r="BQ46" s="108"/>
      <c r="BR46" s="107"/>
      <c r="BS46" s="108"/>
      <c r="BT46" s="110"/>
    </row>
    <row r="47" ht="39.75" customHeight="1">
      <c r="A47" s="131">
        <v>8.0</v>
      </c>
      <c r="B47" s="132" t="s">
        <v>64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7"/>
      <c r="AB47" s="132" t="s">
        <v>65</v>
      </c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7"/>
      <c r="BA47" s="132" t="s">
        <v>66</v>
      </c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135"/>
      <c r="BN47" s="135"/>
      <c r="BO47" s="136"/>
      <c r="BP47" s="107"/>
      <c r="BQ47" s="108"/>
      <c r="BR47" s="107"/>
      <c r="BS47" s="108"/>
      <c r="BT47" s="110"/>
    </row>
    <row r="48" ht="42.0" customHeight="1">
      <c r="A48" s="131">
        <v>9.0</v>
      </c>
      <c r="B48" s="132" t="s">
        <v>67</v>
      </c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7"/>
      <c r="AB48" s="132" t="s">
        <v>68</v>
      </c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7"/>
      <c r="BA48" s="132" t="s">
        <v>69</v>
      </c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137"/>
      <c r="BN48" s="137"/>
      <c r="BO48" s="138"/>
      <c r="BP48" s="107"/>
      <c r="BQ48" s="108"/>
      <c r="BR48" s="107"/>
      <c r="BS48" s="108"/>
      <c r="BT48" s="110"/>
    </row>
    <row r="49" ht="29.25" customHeight="1">
      <c r="A49" s="131">
        <v>10.0</v>
      </c>
      <c r="B49" s="132" t="s">
        <v>70</v>
      </c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7"/>
      <c r="AB49" s="132" t="s">
        <v>71</v>
      </c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7"/>
      <c r="BA49" s="139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85"/>
      <c r="BP49" s="107"/>
      <c r="BQ49" s="108"/>
      <c r="BR49" s="107"/>
      <c r="BS49" s="108"/>
      <c r="BT49" s="110"/>
    </row>
    <row r="50" ht="42.0" customHeight="1">
      <c r="A50" s="131">
        <v>11.0</v>
      </c>
      <c r="B50" s="132" t="s">
        <v>72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7"/>
      <c r="AB50" s="132" t="s">
        <v>73</v>
      </c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7"/>
      <c r="BA50" s="139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7"/>
      <c r="BP50" s="140"/>
      <c r="BQ50" s="108"/>
      <c r="BR50" s="140"/>
      <c r="BS50" s="108"/>
      <c r="BT50" s="110"/>
    </row>
    <row r="51" ht="41.25" customHeight="1">
      <c r="A51" s="131">
        <v>12.0</v>
      </c>
      <c r="B51" s="132" t="s">
        <v>74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7"/>
      <c r="AB51" s="132" t="s">
        <v>75</v>
      </c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7"/>
      <c r="BA51" s="132" t="s">
        <v>57</v>
      </c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135"/>
      <c r="BN51" s="135"/>
      <c r="BO51" s="136"/>
      <c r="BP51" s="107"/>
      <c r="BQ51" s="108"/>
      <c r="BR51" s="107"/>
      <c r="BS51" s="108"/>
      <c r="BT51" s="110"/>
    </row>
    <row r="52" ht="46.5" customHeight="1">
      <c r="A52" s="131">
        <v>13.0</v>
      </c>
      <c r="B52" s="132" t="s">
        <v>76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7"/>
      <c r="AB52" s="132" t="s">
        <v>77</v>
      </c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7"/>
      <c r="BA52" s="132" t="s">
        <v>78</v>
      </c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135"/>
      <c r="BN52" s="135"/>
      <c r="BO52" s="136"/>
      <c r="BP52" s="107"/>
      <c r="BQ52" s="108"/>
      <c r="BR52" s="107"/>
      <c r="BS52" s="108"/>
      <c r="BT52" s="110"/>
    </row>
    <row r="53" ht="27.75" customHeight="1">
      <c r="A53" s="131">
        <v>14.0</v>
      </c>
      <c r="B53" s="132" t="s">
        <v>79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7"/>
      <c r="AB53" s="132" t="s">
        <v>80</v>
      </c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7"/>
      <c r="BA53" s="132" t="s">
        <v>81</v>
      </c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135"/>
      <c r="BN53" s="135"/>
      <c r="BO53" s="136"/>
      <c r="BP53" s="107"/>
      <c r="BQ53" s="108"/>
      <c r="BR53" s="107"/>
      <c r="BS53" s="108"/>
      <c r="BT53" s="110"/>
    </row>
    <row r="54" ht="39.75" customHeight="1">
      <c r="A54" s="131">
        <v>15.0</v>
      </c>
      <c r="B54" s="132" t="s">
        <v>82</v>
      </c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7"/>
      <c r="AB54" s="132" t="s">
        <v>83</v>
      </c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7"/>
      <c r="BA54" s="132" t="s">
        <v>84</v>
      </c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135"/>
      <c r="BN54" s="135"/>
      <c r="BO54" s="136"/>
      <c r="BP54" s="107"/>
      <c r="BQ54" s="108"/>
      <c r="BR54" s="107"/>
      <c r="BS54" s="108"/>
      <c r="BT54" s="110"/>
    </row>
    <row r="55" ht="44.25" customHeight="1">
      <c r="A55" s="131">
        <v>16.0</v>
      </c>
      <c r="B55" s="132" t="s">
        <v>85</v>
      </c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132" t="s">
        <v>86</v>
      </c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7"/>
      <c r="BA55" s="132" t="s">
        <v>46</v>
      </c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135"/>
      <c r="BN55" s="135"/>
      <c r="BO55" s="136"/>
      <c r="BP55" s="107"/>
      <c r="BQ55" s="108"/>
      <c r="BR55" s="107"/>
      <c r="BS55" s="108"/>
      <c r="BT55" s="110"/>
    </row>
    <row r="56" ht="43.5" customHeight="1">
      <c r="A56" s="131">
        <v>17.0</v>
      </c>
      <c r="B56" s="132" t="s">
        <v>87</v>
      </c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7"/>
      <c r="AB56" s="132" t="s">
        <v>88</v>
      </c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7"/>
      <c r="BA56" s="132" t="s">
        <v>89</v>
      </c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135"/>
      <c r="BN56" s="135"/>
      <c r="BO56" s="136"/>
      <c r="BP56" s="107"/>
      <c r="BQ56" s="108"/>
      <c r="BR56" s="107"/>
      <c r="BS56" s="108"/>
      <c r="BT56" s="110"/>
    </row>
    <row r="57" ht="39.75" customHeight="1">
      <c r="A57" s="131">
        <v>18.0</v>
      </c>
      <c r="B57" s="132" t="s">
        <v>90</v>
      </c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7"/>
      <c r="AB57" s="132" t="s">
        <v>91</v>
      </c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7"/>
      <c r="BA57" s="132" t="s">
        <v>49</v>
      </c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137"/>
      <c r="BN57" s="137"/>
      <c r="BO57" s="138"/>
      <c r="BP57" s="107"/>
      <c r="BQ57" s="108"/>
      <c r="BR57" s="107"/>
      <c r="BS57" s="108"/>
      <c r="BT57" s="110"/>
    </row>
    <row r="58" ht="12.75" customHeight="1">
      <c r="A58" s="141"/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3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4"/>
      <c r="BM58" s="145"/>
      <c r="BN58" s="146"/>
      <c r="BO58" s="147"/>
      <c r="BP58" s="107"/>
      <c r="BQ58" s="108"/>
      <c r="BR58" s="107"/>
      <c r="BS58" s="108"/>
      <c r="BT58" s="110"/>
    </row>
    <row r="59" ht="7.5" customHeight="1">
      <c r="A59" s="148" t="s">
        <v>92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0"/>
      <c r="AG59" s="28"/>
      <c r="AH59" s="149" t="s">
        <v>93</v>
      </c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0"/>
      <c r="BP59" s="8"/>
      <c r="BQ59" s="9"/>
      <c r="BR59" s="8"/>
      <c r="BS59" s="9"/>
      <c r="BT59" s="81"/>
    </row>
    <row r="60" ht="33.75" customHeight="1">
      <c r="A60" s="4"/>
      <c r="AF60" s="30"/>
      <c r="AG60" s="28"/>
      <c r="AH60" s="4"/>
      <c r="BO60" s="30"/>
      <c r="BP60" s="8"/>
      <c r="BQ60" s="9"/>
      <c r="BR60" s="8"/>
      <c r="BS60" s="9"/>
      <c r="BT60" s="81"/>
    </row>
    <row r="61" ht="12.75" customHeight="1">
      <c r="A61" s="4"/>
      <c r="AF61" s="30"/>
      <c r="AG61" s="28"/>
      <c r="AH61" s="4"/>
      <c r="BO61" s="30"/>
      <c r="BP61" s="8"/>
      <c r="BQ61" s="9"/>
      <c r="BR61" s="8"/>
      <c r="BS61" s="9"/>
      <c r="BT61" s="81"/>
    </row>
    <row r="62" ht="12.75" customHeight="1">
      <c r="A62" s="4"/>
      <c r="AF62" s="30"/>
      <c r="AG62" s="28"/>
      <c r="AH62" s="4"/>
      <c r="BO62" s="30"/>
      <c r="BP62" s="8"/>
      <c r="BQ62" s="9"/>
      <c r="BR62" s="8"/>
      <c r="BS62" s="9"/>
      <c r="BT62" s="81"/>
    </row>
    <row r="63" ht="7.5" customHeight="1">
      <c r="A63" s="4"/>
      <c r="AF63" s="30"/>
      <c r="AG63" s="28"/>
      <c r="AH63" s="4"/>
      <c r="BO63" s="30"/>
      <c r="BP63" s="8"/>
      <c r="BQ63" s="9"/>
      <c r="BR63" s="8"/>
      <c r="BS63" s="9"/>
      <c r="BT63" s="81"/>
    </row>
    <row r="64" ht="7.5" customHeight="1">
      <c r="A64" s="150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51"/>
      <c r="AG64" s="28"/>
      <c r="AH64" s="150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51"/>
      <c r="BP64" s="8"/>
      <c r="BQ64" s="9"/>
      <c r="BR64" s="8"/>
      <c r="BS64" s="9"/>
      <c r="BT64" s="81"/>
    </row>
    <row r="65" ht="47.25" customHeight="1">
      <c r="A65" s="152" t="s">
        <v>94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100"/>
      <c r="AG65" s="28"/>
      <c r="AH65" s="153" t="s">
        <v>95</v>
      </c>
      <c r="AI65" s="154"/>
      <c r="AJ65" s="155">
        <v>1.233497721E9</v>
      </c>
      <c r="AK65" s="95"/>
      <c r="AL65" s="95"/>
      <c r="AM65" s="95"/>
      <c r="AN65" s="95"/>
      <c r="AO65" s="95"/>
      <c r="AP65" s="95"/>
      <c r="AQ65" s="95"/>
      <c r="AR65" s="95"/>
      <c r="AS65" s="95"/>
      <c r="AT65" s="156" t="s">
        <v>96</v>
      </c>
      <c r="AU65" s="95"/>
      <c r="AV65" s="157" t="str">
        <f>AY9</f>
        <v>BOGOTA</v>
      </c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100"/>
      <c r="BP65" s="8"/>
      <c r="BQ65" s="9"/>
      <c r="BR65" s="8"/>
      <c r="BS65" s="9"/>
      <c r="BT65" s="81"/>
    </row>
    <row r="66" ht="7.5" customHeight="1">
      <c r="A66" s="158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  <c r="W66" s="159"/>
      <c r="X66" s="159"/>
      <c r="Y66" s="159"/>
      <c r="Z66" s="159"/>
      <c r="AA66" s="159"/>
      <c r="AB66" s="159"/>
      <c r="AC66" s="159"/>
      <c r="AD66" s="159"/>
      <c r="AE66" s="159"/>
      <c r="AF66" s="159"/>
      <c r="AG66" s="160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161"/>
      <c r="BP66" s="8"/>
      <c r="BQ66" s="9"/>
      <c r="BR66" s="8"/>
      <c r="BS66" s="9"/>
      <c r="BT66" s="81"/>
    </row>
    <row r="67" ht="9.75" hidden="1" customHeight="1">
      <c r="A67" s="162"/>
      <c r="B67" s="163"/>
      <c r="C67" s="163"/>
      <c r="D67" s="163"/>
      <c r="E67" s="163"/>
      <c r="F67" s="163"/>
      <c r="G67" s="163"/>
      <c r="H67" s="163"/>
      <c r="I67" s="16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63"/>
      <c r="V67" s="163"/>
      <c r="W67" s="163"/>
      <c r="X67" s="163"/>
      <c r="Y67" s="163"/>
      <c r="Z67" s="163"/>
      <c r="AA67" s="163"/>
      <c r="AB67" s="163"/>
      <c r="AC67" s="163"/>
      <c r="AD67" s="163"/>
      <c r="AE67" s="163"/>
      <c r="AF67" s="163"/>
      <c r="AG67" s="163"/>
      <c r="AH67" s="163"/>
      <c r="AI67" s="163"/>
      <c r="AJ67" s="163"/>
      <c r="AK67" s="163"/>
      <c r="AL67" s="163"/>
      <c r="AM67" s="163"/>
      <c r="AN67" s="163"/>
      <c r="AO67" s="163"/>
      <c r="AP67" s="163"/>
      <c r="AQ67" s="163"/>
      <c r="AR67" s="163"/>
      <c r="AS67" s="163"/>
      <c r="AT67" s="163"/>
      <c r="AU67" s="163"/>
      <c r="AV67" s="163"/>
      <c r="AW67" s="163"/>
      <c r="AX67" s="163"/>
      <c r="AY67" s="163"/>
      <c r="AZ67" s="163"/>
      <c r="BA67" s="163"/>
      <c r="BB67" s="163"/>
      <c r="BC67" s="163"/>
      <c r="BD67" s="163"/>
      <c r="BE67" s="163"/>
      <c r="BF67" s="163"/>
      <c r="BG67" s="163"/>
      <c r="BH67" s="163"/>
      <c r="BI67" s="163"/>
      <c r="BJ67" s="163"/>
      <c r="BK67" s="163"/>
      <c r="BL67" s="163"/>
      <c r="BM67" s="163"/>
      <c r="BN67" s="163"/>
      <c r="BO67" s="164"/>
      <c r="BP67" s="8"/>
      <c r="BQ67" s="9"/>
      <c r="BR67" s="9"/>
      <c r="BS67" s="9"/>
      <c r="BT67" s="81"/>
    </row>
    <row r="68" ht="12.75" hidden="1" customHeight="1">
      <c r="A68" s="165" t="s">
        <v>97</v>
      </c>
      <c r="B68" s="9">
        <v>0.522</v>
      </c>
      <c r="C68" s="9"/>
      <c r="D68" s="9">
        <v>0.522</v>
      </c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48"/>
      <c r="BP68" s="8"/>
      <c r="BQ68" s="9"/>
      <c r="BR68" s="9"/>
      <c r="BS68" s="9"/>
      <c r="BT68" s="81"/>
    </row>
    <row r="69" ht="12.75" hidden="1" customHeight="1">
      <c r="A69" s="165" t="s">
        <v>98</v>
      </c>
      <c r="B69" s="9">
        <v>1.044</v>
      </c>
      <c r="C69" s="9"/>
      <c r="D69" s="9">
        <v>1.044</v>
      </c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48"/>
      <c r="BP69" s="8"/>
      <c r="BQ69" s="9"/>
      <c r="BR69" s="9"/>
      <c r="BS69" s="9"/>
      <c r="BT69" s="81"/>
    </row>
    <row r="70" ht="12.75" hidden="1" customHeight="1">
      <c r="A70" s="165" t="s">
        <v>99</v>
      </c>
      <c r="B70" s="9">
        <v>2.436</v>
      </c>
      <c r="C70" s="9"/>
      <c r="D70" s="9">
        <v>2.436</v>
      </c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48"/>
      <c r="BP70" s="8"/>
      <c r="BQ70" s="9"/>
      <c r="BR70" s="9"/>
      <c r="BS70" s="9"/>
      <c r="BT70" s="81"/>
    </row>
    <row r="71" ht="12.75" hidden="1" customHeight="1">
      <c r="A71" s="165" t="s">
        <v>100</v>
      </c>
      <c r="B71" s="9">
        <v>4.35</v>
      </c>
      <c r="C71" s="9"/>
      <c r="D71" s="9">
        <v>4.35</v>
      </c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48"/>
      <c r="BP71" s="8"/>
      <c r="BQ71" s="9"/>
      <c r="BR71" s="9"/>
      <c r="BS71" s="9"/>
      <c r="BT71" s="81"/>
    </row>
    <row r="72" ht="12.75" hidden="1" customHeight="1">
      <c r="A72" s="165" t="s">
        <v>101</v>
      </c>
      <c r="B72" s="9">
        <v>6.96</v>
      </c>
      <c r="C72" s="9"/>
      <c r="D72" s="9">
        <v>6.96</v>
      </c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48"/>
      <c r="BP72" s="8"/>
      <c r="BQ72" s="9"/>
      <c r="BR72" s="9"/>
      <c r="BS72" s="9"/>
      <c r="BT72" s="81"/>
    </row>
    <row r="73" ht="7.5" customHeight="1">
      <c r="A73" s="166"/>
      <c r="B73" s="154"/>
      <c r="C73" s="154"/>
      <c r="D73" s="154"/>
      <c r="E73" s="154"/>
      <c r="F73" s="154"/>
      <c r="G73" s="154"/>
      <c r="H73" s="154"/>
      <c r="I73" s="154"/>
      <c r="J73" s="154"/>
      <c r="K73" s="154"/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4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65"/>
      <c r="BJ73" s="65"/>
      <c r="BK73" s="65"/>
      <c r="BL73" s="65"/>
      <c r="BM73" s="65"/>
      <c r="BN73" s="65"/>
      <c r="BO73" s="167"/>
      <c r="BP73" s="8"/>
      <c r="BQ73" s="9"/>
      <c r="BR73" s="8"/>
      <c r="BS73" s="9"/>
      <c r="BT73" s="81"/>
    </row>
    <row r="74" ht="21.75" customHeight="1">
      <c r="A74" s="5" t="s">
        <v>102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7"/>
      <c r="AN74" s="8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48"/>
      <c r="BP74" s="8"/>
      <c r="BQ74" s="9"/>
      <c r="BR74" s="8"/>
      <c r="BS74" s="9"/>
      <c r="BT74" s="81"/>
    </row>
    <row r="75" ht="30.75" customHeight="1">
      <c r="A75" s="5" t="s">
        <v>103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7"/>
      <c r="Q75" s="5" t="s">
        <v>104</v>
      </c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7"/>
      <c r="AN75" s="168"/>
      <c r="AO75" s="169"/>
      <c r="AP75" s="169"/>
      <c r="AQ75" s="169"/>
      <c r="AR75" s="169"/>
      <c r="AS75" s="169"/>
      <c r="AT75" s="169"/>
      <c r="AU75" s="169"/>
      <c r="AV75" s="169"/>
      <c r="AW75" s="169"/>
      <c r="AX75" s="169"/>
      <c r="AY75" s="169"/>
      <c r="AZ75" s="169"/>
      <c r="BA75" s="170"/>
      <c r="BB75" s="170"/>
      <c r="BC75" s="170"/>
      <c r="BD75" s="170"/>
      <c r="BE75" s="170"/>
      <c r="BF75" s="170"/>
      <c r="BG75" s="170"/>
      <c r="BH75" s="170"/>
      <c r="BI75" s="170"/>
      <c r="BJ75" s="170"/>
      <c r="BK75" s="170"/>
      <c r="BL75" s="170"/>
      <c r="BM75" s="170"/>
      <c r="BN75" s="170"/>
      <c r="BO75" s="171"/>
      <c r="BP75" s="172"/>
      <c r="BQ75" s="170"/>
      <c r="BR75" s="172"/>
      <c r="BS75" s="170"/>
      <c r="BT75" s="173"/>
    </row>
    <row r="76" ht="32.25" customHeight="1">
      <c r="A76" s="5" t="s">
        <v>105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7"/>
      <c r="Q76" s="5" t="s">
        <v>106</v>
      </c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7"/>
      <c r="AN76" s="174"/>
      <c r="AO76" s="175"/>
      <c r="AP76" s="175"/>
      <c r="AQ76" s="175"/>
      <c r="AR76" s="175"/>
      <c r="AS76" s="175"/>
      <c r="AT76" s="175"/>
      <c r="AU76" s="175"/>
      <c r="AV76" s="175"/>
      <c r="AW76" s="175"/>
      <c r="AX76" s="175"/>
      <c r="AY76" s="175"/>
      <c r="AZ76" s="175"/>
      <c r="BA76" s="117"/>
      <c r="BB76" s="117"/>
      <c r="BC76" s="117"/>
      <c r="BD76" s="117"/>
      <c r="BE76" s="117"/>
      <c r="BF76" s="117"/>
      <c r="BG76" s="117"/>
      <c r="BH76" s="117"/>
      <c r="BI76" s="117"/>
      <c r="BJ76" s="117"/>
      <c r="BK76" s="117"/>
      <c r="BL76" s="117"/>
      <c r="BM76" s="117"/>
      <c r="BN76" s="117"/>
      <c r="BO76" s="176"/>
      <c r="BP76" s="23"/>
      <c r="BQ76" s="117"/>
      <c r="BR76" s="23"/>
      <c r="BS76" s="117"/>
      <c r="BT76" s="177"/>
    </row>
    <row r="77" ht="59.25" customHeight="1">
      <c r="A77" s="68" t="s">
        <v>107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7"/>
      <c r="Q77" s="178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7"/>
      <c r="AN77" s="174"/>
      <c r="AO77" s="175"/>
      <c r="AP77" s="175"/>
      <c r="AQ77" s="175"/>
      <c r="AR77" s="175"/>
      <c r="AS77" s="175"/>
      <c r="AT77" s="175"/>
      <c r="AU77" s="175"/>
      <c r="AV77" s="175"/>
      <c r="AW77" s="175"/>
      <c r="AX77" s="175"/>
      <c r="AY77" s="175"/>
      <c r="AZ77" s="175"/>
      <c r="BA77" s="117"/>
      <c r="BB77" s="117"/>
      <c r="BC77" s="117"/>
      <c r="BD77" s="117"/>
      <c r="BE77" s="117"/>
      <c r="BF77" s="117"/>
      <c r="BG77" s="117"/>
      <c r="BH77" s="117"/>
      <c r="BI77" s="117"/>
      <c r="BJ77" s="117"/>
      <c r="BK77" s="117"/>
      <c r="BL77" s="117"/>
      <c r="BM77" s="117"/>
      <c r="BN77" s="117"/>
      <c r="BO77" s="176"/>
      <c r="BP77" s="23"/>
      <c r="BQ77" s="117"/>
      <c r="BR77" s="23"/>
      <c r="BS77" s="117"/>
      <c r="BT77" s="177"/>
    </row>
    <row r="78" ht="10.5" customHeight="1">
      <c r="A78" s="179"/>
      <c r="B78" s="180"/>
      <c r="C78" s="180"/>
      <c r="D78" s="180"/>
      <c r="E78" s="180"/>
      <c r="F78" s="180"/>
      <c r="G78" s="180"/>
      <c r="H78" s="180"/>
      <c r="I78" s="180"/>
      <c r="J78" s="180"/>
      <c r="K78" s="180"/>
      <c r="L78" s="180"/>
      <c r="M78" s="180"/>
      <c r="N78" s="180"/>
      <c r="O78" s="180"/>
      <c r="P78" s="180"/>
      <c r="Q78" s="180"/>
      <c r="R78" s="180"/>
      <c r="S78" s="180"/>
      <c r="T78" s="180"/>
      <c r="U78" s="180"/>
      <c r="V78" s="180"/>
      <c r="W78" s="180"/>
      <c r="X78" s="180"/>
      <c r="Y78" s="180"/>
      <c r="Z78" s="180"/>
      <c r="AA78" s="180"/>
      <c r="AB78" s="180"/>
      <c r="AC78" s="180"/>
      <c r="AD78" s="180"/>
      <c r="AE78" s="180"/>
      <c r="AF78" s="180"/>
      <c r="AG78" s="180"/>
      <c r="AH78" s="180"/>
      <c r="AI78" s="180"/>
      <c r="AJ78" s="180"/>
      <c r="AK78" s="180"/>
      <c r="AL78" s="180"/>
      <c r="AM78" s="180"/>
      <c r="AN78" s="181"/>
      <c r="AO78" s="181"/>
      <c r="AP78" s="181"/>
      <c r="AQ78" s="181"/>
      <c r="AR78" s="181"/>
      <c r="AS78" s="181"/>
      <c r="AT78" s="181"/>
      <c r="AU78" s="181"/>
      <c r="AV78" s="181"/>
      <c r="AW78" s="181"/>
      <c r="AX78" s="181"/>
      <c r="AY78" s="181"/>
      <c r="AZ78" s="181"/>
      <c r="BA78" s="182"/>
      <c r="BB78" s="182"/>
      <c r="BC78" s="182"/>
      <c r="BD78" s="182"/>
      <c r="BE78" s="182"/>
      <c r="BF78" s="182"/>
      <c r="BG78" s="182"/>
      <c r="BH78" s="182"/>
      <c r="BI78" s="182"/>
      <c r="BJ78" s="182"/>
      <c r="BK78" s="182"/>
      <c r="BL78" s="182"/>
      <c r="BM78" s="182"/>
      <c r="BN78" s="182"/>
      <c r="BO78" s="183"/>
      <c r="BP78" s="23"/>
      <c r="BQ78" s="117"/>
      <c r="BR78" s="23"/>
      <c r="BS78" s="117"/>
      <c r="BT78" s="177"/>
    </row>
    <row r="79" ht="12.75" customHeight="1">
      <c r="A79" s="184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9"/>
      <c r="BQ79" s="9"/>
      <c r="BR79" s="9"/>
      <c r="BS79" s="9"/>
      <c r="BT79" s="81"/>
    </row>
    <row r="80" ht="12.75" customHeight="1">
      <c r="A80" s="185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81"/>
    </row>
    <row r="81" ht="12.75" customHeight="1">
      <c r="A81" s="185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81"/>
    </row>
    <row r="82" ht="12.75" customHeight="1">
      <c r="A82" s="185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81"/>
    </row>
    <row r="83" ht="12.75" customHeight="1">
      <c r="A83" s="185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81"/>
    </row>
    <row r="84" ht="12.75" customHeight="1">
      <c r="A84" s="185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81"/>
    </row>
    <row r="85" ht="12.75" customHeight="1">
      <c r="A85" s="185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81"/>
    </row>
    <row r="86" ht="12.75" customHeight="1">
      <c r="A86" s="185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81"/>
    </row>
    <row r="87" ht="12.75" customHeight="1">
      <c r="A87" s="185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81"/>
    </row>
    <row r="88" ht="12.75" customHeight="1">
      <c r="A88" s="185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81"/>
    </row>
    <row r="89" ht="12.75" customHeight="1">
      <c r="A89" s="185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81"/>
    </row>
    <row r="90" ht="12.75" customHeight="1">
      <c r="A90" s="185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81"/>
    </row>
    <row r="91" ht="12.75" customHeight="1">
      <c r="A91" s="185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81"/>
    </row>
    <row r="92" ht="12.75" customHeight="1">
      <c r="A92" s="185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81"/>
    </row>
    <row r="93" ht="12.75" customHeight="1">
      <c r="A93" s="185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81"/>
    </row>
    <row r="94" ht="12.75" customHeight="1">
      <c r="A94" s="185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81"/>
    </row>
    <row r="95" ht="12.75" customHeight="1">
      <c r="A95" s="185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81"/>
    </row>
    <row r="96" ht="12.75" customHeight="1">
      <c r="A96" s="185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81"/>
    </row>
    <row r="97" ht="12.75" customHeight="1">
      <c r="A97" s="185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81"/>
    </row>
    <row r="98" ht="12.75" customHeight="1">
      <c r="A98" s="185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81"/>
    </row>
    <row r="99" ht="12.75" customHeight="1">
      <c r="A99" s="185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81"/>
    </row>
    <row r="100" ht="12.75" customHeight="1">
      <c r="A100" s="185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81"/>
    </row>
    <row r="101" ht="12.75" customHeight="1">
      <c r="A101" s="185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81"/>
    </row>
    <row r="102" ht="12.75" customHeight="1">
      <c r="A102" s="185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81"/>
    </row>
    <row r="103" ht="12.75" customHeight="1">
      <c r="A103" s="185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81"/>
    </row>
    <row r="104" ht="12.75" customHeight="1">
      <c r="A104" s="185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81"/>
    </row>
    <row r="105" ht="12.75" customHeight="1">
      <c r="A105" s="185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81"/>
    </row>
    <row r="106" ht="12.75" customHeight="1">
      <c r="A106" s="185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81"/>
    </row>
    <row r="107" ht="12.75" customHeight="1">
      <c r="A107" s="185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81"/>
    </row>
    <row r="108" ht="12.75" customHeight="1">
      <c r="A108" s="185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81"/>
    </row>
    <row r="109" ht="12.75" customHeight="1">
      <c r="A109" s="185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81"/>
    </row>
    <row r="110" ht="12.75" customHeight="1">
      <c r="A110" s="185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81"/>
    </row>
    <row r="111" ht="12.75" customHeight="1">
      <c r="A111" s="185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81"/>
    </row>
    <row r="112" ht="12.75" customHeight="1">
      <c r="A112" s="185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81"/>
    </row>
    <row r="113" ht="12.75" customHeight="1">
      <c r="A113" s="185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81"/>
    </row>
    <row r="114" ht="12.75" customHeight="1">
      <c r="A114" s="185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81"/>
    </row>
    <row r="115" ht="12.75" customHeight="1">
      <c r="A115" s="185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81"/>
    </row>
    <row r="116" ht="12.75" customHeight="1">
      <c r="A116" s="185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81"/>
    </row>
    <row r="117" ht="12.75" customHeight="1">
      <c r="A117" s="185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81"/>
    </row>
    <row r="118" ht="12.75" customHeight="1">
      <c r="A118" s="185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81"/>
    </row>
    <row r="119" ht="12.75" customHeight="1">
      <c r="A119" s="185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81"/>
    </row>
    <row r="120" ht="12.75" customHeight="1">
      <c r="A120" s="185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81"/>
    </row>
    <row r="121" ht="12.75" customHeight="1">
      <c r="A121" s="185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81"/>
    </row>
    <row r="122" ht="12.75" customHeight="1">
      <c r="A122" s="185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81"/>
    </row>
    <row r="123" ht="12.75" customHeight="1">
      <c r="A123" s="185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81"/>
    </row>
    <row r="124" ht="12.75" customHeight="1">
      <c r="A124" s="185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81"/>
    </row>
    <row r="125" ht="12.75" customHeight="1">
      <c r="A125" s="185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81"/>
    </row>
    <row r="126" ht="12.75" customHeight="1">
      <c r="A126" s="185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81"/>
    </row>
    <row r="127" ht="12.75" customHeight="1">
      <c r="A127" s="185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81"/>
    </row>
    <row r="128" ht="12.75" customHeight="1">
      <c r="A128" s="185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81"/>
    </row>
    <row r="129" ht="12.75" customHeight="1">
      <c r="A129" s="185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81"/>
    </row>
    <row r="130" ht="12.75" customHeight="1">
      <c r="A130" s="185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81"/>
    </row>
    <row r="131" ht="12.75" customHeight="1">
      <c r="A131" s="185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81"/>
    </row>
    <row r="132" ht="12.75" customHeight="1">
      <c r="A132" s="185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81"/>
    </row>
    <row r="133" ht="12.75" customHeight="1">
      <c r="A133" s="185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81"/>
    </row>
    <row r="134" ht="12.75" customHeight="1">
      <c r="A134" s="185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81"/>
    </row>
    <row r="135" ht="12.75" customHeight="1">
      <c r="A135" s="185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81"/>
    </row>
    <row r="136" ht="12.75" customHeight="1">
      <c r="A136" s="185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81"/>
    </row>
    <row r="137" ht="12.75" customHeight="1">
      <c r="A137" s="185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81"/>
    </row>
    <row r="138" ht="12.75" customHeight="1">
      <c r="A138" s="185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81"/>
    </row>
    <row r="139" ht="12.75" customHeight="1">
      <c r="A139" s="185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81"/>
    </row>
    <row r="140" ht="12.75" customHeight="1">
      <c r="A140" s="185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81"/>
    </row>
    <row r="141" ht="12.75" customHeight="1">
      <c r="A141" s="185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81"/>
    </row>
    <row r="142" ht="12.75" customHeight="1">
      <c r="A142" s="185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81"/>
    </row>
    <row r="143" ht="12.75" customHeight="1">
      <c r="A143" s="185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81"/>
    </row>
    <row r="144" ht="12.75" customHeight="1">
      <c r="A144" s="185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81"/>
    </row>
    <row r="145" ht="12.75" customHeight="1">
      <c r="A145" s="185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81"/>
    </row>
    <row r="146" ht="12.75" customHeight="1">
      <c r="A146" s="185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81"/>
    </row>
    <row r="147" ht="12.75" customHeight="1">
      <c r="A147" s="185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81"/>
    </row>
    <row r="148" ht="12.75" customHeight="1">
      <c r="A148" s="185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81"/>
    </row>
    <row r="149" ht="12.75" customHeight="1">
      <c r="A149" s="185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81"/>
    </row>
    <row r="150" ht="12.75" customHeight="1">
      <c r="A150" s="185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81"/>
    </row>
    <row r="151" ht="12.75" customHeight="1">
      <c r="A151" s="185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81"/>
    </row>
    <row r="152" ht="12.75" customHeight="1">
      <c r="A152" s="185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81"/>
    </row>
    <row r="153" ht="12.75" customHeight="1">
      <c r="A153" s="185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81"/>
    </row>
    <row r="154" ht="12.75" customHeight="1">
      <c r="A154" s="185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81"/>
    </row>
    <row r="155" ht="12.75" customHeight="1">
      <c r="A155" s="185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81"/>
    </row>
    <row r="156" ht="12.75" customHeight="1">
      <c r="A156" s="185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81"/>
    </row>
    <row r="157" ht="12.75" customHeight="1">
      <c r="A157" s="185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81"/>
    </row>
    <row r="158" ht="12.75" customHeight="1">
      <c r="A158" s="185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81"/>
    </row>
    <row r="159" ht="12.75" customHeight="1">
      <c r="A159" s="185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81"/>
    </row>
    <row r="160" ht="12.75" customHeight="1">
      <c r="A160" s="185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81"/>
    </row>
    <row r="161" ht="12.75" customHeight="1">
      <c r="A161" s="185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81"/>
    </row>
    <row r="162" ht="12.75" customHeight="1">
      <c r="A162" s="185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81"/>
    </row>
    <row r="163" ht="12.75" customHeight="1">
      <c r="A163" s="185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81"/>
    </row>
    <row r="164" ht="12.75" customHeight="1">
      <c r="A164" s="185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81"/>
    </row>
    <row r="165" ht="12.75" customHeight="1">
      <c r="A165" s="185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81"/>
    </row>
    <row r="166" ht="12.75" customHeight="1">
      <c r="A166" s="185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81"/>
    </row>
    <row r="167" ht="12.75" customHeight="1">
      <c r="A167" s="185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81"/>
    </row>
    <row r="168" ht="12.75" customHeight="1">
      <c r="A168" s="185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81"/>
    </row>
    <row r="169" ht="12.75" customHeight="1">
      <c r="A169" s="185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81"/>
    </row>
    <row r="170" ht="12.75" customHeight="1">
      <c r="A170" s="185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81"/>
    </row>
    <row r="171" ht="12.75" customHeight="1">
      <c r="A171" s="185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81"/>
    </row>
    <row r="172" ht="12.75" customHeight="1">
      <c r="A172" s="185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81"/>
    </row>
    <row r="173" ht="12.75" customHeight="1">
      <c r="A173" s="185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81"/>
    </row>
    <row r="174" ht="12.75" customHeight="1">
      <c r="A174" s="185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81"/>
    </row>
    <row r="175" ht="12.75" customHeight="1">
      <c r="A175" s="185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81"/>
    </row>
    <row r="176" ht="12.75" customHeight="1">
      <c r="A176" s="185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81"/>
    </row>
    <row r="177" ht="12.75" customHeight="1">
      <c r="A177" s="185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81"/>
    </row>
    <row r="178" ht="12.75" customHeight="1">
      <c r="A178" s="185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81"/>
    </row>
    <row r="179" ht="12.75" customHeight="1">
      <c r="A179" s="185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81"/>
    </row>
    <row r="180" ht="12.75" customHeight="1">
      <c r="A180" s="185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81"/>
    </row>
    <row r="181" ht="12.75" customHeight="1">
      <c r="A181" s="185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81"/>
    </row>
    <row r="182" ht="12.75" customHeight="1">
      <c r="A182" s="185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81"/>
    </row>
    <row r="183" ht="12.75" customHeight="1">
      <c r="A183" s="185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81"/>
    </row>
    <row r="184" ht="12.75" customHeight="1">
      <c r="A184" s="185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81"/>
    </row>
    <row r="185" ht="12.75" customHeight="1">
      <c r="A185" s="185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81"/>
    </row>
    <row r="186" ht="12.75" customHeight="1">
      <c r="A186" s="185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81"/>
    </row>
    <row r="187" ht="12.75" customHeight="1">
      <c r="A187" s="185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81"/>
    </row>
    <row r="188" ht="12.75" customHeight="1">
      <c r="A188" s="185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81"/>
    </row>
    <row r="189" ht="12.75" customHeight="1">
      <c r="A189" s="185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81"/>
    </row>
    <row r="190" ht="12.75" customHeight="1">
      <c r="A190" s="185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81"/>
    </row>
    <row r="191" ht="12.75" customHeight="1">
      <c r="A191" s="185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81"/>
    </row>
    <row r="192" ht="12.75" customHeight="1">
      <c r="A192" s="185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81"/>
    </row>
    <row r="193" ht="12.75" customHeight="1">
      <c r="A193" s="185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81"/>
    </row>
    <row r="194" ht="12.75" customHeight="1">
      <c r="A194" s="185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81"/>
    </row>
    <row r="195" ht="12.75" customHeight="1">
      <c r="A195" s="185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81"/>
    </row>
    <row r="196" ht="12.75" customHeight="1">
      <c r="A196" s="185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81"/>
    </row>
    <row r="197" ht="12.75" customHeight="1">
      <c r="A197" s="185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81"/>
    </row>
    <row r="198" ht="12.75" customHeight="1">
      <c r="A198" s="185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81"/>
    </row>
    <row r="199" ht="12.75" customHeight="1">
      <c r="A199" s="185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81"/>
    </row>
    <row r="200" ht="12.75" customHeight="1">
      <c r="A200" s="185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81"/>
    </row>
    <row r="201" ht="12.75" customHeight="1">
      <c r="A201" s="185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81"/>
    </row>
    <row r="202" ht="12.75" customHeight="1">
      <c r="A202" s="185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81"/>
    </row>
    <row r="203" ht="12.75" customHeight="1">
      <c r="A203" s="185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81"/>
    </row>
    <row r="204" ht="12.75" customHeight="1">
      <c r="A204" s="185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81"/>
    </row>
    <row r="205" ht="12.75" customHeight="1">
      <c r="A205" s="185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81"/>
    </row>
    <row r="206" ht="12.75" customHeight="1">
      <c r="A206" s="185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81"/>
    </row>
    <row r="207" ht="12.75" customHeight="1">
      <c r="A207" s="185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81"/>
    </row>
    <row r="208" ht="12.75" customHeight="1">
      <c r="A208" s="185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81"/>
    </row>
    <row r="209" ht="12.75" customHeight="1">
      <c r="A209" s="185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81"/>
    </row>
    <row r="210" ht="12.75" customHeight="1">
      <c r="A210" s="185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81"/>
    </row>
    <row r="211" ht="12.75" customHeight="1">
      <c r="A211" s="185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81"/>
    </row>
    <row r="212" ht="12.75" customHeight="1">
      <c r="A212" s="185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81"/>
    </row>
    <row r="213" ht="12.75" customHeight="1">
      <c r="A213" s="185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81"/>
    </row>
    <row r="214" ht="12.75" customHeight="1">
      <c r="A214" s="185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81"/>
    </row>
    <row r="215" ht="12.75" customHeight="1">
      <c r="A215" s="185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81"/>
    </row>
    <row r="216" ht="12.75" customHeight="1">
      <c r="A216" s="185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81"/>
    </row>
    <row r="217" ht="12.75" customHeight="1">
      <c r="A217" s="185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81"/>
    </row>
    <row r="218" ht="12.75" customHeight="1">
      <c r="A218" s="185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81"/>
    </row>
    <row r="219" ht="12.75" customHeight="1">
      <c r="A219" s="185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81"/>
    </row>
    <row r="220" ht="12.75" customHeight="1">
      <c r="A220" s="185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81"/>
    </row>
    <row r="221" ht="12.75" customHeight="1">
      <c r="A221" s="185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81"/>
    </row>
    <row r="222" ht="12.75" customHeight="1">
      <c r="A222" s="185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81"/>
    </row>
    <row r="223" ht="12.75" customHeight="1">
      <c r="A223" s="185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81"/>
    </row>
    <row r="224" ht="12.75" customHeight="1">
      <c r="A224" s="185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81"/>
    </row>
    <row r="225" ht="12.75" customHeight="1">
      <c r="A225" s="185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81"/>
    </row>
    <row r="226" ht="12.75" customHeight="1">
      <c r="A226" s="185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81"/>
    </row>
    <row r="227" ht="12.75" customHeight="1">
      <c r="A227" s="185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81"/>
    </row>
    <row r="228" ht="12.75" customHeight="1">
      <c r="A228" s="185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81"/>
    </row>
    <row r="229" ht="12.75" customHeight="1">
      <c r="A229" s="185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81"/>
    </row>
    <row r="230" ht="12.75" customHeight="1">
      <c r="A230" s="185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81"/>
    </row>
    <row r="231" ht="12.75" customHeight="1">
      <c r="A231" s="185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81"/>
    </row>
    <row r="232" ht="12.75" customHeight="1">
      <c r="A232" s="185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81"/>
    </row>
    <row r="233" ht="12.75" customHeight="1">
      <c r="A233" s="185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81"/>
    </row>
    <row r="234" ht="12.75" customHeight="1">
      <c r="A234" s="185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81"/>
    </row>
    <row r="235" ht="12.75" customHeight="1">
      <c r="A235" s="185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81"/>
    </row>
    <row r="236" ht="12.75" customHeight="1">
      <c r="A236" s="185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81"/>
    </row>
    <row r="237" ht="12.75" customHeight="1">
      <c r="A237" s="185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81"/>
    </row>
    <row r="238" ht="12.75" customHeight="1">
      <c r="A238" s="185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81"/>
    </row>
    <row r="239" ht="12.75" customHeight="1">
      <c r="A239" s="185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81"/>
    </row>
    <row r="240" ht="12.75" customHeight="1">
      <c r="A240" s="185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81"/>
    </row>
    <row r="241" ht="12.75" customHeight="1">
      <c r="A241" s="185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81"/>
    </row>
    <row r="242" ht="12.75" customHeight="1">
      <c r="A242" s="185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81"/>
    </row>
    <row r="243" ht="12.75" customHeight="1">
      <c r="A243" s="185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81"/>
    </row>
    <row r="244" ht="12.75" customHeight="1">
      <c r="A244" s="185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81"/>
    </row>
    <row r="245" ht="12.75" customHeight="1">
      <c r="A245" s="185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81"/>
    </row>
    <row r="246" ht="12.75" customHeight="1">
      <c r="A246" s="185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81"/>
    </row>
    <row r="247" ht="12.75" customHeight="1">
      <c r="A247" s="185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81"/>
    </row>
    <row r="248" ht="12.75" customHeight="1">
      <c r="A248" s="185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81"/>
    </row>
    <row r="249" ht="12.75" customHeight="1">
      <c r="A249" s="185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81"/>
    </row>
    <row r="250" ht="12.75" customHeight="1">
      <c r="A250" s="185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81"/>
    </row>
    <row r="251" ht="12.75" customHeight="1">
      <c r="A251" s="185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81"/>
    </row>
    <row r="252" ht="12.75" customHeight="1">
      <c r="A252" s="185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81"/>
    </row>
    <row r="253" ht="12.75" customHeight="1">
      <c r="A253" s="185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81"/>
    </row>
    <row r="254" ht="12.75" customHeight="1">
      <c r="A254" s="185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81"/>
    </row>
    <row r="255" ht="12.75" customHeight="1">
      <c r="A255" s="185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81"/>
    </row>
    <row r="256" ht="12.75" customHeight="1">
      <c r="A256" s="185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81"/>
    </row>
    <row r="257" ht="12.75" customHeight="1">
      <c r="A257" s="185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81"/>
    </row>
    <row r="258" ht="12.75" customHeight="1">
      <c r="A258" s="185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81"/>
    </row>
    <row r="259" ht="12.75" customHeight="1">
      <c r="A259" s="185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81"/>
    </row>
    <row r="260" ht="12.75" customHeight="1">
      <c r="A260" s="185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81"/>
    </row>
    <row r="261" ht="12.75" customHeight="1">
      <c r="A261" s="185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81"/>
    </row>
    <row r="262" ht="12.75" customHeight="1">
      <c r="A262" s="185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81"/>
    </row>
    <row r="263" ht="12.75" customHeight="1">
      <c r="A263" s="185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81"/>
    </row>
    <row r="264" ht="12.75" customHeight="1">
      <c r="A264" s="185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81"/>
    </row>
    <row r="265" ht="12.75" customHeight="1">
      <c r="A265" s="185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81"/>
    </row>
    <row r="266" ht="12.75" customHeight="1">
      <c r="A266" s="185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81"/>
    </row>
    <row r="267" ht="12.75" customHeight="1">
      <c r="A267" s="185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81"/>
    </row>
    <row r="268" ht="12.75" customHeight="1">
      <c r="A268" s="185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81"/>
    </row>
    <row r="269" ht="12.75" customHeight="1">
      <c r="A269" s="185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81"/>
    </row>
    <row r="270" ht="12.75" customHeight="1">
      <c r="A270" s="185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81"/>
    </row>
    <row r="271" ht="12.75" customHeight="1">
      <c r="A271" s="185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81"/>
    </row>
    <row r="272" ht="12.75" customHeight="1">
      <c r="A272" s="185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81"/>
    </row>
    <row r="273" ht="12.75" customHeight="1">
      <c r="A273" s="185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81"/>
    </row>
    <row r="274" ht="12.75" customHeight="1">
      <c r="A274" s="185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81"/>
    </row>
    <row r="275" ht="12.75" customHeight="1">
      <c r="A275" s="185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81"/>
    </row>
    <row r="276" ht="12.75" customHeight="1">
      <c r="A276" s="185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81"/>
    </row>
    <row r="277" ht="12.75" customHeight="1">
      <c r="A277" s="185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81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</row>
  </sheetData>
  <mergeCells count="251">
    <mergeCell ref="A5:BO5"/>
    <mergeCell ref="AN6:BN6"/>
    <mergeCell ref="B9:M9"/>
    <mergeCell ref="N9:AH9"/>
    <mergeCell ref="AK9:AL9"/>
    <mergeCell ref="AM9:AU9"/>
    <mergeCell ref="AW9:AX9"/>
    <mergeCell ref="AY9:BN9"/>
    <mergeCell ref="B11:G11"/>
    <mergeCell ref="H11:O11"/>
    <mergeCell ref="Q11:AA11"/>
    <mergeCell ref="AB11:AH11"/>
    <mergeCell ref="AK11:AN11"/>
    <mergeCell ref="AO11:AU11"/>
    <mergeCell ref="AM16:AO16"/>
    <mergeCell ref="AP16:AV16"/>
    <mergeCell ref="AM14:AO14"/>
    <mergeCell ref="AP14:AV14"/>
    <mergeCell ref="AK15:AL15"/>
    <mergeCell ref="AM15:AO15"/>
    <mergeCell ref="AP15:AV15"/>
    <mergeCell ref="AW15:BB15"/>
    <mergeCell ref="AK16:AL16"/>
    <mergeCell ref="AW16:BB16"/>
    <mergeCell ref="AN7:BN7"/>
    <mergeCell ref="A8:BO8"/>
    <mergeCell ref="AW11:BD11"/>
    <mergeCell ref="BE11:BN11"/>
    <mergeCell ref="M14:P14"/>
    <mergeCell ref="Q14:V14"/>
    <mergeCell ref="Q15:V15"/>
    <mergeCell ref="W15:AB15"/>
    <mergeCell ref="Q16:V16"/>
    <mergeCell ref="W16:AB16"/>
    <mergeCell ref="W14:AB14"/>
    <mergeCell ref="AK14:AL14"/>
    <mergeCell ref="AW14:BB14"/>
    <mergeCell ref="BC14:BN14"/>
    <mergeCell ref="BC15:BN15"/>
    <mergeCell ref="BC16:BN16"/>
    <mergeCell ref="A1:BO3"/>
    <mergeCell ref="A4:BO4"/>
    <mergeCell ref="BR4:BT14"/>
    <mergeCell ref="B6:M7"/>
    <mergeCell ref="N6:R7"/>
    <mergeCell ref="S6:X7"/>
    <mergeCell ref="Y6:AA7"/>
    <mergeCell ref="B14:E14"/>
    <mergeCell ref="F14:L14"/>
    <mergeCell ref="B15:E15"/>
    <mergeCell ref="F15:L15"/>
    <mergeCell ref="M15:P15"/>
    <mergeCell ref="F16:L16"/>
    <mergeCell ref="M16:P16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B45:AA45"/>
    <mergeCell ref="B46:AA46"/>
    <mergeCell ref="B47:AA47"/>
    <mergeCell ref="AB47:AZ47"/>
    <mergeCell ref="BA47:BL47"/>
    <mergeCell ref="AB48:AZ48"/>
    <mergeCell ref="BA48:BL48"/>
    <mergeCell ref="B48:AA48"/>
    <mergeCell ref="B49:AA49"/>
    <mergeCell ref="AB49:AZ49"/>
    <mergeCell ref="BA49:BO49"/>
    <mergeCell ref="B50:AA50"/>
    <mergeCell ref="AB50:AZ50"/>
    <mergeCell ref="BA50:BO50"/>
    <mergeCell ref="AB56:AZ56"/>
    <mergeCell ref="BA56:BL56"/>
    <mergeCell ref="B54:AA54"/>
    <mergeCell ref="AB54:AZ54"/>
    <mergeCell ref="BA54:BL54"/>
    <mergeCell ref="B55:AA55"/>
    <mergeCell ref="AB55:AZ55"/>
    <mergeCell ref="BA55:BL55"/>
    <mergeCell ref="B56:AA56"/>
    <mergeCell ref="AT65:AU65"/>
    <mergeCell ref="AV65:BO65"/>
    <mergeCell ref="B57:AA57"/>
    <mergeCell ref="AB57:AZ57"/>
    <mergeCell ref="BA57:BL57"/>
    <mergeCell ref="A59:AF64"/>
    <mergeCell ref="AH59:BO64"/>
    <mergeCell ref="A65:AF65"/>
    <mergeCell ref="AJ65:AS65"/>
    <mergeCell ref="AD36:AG36"/>
    <mergeCell ref="AH36:AL36"/>
    <mergeCell ref="BC36:BE36"/>
    <mergeCell ref="BF36:BH36"/>
    <mergeCell ref="BI36:BK36"/>
    <mergeCell ref="BL36:BN36"/>
    <mergeCell ref="A32:BO32"/>
    <mergeCell ref="A33:BO33"/>
    <mergeCell ref="A34:BO34"/>
    <mergeCell ref="A35:BO35"/>
    <mergeCell ref="T36:W36"/>
    <mergeCell ref="X36:AA36"/>
    <mergeCell ref="A37:BO37"/>
    <mergeCell ref="AB38:BO38"/>
    <mergeCell ref="AB39:AZ39"/>
    <mergeCell ref="BA39:BO39"/>
    <mergeCell ref="AB40:AZ40"/>
    <mergeCell ref="BA40:BL40"/>
    <mergeCell ref="AB41:AZ41"/>
    <mergeCell ref="BA41:BL41"/>
    <mergeCell ref="A36:Q36"/>
    <mergeCell ref="A38:AA39"/>
    <mergeCell ref="B40:AA40"/>
    <mergeCell ref="B41:AA41"/>
    <mergeCell ref="B42:AA42"/>
    <mergeCell ref="B43:AA43"/>
    <mergeCell ref="B44:AA44"/>
    <mergeCell ref="A74:AM74"/>
    <mergeCell ref="A75:P75"/>
    <mergeCell ref="Q75:AM75"/>
    <mergeCell ref="A76:P76"/>
    <mergeCell ref="Q76:AM76"/>
    <mergeCell ref="A77:P77"/>
    <mergeCell ref="Q77:AM77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I28:AP29"/>
    <mergeCell ref="AI30:AP30"/>
    <mergeCell ref="A28:E30"/>
    <mergeCell ref="G28:N29"/>
    <mergeCell ref="R28:Y29"/>
    <mergeCell ref="AA28:AG29"/>
    <mergeCell ref="G30:N30"/>
    <mergeCell ref="R30:Y30"/>
    <mergeCell ref="AA30:AG30"/>
    <mergeCell ref="AM17:AO17"/>
    <mergeCell ref="AP17:AV17"/>
    <mergeCell ref="AW17:BB17"/>
    <mergeCell ref="BC17:BN17"/>
    <mergeCell ref="B16:E16"/>
    <mergeCell ref="B17:E17"/>
    <mergeCell ref="F17:L17"/>
    <mergeCell ref="M17:P17"/>
    <mergeCell ref="Q17:V17"/>
    <mergeCell ref="W17:AB17"/>
    <mergeCell ref="AK17:AL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W36:AY36"/>
    <mergeCell ref="AZ36:BB36"/>
    <mergeCell ref="AB45:AZ45"/>
    <mergeCell ref="AB46:AZ46"/>
    <mergeCell ref="BA46:BL46"/>
    <mergeCell ref="AB42:AZ42"/>
    <mergeCell ref="BA42:BL42"/>
    <mergeCell ref="AB43:AZ43"/>
    <mergeCell ref="BA43:BL43"/>
    <mergeCell ref="AB44:AZ44"/>
    <mergeCell ref="BA44:BL44"/>
    <mergeCell ref="BA45:BL45"/>
    <mergeCell ref="AB53:AZ53"/>
    <mergeCell ref="BA53:BL53"/>
    <mergeCell ref="B51:AA51"/>
    <mergeCell ref="AB51:AZ51"/>
    <mergeCell ref="BA51:BL51"/>
    <mergeCell ref="B52:AA52"/>
    <mergeCell ref="AB52:AZ52"/>
    <mergeCell ref="BA52:BL52"/>
    <mergeCell ref="B53:AA53"/>
  </mergeCells>
  <printOptions/>
  <pageMargins bottom="0.75" footer="0.0" header="0.0" left="0.7" right="0.7" top="0.75"/>
  <pageSetup fitToHeight="0" orientation="portrait"/>
  <headerFooter>
    <oddFooter>&amp;C000000&amp;P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2020-08-25T18:28:43Z</dcterms:created>
  <dc:creator>HLV-UCI-008 UCI Adultos 08</dc:creator>
</cp:coreProperties>
</file>