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os YM-ADMIN\Documents\CONTRATACION\TRANSITO CUCUTA\CUENTA\"/>
    </mc:Choice>
  </mc:AlternateContent>
  <bookViews>
    <workbookView xWindow="0" yWindow="0" windowWidth="23040" windowHeight="9384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3" i="1" l="1"/>
  <c r="E83" i="1"/>
  <c r="D83" i="1"/>
</calcChain>
</file>

<file path=xl/sharedStrings.xml><?xml version="1.0" encoding="utf-8"?>
<sst xmlns="http://schemas.openxmlformats.org/spreadsheetml/2006/main" count="225" uniqueCount="119">
  <si>
    <t>CONCESIONARIO YAMAHA MOTOS</t>
  </si>
  <si>
    <t>Página 1 de 3</t>
  </si>
  <si>
    <t xml:space="preserve">PROCESO ADQUIRIR BIENES Y SERVICIOS </t>
  </si>
  <si>
    <t>Código: 2BS-FR-0045</t>
  </si>
  <si>
    <t>Fecha:  30-12-2015</t>
  </si>
  <si>
    <t>CONSTANCIA RECIBIDO A SATISFACCIÒN</t>
  </si>
  <si>
    <t>POLICIA NACIONAL</t>
  </si>
  <si>
    <t>Versión: 2</t>
  </si>
  <si>
    <t>CONTRATO MANTENIMIENTO 1186-2020</t>
  </si>
  <si>
    <t>RELACION FACTURAS</t>
  </si>
  <si>
    <t>PLACA</t>
  </si>
  <si>
    <t>No. FACTURA</t>
  </si>
  <si>
    <t>FECHA FACTURA</t>
  </si>
  <si>
    <t>VALOR SIN IVA</t>
  </si>
  <si>
    <t>IVA</t>
  </si>
  <si>
    <t xml:space="preserve">VALOR TOTAL </t>
  </si>
  <si>
    <t>SERVICIO</t>
  </si>
  <si>
    <t>XYQ03</t>
  </si>
  <si>
    <t>CR13602</t>
  </si>
  <si>
    <t>REPUESTO</t>
  </si>
  <si>
    <t>CU4262</t>
  </si>
  <si>
    <t>MANO DE OBRA</t>
  </si>
  <si>
    <t>XYN22</t>
  </si>
  <si>
    <t>CR13593</t>
  </si>
  <si>
    <t>CU4273</t>
  </si>
  <si>
    <t>XYN07</t>
  </si>
  <si>
    <t>CR13596</t>
  </si>
  <si>
    <t>CU4272</t>
  </si>
  <si>
    <t>XYN10</t>
  </si>
  <si>
    <t>CR13601</t>
  </si>
  <si>
    <t>CU4270</t>
  </si>
  <si>
    <t>XYJ53</t>
  </si>
  <si>
    <t>CR13600</t>
  </si>
  <si>
    <t>CU4261</t>
  </si>
  <si>
    <t>XYN26</t>
  </si>
  <si>
    <t>CR13597</t>
  </si>
  <si>
    <t>CU4263</t>
  </si>
  <si>
    <t>XYN11</t>
  </si>
  <si>
    <t>CR13592</t>
  </si>
  <si>
    <t>CU4258</t>
  </si>
  <si>
    <t>XYN06</t>
  </si>
  <si>
    <t>CR13591</t>
  </si>
  <si>
    <t>CU4259</t>
  </si>
  <si>
    <t>XYN17</t>
  </si>
  <si>
    <t>CR13595</t>
  </si>
  <si>
    <t>CU4260</t>
  </si>
  <si>
    <t>XYJ66</t>
  </si>
  <si>
    <t>CR13603</t>
  </si>
  <si>
    <t>CU4264</t>
  </si>
  <si>
    <t>XYN20</t>
  </si>
  <si>
    <t>CR13645</t>
  </si>
  <si>
    <t>CU4265</t>
  </si>
  <si>
    <t>XYN27</t>
  </si>
  <si>
    <t>CR13606</t>
  </si>
  <si>
    <t>CU4269</t>
  </si>
  <si>
    <t>XYN14</t>
  </si>
  <si>
    <t>CR13594</t>
  </si>
  <si>
    <t>CU4271</t>
  </si>
  <si>
    <t>XYJ37</t>
  </si>
  <si>
    <t>CR13605</t>
  </si>
  <si>
    <t>CU4267</t>
  </si>
  <si>
    <t>XYN08</t>
  </si>
  <si>
    <t>CR13607</t>
  </si>
  <si>
    <t>CU4266</t>
  </si>
  <si>
    <t>XYN23</t>
  </si>
  <si>
    <t>CR13680</t>
  </si>
  <si>
    <t>CU4288</t>
  </si>
  <si>
    <t>CR13681</t>
  </si>
  <si>
    <t>CU4285</t>
  </si>
  <si>
    <t>XYN21</t>
  </si>
  <si>
    <t>CR13683</t>
  </si>
  <si>
    <t>CU4282</t>
  </si>
  <si>
    <t>XYQ02</t>
  </si>
  <si>
    <t>CR13686</t>
  </si>
  <si>
    <t>CU4281</t>
  </si>
  <si>
    <t>XYJ42</t>
  </si>
  <si>
    <t>CR13687</t>
  </si>
  <si>
    <t>CU4287</t>
  </si>
  <si>
    <t>XYJ60</t>
  </si>
  <si>
    <t>CR13688</t>
  </si>
  <si>
    <t>CU4274</t>
  </si>
  <si>
    <t>XYN15</t>
  </si>
  <si>
    <t>CR13689</t>
  </si>
  <si>
    <t>CU4276</t>
  </si>
  <si>
    <t>XYN12</t>
  </si>
  <si>
    <t>CR13691</t>
  </si>
  <si>
    <t>CU4279</t>
  </si>
  <si>
    <t>XYQ16</t>
  </si>
  <si>
    <t>CR13690</t>
  </si>
  <si>
    <t>CU4278</t>
  </si>
  <si>
    <t>XYN19</t>
  </si>
  <si>
    <t>CR13692</t>
  </si>
  <si>
    <t>CU4280</t>
  </si>
  <si>
    <t>XYJ31</t>
  </si>
  <si>
    <t>CR13693</t>
  </si>
  <si>
    <t>CU4283</t>
  </si>
  <si>
    <t>XYN13</t>
  </si>
  <si>
    <t>CR13695</t>
  </si>
  <si>
    <t>CR13694</t>
  </si>
  <si>
    <t>CU4277</t>
  </si>
  <si>
    <t>XYJ30</t>
  </si>
  <si>
    <t>CR13604</t>
  </si>
  <si>
    <t>CU4268</t>
  </si>
  <si>
    <t>XYN16</t>
  </si>
  <si>
    <t>CR13684</t>
  </si>
  <si>
    <t>CU4290</t>
  </si>
  <si>
    <t>XYN09</t>
  </si>
  <si>
    <t>CR13698</t>
  </si>
  <si>
    <t>CU4303</t>
  </si>
  <si>
    <t>XYN18</t>
  </si>
  <si>
    <t>CR13685</t>
  </si>
  <si>
    <t>CU4286</t>
  </si>
  <si>
    <t>CR13743</t>
  </si>
  <si>
    <t>CU4302</t>
  </si>
  <si>
    <t>CR13744</t>
  </si>
  <si>
    <t>CU4300</t>
  </si>
  <si>
    <t>CR13745</t>
  </si>
  <si>
    <t>CU4301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</si>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</sst>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$&quot;* #,##0_-;\-&quot;$&quot;* #,##0_-;_-&quot;$&quot;* &quot;-&quot;_-;_-@_-"/>
    <numFmt numFmtId="164" formatCode="_-[$$-240A]\ * #,##0.00_-;\-[$$-240A]\ * #,##0.00_-;_-[$$-240A]\ * &quot;-&quot;??_-;_-@_-"/>
    <numFmt numFmtId="165" formatCode="_-[$$-240A]\ * #,##0_-;\-[$$-240A]\ * #,##0_-;_-[$$-240A]\ * &quot;-&quot;??_-;_-@_-"/>
    <numFmt numFmtId="166" formatCode="&quot;$&quot;\ #,##0_);[Red]\(&quot;$&quot;\ #,##0\)"/>
    <numFmt numFmtId="167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2" fillId="0" borderId="0" xfId="0" applyFont="1" applyFill="1" applyBorder="1"/>
    <xf numFmtId="164" fontId="4" fillId="0" borderId="0" xfId="0" applyNumberFormat="1" applyFont="1" applyFill="1" applyBorder="1"/>
    <xf numFmtId="42" fontId="4" fillId="0" borderId="0" xfId="1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 wrapText="1"/>
    </xf>
    <xf numFmtId="42" fontId="4" fillId="0" borderId="0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164" fontId="5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/>
    </xf>
    <xf numFmtId="164" fontId="5" fillId="0" borderId="0" xfId="0" applyNumberFormat="1" applyFont="1" applyFill="1" applyBorder="1"/>
    <xf numFmtId="42" fontId="5" fillId="0" borderId="0" xfId="1" applyFont="1" applyFill="1" applyBorder="1"/>
    <xf numFmtId="0" fontId="4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42" fontId="4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right" vertical="center" wrapText="1"/>
    </xf>
    <xf numFmtId="42" fontId="5" fillId="0" borderId="1" xfId="1" applyFont="1" applyFill="1" applyBorder="1"/>
    <xf numFmtId="0" fontId="3" fillId="0" borderId="1" xfId="0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right" vertical="center" wrapText="1"/>
    </xf>
    <xf numFmtId="42" fontId="5" fillId="0" borderId="1" xfId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165" fontId="4" fillId="0" borderId="1" xfId="0" applyNumberFormat="1" applyFont="1" applyFill="1" applyBorder="1"/>
    <xf numFmtId="42" fontId="4" fillId="0" borderId="1" xfId="1" applyFont="1" applyFill="1" applyBorder="1"/>
    <xf numFmtId="166" fontId="3" fillId="0" borderId="1" xfId="0" applyNumberFormat="1" applyFont="1" applyFill="1" applyBorder="1" applyAlignment="1">
      <alignment horizontal="center"/>
    </xf>
    <xf numFmtId="167" fontId="3" fillId="0" borderId="0" xfId="0" applyNumberFormat="1" applyFont="1" applyFill="1" applyBorder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266700</xdr:colOff>
      <xdr:row>2</xdr:row>
      <xdr:rowOff>57150</xdr:rowOff>
    </xdr:from>
    <xdr:to>
      <xdr:col>5</xdr:col>
      <xdr:colOff>952500</xdr:colOff>
      <xdr:row>4</xdr:row>
      <xdr:rowOff>19050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5740" y="152400"/>
          <a:ext cx="6858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3"/>
  <sheetViews>
    <sheetView tabSelected="1" topLeftCell="A65" workbookViewId="0">
      <selection activeCell="F83" sqref="F83"/>
    </sheetView>
  </sheetViews>
  <sheetFormatPr baseColWidth="10" defaultColWidth="11.44140625" defaultRowHeight="11.4" x14ac:dyDescent="0.2"/>
  <cols>
    <col min="1" max="1" width="8.5546875" style="2" customWidth="1"/>
    <col min="2" max="3" width="11.6640625" style="2" customWidth="1"/>
    <col min="4" max="4" width="11.6640625" style="14" customWidth="1"/>
    <col min="5" max="5" width="11.109375" style="14" customWidth="1"/>
    <col min="6" max="6" width="14" style="15" customWidth="1"/>
    <col min="7" max="7" width="17" style="13" customWidth="1"/>
    <col min="8" max="8" width="15.88671875" style="2" bestFit="1" customWidth="1"/>
    <col min="9" max="9" width="14.44140625" style="2" bestFit="1" customWidth="1"/>
    <col min="10" max="10" width="12.88671875" style="2" bestFit="1" customWidth="1"/>
    <col min="11" max="11" width="14.44140625" style="2" bestFit="1" customWidth="1"/>
    <col min="12" max="16384" width="11.44140625" style="2"/>
  </cols>
  <sheetData>
    <row r="1" spans="1:7" ht="12" x14ac:dyDescent="0.25">
      <c r="A1" s="1" t="s">
        <v>0</v>
      </c>
      <c r="B1" s="1"/>
      <c r="C1" s="1"/>
      <c r="D1" s="1"/>
      <c r="E1" s="1"/>
      <c r="F1" s="1"/>
      <c r="G1" s="1"/>
    </row>
    <row r="2" spans="1:7" ht="12" hidden="1" x14ac:dyDescent="0.25">
      <c r="A2" s="3"/>
      <c r="B2" s="3"/>
      <c r="C2" s="3"/>
      <c r="D2" s="4"/>
      <c r="E2" s="4"/>
      <c r="F2" s="5"/>
      <c r="G2" s="6"/>
    </row>
    <row r="3" spans="1:7" ht="18" hidden="1" customHeight="1" x14ac:dyDescent="0.25">
      <c r="A3" s="7" t="s">
        <v>1</v>
      </c>
      <c r="B3" s="8" t="s">
        <v>2</v>
      </c>
      <c r="C3" s="8"/>
      <c r="D3" s="8"/>
      <c r="E3" s="8"/>
      <c r="F3" s="5"/>
      <c r="G3" s="6"/>
    </row>
    <row r="4" spans="1:7" ht="26.25" hidden="1" customHeight="1" x14ac:dyDescent="0.25">
      <c r="A4" s="9" t="s">
        <v>3</v>
      </c>
      <c r="B4" s="8"/>
      <c r="C4" s="8"/>
      <c r="D4" s="8"/>
      <c r="E4" s="8"/>
      <c r="F4" s="5"/>
      <c r="G4" s="6"/>
    </row>
    <row r="5" spans="1:7" ht="12.75" hidden="1" customHeight="1" x14ac:dyDescent="0.25">
      <c r="A5" s="7" t="s">
        <v>4</v>
      </c>
      <c r="B5" s="8" t="s">
        <v>5</v>
      </c>
      <c r="C5" s="8"/>
      <c r="D5" s="8"/>
      <c r="E5" s="8"/>
      <c r="F5" s="10" t="s">
        <v>6</v>
      </c>
      <c r="G5" s="6"/>
    </row>
    <row r="6" spans="1:7" ht="15.75" hidden="1" customHeight="1" x14ac:dyDescent="0.25">
      <c r="A6" s="7" t="s">
        <v>7</v>
      </c>
      <c r="B6" s="8"/>
      <c r="C6" s="8"/>
      <c r="D6" s="8"/>
      <c r="E6" s="8"/>
      <c r="F6" s="10"/>
      <c r="G6" s="6"/>
    </row>
    <row r="7" spans="1:7" ht="12" hidden="1" x14ac:dyDescent="0.25">
      <c r="A7" s="3"/>
      <c r="B7" s="3"/>
      <c r="C7" s="3"/>
      <c r="D7" s="4"/>
      <c r="E7" s="4"/>
      <c r="F7" s="5"/>
      <c r="G7" s="6"/>
    </row>
    <row r="8" spans="1:7" ht="12.75" customHeight="1" x14ac:dyDescent="0.2">
      <c r="A8" s="8" t="s">
        <v>8</v>
      </c>
      <c r="B8" s="8"/>
      <c r="C8" s="8"/>
      <c r="D8" s="8"/>
      <c r="E8" s="8"/>
      <c r="F8" s="8"/>
      <c r="G8" s="8"/>
    </row>
    <row r="9" spans="1:7" ht="12.75" customHeight="1" x14ac:dyDescent="0.2">
      <c r="A9" s="8" t="s">
        <v>9</v>
      </c>
      <c r="B9" s="8"/>
      <c r="C9" s="8"/>
      <c r="D9" s="8"/>
      <c r="E9" s="8"/>
      <c r="F9" s="8"/>
      <c r="G9" s="8"/>
    </row>
    <row r="10" spans="1:7" x14ac:dyDescent="0.2">
      <c r="A10" s="11"/>
      <c r="B10" s="11"/>
      <c r="C10" s="11"/>
      <c r="D10" s="12"/>
      <c r="E10" s="12"/>
      <c r="F10" s="12"/>
    </row>
    <row r="12" spans="1:7" s="20" customFormat="1" ht="24" x14ac:dyDescent="0.3">
      <c r="A12" s="16" t="s">
        <v>10</v>
      </c>
      <c r="B12" s="16" t="s">
        <v>11</v>
      </c>
      <c r="C12" s="16" t="s">
        <v>12</v>
      </c>
      <c r="D12" s="17" t="s">
        <v>13</v>
      </c>
      <c r="E12" s="17" t="s">
        <v>14</v>
      </c>
      <c r="F12" s="18" t="s">
        <v>15</v>
      </c>
      <c r="G12" s="19" t="s">
        <v>16</v>
      </c>
    </row>
    <row r="13" spans="1:7" x14ac:dyDescent="0.2">
      <c r="A13" s="21" t="s">
        <v>17</v>
      </c>
      <c r="B13" s="21" t="s">
        <v>18</v>
      </c>
      <c r="C13" s="22">
        <v>44135</v>
      </c>
      <c r="D13" s="23">
        <v>404497</v>
      </c>
      <c r="E13" s="23">
        <v>65303</v>
      </c>
      <c r="F13" s="24">
        <v>469800</v>
      </c>
      <c r="G13" s="25" t="s">
        <v>19</v>
      </c>
    </row>
    <row r="14" spans="1:7" x14ac:dyDescent="0.2">
      <c r="A14" s="21" t="s">
        <v>17</v>
      </c>
      <c r="B14" s="21" t="s">
        <v>20</v>
      </c>
      <c r="C14" s="22">
        <v>44156</v>
      </c>
      <c r="D14" s="23">
        <v>84033.61</v>
      </c>
      <c r="E14" s="23">
        <v>15966</v>
      </c>
      <c r="F14" s="24">
        <v>100000</v>
      </c>
      <c r="G14" s="25" t="s">
        <v>21</v>
      </c>
    </row>
    <row r="15" spans="1:7" x14ac:dyDescent="0.2">
      <c r="A15" s="21" t="s">
        <v>22</v>
      </c>
      <c r="B15" s="21" t="s">
        <v>23</v>
      </c>
      <c r="C15" s="22">
        <v>44135</v>
      </c>
      <c r="D15" s="23">
        <v>459119.33</v>
      </c>
      <c r="E15" s="23">
        <v>75681</v>
      </c>
      <c r="F15" s="24">
        <v>534800</v>
      </c>
      <c r="G15" s="25" t="s">
        <v>19</v>
      </c>
    </row>
    <row r="16" spans="1:7" x14ac:dyDescent="0.2">
      <c r="A16" s="21" t="s">
        <v>22</v>
      </c>
      <c r="B16" s="21" t="s">
        <v>24</v>
      </c>
      <c r="C16" s="22">
        <v>44160</v>
      </c>
      <c r="D16" s="23">
        <v>134453.78</v>
      </c>
      <c r="E16" s="23">
        <v>25546</v>
      </c>
      <c r="F16" s="24">
        <v>160000</v>
      </c>
      <c r="G16" s="25" t="s">
        <v>21</v>
      </c>
    </row>
    <row r="17" spans="1:7" x14ac:dyDescent="0.2">
      <c r="A17" s="21" t="s">
        <v>25</v>
      </c>
      <c r="B17" s="21" t="s">
        <v>26</v>
      </c>
      <c r="C17" s="22">
        <v>44135</v>
      </c>
      <c r="D17" s="23">
        <v>1070044</v>
      </c>
      <c r="E17" s="23">
        <v>191756</v>
      </c>
      <c r="F17" s="24">
        <v>1261800</v>
      </c>
      <c r="G17" s="25" t="s">
        <v>19</v>
      </c>
    </row>
    <row r="18" spans="1:7" x14ac:dyDescent="0.2">
      <c r="A18" s="21" t="s">
        <v>25</v>
      </c>
      <c r="B18" s="21" t="s">
        <v>27</v>
      </c>
      <c r="C18" s="22">
        <v>44160</v>
      </c>
      <c r="D18" s="23">
        <v>159663.87</v>
      </c>
      <c r="E18" s="23">
        <v>30336</v>
      </c>
      <c r="F18" s="24">
        <v>190000</v>
      </c>
      <c r="G18" s="25" t="s">
        <v>21</v>
      </c>
    </row>
    <row r="19" spans="1:7" x14ac:dyDescent="0.2">
      <c r="A19" s="21" t="s">
        <v>28</v>
      </c>
      <c r="B19" s="21" t="s">
        <v>29</v>
      </c>
      <c r="C19" s="22">
        <v>44135</v>
      </c>
      <c r="D19" s="23">
        <v>953236.97</v>
      </c>
      <c r="E19" s="23">
        <v>169563</v>
      </c>
      <c r="F19" s="24">
        <v>1122800</v>
      </c>
      <c r="G19" s="25" t="s">
        <v>19</v>
      </c>
    </row>
    <row r="20" spans="1:7" x14ac:dyDescent="0.2">
      <c r="A20" s="21" t="s">
        <v>28</v>
      </c>
      <c r="B20" s="21" t="s">
        <v>30</v>
      </c>
      <c r="C20" s="22">
        <v>44160</v>
      </c>
      <c r="D20" s="23">
        <v>152941.18</v>
      </c>
      <c r="E20" s="23">
        <v>29059</v>
      </c>
      <c r="F20" s="24">
        <v>182000</v>
      </c>
      <c r="G20" s="25" t="s">
        <v>21</v>
      </c>
    </row>
    <row r="21" spans="1:7" x14ac:dyDescent="0.2">
      <c r="A21" s="21" t="s">
        <v>31</v>
      </c>
      <c r="B21" s="21" t="s">
        <v>32</v>
      </c>
      <c r="C21" s="22">
        <v>44135</v>
      </c>
      <c r="D21" s="23">
        <v>663025.21</v>
      </c>
      <c r="E21" s="23">
        <v>125975</v>
      </c>
      <c r="F21" s="24">
        <v>789000</v>
      </c>
      <c r="G21" s="25" t="s">
        <v>19</v>
      </c>
    </row>
    <row r="22" spans="1:7" x14ac:dyDescent="0.2">
      <c r="A22" s="21" t="s">
        <v>31</v>
      </c>
      <c r="B22" s="21" t="s">
        <v>33</v>
      </c>
      <c r="C22" s="22">
        <v>44156</v>
      </c>
      <c r="D22" s="23">
        <v>176470.59</v>
      </c>
      <c r="E22" s="23">
        <v>33529</v>
      </c>
      <c r="F22" s="24">
        <v>210000</v>
      </c>
      <c r="G22" s="25" t="s">
        <v>21</v>
      </c>
    </row>
    <row r="23" spans="1:7" x14ac:dyDescent="0.2">
      <c r="A23" s="21" t="s">
        <v>34</v>
      </c>
      <c r="B23" s="21" t="s">
        <v>35</v>
      </c>
      <c r="C23" s="22">
        <v>44135</v>
      </c>
      <c r="D23" s="23">
        <v>505338</v>
      </c>
      <c r="E23" s="23">
        <v>84462</v>
      </c>
      <c r="F23" s="24">
        <v>589800</v>
      </c>
      <c r="G23" s="25" t="s">
        <v>19</v>
      </c>
    </row>
    <row r="24" spans="1:7" x14ac:dyDescent="0.2">
      <c r="A24" s="21" t="s">
        <v>34</v>
      </c>
      <c r="B24" s="21" t="s">
        <v>36</v>
      </c>
      <c r="C24" s="22">
        <v>44156</v>
      </c>
      <c r="D24" s="23">
        <v>180672.27</v>
      </c>
      <c r="E24" s="23">
        <v>34328</v>
      </c>
      <c r="F24" s="24">
        <v>215000</v>
      </c>
      <c r="G24" s="25" t="s">
        <v>21</v>
      </c>
    </row>
    <row r="25" spans="1:7" x14ac:dyDescent="0.2">
      <c r="A25" s="21" t="s">
        <v>37</v>
      </c>
      <c r="B25" s="21" t="s">
        <v>38</v>
      </c>
      <c r="C25" s="22">
        <v>44135</v>
      </c>
      <c r="D25" s="23">
        <v>732648.74</v>
      </c>
      <c r="E25" s="23">
        <v>127651</v>
      </c>
      <c r="F25" s="24">
        <v>860300</v>
      </c>
      <c r="G25" s="25" t="s">
        <v>19</v>
      </c>
    </row>
    <row r="26" spans="1:7" x14ac:dyDescent="0.2">
      <c r="A26" s="21" t="s">
        <v>37</v>
      </c>
      <c r="B26" s="21" t="s">
        <v>39</v>
      </c>
      <c r="C26" s="22">
        <v>44156</v>
      </c>
      <c r="D26" s="23">
        <v>351261</v>
      </c>
      <c r="E26" s="23">
        <v>66739</v>
      </c>
      <c r="F26" s="24">
        <v>418000</v>
      </c>
      <c r="G26" s="25" t="s">
        <v>21</v>
      </c>
    </row>
    <row r="27" spans="1:7" x14ac:dyDescent="0.2">
      <c r="A27" s="21" t="s">
        <v>40</v>
      </c>
      <c r="B27" s="21" t="s">
        <v>41</v>
      </c>
      <c r="C27" s="22">
        <v>44135</v>
      </c>
      <c r="D27" s="23">
        <v>1010380</v>
      </c>
      <c r="E27" s="23">
        <v>180420</v>
      </c>
      <c r="F27" s="24">
        <v>1190800</v>
      </c>
      <c r="G27" s="25" t="s">
        <v>19</v>
      </c>
    </row>
    <row r="28" spans="1:7" x14ac:dyDescent="0.2">
      <c r="A28" s="21" t="s">
        <v>40</v>
      </c>
      <c r="B28" s="21" t="s">
        <v>42</v>
      </c>
      <c r="C28" s="22">
        <v>44156</v>
      </c>
      <c r="D28" s="23">
        <v>267227</v>
      </c>
      <c r="E28" s="23">
        <v>50773</v>
      </c>
      <c r="F28" s="24">
        <v>318000</v>
      </c>
      <c r="G28" s="25" t="s">
        <v>21</v>
      </c>
    </row>
    <row r="29" spans="1:7" x14ac:dyDescent="0.2">
      <c r="A29" s="21" t="s">
        <v>43</v>
      </c>
      <c r="B29" s="21" t="s">
        <v>44</v>
      </c>
      <c r="C29" s="22">
        <v>44135</v>
      </c>
      <c r="D29" s="23">
        <v>778447.06</v>
      </c>
      <c r="E29" s="23">
        <v>136353</v>
      </c>
      <c r="F29" s="24">
        <v>914800</v>
      </c>
      <c r="G29" s="25" t="s">
        <v>19</v>
      </c>
    </row>
    <row r="30" spans="1:7" x14ac:dyDescent="0.2">
      <c r="A30" s="21" t="s">
        <v>43</v>
      </c>
      <c r="B30" s="21" t="s">
        <v>45</v>
      </c>
      <c r="C30" s="22">
        <v>44156</v>
      </c>
      <c r="D30" s="23">
        <v>147059</v>
      </c>
      <c r="E30" s="23">
        <v>27941</v>
      </c>
      <c r="F30" s="24">
        <v>175000</v>
      </c>
      <c r="G30" s="25" t="s">
        <v>21</v>
      </c>
    </row>
    <row r="31" spans="1:7" x14ac:dyDescent="0.2">
      <c r="A31" s="21" t="s">
        <v>46</v>
      </c>
      <c r="B31" s="21" t="s">
        <v>47</v>
      </c>
      <c r="C31" s="22">
        <v>44135</v>
      </c>
      <c r="D31" s="23">
        <v>884454</v>
      </c>
      <c r="E31" s="23">
        <v>168046</v>
      </c>
      <c r="F31" s="24">
        <v>1052500</v>
      </c>
      <c r="G31" s="25" t="s">
        <v>19</v>
      </c>
    </row>
    <row r="32" spans="1:7" x14ac:dyDescent="0.2">
      <c r="A32" s="21" t="s">
        <v>46</v>
      </c>
      <c r="B32" s="21" t="s">
        <v>48</v>
      </c>
      <c r="C32" s="22">
        <v>44156</v>
      </c>
      <c r="D32" s="23">
        <v>131092.44</v>
      </c>
      <c r="E32" s="23">
        <v>24908</v>
      </c>
      <c r="F32" s="24">
        <v>156000</v>
      </c>
      <c r="G32" s="25" t="s">
        <v>21</v>
      </c>
    </row>
    <row r="33" spans="1:7" x14ac:dyDescent="0.2">
      <c r="A33" s="21" t="s">
        <v>49</v>
      </c>
      <c r="B33" s="21" t="s">
        <v>50</v>
      </c>
      <c r="C33" s="22">
        <v>44156</v>
      </c>
      <c r="D33" s="23">
        <v>1179287.3899999999</v>
      </c>
      <c r="E33" s="23">
        <v>212513</v>
      </c>
      <c r="F33" s="24">
        <v>1391800</v>
      </c>
      <c r="G33" s="25" t="s">
        <v>19</v>
      </c>
    </row>
    <row r="34" spans="1:7" x14ac:dyDescent="0.2">
      <c r="A34" s="21" t="s">
        <v>49</v>
      </c>
      <c r="B34" s="21" t="s">
        <v>51</v>
      </c>
      <c r="C34" s="22">
        <v>44156</v>
      </c>
      <c r="D34" s="23">
        <v>248739</v>
      </c>
      <c r="E34" s="23">
        <v>47261</v>
      </c>
      <c r="F34" s="24">
        <v>296000</v>
      </c>
      <c r="G34" s="25" t="s">
        <v>21</v>
      </c>
    </row>
    <row r="35" spans="1:7" x14ac:dyDescent="0.2">
      <c r="A35" s="21" t="s">
        <v>52</v>
      </c>
      <c r="B35" s="21" t="s">
        <v>53</v>
      </c>
      <c r="C35" s="22">
        <v>44135</v>
      </c>
      <c r="D35" s="23">
        <v>701388</v>
      </c>
      <c r="E35" s="23">
        <v>121712</v>
      </c>
      <c r="F35" s="24">
        <v>823100</v>
      </c>
      <c r="G35" s="25" t="s">
        <v>19</v>
      </c>
    </row>
    <row r="36" spans="1:7" x14ac:dyDescent="0.2">
      <c r="A36" s="21" t="s">
        <v>52</v>
      </c>
      <c r="B36" s="21" t="s">
        <v>54</v>
      </c>
      <c r="C36" s="22">
        <v>44160</v>
      </c>
      <c r="D36" s="23">
        <v>273949.58</v>
      </c>
      <c r="E36" s="23">
        <v>52050</v>
      </c>
      <c r="F36" s="24">
        <v>326000</v>
      </c>
      <c r="G36" s="25" t="s">
        <v>21</v>
      </c>
    </row>
    <row r="37" spans="1:7" x14ac:dyDescent="0.2">
      <c r="A37" s="21" t="s">
        <v>55</v>
      </c>
      <c r="B37" s="21" t="s">
        <v>56</v>
      </c>
      <c r="C37" s="22">
        <v>44135</v>
      </c>
      <c r="D37" s="23">
        <v>1054917.6499999999</v>
      </c>
      <c r="E37" s="23">
        <v>188882</v>
      </c>
      <c r="F37" s="24">
        <v>1243800</v>
      </c>
      <c r="G37" s="25" t="s">
        <v>19</v>
      </c>
    </row>
    <row r="38" spans="1:7" x14ac:dyDescent="0.2">
      <c r="A38" s="21" t="s">
        <v>55</v>
      </c>
      <c r="B38" s="21" t="s">
        <v>57</v>
      </c>
      <c r="C38" s="22">
        <v>44160</v>
      </c>
      <c r="D38" s="23">
        <v>302521</v>
      </c>
      <c r="E38" s="23">
        <v>57479</v>
      </c>
      <c r="F38" s="24">
        <v>360000</v>
      </c>
      <c r="G38" s="25" t="s">
        <v>21</v>
      </c>
    </row>
    <row r="39" spans="1:7" x14ac:dyDescent="0.2">
      <c r="A39" s="21" t="s">
        <v>58</v>
      </c>
      <c r="B39" s="21" t="s">
        <v>59</v>
      </c>
      <c r="C39" s="22">
        <v>44135</v>
      </c>
      <c r="D39" s="23">
        <v>977607</v>
      </c>
      <c r="E39" s="23">
        <v>174193</v>
      </c>
      <c r="F39" s="24">
        <v>1151800</v>
      </c>
      <c r="G39" s="25" t="s">
        <v>19</v>
      </c>
    </row>
    <row r="40" spans="1:7" x14ac:dyDescent="0.2">
      <c r="A40" s="21" t="s">
        <v>58</v>
      </c>
      <c r="B40" s="21" t="s">
        <v>60</v>
      </c>
      <c r="C40" s="22">
        <v>44160</v>
      </c>
      <c r="D40" s="23">
        <v>302521</v>
      </c>
      <c r="E40" s="23">
        <v>57479</v>
      </c>
      <c r="F40" s="24">
        <v>360000</v>
      </c>
      <c r="G40" s="25" t="s">
        <v>21</v>
      </c>
    </row>
    <row r="41" spans="1:7" x14ac:dyDescent="0.2">
      <c r="A41" s="21" t="s">
        <v>61</v>
      </c>
      <c r="B41" s="21" t="s">
        <v>62</v>
      </c>
      <c r="C41" s="22">
        <v>44135</v>
      </c>
      <c r="D41" s="23">
        <v>416262</v>
      </c>
      <c r="E41" s="23">
        <v>67538</v>
      </c>
      <c r="F41" s="24">
        <v>483800</v>
      </c>
      <c r="G41" s="25" t="s">
        <v>19</v>
      </c>
    </row>
    <row r="42" spans="1:7" x14ac:dyDescent="0.2">
      <c r="A42" s="21" t="s">
        <v>61</v>
      </c>
      <c r="B42" s="21" t="s">
        <v>63</v>
      </c>
      <c r="C42" s="22">
        <v>44135</v>
      </c>
      <c r="D42" s="23">
        <v>84034</v>
      </c>
      <c r="E42" s="23">
        <v>15966</v>
      </c>
      <c r="F42" s="24">
        <v>100000</v>
      </c>
      <c r="G42" s="25" t="s">
        <v>21</v>
      </c>
    </row>
    <row r="43" spans="1:7" x14ac:dyDescent="0.2">
      <c r="A43" s="21" t="s">
        <v>64</v>
      </c>
      <c r="B43" s="21" t="s">
        <v>65</v>
      </c>
      <c r="C43" s="22">
        <v>44161</v>
      </c>
      <c r="D43" s="23">
        <v>707439</v>
      </c>
      <c r="E43" s="23">
        <v>122861</v>
      </c>
      <c r="F43" s="24">
        <v>830300</v>
      </c>
      <c r="G43" s="25" t="s">
        <v>19</v>
      </c>
    </row>
    <row r="44" spans="1:7" x14ac:dyDescent="0.2">
      <c r="A44" s="21" t="s">
        <v>64</v>
      </c>
      <c r="B44" s="21" t="s">
        <v>66</v>
      </c>
      <c r="C44" s="22">
        <v>44161</v>
      </c>
      <c r="D44" s="23">
        <v>1428571.43</v>
      </c>
      <c r="E44" s="23">
        <v>271429</v>
      </c>
      <c r="F44" s="24">
        <v>1700000.43</v>
      </c>
      <c r="G44" s="25" t="s">
        <v>21</v>
      </c>
    </row>
    <row r="45" spans="1:7" x14ac:dyDescent="0.2">
      <c r="A45" s="21" t="s">
        <v>34</v>
      </c>
      <c r="B45" s="21" t="s">
        <v>67</v>
      </c>
      <c r="C45" s="22">
        <v>44161</v>
      </c>
      <c r="D45" s="23">
        <v>373949.58</v>
      </c>
      <c r="E45" s="23">
        <v>71050</v>
      </c>
      <c r="F45" s="24">
        <v>445000</v>
      </c>
      <c r="G45" s="25" t="s">
        <v>19</v>
      </c>
    </row>
    <row r="46" spans="1:7" x14ac:dyDescent="0.2">
      <c r="A46" s="21" t="s">
        <v>34</v>
      </c>
      <c r="B46" s="21" t="s">
        <v>68</v>
      </c>
      <c r="C46" s="22">
        <v>44161</v>
      </c>
      <c r="D46" s="23">
        <v>176471</v>
      </c>
      <c r="E46" s="23">
        <v>33529</v>
      </c>
      <c r="F46" s="24">
        <v>210000</v>
      </c>
      <c r="G46" s="25" t="s">
        <v>21</v>
      </c>
    </row>
    <row r="47" spans="1:7" x14ac:dyDescent="0.2">
      <c r="A47" s="21" t="s">
        <v>69</v>
      </c>
      <c r="B47" s="21" t="s">
        <v>70</v>
      </c>
      <c r="C47" s="22">
        <v>44161</v>
      </c>
      <c r="D47" s="23">
        <v>115422</v>
      </c>
      <c r="E47" s="23">
        <v>10378</v>
      </c>
      <c r="F47" s="24">
        <v>125800</v>
      </c>
      <c r="G47" s="25" t="s">
        <v>19</v>
      </c>
    </row>
    <row r="48" spans="1:7" x14ac:dyDescent="0.2">
      <c r="A48" s="21" t="s">
        <v>69</v>
      </c>
      <c r="B48" s="21" t="s">
        <v>71</v>
      </c>
      <c r="C48" s="22">
        <v>44160</v>
      </c>
      <c r="D48" s="23">
        <v>88235</v>
      </c>
      <c r="E48" s="23">
        <v>16765</v>
      </c>
      <c r="F48" s="24">
        <v>105000</v>
      </c>
      <c r="G48" s="25" t="s">
        <v>21</v>
      </c>
    </row>
    <row r="49" spans="1:7" x14ac:dyDescent="0.2">
      <c r="A49" s="21" t="s">
        <v>72</v>
      </c>
      <c r="B49" s="21" t="s">
        <v>73</v>
      </c>
      <c r="C49" s="22">
        <v>44161</v>
      </c>
      <c r="D49" s="23">
        <v>673405</v>
      </c>
      <c r="E49" s="23">
        <v>116395</v>
      </c>
      <c r="F49" s="24">
        <v>789800</v>
      </c>
      <c r="G49" s="25" t="s">
        <v>19</v>
      </c>
    </row>
    <row r="50" spans="1:7" x14ac:dyDescent="0.2">
      <c r="A50" s="21" t="s">
        <v>72</v>
      </c>
      <c r="B50" s="21" t="s">
        <v>74</v>
      </c>
      <c r="C50" s="22">
        <v>44160</v>
      </c>
      <c r="D50" s="23">
        <v>159664</v>
      </c>
      <c r="E50" s="23">
        <v>30336</v>
      </c>
      <c r="F50" s="24">
        <v>190000</v>
      </c>
      <c r="G50" s="25" t="s">
        <v>21</v>
      </c>
    </row>
    <row r="51" spans="1:7" x14ac:dyDescent="0.2">
      <c r="A51" s="21" t="s">
        <v>75</v>
      </c>
      <c r="B51" s="21" t="s">
        <v>76</v>
      </c>
      <c r="C51" s="22">
        <v>44161</v>
      </c>
      <c r="D51" s="23">
        <v>407691</v>
      </c>
      <c r="E51" s="23">
        <v>65909</v>
      </c>
      <c r="F51" s="24">
        <v>473600</v>
      </c>
      <c r="G51" s="25" t="s">
        <v>19</v>
      </c>
    </row>
    <row r="52" spans="1:7" x14ac:dyDescent="0.2">
      <c r="A52" s="21" t="s">
        <v>75</v>
      </c>
      <c r="B52" s="21" t="s">
        <v>77</v>
      </c>
      <c r="C52" s="22">
        <v>44160</v>
      </c>
      <c r="D52" s="23">
        <v>319328</v>
      </c>
      <c r="E52" s="23">
        <v>60672</v>
      </c>
      <c r="F52" s="24">
        <v>380000</v>
      </c>
      <c r="G52" s="25" t="s">
        <v>21</v>
      </c>
    </row>
    <row r="53" spans="1:7" x14ac:dyDescent="0.2">
      <c r="A53" s="21" t="s">
        <v>78</v>
      </c>
      <c r="B53" s="21" t="s">
        <v>79</v>
      </c>
      <c r="C53" s="22">
        <v>44161</v>
      </c>
      <c r="D53" s="23">
        <v>358278.99</v>
      </c>
      <c r="E53" s="23">
        <v>56521</v>
      </c>
      <c r="F53" s="24">
        <v>414800</v>
      </c>
      <c r="G53" s="25" t="s">
        <v>19</v>
      </c>
    </row>
    <row r="54" spans="1:7" x14ac:dyDescent="0.2">
      <c r="A54" s="21" t="s">
        <v>78</v>
      </c>
      <c r="B54" s="21" t="s">
        <v>80</v>
      </c>
      <c r="C54" s="22">
        <v>44160</v>
      </c>
      <c r="D54" s="23">
        <v>176471</v>
      </c>
      <c r="E54" s="23">
        <v>33529</v>
      </c>
      <c r="F54" s="24">
        <v>210000</v>
      </c>
      <c r="G54" s="25" t="s">
        <v>21</v>
      </c>
    </row>
    <row r="55" spans="1:7" x14ac:dyDescent="0.2">
      <c r="A55" s="21" t="s">
        <v>81</v>
      </c>
      <c r="B55" s="21" t="s">
        <v>82</v>
      </c>
      <c r="C55" s="22">
        <v>44161</v>
      </c>
      <c r="D55" s="23">
        <v>850420.17</v>
      </c>
      <c r="E55" s="23">
        <v>161580</v>
      </c>
      <c r="F55" s="24">
        <v>1012000.17</v>
      </c>
      <c r="G55" s="25" t="s">
        <v>19</v>
      </c>
    </row>
    <row r="56" spans="1:7" x14ac:dyDescent="0.2">
      <c r="A56" s="21" t="s">
        <v>81</v>
      </c>
      <c r="B56" s="21" t="s">
        <v>83</v>
      </c>
      <c r="C56" s="22">
        <v>44161</v>
      </c>
      <c r="D56" s="23">
        <v>311764.71000000002</v>
      </c>
      <c r="E56" s="23">
        <v>59235</v>
      </c>
      <c r="F56" s="24">
        <v>370999.71</v>
      </c>
      <c r="G56" s="25" t="s">
        <v>21</v>
      </c>
    </row>
    <row r="57" spans="1:7" x14ac:dyDescent="0.2">
      <c r="A57" s="21" t="s">
        <v>84</v>
      </c>
      <c r="B57" s="21" t="s">
        <v>85</v>
      </c>
      <c r="C57" s="22">
        <v>44161</v>
      </c>
      <c r="D57" s="23">
        <v>437271</v>
      </c>
      <c r="E57" s="23">
        <v>71529</v>
      </c>
      <c r="F57" s="24">
        <v>508799.59</v>
      </c>
      <c r="G57" s="25" t="s">
        <v>19</v>
      </c>
    </row>
    <row r="58" spans="1:7" x14ac:dyDescent="0.2">
      <c r="A58" s="21" t="s">
        <v>84</v>
      </c>
      <c r="B58" s="21" t="s">
        <v>86</v>
      </c>
      <c r="C58" s="22">
        <v>44160</v>
      </c>
      <c r="D58" s="23">
        <v>336134</v>
      </c>
      <c r="E58" s="23">
        <v>63866</v>
      </c>
      <c r="F58" s="24">
        <v>400000.45</v>
      </c>
      <c r="G58" s="25" t="s">
        <v>21</v>
      </c>
    </row>
    <row r="59" spans="1:7" x14ac:dyDescent="0.2">
      <c r="A59" s="21" t="s">
        <v>87</v>
      </c>
      <c r="B59" s="21" t="s">
        <v>88</v>
      </c>
      <c r="C59" s="22">
        <v>44161</v>
      </c>
      <c r="D59" s="23">
        <v>349580</v>
      </c>
      <c r="E59" s="23">
        <v>66420</v>
      </c>
      <c r="F59" s="24">
        <v>415999.83</v>
      </c>
      <c r="G59" s="25" t="s">
        <v>19</v>
      </c>
    </row>
    <row r="60" spans="1:7" x14ac:dyDescent="0.2">
      <c r="A60" s="21" t="s">
        <v>87</v>
      </c>
      <c r="B60" s="21" t="s">
        <v>89</v>
      </c>
      <c r="C60" s="22">
        <v>44161</v>
      </c>
      <c r="D60" s="23">
        <v>84034</v>
      </c>
      <c r="E60" s="23">
        <v>15966</v>
      </c>
      <c r="F60" s="24">
        <v>99999.61</v>
      </c>
      <c r="G60" s="25" t="s">
        <v>21</v>
      </c>
    </row>
    <row r="61" spans="1:7" x14ac:dyDescent="0.2">
      <c r="A61" s="21" t="s">
        <v>90</v>
      </c>
      <c r="B61" s="21" t="s">
        <v>91</v>
      </c>
      <c r="C61" s="22">
        <v>44161</v>
      </c>
      <c r="D61" s="23">
        <v>587690.76</v>
      </c>
      <c r="E61" s="23">
        <v>100109</v>
      </c>
      <c r="F61" s="24">
        <v>687799.76</v>
      </c>
      <c r="G61" s="25" t="s">
        <v>19</v>
      </c>
    </row>
    <row r="62" spans="1:7" x14ac:dyDescent="0.2">
      <c r="A62" s="21" t="s">
        <v>90</v>
      </c>
      <c r="B62" s="21" t="s">
        <v>92</v>
      </c>
      <c r="C62" s="22">
        <v>44160</v>
      </c>
      <c r="D62" s="23">
        <v>260504.2</v>
      </c>
      <c r="E62" s="23">
        <v>49496</v>
      </c>
      <c r="F62" s="24">
        <v>310000.2</v>
      </c>
      <c r="G62" s="25" t="s">
        <v>21</v>
      </c>
    </row>
    <row r="63" spans="1:7" x14ac:dyDescent="0.2">
      <c r="A63" s="21" t="s">
        <v>93</v>
      </c>
      <c r="B63" s="21" t="s">
        <v>94</v>
      </c>
      <c r="C63" s="22">
        <v>44161</v>
      </c>
      <c r="D63" s="23">
        <v>194413.45</v>
      </c>
      <c r="E63" s="23">
        <v>25387</v>
      </c>
      <c r="F63" s="24">
        <v>219800.45</v>
      </c>
      <c r="G63" s="25" t="s">
        <v>19</v>
      </c>
    </row>
    <row r="64" spans="1:7" x14ac:dyDescent="0.2">
      <c r="A64" s="21" t="s">
        <v>93</v>
      </c>
      <c r="B64" s="21" t="s">
        <v>95</v>
      </c>
      <c r="C64" s="22">
        <v>44160</v>
      </c>
      <c r="D64" s="23">
        <v>50420.17</v>
      </c>
      <c r="E64" s="23">
        <v>9580</v>
      </c>
      <c r="F64" s="24">
        <v>60000.17</v>
      </c>
      <c r="G64" s="25" t="s">
        <v>21</v>
      </c>
    </row>
    <row r="65" spans="1:7" x14ac:dyDescent="0.2">
      <c r="A65" s="21" t="s">
        <v>96</v>
      </c>
      <c r="B65" s="21" t="s">
        <v>97</v>
      </c>
      <c r="C65" s="22">
        <v>44161</v>
      </c>
      <c r="D65" s="23">
        <v>640632</v>
      </c>
      <c r="E65" s="23">
        <v>110168</v>
      </c>
      <c r="F65" s="24">
        <v>750799.93</v>
      </c>
      <c r="G65" s="25" t="s">
        <v>19</v>
      </c>
    </row>
    <row r="66" spans="1:7" x14ac:dyDescent="0.2">
      <c r="A66" s="21" t="s">
        <v>96</v>
      </c>
      <c r="B66" s="21" t="s">
        <v>98</v>
      </c>
      <c r="C66" s="22">
        <v>44161</v>
      </c>
      <c r="D66" s="23">
        <v>239495.8</v>
      </c>
      <c r="E66" s="23">
        <v>45504</v>
      </c>
      <c r="F66" s="24">
        <v>284999.8</v>
      </c>
      <c r="G66" s="25" t="s">
        <v>19</v>
      </c>
    </row>
    <row r="67" spans="1:7" x14ac:dyDescent="0.2">
      <c r="A67" s="21" t="s">
        <v>96</v>
      </c>
      <c r="B67" s="21" t="s">
        <v>99</v>
      </c>
      <c r="C67" s="22">
        <v>44161</v>
      </c>
      <c r="D67" s="23">
        <v>327731</v>
      </c>
      <c r="E67" s="23">
        <v>62269</v>
      </c>
      <c r="F67" s="24">
        <v>390000</v>
      </c>
      <c r="G67" s="25" t="s">
        <v>21</v>
      </c>
    </row>
    <row r="68" spans="1:7" x14ac:dyDescent="0.2">
      <c r="A68" s="21" t="s">
        <v>100</v>
      </c>
      <c r="B68" s="21" t="s">
        <v>101</v>
      </c>
      <c r="C68" s="22">
        <v>44135</v>
      </c>
      <c r="D68" s="23">
        <v>536134</v>
      </c>
      <c r="E68" s="23">
        <v>101866</v>
      </c>
      <c r="F68" s="24">
        <v>638000.44999999995</v>
      </c>
      <c r="G68" s="25" t="s">
        <v>19</v>
      </c>
    </row>
    <row r="69" spans="1:7" x14ac:dyDescent="0.2">
      <c r="A69" s="21" t="s">
        <v>100</v>
      </c>
      <c r="B69" s="21" t="s">
        <v>102</v>
      </c>
      <c r="C69" s="22">
        <v>44160</v>
      </c>
      <c r="D69" s="23">
        <v>210084</v>
      </c>
      <c r="E69" s="23">
        <v>39916</v>
      </c>
      <c r="F69" s="24">
        <v>250000</v>
      </c>
      <c r="G69" s="25" t="s">
        <v>21</v>
      </c>
    </row>
    <row r="70" spans="1:7" x14ac:dyDescent="0.2">
      <c r="A70" s="21" t="s">
        <v>103</v>
      </c>
      <c r="B70" s="21" t="s">
        <v>104</v>
      </c>
      <c r="C70" s="22">
        <v>44161</v>
      </c>
      <c r="D70" s="23">
        <v>507018</v>
      </c>
      <c r="E70" s="23">
        <v>84782</v>
      </c>
      <c r="F70" s="24">
        <v>591800</v>
      </c>
      <c r="G70" s="25" t="s">
        <v>19</v>
      </c>
    </row>
    <row r="71" spans="1:7" x14ac:dyDescent="0.2">
      <c r="A71" s="21" t="s">
        <v>103</v>
      </c>
      <c r="B71" s="21" t="s">
        <v>105</v>
      </c>
      <c r="C71" s="22">
        <v>44163</v>
      </c>
      <c r="D71" s="23">
        <v>219328</v>
      </c>
      <c r="E71" s="23">
        <v>41672</v>
      </c>
      <c r="F71" s="24">
        <v>260999.73</v>
      </c>
      <c r="G71" s="25" t="s">
        <v>21</v>
      </c>
    </row>
    <row r="72" spans="1:7" x14ac:dyDescent="0.2">
      <c r="A72" s="21" t="s">
        <v>106</v>
      </c>
      <c r="B72" s="21" t="s">
        <v>107</v>
      </c>
      <c r="C72" s="22">
        <v>44163</v>
      </c>
      <c r="D72" s="23">
        <v>593153</v>
      </c>
      <c r="E72" s="23">
        <v>101147</v>
      </c>
      <c r="F72" s="24">
        <v>694299.94</v>
      </c>
      <c r="G72" s="25" t="s">
        <v>19</v>
      </c>
    </row>
    <row r="73" spans="1:7" x14ac:dyDescent="0.2">
      <c r="A73" s="21" t="s">
        <v>106</v>
      </c>
      <c r="B73" s="21" t="s">
        <v>108</v>
      </c>
      <c r="C73" s="22">
        <v>44160</v>
      </c>
      <c r="D73" s="23">
        <v>319328</v>
      </c>
      <c r="E73" s="23">
        <v>60672</v>
      </c>
      <c r="F73" s="24">
        <v>380000</v>
      </c>
      <c r="G73" s="25" t="s">
        <v>21</v>
      </c>
    </row>
    <row r="74" spans="1:7" x14ac:dyDescent="0.2">
      <c r="A74" s="21" t="s">
        <v>109</v>
      </c>
      <c r="B74" s="21" t="s">
        <v>110</v>
      </c>
      <c r="C74" s="22">
        <v>44161</v>
      </c>
      <c r="D74" s="23">
        <v>942313</v>
      </c>
      <c r="E74" s="23">
        <v>167487</v>
      </c>
      <c r="F74" s="24">
        <v>1109800</v>
      </c>
      <c r="G74" s="25" t="s">
        <v>19</v>
      </c>
    </row>
    <row r="75" spans="1:7" x14ac:dyDescent="0.2">
      <c r="A75" s="21" t="s">
        <v>109</v>
      </c>
      <c r="B75" s="21" t="s">
        <v>111</v>
      </c>
      <c r="C75" s="22">
        <v>44160</v>
      </c>
      <c r="D75" s="23">
        <v>357983</v>
      </c>
      <c r="E75" s="23">
        <v>68017</v>
      </c>
      <c r="F75" s="24">
        <v>426000</v>
      </c>
      <c r="G75" s="25" t="s">
        <v>21</v>
      </c>
    </row>
    <row r="76" spans="1:7" x14ac:dyDescent="0.2">
      <c r="A76" s="21" t="s">
        <v>69</v>
      </c>
      <c r="B76" s="21" t="s">
        <v>112</v>
      </c>
      <c r="C76" s="22">
        <v>44181</v>
      </c>
      <c r="D76" s="23">
        <v>113445</v>
      </c>
      <c r="E76" s="23">
        <v>21555</v>
      </c>
      <c r="F76" s="24">
        <v>135000</v>
      </c>
      <c r="G76" s="25" t="s">
        <v>19</v>
      </c>
    </row>
    <row r="77" spans="1:7" x14ac:dyDescent="0.2">
      <c r="A77" s="21" t="s">
        <v>69</v>
      </c>
      <c r="B77" s="21" t="s">
        <v>113</v>
      </c>
      <c r="C77" s="22">
        <v>44181</v>
      </c>
      <c r="D77" s="23">
        <v>223529</v>
      </c>
      <c r="E77" s="23">
        <v>42471</v>
      </c>
      <c r="F77" s="24">
        <v>266000</v>
      </c>
      <c r="G77" s="25" t="s">
        <v>21</v>
      </c>
    </row>
    <row r="78" spans="1:7" x14ac:dyDescent="0.2">
      <c r="A78" s="21" t="s">
        <v>40</v>
      </c>
      <c r="B78" s="21" t="s">
        <v>114</v>
      </c>
      <c r="C78" s="22">
        <v>44181</v>
      </c>
      <c r="D78" s="23">
        <v>92437</v>
      </c>
      <c r="E78" s="23">
        <v>17563</v>
      </c>
      <c r="F78" s="24">
        <v>110000</v>
      </c>
      <c r="G78" s="25" t="s">
        <v>19</v>
      </c>
    </row>
    <row r="79" spans="1:7" x14ac:dyDescent="0.2">
      <c r="A79" s="21" t="s">
        <v>40</v>
      </c>
      <c r="B79" s="21" t="s">
        <v>115</v>
      </c>
      <c r="C79" s="22">
        <v>44181</v>
      </c>
      <c r="D79" s="23">
        <v>54705.88</v>
      </c>
      <c r="E79" s="23">
        <v>10394</v>
      </c>
      <c r="F79" s="24">
        <v>65099.88</v>
      </c>
      <c r="G79" s="25" t="s">
        <v>21</v>
      </c>
    </row>
    <row r="80" spans="1:7" x14ac:dyDescent="0.2">
      <c r="A80" s="21" t="s">
        <v>55</v>
      </c>
      <c r="B80" s="21" t="s">
        <v>116</v>
      </c>
      <c r="C80" s="22">
        <v>44181</v>
      </c>
      <c r="D80" s="23">
        <v>161640</v>
      </c>
      <c r="E80" s="23">
        <v>19160</v>
      </c>
      <c r="F80" s="24">
        <v>180800</v>
      </c>
      <c r="G80" s="25" t="s">
        <v>19</v>
      </c>
    </row>
    <row r="81" spans="1:8" x14ac:dyDescent="0.2">
      <c r="A81" s="21" t="s">
        <v>55</v>
      </c>
      <c r="B81" s="21" t="s">
        <v>117</v>
      </c>
      <c r="C81" s="22">
        <v>44181</v>
      </c>
      <c r="D81" s="23">
        <v>50420</v>
      </c>
      <c r="E81" s="23">
        <v>9580</v>
      </c>
      <c r="F81" s="24">
        <v>60000</v>
      </c>
      <c r="G81" s="25" t="s">
        <v>21</v>
      </c>
    </row>
    <row r="82" spans="1:8" x14ac:dyDescent="0.2">
      <c r="A82" s="21"/>
      <c r="B82" s="21"/>
      <c r="C82" s="22"/>
      <c r="D82" s="26"/>
      <c r="E82" s="26"/>
      <c r="F82" s="27"/>
      <c r="G82" s="25"/>
    </row>
    <row r="83" spans="1:8" ht="12" x14ac:dyDescent="0.25">
      <c r="A83" s="28" t="s">
        <v>118</v>
      </c>
      <c r="B83" s="28"/>
      <c r="C83" s="28"/>
      <c r="D83" s="29">
        <f>SUM(D13:D82)</f>
        <v>28823826.810000002</v>
      </c>
      <c r="E83" s="29">
        <f>SUM(E13:E82)</f>
        <v>5176173</v>
      </c>
      <c r="F83" s="30">
        <f>SUM(F13:F82)</f>
        <v>34000000.100000001</v>
      </c>
      <c r="G83" s="31"/>
      <c r="H83" s="32"/>
    </row>
  </sheetData>
  <mergeCells count="9">
    <mergeCell ref="A10:C10"/>
    <mergeCell ref="D10:F10"/>
    <mergeCell ref="A83:C83"/>
    <mergeCell ref="A1:G1"/>
    <mergeCell ref="B3:E4"/>
    <mergeCell ref="B5:E6"/>
    <mergeCell ref="F5:F6"/>
    <mergeCell ref="A8:G8"/>
    <mergeCell ref="A9:G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YM-ADMIN</dc:creator>
  <cp:lastModifiedBy>YM-ADMIN</cp:lastModifiedBy>
  <dcterms:created xsi:type="dcterms:W3CDTF">2021-01-15T13:24:25Z</dcterms:created>
  <dcterms:modified xsi:type="dcterms:W3CDTF">2021-01-15T13:25:11Z</dcterms:modified>
</cp:coreProperties>
</file>