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ENYI ALDANA 2021\CONTRATACION\SANITARIOS\"/>
    </mc:Choice>
  </mc:AlternateContent>
  <bookViews>
    <workbookView xWindow="0" yWindow="0" windowWidth="20490" windowHeight="8340"/>
  </bookViews>
  <sheets>
    <sheet name="FORMATO MATRIZ" sheetId="1" r:id="rId1"/>
  </sheets>
  <definedNames>
    <definedName name="_xlnm.Print_Area" localSheetId="0">'FORMATO MATRIZ'!$A$1:$W$22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J14" i="1" l="1"/>
  <c r="J5" i="1"/>
  <c r="J6" i="1"/>
  <c r="J7" i="1"/>
  <c r="J8" i="1"/>
  <c r="J9" i="1"/>
  <c r="J10" i="1"/>
  <c r="J11" i="1"/>
  <c r="J12" i="1"/>
  <c r="J13" i="1"/>
  <c r="J15" i="1"/>
  <c r="J16" i="1"/>
  <c r="J17" i="1"/>
  <c r="J18" i="1"/>
  <c r="J20" i="1"/>
  <c r="J21" i="1"/>
  <c r="J22" i="1"/>
  <c r="J4" i="1"/>
  <c r="P21" i="1"/>
  <c r="P22" i="1"/>
  <c r="P17" i="1"/>
  <c r="P18" i="1"/>
  <c r="P19" i="1"/>
  <c r="P20" i="1"/>
  <c r="P12" i="1"/>
  <c r="P13" i="1"/>
  <c r="P14" i="1"/>
  <c r="P15" i="1"/>
  <c r="P16" i="1"/>
  <c r="P7" i="1"/>
  <c r="P8" i="1"/>
  <c r="P9" i="1"/>
  <c r="P10" i="1"/>
  <c r="P11" i="1"/>
  <c r="P5" i="1"/>
  <c r="P6" i="1"/>
  <c r="P4" i="1"/>
</calcChain>
</file>

<file path=xl/sharedStrings.xml><?xml version="1.0" encoding="utf-8"?>
<sst xmlns="http://schemas.openxmlformats.org/spreadsheetml/2006/main" count="328" uniqueCount="99">
  <si>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</si>
  <si>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</si>
  <si>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</si>
  <si>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</si>
  <si>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</si>
  <si>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</si>
  <si>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</si>
  <si>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</si>
  <si>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</si>
  <si>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</si>
  <si>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</si>
  <si>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</si>
  <si>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</si>
  <si>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</si>
  <si>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</si>
  <si>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</si>
  <si>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</si>
  <si>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</si>
  <si>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</si>
  <si>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</si>
  <si>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</si>
  <si>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</si>
  <si>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</si>
  <si>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>Interno</t>
  </si>
  <si>
    <t xml:space="preserve">Ejecución </t>
  </si>
  <si>
    <t xml:space="preserve">Operacional </t>
  </si>
  <si>
    <t>Construir el producto equivocado</t>
  </si>
  <si>
    <t>Deficiencias en la planeación</t>
  </si>
  <si>
    <t>Inconsistencias en la asignación de recursos</t>
  </si>
  <si>
    <t>Costos inciertos o volátiles</t>
  </si>
  <si>
    <t>Duraciones o grado de esfuerzo inciertos</t>
  </si>
  <si>
    <t>Falta de solidez (o, incluso, bancarrota)</t>
  </si>
  <si>
    <t>Tiempos de 
entrega</t>
  </si>
  <si>
    <t xml:space="preserve">Calidad o inconsistencia de los productos </t>
  </si>
  <si>
    <t>Personal nuevo: compromiso y rendimiento</t>
  </si>
  <si>
    <t>Rotación de personal</t>
  </si>
  <si>
    <t>Calidad de productos del proyecto</t>
  </si>
  <si>
    <t>Daño intencional</t>
  </si>
  <si>
    <t>Daño no intencional</t>
  </si>
  <si>
    <t xml:space="preserve">Inconsistencias por falta de revisión adecuada de la arquitectura y el diseño </t>
  </si>
  <si>
    <t>Problemas de orden publico en la zona de instalación</t>
  </si>
  <si>
    <t>Lluvias, inundaciones, niveles seráunicos altos, deslizamientos</t>
  </si>
  <si>
    <t>Incorrecta localización de zonas o espacios.</t>
  </si>
  <si>
    <t>General</t>
  </si>
  <si>
    <t xml:space="preserve">General </t>
  </si>
  <si>
    <t>Externo</t>
  </si>
  <si>
    <t>Financiero</t>
  </si>
  <si>
    <t>Económico</t>
  </si>
  <si>
    <t>Sociales o Políticos</t>
  </si>
  <si>
    <t>No cumplir con la meta de gasto.</t>
  </si>
  <si>
    <t>Demoras en el envio de piezas.</t>
  </si>
  <si>
    <t xml:space="preserve">Riesgo bajo </t>
  </si>
  <si>
    <t>Riesgo bajo</t>
  </si>
  <si>
    <t>Riesgo alto</t>
  </si>
  <si>
    <t>Contratista</t>
  </si>
  <si>
    <t>Entidad</t>
  </si>
  <si>
    <t>Inspeccionar, supervisar y controlar el cumplimiento de los objetivos del proyecto.</t>
  </si>
  <si>
    <t xml:space="preserve">Seguimiento y documentación de la planeación, seguido de la aprobación de los cambios a realizar. </t>
  </si>
  <si>
    <t>Solicitud del RUP, consulta en las páginas de Procuraduría y Contraloría</t>
  </si>
  <si>
    <t>Aplicación de multas o sanciones al contratista</t>
  </si>
  <si>
    <t>Obligaciones para el contratista estipuladas en los pliegos de condiciones</t>
  </si>
  <si>
    <t>Obligatoriedad de garantías de cumplimiento para todos los procesos</t>
  </si>
  <si>
    <t>Solicitud de cambio o modificación de elementos o servicios por parte del supervisor</t>
  </si>
  <si>
    <t>Garantías sobre los elementos o servicios</t>
  </si>
  <si>
    <t>Verificación de elementos antes de iniciar producción final</t>
  </si>
  <si>
    <t>Multas o sanciones establecidas al contratista</t>
  </si>
  <si>
    <t>Retraso en la ejecución del presupuesto</t>
  </si>
  <si>
    <t>Retardo en la atención de necesidades</t>
  </si>
  <si>
    <t>Retardo en la atención de la necesidad de la Entidad</t>
  </si>
  <si>
    <t>Comités extraordinarios para evaluar la situación</t>
  </si>
  <si>
    <t>Obliga a la Entidad a devolver o rectificar los elementos o servicios</t>
  </si>
  <si>
    <t>Elementos o servicios de baja calidad</t>
  </si>
  <si>
    <t>Demoras en la ejecución del contrato</t>
  </si>
  <si>
    <t xml:space="preserve">Justificación de las variables del presupuesto oficial estimado </t>
  </si>
  <si>
    <t>Adición del contrato</t>
  </si>
  <si>
    <t>Contratita inexperto y falta de planeación.</t>
  </si>
  <si>
    <t xml:space="preserve">Falta de planeación por parte del contratista. </t>
  </si>
  <si>
    <t>Riesgo extremo</t>
  </si>
  <si>
    <t>Riesgo medio</t>
  </si>
  <si>
    <t>NO</t>
  </si>
  <si>
    <t>SI</t>
  </si>
  <si>
    <t>NI</t>
  </si>
  <si>
    <t>Certificación de cumplimiento y tiempos de entrega.</t>
  </si>
  <si>
    <t xml:space="preserve">Una vez se presente el riesgo </t>
  </si>
  <si>
    <t xml:space="preserve">Una vez se haya finalizado el tratamiento o control estipulado </t>
  </si>
  <si>
    <t xml:space="preserve">Riesgo medio </t>
  </si>
  <si>
    <t xml:space="preserve">Riesgo alto </t>
  </si>
  <si>
    <t>Al recibir documentación.</t>
  </si>
  <si>
    <t xml:space="preserve">Informe de supervisión </t>
  </si>
  <si>
    <t xml:space="preserve">Planeación de la contratación </t>
  </si>
  <si>
    <t>Solicitud y verificación del cumplimiento del contrato</t>
  </si>
  <si>
    <t>Seguimiento a la ejecución del contrato</t>
  </si>
  <si>
    <t>Mensual</t>
  </si>
  <si>
    <t xml:space="preserve">En la planeación del contrato </t>
  </si>
  <si>
    <t xml:space="preserve">Planeación </t>
  </si>
  <si>
    <t>Selección</t>
  </si>
  <si>
    <t>Especifico</t>
  </si>
  <si>
    <t>Detrimento patrimonial.</t>
  </si>
  <si>
    <t xml:space="preserve">Seguimiento por parte del supervisor.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</si>
</sst>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40404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 style="medium">
        <color rgb="FFA6A6A6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4" fillId="0" borderId="0" xfId="0" applyFont="1"/>
    <xf numFmtId="0" fontId="3" fillId="0" borderId="5" xfId="0" applyFont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0" fillId="0" borderId="0" xfId="0" applyFont="1"/>
    <xf numFmtId="0" fontId="2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9900"/>
      <color rgb="FFFF00FF"/>
      <color rgb="FFFF09B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abSelected="1" view="pageBreakPreview" topLeftCell="A10" zoomScale="85" zoomScaleNormal="100" zoomScaleSheetLayoutView="85" workbookViewId="0">
      <selection activeCell="G8" sqref="G8"/>
    </sheetView>
  </sheetViews>
  <sheetFormatPr baseColWidth="10" defaultRowHeight="15" x14ac:dyDescent="0.25"/>
  <cols>
    <col min="1" max="4" width="3.5703125" customWidth="1"/>
    <col min="5" max="5" width="5.85546875" customWidth="1"/>
    <col min="6" max="6" width="18.42578125" customWidth="1"/>
    <col min="7" max="7" width="14.42578125" customWidth="1"/>
    <col min="8" max="12" width="3.5703125" customWidth="1"/>
    <col min="13" max="13" width="20.28515625" customWidth="1"/>
    <col min="14" max="17" width="4.5703125" customWidth="1"/>
    <col min="21" max="21" width="14.7109375" customWidth="1"/>
    <col min="22" max="22" width="16" bestFit="1" customWidth="1"/>
  </cols>
  <sheetData>
    <row r="1" spans="1:24" ht="48.75" customHeight="1" thickBot="1" x14ac:dyDescent="0.3">
      <c r="A1" s="32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32" t="s">
        <v>5</v>
      </c>
      <c r="G1" s="32" t="s">
        <v>6</v>
      </c>
      <c r="H1" s="29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32" t="s">
        <v>12</v>
      </c>
      <c r="N1" s="27" t="s">
        <v>13</v>
      </c>
      <c r="O1" s="35"/>
      <c r="P1" s="35"/>
      <c r="Q1" s="28"/>
      <c r="R1" s="29" t="s">
        <v>14</v>
      </c>
      <c r="S1" s="29" t="s">
        <v>15</v>
      </c>
      <c r="T1" s="29" t="s">
        <v>16</v>
      </c>
      <c r="U1" s="29" t="s">
        <v>17</v>
      </c>
      <c r="V1" s="27" t="s">
        <v>18</v>
      </c>
      <c r="W1" s="28"/>
      <c r="X1" s="1"/>
    </row>
    <row r="2" spans="1:24" ht="48.75" customHeight="1" x14ac:dyDescent="0.25">
      <c r="A2" s="33"/>
      <c r="B2" s="31"/>
      <c r="C2" s="31"/>
      <c r="D2" s="31"/>
      <c r="E2" s="31"/>
      <c r="F2" s="33"/>
      <c r="G2" s="33"/>
      <c r="H2" s="31"/>
      <c r="I2" s="31"/>
      <c r="J2" s="31"/>
      <c r="K2" s="31"/>
      <c r="L2" s="31"/>
      <c r="M2" s="33"/>
      <c r="N2" s="29" t="s">
        <v>7</v>
      </c>
      <c r="O2" s="29" t="s">
        <v>8</v>
      </c>
      <c r="P2" s="29" t="s">
        <v>19</v>
      </c>
      <c r="Q2" s="29" t="s">
        <v>10</v>
      </c>
      <c r="R2" s="31"/>
      <c r="S2" s="31"/>
      <c r="T2" s="31"/>
      <c r="U2" s="31"/>
      <c r="V2" s="29" t="s">
        <v>20</v>
      </c>
      <c r="W2" s="29" t="s">
        <v>21</v>
      </c>
      <c r="X2" s="1"/>
    </row>
    <row r="3" spans="1:24" ht="48.75" customHeight="1" thickBot="1" x14ac:dyDescent="0.3">
      <c r="A3" s="34"/>
      <c r="B3" s="30"/>
      <c r="C3" s="30"/>
      <c r="D3" s="30"/>
      <c r="E3" s="30"/>
      <c r="F3" s="34"/>
      <c r="G3" s="34"/>
      <c r="H3" s="30"/>
      <c r="I3" s="30"/>
      <c r="J3" s="30"/>
      <c r="K3" s="30"/>
      <c r="L3" s="30"/>
      <c r="M3" s="34"/>
      <c r="N3" s="30"/>
      <c r="O3" s="30"/>
      <c r="P3" s="30"/>
      <c r="Q3" s="30"/>
      <c r="R3" s="30"/>
      <c r="S3" s="30"/>
      <c r="T3" s="30"/>
      <c r="U3" s="30"/>
      <c r="V3" s="30"/>
      <c r="W3" s="30"/>
      <c r="X3" s="1"/>
    </row>
    <row r="4" spans="1:24" s="6" customFormat="1" ht="115.5" customHeight="1" thickBot="1" x14ac:dyDescent="0.25">
      <c r="A4" s="2">
        <v>1</v>
      </c>
      <c r="B4" s="2" t="s">
        <v>22</v>
      </c>
      <c r="C4" s="2" t="s">
        <v>45</v>
      </c>
      <c r="D4" s="2" t="s">
        <v>24</v>
      </c>
      <c r="E4" s="2" t="s">
        <v>25</v>
      </c>
      <c r="F4" s="3" t="s">
        <v>50</v>
      </c>
      <c r="G4" s="4" t="s">
        <v>65</v>
      </c>
      <c r="H4" s="2">
        <v>4</v>
      </c>
      <c r="I4" s="2">
        <v>3</v>
      </c>
      <c r="J4" s="2">
        <f>+H4+I4</f>
        <v>7</v>
      </c>
      <c r="K4" s="10" t="s">
        <v>53</v>
      </c>
      <c r="L4" s="2" t="s">
        <v>54</v>
      </c>
      <c r="M4" s="3" t="s">
        <v>56</v>
      </c>
      <c r="N4" s="2">
        <v>2</v>
      </c>
      <c r="O4" s="2">
        <v>1</v>
      </c>
      <c r="P4" s="2">
        <f>+N4+O4</f>
        <v>3</v>
      </c>
      <c r="Q4" s="8" t="s">
        <v>52</v>
      </c>
      <c r="R4" s="2" t="s">
        <v>79</v>
      </c>
      <c r="S4" s="2" t="s">
        <v>55</v>
      </c>
      <c r="T4" s="3" t="s">
        <v>83</v>
      </c>
      <c r="U4" s="3" t="s">
        <v>84</v>
      </c>
      <c r="V4" s="3" t="s">
        <v>88</v>
      </c>
      <c r="W4" s="3" t="s">
        <v>92</v>
      </c>
      <c r="X4" s="5"/>
    </row>
    <row r="5" spans="1:24" ht="90" customHeight="1" thickBot="1" x14ac:dyDescent="0.3">
      <c r="A5" s="2">
        <v>3</v>
      </c>
      <c r="B5" s="2" t="s">
        <v>22</v>
      </c>
      <c r="C5" s="2" t="s">
        <v>45</v>
      </c>
      <c r="D5" s="2" t="s">
        <v>24</v>
      </c>
      <c r="E5" s="2" t="s">
        <v>25</v>
      </c>
      <c r="F5" s="3" t="s">
        <v>26</v>
      </c>
      <c r="G5" s="4" t="s">
        <v>67</v>
      </c>
      <c r="H5" s="2">
        <v>3</v>
      </c>
      <c r="I5" s="2">
        <v>4</v>
      </c>
      <c r="J5" s="2">
        <f t="shared" ref="J5:J22" si="0">+H5+I5</f>
        <v>7</v>
      </c>
      <c r="K5" s="10" t="s">
        <v>53</v>
      </c>
      <c r="L5" s="2" t="s">
        <v>54</v>
      </c>
      <c r="M5" s="3" t="s">
        <v>56</v>
      </c>
      <c r="N5" s="2">
        <v>2</v>
      </c>
      <c r="O5" s="2">
        <v>2</v>
      </c>
      <c r="P5" s="2">
        <f>+N5+O5</f>
        <v>4</v>
      </c>
      <c r="Q5" s="8" t="s">
        <v>51</v>
      </c>
      <c r="R5" s="2" t="s">
        <v>79</v>
      </c>
      <c r="S5" s="2" t="s">
        <v>55</v>
      </c>
      <c r="T5" s="3" t="s">
        <v>83</v>
      </c>
      <c r="U5" s="3" t="s">
        <v>84</v>
      </c>
      <c r="V5" s="3" t="s">
        <v>88</v>
      </c>
      <c r="W5" s="3" t="s">
        <v>92</v>
      </c>
    </row>
    <row r="6" spans="1:24" ht="75" customHeight="1" thickBot="1" x14ac:dyDescent="0.3">
      <c r="A6" s="2">
        <v>4</v>
      </c>
      <c r="B6" s="2" t="s">
        <v>43</v>
      </c>
      <c r="C6" s="2" t="s">
        <v>23</v>
      </c>
      <c r="D6" s="2" t="s">
        <v>95</v>
      </c>
      <c r="E6" s="2" t="s">
        <v>25</v>
      </c>
      <c r="F6" s="3" t="s">
        <v>27</v>
      </c>
      <c r="G6" s="4" t="s">
        <v>66</v>
      </c>
      <c r="H6" s="2">
        <v>4</v>
      </c>
      <c r="I6" s="2">
        <v>3</v>
      </c>
      <c r="J6" s="2">
        <f t="shared" si="0"/>
        <v>7</v>
      </c>
      <c r="K6" s="10" t="s">
        <v>53</v>
      </c>
      <c r="L6" s="2" t="s">
        <v>54</v>
      </c>
      <c r="M6" s="3" t="s">
        <v>57</v>
      </c>
      <c r="N6" s="2">
        <v>1</v>
      </c>
      <c r="O6" s="2">
        <v>3</v>
      </c>
      <c r="P6" s="2">
        <f>+N6+O6</f>
        <v>4</v>
      </c>
      <c r="Q6" s="8" t="s">
        <v>51</v>
      </c>
      <c r="R6" s="2" t="s">
        <v>79</v>
      </c>
      <c r="S6" s="2" t="s">
        <v>55</v>
      </c>
      <c r="T6" s="3" t="s">
        <v>83</v>
      </c>
      <c r="U6" s="3" t="s">
        <v>84</v>
      </c>
      <c r="V6" s="3" t="s">
        <v>90</v>
      </c>
      <c r="W6" s="3" t="s">
        <v>92</v>
      </c>
    </row>
    <row r="7" spans="1:24" ht="65.25" customHeight="1" thickBot="1" x14ac:dyDescent="0.3">
      <c r="A7" s="2">
        <v>5</v>
      </c>
      <c r="B7" s="2" t="s">
        <v>43</v>
      </c>
      <c r="C7" s="2" t="s">
        <v>23</v>
      </c>
      <c r="D7" s="2" t="s">
        <v>94</v>
      </c>
      <c r="E7" s="2" t="s">
        <v>46</v>
      </c>
      <c r="F7" s="3" t="s">
        <v>28</v>
      </c>
      <c r="G7" s="4" t="s">
        <v>72</v>
      </c>
      <c r="H7" s="2">
        <v>4</v>
      </c>
      <c r="I7" s="2">
        <v>3</v>
      </c>
      <c r="J7" s="2">
        <f t="shared" si="0"/>
        <v>7</v>
      </c>
      <c r="K7" s="10" t="s">
        <v>53</v>
      </c>
      <c r="L7" s="2" t="s">
        <v>55</v>
      </c>
      <c r="M7" s="3" t="s">
        <v>73</v>
      </c>
      <c r="N7" s="2">
        <v>2</v>
      </c>
      <c r="O7" s="2">
        <v>1</v>
      </c>
      <c r="P7" s="2">
        <f t="shared" ref="P7:P20" si="1">+N7+O7</f>
        <v>3</v>
      </c>
      <c r="Q7" s="8" t="s">
        <v>52</v>
      </c>
      <c r="R7" s="2" t="s">
        <v>79</v>
      </c>
      <c r="S7" s="2" t="s">
        <v>55</v>
      </c>
      <c r="T7" s="3" t="s">
        <v>83</v>
      </c>
      <c r="U7" s="3" t="s">
        <v>84</v>
      </c>
      <c r="V7" s="3" t="s">
        <v>89</v>
      </c>
      <c r="W7" s="3" t="s">
        <v>93</v>
      </c>
    </row>
    <row r="8" spans="1:24" s="25" customFormat="1" ht="84" customHeight="1" thickBot="1" x14ac:dyDescent="0.3">
      <c r="A8" s="21">
        <v>8</v>
      </c>
      <c r="B8" s="21" t="s">
        <v>43</v>
      </c>
      <c r="C8" s="21" t="s">
        <v>45</v>
      </c>
      <c r="D8" s="21" t="s">
        <v>24</v>
      </c>
      <c r="E8" s="21" t="s">
        <v>47</v>
      </c>
      <c r="F8" s="22" t="s">
        <v>29</v>
      </c>
      <c r="G8" s="23" t="s">
        <v>97</v>
      </c>
      <c r="H8" s="21">
        <v>4</v>
      </c>
      <c r="I8" s="21">
        <v>5</v>
      </c>
      <c r="J8" s="21">
        <f t="shared" si="0"/>
        <v>9</v>
      </c>
      <c r="K8" s="20" t="s">
        <v>77</v>
      </c>
      <c r="L8" s="21" t="s">
        <v>54</v>
      </c>
      <c r="M8" s="22" t="s">
        <v>98</v>
      </c>
      <c r="N8" s="21">
        <v>3</v>
      </c>
      <c r="O8" s="21">
        <v>1</v>
      </c>
      <c r="P8" s="21">
        <f t="shared" si="1"/>
        <v>4</v>
      </c>
      <c r="Q8" s="26" t="s">
        <v>52</v>
      </c>
      <c r="R8" s="21" t="s">
        <v>79</v>
      </c>
      <c r="S8" s="21" t="s">
        <v>55</v>
      </c>
      <c r="T8" s="22" t="s">
        <v>83</v>
      </c>
      <c r="U8" s="22" t="s">
        <v>84</v>
      </c>
      <c r="V8" s="22" t="s">
        <v>90</v>
      </c>
      <c r="W8" s="22" t="s">
        <v>92</v>
      </c>
    </row>
    <row r="9" spans="1:24" ht="84" customHeight="1" thickBot="1" x14ac:dyDescent="0.3">
      <c r="A9" s="2">
        <v>10</v>
      </c>
      <c r="B9" s="2" t="s">
        <v>22</v>
      </c>
      <c r="C9" s="2" t="s">
        <v>45</v>
      </c>
      <c r="D9" s="2" t="s">
        <v>24</v>
      </c>
      <c r="E9" s="2" t="s">
        <v>25</v>
      </c>
      <c r="F9" s="3" t="s">
        <v>30</v>
      </c>
      <c r="G9" s="4" t="s">
        <v>68</v>
      </c>
      <c r="H9" s="2">
        <v>3</v>
      </c>
      <c r="I9" s="2">
        <v>2</v>
      </c>
      <c r="J9" s="2">
        <f t="shared" si="0"/>
        <v>5</v>
      </c>
      <c r="K9" s="9" t="s">
        <v>78</v>
      </c>
      <c r="L9" s="2" t="s">
        <v>54</v>
      </c>
      <c r="M9" s="3" t="s">
        <v>82</v>
      </c>
      <c r="N9" s="2">
        <v>2</v>
      </c>
      <c r="O9" s="2">
        <v>1</v>
      </c>
      <c r="P9" s="2">
        <f t="shared" si="1"/>
        <v>3</v>
      </c>
      <c r="Q9" s="8" t="s">
        <v>52</v>
      </c>
      <c r="R9" s="2" t="s">
        <v>79</v>
      </c>
      <c r="S9" s="2" t="s">
        <v>54</v>
      </c>
      <c r="T9" s="3" t="s">
        <v>83</v>
      </c>
      <c r="U9" s="3" t="s">
        <v>84</v>
      </c>
      <c r="V9" s="3" t="s">
        <v>91</v>
      </c>
      <c r="W9" s="3" t="s">
        <v>92</v>
      </c>
    </row>
    <row r="10" spans="1:24" s="25" customFormat="1" ht="89.25" customHeight="1" thickBot="1" x14ac:dyDescent="0.3">
      <c r="A10" s="21">
        <v>11</v>
      </c>
      <c r="B10" s="21" t="s">
        <v>22</v>
      </c>
      <c r="C10" s="21" t="s">
        <v>45</v>
      </c>
      <c r="D10" s="21" t="s">
        <v>24</v>
      </c>
      <c r="E10" s="21" t="s">
        <v>47</v>
      </c>
      <c r="F10" s="22" t="s">
        <v>31</v>
      </c>
      <c r="G10" s="23" t="s">
        <v>69</v>
      </c>
      <c r="H10" s="21">
        <v>3</v>
      </c>
      <c r="I10" s="21">
        <v>5</v>
      </c>
      <c r="J10" s="21">
        <f t="shared" si="0"/>
        <v>8</v>
      </c>
      <c r="K10" s="20" t="s">
        <v>77</v>
      </c>
      <c r="L10" s="21" t="s">
        <v>54</v>
      </c>
      <c r="M10" s="22" t="s">
        <v>58</v>
      </c>
      <c r="N10" s="21">
        <v>3</v>
      </c>
      <c r="O10" s="21">
        <v>2</v>
      </c>
      <c r="P10" s="21">
        <f t="shared" si="1"/>
        <v>5</v>
      </c>
      <c r="Q10" s="24" t="s">
        <v>85</v>
      </c>
      <c r="R10" s="21" t="s">
        <v>80</v>
      </c>
      <c r="S10" s="21" t="s">
        <v>55</v>
      </c>
      <c r="T10" s="22" t="s">
        <v>83</v>
      </c>
      <c r="U10" s="22" t="s">
        <v>87</v>
      </c>
      <c r="V10" s="22" t="s">
        <v>90</v>
      </c>
      <c r="W10" s="22" t="s">
        <v>92</v>
      </c>
    </row>
    <row r="11" spans="1:24" ht="86.25" customHeight="1" thickBot="1" x14ac:dyDescent="0.3">
      <c r="A11" s="7">
        <v>12</v>
      </c>
      <c r="B11" s="2" t="s">
        <v>43</v>
      </c>
      <c r="C11" s="2" t="s">
        <v>45</v>
      </c>
      <c r="D11" s="2" t="s">
        <v>24</v>
      </c>
      <c r="E11" s="2" t="s">
        <v>25</v>
      </c>
      <c r="F11" s="3" t="s">
        <v>32</v>
      </c>
      <c r="G11" s="4" t="s">
        <v>68</v>
      </c>
      <c r="H11" s="2">
        <v>4</v>
      </c>
      <c r="I11" s="2">
        <v>2</v>
      </c>
      <c r="J11" s="2">
        <f t="shared" si="0"/>
        <v>6</v>
      </c>
      <c r="K11" s="10" t="s">
        <v>53</v>
      </c>
      <c r="L11" s="2" t="s">
        <v>54</v>
      </c>
      <c r="M11" s="3" t="s">
        <v>59</v>
      </c>
      <c r="N11" s="2">
        <v>2</v>
      </c>
      <c r="O11" s="2">
        <v>2</v>
      </c>
      <c r="P11" s="2">
        <f t="shared" si="1"/>
        <v>4</v>
      </c>
      <c r="Q11" s="8" t="s">
        <v>51</v>
      </c>
      <c r="R11" s="2" t="s">
        <v>79</v>
      </c>
      <c r="S11" s="2" t="s">
        <v>55</v>
      </c>
      <c r="T11" s="3" t="s">
        <v>83</v>
      </c>
      <c r="U11" s="3" t="s">
        <v>84</v>
      </c>
      <c r="V11" s="3" t="s">
        <v>91</v>
      </c>
      <c r="W11" s="3" t="s">
        <v>92</v>
      </c>
    </row>
    <row r="12" spans="1:24" ht="77.25" thickBot="1" x14ac:dyDescent="0.3">
      <c r="A12" s="7">
        <v>13</v>
      </c>
      <c r="B12" s="2" t="s">
        <v>22</v>
      </c>
      <c r="C12" s="2" t="s">
        <v>45</v>
      </c>
      <c r="D12" s="2" t="s">
        <v>24</v>
      </c>
      <c r="E12" s="2" t="s">
        <v>25</v>
      </c>
      <c r="F12" s="3" t="s">
        <v>33</v>
      </c>
      <c r="G12" s="4" t="s">
        <v>70</v>
      </c>
      <c r="H12" s="2">
        <v>3</v>
      </c>
      <c r="I12" s="2">
        <v>3</v>
      </c>
      <c r="J12" s="2">
        <f t="shared" si="0"/>
        <v>6</v>
      </c>
      <c r="K12" s="10" t="s">
        <v>53</v>
      </c>
      <c r="L12" s="2" t="s">
        <v>54</v>
      </c>
      <c r="M12" s="3" t="s">
        <v>60</v>
      </c>
      <c r="N12" s="2">
        <v>2</v>
      </c>
      <c r="O12" s="2">
        <v>1</v>
      </c>
      <c r="P12" s="2">
        <f>+N12+O12</f>
        <v>3</v>
      </c>
      <c r="Q12" s="8" t="s">
        <v>51</v>
      </c>
      <c r="R12" s="2" t="s">
        <v>79</v>
      </c>
      <c r="S12" s="2" t="s">
        <v>55</v>
      </c>
      <c r="T12" s="3" t="s">
        <v>83</v>
      </c>
      <c r="U12" s="3" t="s">
        <v>84</v>
      </c>
      <c r="V12" s="3" t="s">
        <v>91</v>
      </c>
      <c r="W12" s="3" t="s">
        <v>92</v>
      </c>
    </row>
    <row r="13" spans="1:24" s="18" customFormat="1" ht="67.5" customHeight="1" thickBot="1" x14ac:dyDescent="0.3">
      <c r="A13" s="12">
        <v>15</v>
      </c>
      <c r="B13" s="13" t="s">
        <v>43</v>
      </c>
      <c r="C13" s="13" t="s">
        <v>45</v>
      </c>
      <c r="D13" s="13" t="s">
        <v>24</v>
      </c>
      <c r="E13" s="13" t="s">
        <v>25</v>
      </c>
      <c r="F13" s="14" t="s">
        <v>34</v>
      </c>
      <c r="G13" s="15" t="s">
        <v>68</v>
      </c>
      <c r="H13" s="13">
        <v>2</v>
      </c>
      <c r="I13" s="13">
        <v>3</v>
      </c>
      <c r="J13" s="13">
        <f t="shared" si="0"/>
        <v>5</v>
      </c>
      <c r="K13" s="16" t="s">
        <v>78</v>
      </c>
      <c r="L13" s="13" t="s">
        <v>54</v>
      </c>
      <c r="M13" s="14" t="s">
        <v>61</v>
      </c>
      <c r="N13" s="13">
        <v>3</v>
      </c>
      <c r="O13" s="13">
        <v>1</v>
      </c>
      <c r="P13" s="13">
        <f t="shared" si="1"/>
        <v>4</v>
      </c>
      <c r="Q13" s="17" t="s">
        <v>51</v>
      </c>
      <c r="R13" s="13" t="s">
        <v>79</v>
      </c>
      <c r="S13" s="13" t="s">
        <v>55</v>
      </c>
      <c r="T13" s="14" t="s">
        <v>83</v>
      </c>
      <c r="U13" s="14" t="s">
        <v>84</v>
      </c>
      <c r="V13" s="14" t="s">
        <v>88</v>
      </c>
      <c r="W13" s="14" t="s">
        <v>92</v>
      </c>
    </row>
    <row r="14" spans="1:24" s="18" customFormat="1" ht="69" customHeight="1" thickBot="1" x14ac:dyDescent="0.3">
      <c r="A14" s="12">
        <v>16</v>
      </c>
      <c r="B14" s="13" t="s">
        <v>22</v>
      </c>
      <c r="C14" s="13" t="s">
        <v>45</v>
      </c>
      <c r="D14" s="13" t="s">
        <v>24</v>
      </c>
      <c r="E14" s="13" t="s">
        <v>25</v>
      </c>
      <c r="F14" s="14" t="s">
        <v>35</v>
      </c>
      <c r="G14" s="15" t="s">
        <v>68</v>
      </c>
      <c r="H14" s="13">
        <v>4</v>
      </c>
      <c r="I14" s="13">
        <v>3</v>
      </c>
      <c r="J14" s="13">
        <f t="shared" si="0"/>
        <v>7</v>
      </c>
      <c r="K14" s="19" t="s">
        <v>53</v>
      </c>
      <c r="L14" s="13" t="s">
        <v>54</v>
      </c>
      <c r="M14" s="14" t="s">
        <v>61</v>
      </c>
      <c r="N14" s="13">
        <v>1</v>
      </c>
      <c r="O14" s="13">
        <v>1</v>
      </c>
      <c r="P14" s="13">
        <f t="shared" si="1"/>
        <v>2</v>
      </c>
      <c r="Q14" s="17" t="s">
        <v>51</v>
      </c>
      <c r="R14" s="13" t="s">
        <v>81</v>
      </c>
      <c r="S14" s="13" t="s">
        <v>55</v>
      </c>
      <c r="T14" s="14" t="s">
        <v>83</v>
      </c>
      <c r="U14" s="14" t="s">
        <v>84</v>
      </c>
      <c r="V14" s="14" t="s">
        <v>88</v>
      </c>
      <c r="W14" s="14" t="s">
        <v>92</v>
      </c>
    </row>
    <row r="15" spans="1:24" ht="77.25" thickBot="1" x14ac:dyDescent="0.3">
      <c r="A15" s="7">
        <v>17</v>
      </c>
      <c r="B15" s="2" t="s">
        <v>22</v>
      </c>
      <c r="C15" s="2" t="s">
        <v>45</v>
      </c>
      <c r="D15" s="2" t="s">
        <v>24</v>
      </c>
      <c r="E15" s="2" t="s">
        <v>25</v>
      </c>
      <c r="F15" s="3" t="s">
        <v>36</v>
      </c>
      <c r="G15" s="4" t="s">
        <v>70</v>
      </c>
      <c r="H15" s="2">
        <v>3</v>
      </c>
      <c r="I15" s="2">
        <v>4</v>
      </c>
      <c r="J15" s="2">
        <f t="shared" si="0"/>
        <v>7</v>
      </c>
      <c r="K15" s="10" t="s">
        <v>53</v>
      </c>
      <c r="L15" s="2" t="s">
        <v>54</v>
      </c>
      <c r="M15" s="3" t="s">
        <v>62</v>
      </c>
      <c r="N15" s="2">
        <v>2</v>
      </c>
      <c r="O15" s="2">
        <v>2</v>
      </c>
      <c r="P15" s="2">
        <f t="shared" si="1"/>
        <v>4</v>
      </c>
      <c r="Q15" s="8" t="s">
        <v>51</v>
      </c>
      <c r="R15" s="2" t="s">
        <v>79</v>
      </c>
      <c r="S15" s="2" t="s">
        <v>55</v>
      </c>
      <c r="T15" s="3" t="s">
        <v>83</v>
      </c>
      <c r="U15" s="3" t="s">
        <v>84</v>
      </c>
      <c r="V15" s="3" t="s">
        <v>90</v>
      </c>
      <c r="W15" s="3" t="s">
        <v>92</v>
      </c>
    </row>
    <row r="16" spans="1:24" ht="81" customHeight="1" thickBot="1" x14ac:dyDescent="0.3">
      <c r="A16" s="7">
        <v>19</v>
      </c>
      <c r="B16" s="2" t="s">
        <v>43</v>
      </c>
      <c r="C16" s="2" t="s">
        <v>23</v>
      </c>
      <c r="D16" s="2" t="s">
        <v>24</v>
      </c>
      <c r="E16" s="2" t="s">
        <v>25</v>
      </c>
      <c r="F16" s="3" t="s">
        <v>37</v>
      </c>
      <c r="G16" s="4" t="s">
        <v>68</v>
      </c>
      <c r="H16" s="2">
        <v>5</v>
      </c>
      <c r="I16" s="2">
        <v>4</v>
      </c>
      <c r="J16" s="2">
        <f t="shared" si="0"/>
        <v>9</v>
      </c>
      <c r="K16" s="11" t="s">
        <v>77</v>
      </c>
      <c r="L16" s="2" t="s">
        <v>55</v>
      </c>
      <c r="M16" s="3" t="s">
        <v>62</v>
      </c>
      <c r="N16" s="2">
        <v>4</v>
      </c>
      <c r="O16" s="2">
        <v>1</v>
      </c>
      <c r="P16" s="2">
        <f t="shared" si="1"/>
        <v>5</v>
      </c>
      <c r="Q16" s="9" t="s">
        <v>78</v>
      </c>
      <c r="R16" s="2" t="s">
        <v>79</v>
      </c>
      <c r="S16" s="2" t="s">
        <v>55</v>
      </c>
      <c r="T16" s="3" t="s">
        <v>83</v>
      </c>
      <c r="U16" s="3" t="s">
        <v>84</v>
      </c>
      <c r="V16" s="3" t="s">
        <v>88</v>
      </c>
      <c r="W16" s="3" t="s">
        <v>92</v>
      </c>
    </row>
    <row r="17" spans="1:23" ht="71.25" customHeight="1" thickBot="1" x14ac:dyDescent="0.3">
      <c r="A17" s="7">
        <v>20</v>
      </c>
      <c r="B17" s="2" t="s">
        <v>44</v>
      </c>
      <c r="C17" s="2" t="s">
        <v>23</v>
      </c>
      <c r="D17" s="2" t="s">
        <v>24</v>
      </c>
      <c r="E17" s="2" t="s">
        <v>25</v>
      </c>
      <c r="F17" s="3" t="s">
        <v>38</v>
      </c>
      <c r="G17" s="4" t="s">
        <v>71</v>
      </c>
      <c r="H17" s="2">
        <v>3</v>
      </c>
      <c r="I17" s="2">
        <v>2</v>
      </c>
      <c r="J17" s="2">
        <f t="shared" si="0"/>
        <v>5</v>
      </c>
      <c r="K17" s="9" t="s">
        <v>85</v>
      </c>
      <c r="L17" s="2" t="s">
        <v>55</v>
      </c>
      <c r="M17" s="3" t="s">
        <v>63</v>
      </c>
      <c r="N17" s="2">
        <v>3</v>
      </c>
      <c r="O17" s="2">
        <v>1</v>
      </c>
      <c r="P17" s="2">
        <f>+N17+O17</f>
        <v>4</v>
      </c>
      <c r="Q17" s="8" t="s">
        <v>52</v>
      </c>
      <c r="R17" s="2" t="s">
        <v>79</v>
      </c>
      <c r="S17" s="2" t="s">
        <v>55</v>
      </c>
      <c r="T17" s="3" t="s">
        <v>83</v>
      </c>
      <c r="U17" s="3" t="s">
        <v>84</v>
      </c>
      <c r="V17" s="3" t="s">
        <v>88</v>
      </c>
      <c r="W17" s="3" t="s">
        <v>92</v>
      </c>
    </row>
    <row r="18" spans="1:23" ht="64.5" thickBot="1" x14ac:dyDescent="0.3">
      <c r="A18" s="7">
        <v>21</v>
      </c>
      <c r="B18" s="2" t="s">
        <v>96</v>
      </c>
      <c r="C18" s="2" t="s">
        <v>23</v>
      </c>
      <c r="D18" s="2" t="s">
        <v>24</v>
      </c>
      <c r="E18" s="2" t="s">
        <v>25</v>
      </c>
      <c r="F18" s="3" t="s">
        <v>39</v>
      </c>
      <c r="G18" s="4" t="s">
        <v>75</v>
      </c>
      <c r="H18" s="2">
        <v>3</v>
      </c>
      <c r="I18" s="2">
        <v>3</v>
      </c>
      <c r="J18" s="2">
        <f t="shared" si="0"/>
        <v>6</v>
      </c>
      <c r="K18" s="10" t="s">
        <v>86</v>
      </c>
      <c r="L18" s="2" t="s">
        <v>54</v>
      </c>
      <c r="M18" s="3" t="s">
        <v>64</v>
      </c>
      <c r="N18" s="2">
        <v>3</v>
      </c>
      <c r="O18" s="2">
        <v>1</v>
      </c>
      <c r="P18" s="2">
        <f t="shared" si="1"/>
        <v>4</v>
      </c>
      <c r="Q18" s="8" t="s">
        <v>52</v>
      </c>
      <c r="R18" s="2" t="s">
        <v>79</v>
      </c>
      <c r="S18" s="2" t="s">
        <v>55</v>
      </c>
      <c r="T18" s="3" t="s">
        <v>83</v>
      </c>
      <c r="U18" s="3" t="s">
        <v>84</v>
      </c>
      <c r="V18" s="3" t="s">
        <v>90</v>
      </c>
      <c r="W18" s="3" t="s">
        <v>92</v>
      </c>
    </row>
    <row r="19" spans="1:23" ht="76.5" customHeight="1" thickBot="1" x14ac:dyDescent="0.3">
      <c r="A19" s="7">
        <v>23</v>
      </c>
      <c r="B19" s="2" t="s">
        <v>43</v>
      </c>
      <c r="C19" s="2" t="s">
        <v>45</v>
      </c>
      <c r="D19" s="2" t="s">
        <v>24</v>
      </c>
      <c r="E19" s="2" t="s">
        <v>48</v>
      </c>
      <c r="F19" s="3" t="s">
        <v>40</v>
      </c>
      <c r="G19" s="4" t="s">
        <v>68</v>
      </c>
      <c r="H19" s="2">
        <v>4</v>
      </c>
      <c r="I19" s="2">
        <v>5</v>
      </c>
      <c r="J19" s="2">
        <f>+H19+I19</f>
        <v>9</v>
      </c>
      <c r="K19" s="11" t="s">
        <v>77</v>
      </c>
      <c r="L19" s="2" t="s">
        <v>55</v>
      </c>
      <c r="M19" s="3" t="s">
        <v>61</v>
      </c>
      <c r="N19" s="2">
        <v>1</v>
      </c>
      <c r="O19" s="2">
        <v>3</v>
      </c>
      <c r="P19" s="2">
        <f t="shared" si="1"/>
        <v>4</v>
      </c>
      <c r="Q19" s="8" t="s">
        <v>52</v>
      </c>
      <c r="R19" s="2" t="s">
        <v>79</v>
      </c>
      <c r="S19" s="2" t="s">
        <v>55</v>
      </c>
      <c r="T19" s="3" t="s">
        <v>83</v>
      </c>
      <c r="U19" s="3" t="s">
        <v>84</v>
      </c>
      <c r="V19" s="3" t="s">
        <v>88</v>
      </c>
      <c r="W19" s="3" t="s">
        <v>92</v>
      </c>
    </row>
    <row r="20" spans="1:23" ht="89.25" customHeight="1" thickBot="1" x14ac:dyDescent="0.3">
      <c r="A20" s="7">
        <v>24</v>
      </c>
      <c r="B20" s="2" t="s">
        <v>43</v>
      </c>
      <c r="C20" s="2" t="s">
        <v>45</v>
      </c>
      <c r="D20" s="2" t="s">
        <v>24</v>
      </c>
      <c r="E20" s="2" t="s">
        <v>25</v>
      </c>
      <c r="F20" s="3" t="s">
        <v>41</v>
      </c>
      <c r="G20" s="4" t="s">
        <v>68</v>
      </c>
      <c r="H20" s="2">
        <v>4</v>
      </c>
      <c r="I20" s="2">
        <v>5</v>
      </c>
      <c r="J20" s="2">
        <f t="shared" si="0"/>
        <v>9</v>
      </c>
      <c r="K20" s="11" t="s">
        <v>77</v>
      </c>
      <c r="L20" s="2" t="s">
        <v>55</v>
      </c>
      <c r="M20" s="3" t="s">
        <v>61</v>
      </c>
      <c r="N20" s="2">
        <v>3</v>
      </c>
      <c r="O20" s="2">
        <v>1</v>
      </c>
      <c r="P20" s="2">
        <f t="shared" si="1"/>
        <v>4</v>
      </c>
      <c r="Q20" s="8" t="s">
        <v>52</v>
      </c>
      <c r="R20" s="2" t="s">
        <v>79</v>
      </c>
      <c r="S20" s="2" t="s">
        <v>55</v>
      </c>
      <c r="T20" s="3" t="s">
        <v>83</v>
      </c>
      <c r="U20" s="3" t="s">
        <v>84</v>
      </c>
      <c r="V20" s="3" t="s">
        <v>88</v>
      </c>
      <c r="W20" s="3" t="s">
        <v>92</v>
      </c>
    </row>
    <row r="21" spans="1:23" ht="70.5" customHeight="1" thickBot="1" x14ac:dyDescent="0.3">
      <c r="A21" s="7">
        <v>25</v>
      </c>
      <c r="B21" s="2" t="s">
        <v>22</v>
      </c>
      <c r="C21" s="2" t="s">
        <v>23</v>
      </c>
      <c r="D21" s="2" t="s">
        <v>24</v>
      </c>
      <c r="E21" s="2" t="s">
        <v>25</v>
      </c>
      <c r="F21" s="3" t="s">
        <v>49</v>
      </c>
      <c r="G21" s="4"/>
      <c r="H21" s="2">
        <v>3</v>
      </c>
      <c r="I21" s="2">
        <v>2</v>
      </c>
      <c r="J21" s="2">
        <f t="shared" si="0"/>
        <v>5</v>
      </c>
      <c r="K21" s="9" t="s">
        <v>85</v>
      </c>
      <c r="L21" s="2" t="s">
        <v>55</v>
      </c>
      <c r="M21" s="3" t="s">
        <v>74</v>
      </c>
      <c r="N21" s="2">
        <v>3</v>
      </c>
      <c r="O21" s="2">
        <v>1</v>
      </c>
      <c r="P21" s="2">
        <f>+N21+O21</f>
        <v>4</v>
      </c>
      <c r="Q21" s="8" t="s">
        <v>52</v>
      </c>
      <c r="R21" s="2" t="s">
        <v>79</v>
      </c>
      <c r="S21" s="2" t="s">
        <v>55</v>
      </c>
      <c r="T21" s="3" t="s">
        <v>83</v>
      </c>
      <c r="U21" s="3" t="s">
        <v>84</v>
      </c>
      <c r="V21" s="3" t="s">
        <v>88</v>
      </c>
      <c r="W21" s="3" t="s">
        <v>92</v>
      </c>
    </row>
    <row r="22" spans="1:23" ht="71.25" customHeight="1" x14ac:dyDescent="0.25">
      <c r="A22" s="7">
        <v>27</v>
      </c>
      <c r="B22" s="2" t="s">
        <v>22</v>
      </c>
      <c r="C22" s="2" t="s">
        <v>45</v>
      </c>
      <c r="D22" s="2" t="s">
        <v>24</v>
      </c>
      <c r="E22" s="2" t="s">
        <v>25</v>
      </c>
      <c r="F22" s="3" t="s">
        <v>42</v>
      </c>
      <c r="G22" s="4" t="s">
        <v>76</v>
      </c>
      <c r="H22" s="2">
        <v>3</v>
      </c>
      <c r="I22" s="2">
        <v>3</v>
      </c>
      <c r="J22" s="2">
        <f t="shared" si="0"/>
        <v>6</v>
      </c>
      <c r="K22" s="10" t="s">
        <v>53</v>
      </c>
      <c r="L22" s="2" t="s">
        <v>54</v>
      </c>
      <c r="M22" s="3" t="s">
        <v>64</v>
      </c>
      <c r="N22" s="2">
        <v>3</v>
      </c>
      <c r="O22" s="2">
        <v>2</v>
      </c>
      <c r="P22" s="2">
        <f>+N22+O22</f>
        <v>5</v>
      </c>
      <c r="Q22" s="9" t="s">
        <v>78</v>
      </c>
      <c r="R22" s="2" t="s">
        <v>79</v>
      </c>
      <c r="S22" s="2" t="s">
        <v>54</v>
      </c>
      <c r="T22" s="3" t="s">
        <v>83</v>
      </c>
      <c r="U22" s="3" t="s">
        <v>84</v>
      </c>
      <c r="V22" s="3" t="s">
        <v>88</v>
      </c>
      <c r="W22" s="3" t="s">
        <v>92</v>
      </c>
    </row>
  </sheetData>
  <mergeCells count="25"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M1:M3"/>
    <mergeCell ref="N1:Q1"/>
    <mergeCell ref="R1:R3"/>
    <mergeCell ref="S1:S3"/>
    <mergeCell ref="T1:T3"/>
    <mergeCell ref="V1:W1"/>
    <mergeCell ref="N2:N3"/>
    <mergeCell ref="O2:O3"/>
    <mergeCell ref="P2:P3"/>
    <mergeCell ref="Q2:Q3"/>
    <mergeCell ref="V2:V3"/>
    <mergeCell ref="W2:W3"/>
    <mergeCell ref="U1:U3"/>
  </mergeCells>
  <pageMargins left="0.7" right="0.7" top="0.75" bottom="0.75" header="0.3" footer="0.3"/>
  <pageSetup scale="23" orientation="landscape" r:id="rId1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MATRIZ</vt:lpstr>
      <vt:lpstr>'FORMATO MATRIZ'!Área_de_impresión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Jaime Quiceno</cp:lastModifiedBy>
  <dcterms:created xsi:type="dcterms:W3CDTF">2020-03-02T15:08:48Z</dcterms:created>
  <dcterms:modified xsi:type="dcterms:W3CDTF">2021-03-16T16:45:08Z</dcterms:modified>
</cp:coreProperties>
</file>