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0490" windowHeight="7530"/>
  </bookViews>
  <sheets>
    <sheet name="ESTUDIO DE MERCADO (2)" sheetId="7" r:id="rId1"/>
  </sheets>
  <definedNames>
    <definedName name="_xlnm.Print_Area" localSheetId="0">'ESTUDIO DE MERCADO (2)'!$A$1:$F$34</definedName>
  </definedNames>
  <calcPr calcId="145621"/>
</workbook>
</file>

<file path=xl/calcChain.xml><?xml version="1.0" encoding="utf-8"?>
<calcChain xmlns="http://schemas.openxmlformats.org/spreadsheetml/2006/main">
  <c r="F30" i="7" l="1"/>
  <c r="F21" i="7"/>
  <c r="F9" i="7"/>
  <c r="F10" i="7"/>
  <c r="F11" i="7"/>
  <c r="F12" i="7"/>
  <c r="F13" i="7"/>
  <c r="F14" i="7"/>
  <c r="F15" i="7"/>
  <c r="F16" i="7"/>
  <c r="F17" i="7"/>
  <c r="F18" i="7"/>
  <c r="F19" i="7"/>
  <c r="F20" i="7"/>
  <c r="F8" i="7"/>
</calcChain>
</file>

<file path=xl/comments1.xml><?xml version="1.0" encoding="utf-8"?>
<comments xmlns="http://schemas.openxmlformats.org/spreadsheetml/2006/main">
  <authors>
    <author>Dnocua</author>
  </authors>
  <commentList>
    <comment ref="I12" authorId="0">
      <text>
        <r>
          <rPr>
            <sz val="8"/>
            <color indexed="81"/>
            <rFont val="Tahoma"/>
            <family val="2"/>
          </rPr>
          <t>Ingreso, periòdico y egreso.</t>
        </r>
      </text>
    </comment>
    <comment ref="I13" authorId="0">
      <text>
        <r>
          <rPr>
            <sz val="8"/>
            <color indexed="81"/>
            <rFont val="Tahoma"/>
            <family val="2"/>
          </rPr>
          <t>Ingreso, periódico y egreso.</t>
        </r>
      </text>
    </comment>
    <comment ref="I14" authorId="0">
      <text>
        <r>
          <rPr>
            <sz val="8"/>
            <color indexed="81"/>
            <rFont val="Tahoma"/>
            <family val="2"/>
          </rPr>
          <t>Ingreso, periòdico y egreso.</t>
        </r>
      </text>
    </comment>
    <comment ref="I15" authorId="0">
      <text>
        <r>
          <rPr>
            <sz val="8"/>
            <color indexed="81"/>
            <rFont val="Tahoma"/>
            <family val="2"/>
          </rPr>
          <t>Cada 10 años refuerzo</t>
        </r>
      </text>
    </comment>
    <comment ref="I16" authorId="0">
      <text>
        <r>
          <rPr>
            <sz val="8"/>
            <color indexed="81"/>
            <rFont val="Tahoma"/>
            <family val="2"/>
          </rPr>
          <t>Esquema 0,1,12 y refuerzos cada 5 años.</t>
        </r>
      </text>
    </comment>
  </commentList>
</comments>
</file>

<file path=xl/sharedStrings.xml><?xml version="1.0" encoding="utf-8"?>
<sst xmlns="http://schemas.openxmlformats.org/spreadsheetml/2006/main" count="35" uniqueCount="32">
  <si>
    <t>SERVICIOS</t>
  </si>
  <si>
    <t>Espirometria</t>
  </si>
  <si>
    <t>Audiometría</t>
  </si>
  <si>
    <t>PROMEDIO VALOR UNITARIO IDIGER</t>
  </si>
  <si>
    <t>Evaluación psicosensométrica</t>
  </si>
  <si>
    <t>Test de valoración ansiedad - fobias</t>
  </si>
  <si>
    <t>Electrocardiograma</t>
  </si>
  <si>
    <t xml:space="preserve">Glicemia </t>
  </si>
  <si>
    <t>Colesterol</t>
  </si>
  <si>
    <t>Triglicéridos</t>
  </si>
  <si>
    <t>CANTIDAD</t>
  </si>
  <si>
    <t xml:space="preserve">Hemograma / Cuadro Hemático </t>
  </si>
  <si>
    <t>VALOR TOTAL</t>
  </si>
  <si>
    <t>Visiometría</t>
  </si>
  <si>
    <t>Prueba Psicológica</t>
  </si>
  <si>
    <t>No.</t>
  </si>
  <si>
    <t xml:space="preserve">Vacunación contra el Tétano </t>
  </si>
  <si>
    <t xml:space="preserve">Vacunación contra la Hepatitis B </t>
  </si>
  <si>
    <t xml:space="preserve">Vacunación contra la Influenza </t>
  </si>
  <si>
    <t>Perfil lipídico</t>
  </si>
  <si>
    <r>
      <rPr>
        <b/>
        <sz val="12"/>
        <color rgb="FF000000"/>
        <rFont val="Arial Narrow"/>
        <family val="2"/>
      </rPr>
      <t xml:space="preserve">Valoración de alturas - Trabajo en Alturas: </t>
    </r>
    <r>
      <rPr>
        <sz val="12"/>
        <color rgb="FF000000"/>
        <rFont val="Arial Narrow"/>
        <family val="2"/>
      </rPr>
      <t xml:space="preserve">
Prueba vértigo</t>
    </r>
  </si>
  <si>
    <t xml:space="preserve">CONTRATAR LA REALIZACIÓN DE LOS EXÁMENES MÉDICOS OCUPACIONALES  Y DE VACUNACIÓN PARA LOS SERVIDORES PÚBLICOS DEL IDIGER, DE ACUERDO CON LO ESTABLECIDO EN LAS ESPECIFICACIONES TÉCNICAS Y EN EL PROFESIOGRAMA DE LA ENTIDAD </t>
  </si>
  <si>
    <t>Adicional énfasis Osteomuscular</t>
  </si>
  <si>
    <t>Adicional énfasis Dermatológico</t>
  </si>
  <si>
    <t>Exámenes médicos ocupacionales de ingreso y/o retiro*</t>
  </si>
  <si>
    <t>Exámenes médicos ocupacionales periódicos*</t>
  </si>
  <si>
    <t>OFERTA ECONOMICA</t>
  </si>
  <si>
    <t>VALOR UNITARIO OFERTADO</t>
  </si>
  <si>
    <t>VALOR TOTAL  OFERTADO</t>
  </si>
  <si>
    <t>OFERENTE: __________________________________________________________</t>
  </si>
  <si>
    <t>FIRMA: ______________________________________________________________</t>
  </si>
  <si>
    <t>ANEXO No.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</si>
</sst>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\ * #,##0_-;\-&quot;$&quot;\ * #,##0_-;_-&quot;$&quot;\ * &quot;-&quot;_-;_-@_-"/>
    <numFmt numFmtId="164" formatCode="&quot;$&quot;\ #,##0_);[Red]\(&quot;$&quot;\ #,##0\)"/>
    <numFmt numFmtId="165" formatCode="_(* #,##0.00_);_(* \(#,##0.00\);_(* &quot;-&quot;??_);_(@_)"/>
    <numFmt numFmtId="166" formatCode="_-&quot;$&quot;\ * #,##0.00_-;\-&quot;$&quot;\ * #,##0.00_-;_-&quot;$&quot;\ * &quot;-&quot;_-;_-@_-"/>
  </numFmts>
  <fonts count="16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b/>
      <sz val="8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color rgb="FF000000"/>
      <name val="Arial Narrow"/>
      <family val="2"/>
    </font>
    <font>
      <b/>
      <sz val="12"/>
      <color rgb="FF000000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9"/>
      <color rgb="FF000000"/>
      <name val="Arial"/>
      <family val="2"/>
    </font>
    <font>
      <sz val="8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165" fontId="2" fillId="0" borderId="0" xfId="1" applyFont="1"/>
    <xf numFmtId="165" fontId="2" fillId="0" borderId="0" xfId="1" applyNumberFormat="1" applyFont="1"/>
    <xf numFmtId="164" fontId="10" fillId="0" borderId="1" xfId="0" applyNumberFormat="1" applyFont="1" applyBorder="1" applyAlignment="1">
      <alignment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8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0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4" borderId="9" xfId="0" applyFont="1" applyFill="1" applyBorder="1" applyAlignment="1">
      <alignment vertical="center" wrapText="1"/>
    </xf>
    <xf numFmtId="164" fontId="10" fillId="0" borderId="20" xfId="0" applyNumberFormat="1" applyFont="1" applyBorder="1" applyAlignment="1">
      <alignment vertical="center"/>
    </xf>
    <xf numFmtId="164" fontId="10" fillId="0" borderId="19" xfId="0" applyNumberFormat="1" applyFont="1" applyBorder="1" applyAlignment="1">
      <alignment vertical="center"/>
    </xf>
    <xf numFmtId="164" fontId="10" fillId="0" borderId="21" xfId="0" applyNumberFormat="1" applyFont="1" applyBorder="1" applyAlignment="1">
      <alignment horizontal="right" vertical="center"/>
    </xf>
    <xf numFmtId="0" fontId="5" fillId="0" borderId="0" xfId="0" applyFont="1" applyAlignment="1">
      <alignment horizontal="left" vertical="center" wrapText="1"/>
    </xf>
    <xf numFmtId="166" fontId="0" fillId="0" borderId="0" xfId="2" applyNumberFormat="1" applyFont="1"/>
    <xf numFmtId="164" fontId="10" fillId="0" borderId="23" xfId="0" applyNumberFormat="1" applyFont="1" applyBorder="1" applyAlignment="1">
      <alignment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42" fontId="10" fillId="0" borderId="8" xfId="0" applyNumberFormat="1" applyFont="1" applyBorder="1" applyAlignment="1">
      <alignment vertical="center"/>
    </xf>
    <xf numFmtId="164" fontId="11" fillId="0" borderId="27" xfId="0" applyNumberFormat="1" applyFont="1" applyBorder="1" applyAlignment="1">
      <alignment vertical="center"/>
    </xf>
    <xf numFmtId="0" fontId="6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166" fontId="0" fillId="0" borderId="0" xfId="2" applyNumberFormat="1" applyFont="1" applyBorder="1"/>
    <xf numFmtId="0" fontId="8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4" fontId="0" fillId="0" borderId="0" xfId="0" applyNumberFormat="1" applyBorder="1" applyAlignment="1">
      <alignment vertical="center"/>
    </xf>
    <xf numFmtId="0" fontId="8" fillId="0" borderId="0" xfId="0" applyFont="1" applyBorder="1" applyAlignment="1">
      <alignment horizontal="left" vertical="center" wrapText="1"/>
    </xf>
    <xf numFmtId="42" fontId="0" fillId="0" borderId="0" xfId="2" applyFont="1" applyBorder="1"/>
    <xf numFmtId="0" fontId="5" fillId="0" borderId="0" xfId="0" applyFont="1" applyAlignment="1">
      <alignment horizontal="left" vertical="center" wrapText="1"/>
    </xf>
    <xf numFmtId="42" fontId="10" fillId="0" borderId="14" xfId="0" applyNumberFormat="1" applyFont="1" applyBorder="1" applyAlignment="1">
      <alignment horizontal="center" vertical="center"/>
    </xf>
    <xf numFmtId="42" fontId="10" fillId="0" borderId="10" xfId="0" applyNumberFormat="1" applyFont="1" applyBorder="1" applyAlignment="1">
      <alignment horizontal="center" vertical="center"/>
    </xf>
    <xf numFmtId="42" fontId="10" fillId="0" borderId="8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4" fontId="0" fillId="0" borderId="0" xfId="0" applyNumberFormat="1" applyBorder="1" applyAlignment="1">
      <alignment horizontal="right" vertical="center"/>
    </xf>
    <xf numFmtId="0" fontId="12" fillId="0" borderId="0" xfId="0" applyFont="1" applyBorder="1" applyAlignment="1">
      <alignment horizontal="justify" vertical="center" wrapText="1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8" fontId="10" fillId="0" borderId="12" xfId="0" applyNumberFormat="1" applyFont="1" applyBorder="1" applyAlignment="1">
      <alignment horizontal="center" vertical="center"/>
    </xf>
    <xf numFmtId="38" fontId="10" fillId="0" borderId="9" xfId="0" applyNumberFormat="1" applyFont="1" applyBorder="1" applyAlignment="1">
      <alignment horizontal="center" vertical="center"/>
    </xf>
    <xf numFmtId="38" fontId="10" fillId="0" borderId="7" xfId="0" applyNumberFormat="1" applyFont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164" fontId="10" fillId="0" borderId="9" xfId="0" applyNumberFormat="1" applyFont="1" applyBorder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/>
    </xf>
    <xf numFmtId="0" fontId="12" fillId="0" borderId="24" xfId="0" applyFont="1" applyBorder="1" applyAlignment="1">
      <alignment horizont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7" fillId="3" borderId="2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</cellXfs>
  <cellStyles count="3">
    <cellStyle name="Millares" xfId="1" builtinId="3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5"/>
  <sheetViews>
    <sheetView tabSelected="1" view="pageBreakPreview" zoomScaleNormal="150" zoomScaleSheetLayoutView="100" workbookViewId="0">
      <selection activeCell="A2" sqref="A2:F2"/>
    </sheetView>
  </sheetViews>
  <sheetFormatPr baseColWidth="10" defaultRowHeight="15" x14ac:dyDescent="0.25"/>
  <cols>
    <col min="1" max="1" width="4" customWidth="1"/>
    <col min="2" max="2" width="49.140625" customWidth="1"/>
    <col min="3" max="3" width="8.7109375" customWidth="1"/>
    <col min="4" max="5" width="11.7109375" customWidth="1"/>
    <col min="6" max="8" width="16.140625" customWidth="1"/>
    <col min="9" max="9" width="19.140625" customWidth="1"/>
    <col min="12" max="12" width="12" bestFit="1" customWidth="1"/>
  </cols>
  <sheetData>
    <row r="1" spans="1:12" ht="5.25" customHeight="1" x14ac:dyDescent="0.25"/>
    <row r="2" spans="1:12" ht="20.25" customHeight="1" x14ac:dyDescent="0.25">
      <c r="A2" s="55" t="s">
        <v>31</v>
      </c>
      <c r="B2" s="55"/>
      <c r="C2" s="55"/>
      <c r="D2" s="55"/>
      <c r="E2" s="55"/>
      <c r="F2" s="55"/>
    </row>
    <row r="3" spans="1:12" ht="16.5" x14ac:dyDescent="0.3">
      <c r="A3" s="61" t="s">
        <v>26</v>
      </c>
      <c r="B3" s="61"/>
      <c r="C3" s="61"/>
      <c r="D3" s="61"/>
      <c r="E3" s="61"/>
      <c r="F3" s="61"/>
    </row>
    <row r="4" spans="1:12" ht="38.25" customHeight="1" x14ac:dyDescent="0.25">
      <c r="A4" s="62" t="s">
        <v>21</v>
      </c>
      <c r="B4" s="62"/>
      <c r="C4" s="62"/>
      <c r="D4" s="62"/>
      <c r="E4" s="62"/>
      <c r="F4" s="62"/>
    </row>
    <row r="5" spans="1:12" ht="36" customHeight="1" thickBot="1" x14ac:dyDescent="0.3">
      <c r="A5" s="63"/>
      <c r="B5" s="63"/>
      <c r="C5" s="63"/>
      <c r="D5" s="63"/>
      <c r="E5" s="63"/>
      <c r="F5" s="63"/>
    </row>
    <row r="6" spans="1:12" ht="41.25" customHeight="1" x14ac:dyDescent="0.25">
      <c r="A6" s="64" t="s">
        <v>15</v>
      </c>
      <c r="B6" s="66" t="s">
        <v>0</v>
      </c>
      <c r="C6" s="68" t="s">
        <v>10</v>
      </c>
      <c r="D6" s="56" t="s">
        <v>3</v>
      </c>
      <c r="E6" s="56" t="s">
        <v>27</v>
      </c>
      <c r="F6" s="70" t="s">
        <v>12</v>
      </c>
    </row>
    <row r="7" spans="1:12" ht="36" customHeight="1" x14ac:dyDescent="0.25">
      <c r="A7" s="65"/>
      <c r="B7" s="67"/>
      <c r="C7" s="69"/>
      <c r="D7" s="57"/>
      <c r="E7" s="57"/>
      <c r="F7" s="71"/>
      <c r="G7" s="31"/>
      <c r="H7" s="31"/>
      <c r="I7" s="32"/>
      <c r="J7" s="32"/>
      <c r="K7" s="32"/>
      <c r="L7" s="32"/>
    </row>
    <row r="8" spans="1:12" ht="36" customHeight="1" x14ac:dyDescent="0.25">
      <c r="A8" s="27">
        <v>1</v>
      </c>
      <c r="B8" s="13" t="s">
        <v>24</v>
      </c>
      <c r="C8" s="7">
        <v>244</v>
      </c>
      <c r="D8" s="19">
        <v>24475</v>
      </c>
      <c r="E8" s="19"/>
      <c r="F8" s="29">
        <f>+E8*C8</f>
        <v>0</v>
      </c>
      <c r="G8" s="23"/>
      <c r="H8" s="33"/>
      <c r="I8" s="34"/>
      <c r="J8" s="35"/>
      <c r="K8" s="36"/>
      <c r="L8" s="33"/>
    </row>
    <row r="9" spans="1:12" ht="31.5" customHeight="1" x14ac:dyDescent="0.25">
      <c r="A9" s="16">
        <v>2</v>
      </c>
      <c r="B9" s="9" t="s">
        <v>25</v>
      </c>
      <c r="C9" s="7">
        <v>35</v>
      </c>
      <c r="D9" s="19">
        <v>21355</v>
      </c>
      <c r="E9" s="19"/>
      <c r="F9" s="29">
        <f t="shared" ref="F9:F20" si="0">+E9*C9</f>
        <v>0</v>
      </c>
      <c r="G9" s="23"/>
      <c r="H9" s="33"/>
      <c r="I9" s="34"/>
      <c r="J9" s="35"/>
      <c r="K9" s="36"/>
      <c r="L9" s="33"/>
    </row>
    <row r="10" spans="1:12" ht="28.5" customHeight="1" x14ac:dyDescent="0.25">
      <c r="A10" s="16">
        <v>3</v>
      </c>
      <c r="B10" s="9" t="s">
        <v>22</v>
      </c>
      <c r="C10" s="8">
        <v>280</v>
      </c>
      <c r="D10" s="19">
        <v>6133</v>
      </c>
      <c r="E10" s="19"/>
      <c r="F10" s="29">
        <f t="shared" si="0"/>
        <v>0</v>
      </c>
      <c r="G10" s="23"/>
      <c r="H10" s="33"/>
      <c r="I10" s="34"/>
      <c r="J10" s="35"/>
      <c r="K10" s="36"/>
      <c r="L10" s="33"/>
    </row>
    <row r="11" spans="1:12" ht="15.75" x14ac:dyDescent="0.25">
      <c r="A11" s="16">
        <v>4</v>
      </c>
      <c r="B11" s="10" t="s">
        <v>23</v>
      </c>
      <c r="C11" s="8">
        <v>159</v>
      </c>
      <c r="D11" s="19">
        <v>5400</v>
      </c>
      <c r="E11" s="19"/>
      <c r="F11" s="29">
        <f t="shared" si="0"/>
        <v>0</v>
      </c>
      <c r="G11" s="23"/>
      <c r="H11" s="33"/>
      <c r="I11" s="37"/>
      <c r="J11" s="35"/>
      <c r="K11" s="36"/>
      <c r="L11" s="33"/>
    </row>
    <row r="12" spans="1:12" ht="15.75" x14ac:dyDescent="0.25">
      <c r="A12" s="16">
        <v>5</v>
      </c>
      <c r="B12" s="9" t="s">
        <v>13</v>
      </c>
      <c r="C12" s="25">
        <v>149</v>
      </c>
      <c r="D12" s="19">
        <v>15680</v>
      </c>
      <c r="E12" s="19"/>
      <c r="F12" s="29">
        <f t="shared" si="0"/>
        <v>0</v>
      </c>
      <c r="G12" s="23"/>
      <c r="H12" s="33"/>
      <c r="I12" s="34"/>
      <c r="J12" s="35"/>
      <c r="K12" s="36"/>
      <c r="L12" s="33"/>
    </row>
    <row r="13" spans="1:12" ht="15.75" x14ac:dyDescent="0.25">
      <c r="A13" s="16">
        <v>6</v>
      </c>
      <c r="B13" s="9" t="s">
        <v>1</v>
      </c>
      <c r="C13" s="25">
        <v>157</v>
      </c>
      <c r="D13" s="19">
        <v>19000</v>
      </c>
      <c r="E13" s="19"/>
      <c r="F13" s="29">
        <f t="shared" si="0"/>
        <v>0</v>
      </c>
      <c r="G13" s="23"/>
      <c r="H13" s="33"/>
      <c r="I13" s="34"/>
      <c r="J13" s="35"/>
      <c r="K13" s="36"/>
      <c r="L13" s="33"/>
    </row>
    <row r="14" spans="1:12" ht="15.75" x14ac:dyDescent="0.25">
      <c r="A14" s="16">
        <v>7</v>
      </c>
      <c r="B14" s="9" t="s">
        <v>2</v>
      </c>
      <c r="C14" s="25">
        <v>149</v>
      </c>
      <c r="D14" s="19">
        <v>16670</v>
      </c>
      <c r="E14" s="19"/>
      <c r="F14" s="29">
        <f t="shared" si="0"/>
        <v>0</v>
      </c>
      <c r="G14" s="23"/>
      <c r="H14" s="33"/>
      <c r="I14" s="34"/>
      <c r="J14" s="35"/>
      <c r="K14" s="36"/>
      <c r="L14" s="33"/>
    </row>
    <row r="15" spans="1:12" ht="15.75" x14ac:dyDescent="0.25">
      <c r="A15" s="16">
        <v>9</v>
      </c>
      <c r="B15" s="9" t="s">
        <v>16</v>
      </c>
      <c r="C15" s="25">
        <v>240</v>
      </c>
      <c r="D15" s="19">
        <v>16213</v>
      </c>
      <c r="E15" s="19"/>
      <c r="F15" s="29">
        <f t="shared" si="0"/>
        <v>0</v>
      </c>
      <c r="G15" s="23"/>
      <c r="H15" s="33"/>
      <c r="I15" s="34"/>
      <c r="J15" s="35"/>
      <c r="K15" s="36"/>
      <c r="L15" s="33"/>
    </row>
    <row r="16" spans="1:12" ht="15.75" x14ac:dyDescent="0.25">
      <c r="A16" s="16">
        <v>10</v>
      </c>
      <c r="B16" s="9" t="s">
        <v>17</v>
      </c>
      <c r="C16" s="25">
        <v>240</v>
      </c>
      <c r="D16" s="19">
        <v>34650</v>
      </c>
      <c r="E16" s="19"/>
      <c r="F16" s="29">
        <f t="shared" si="0"/>
        <v>0</v>
      </c>
      <c r="G16" s="23"/>
      <c r="H16" s="33"/>
      <c r="I16" s="34"/>
      <c r="J16" s="35"/>
      <c r="K16" s="36"/>
      <c r="L16" s="33"/>
    </row>
    <row r="17" spans="1:12" ht="15.75" x14ac:dyDescent="0.25">
      <c r="A17" s="16">
        <v>11</v>
      </c>
      <c r="B17" s="9" t="s">
        <v>18</v>
      </c>
      <c r="C17" s="25">
        <v>45</v>
      </c>
      <c r="D17" s="19">
        <v>46500</v>
      </c>
      <c r="E17" s="19"/>
      <c r="F17" s="29">
        <f t="shared" si="0"/>
        <v>0</v>
      </c>
      <c r="G17" s="23"/>
      <c r="H17" s="33"/>
      <c r="I17" s="34"/>
      <c r="J17" s="35"/>
      <c r="K17" s="36"/>
      <c r="L17" s="33"/>
    </row>
    <row r="18" spans="1:12" ht="15.75" x14ac:dyDescent="0.25">
      <c r="A18" s="16">
        <v>12</v>
      </c>
      <c r="B18" s="9" t="s">
        <v>19</v>
      </c>
      <c r="C18" s="26">
        <v>157</v>
      </c>
      <c r="D18" s="24">
        <v>28300</v>
      </c>
      <c r="E18" s="24"/>
      <c r="F18" s="29">
        <f t="shared" si="0"/>
        <v>0</v>
      </c>
      <c r="G18" s="23"/>
      <c r="H18" s="33"/>
      <c r="I18" s="34"/>
      <c r="J18" s="35"/>
      <c r="K18" s="36"/>
      <c r="L18" s="33"/>
    </row>
    <row r="19" spans="1:12" ht="15.75" x14ac:dyDescent="0.25">
      <c r="A19" s="16">
        <v>13</v>
      </c>
      <c r="B19" s="9" t="s">
        <v>11</v>
      </c>
      <c r="C19" s="26">
        <v>157</v>
      </c>
      <c r="D19" s="6">
        <v>13200</v>
      </c>
      <c r="E19" s="20"/>
      <c r="F19" s="29">
        <f t="shared" si="0"/>
        <v>0</v>
      </c>
      <c r="G19" s="23"/>
      <c r="H19" s="33"/>
      <c r="I19" s="34"/>
      <c r="J19" s="35"/>
      <c r="K19" s="36"/>
      <c r="L19" s="33"/>
    </row>
    <row r="20" spans="1:12" ht="15.75" x14ac:dyDescent="0.25">
      <c r="A20" s="16">
        <v>14</v>
      </c>
      <c r="B20" s="9" t="s">
        <v>7</v>
      </c>
      <c r="C20" s="26">
        <v>149</v>
      </c>
      <c r="D20" s="24">
        <v>9493</v>
      </c>
      <c r="E20" s="24"/>
      <c r="F20" s="29">
        <f t="shared" si="0"/>
        <v>0</v>
      </c>
      <c r="G20" s="23"/>
      <c r="H20" s="33"/>
      <c r="I20" s="34"/>
      <c r="J20" s="35"/>
      <c r="K20" s="36"/>
      <c r="L20" s="33"/>
    </row>
    <row r="21" spans="1:12" ht="31.5" x14ac:dyDescent="0.25">
      <c r="A21" s="46">
        <v>15</v>
      </c>
      <c r="B21" s="11" t="s">
        <v>20</v>
      </c>
      <c r="C21" s="49">
        <v>10</v>
      </c>
      <c r="D21" s="52">
        <v>92933</v>
      </c>
      <c r="E21" s="52"/>
      <c r="F21" s="40">
        <f>+E21*C21</f>
        <v>0</v>
      </c>
      <c r="G21" s="23"/>
      <c r="H21" s="33"/>
      <c r="I21" s="34"/>
      <c r="J21" s="43"/>
      <c r="K21" s="44"/>
      <c r="L21" s="33"/>
    </row>
    <row r="22" spans="1:12" ht="15.75" x14ac:dyDescent="0.25">
      <c r="A22" s="47"/>
      <c r="B22" s="11" t="s">
        <v>5</v>
      </c>
      <c r="C22" s="50"/>
      <c r="D22" s="53"/>
      <c r="E22" s="53"/>
      <c r="F22" s="41"/>
      <c r="G22" s="23"/>
      <c r="H22" s="33"/>
      <c r="I22" s="34"/>
      <c r="J22" s="43"/>
      <c r="K22" s="44"/>
      <c r="L22" s="32"/>
    </row>
    <row r="23" spans="1:12" ht="15.75" x14ac:dyDescent="0.25">
      <c r="A23" s="47"/>
      <c r="B23" s="18" t="s">
        <v>14</v>
      </c>
      <c r="C23" s="50"/>
      <c r="D23" s="53"/>
      <c r="E23" s="53"/>
      <c r="F23" s="41"/>
      <c r="G23" s="23"/>
      <c r="H23" s="33"/>
      <c r="I23" s="34"/>
      <c r="J23" s="43"/>
      <c r="K23" s="44"/>
      <c r="L23" s="32"/>
    </row>
    <row r="24" spans="1:12" ht="15.75" x14ac:dyDescent="0.25">
      <c r="A24" s="47"/>
      <c r="B24" s="11" t="s">
        <v>6</v>
      </c>
      <c r="C24" s="50"/>
      <c r="D24" s="53"/>
      <c r="E24" s="53"/>
      <c r="F24" s="41"/>
      <c r="G24" s="23"/>
      <c r="H24" s="33"/>
      <c r="I24" s="34"/>
      <c r="J24" s="43"/>
      <c r="K24" s="44"/>
      <c r="L24" s="32"/>
    </row>
    <row r="25" spans="1:12" ht="15.75" x14ac:dyDescent="0.25">
      <c r="A25" s="47"/>
      <c r="B25" s="11" t="s">
        <v>2</v>
      </c>
      <c r="C25" s="50"/>
      <c r="D25" s="53"/>
      <c r="E25" s="53"/>
      <c r="F25" s="41"/>
      <c r="G25" s="23"/>
      <c r="H25" s="33"/>
      <c r="I25" s="34"/>
      <c r="J25" s="43"/>
      <c r="K25" s="44"/>
      <c r="L25" s="32"/>
    </row>
    <row r="26" spans="1:12" ht="15.75" x14ac:dyDescent="0.25">
      <c r="A26" s="47"/>
      <c r="B26" s="11" t="s">
        <v>13</v>
      </c>
      <c r="C26" s="50"/>
      <c r="D26" s="53"/>
      <c r="E26" s="53"/>
      <c r="F26" s="41"/>
      <c r="G26" s="23"/>
      <c r="H26" s="33"/>
      <c r="I26" s="34"/>
      <c r="J26" s="43"/>
      <c r="K26" s="44"/>
      <c r="L26" s="32"/>
    </row>
    <row r="27" spans="1:12" ht="15.75" x14ac:dyDescent="0.25">
      <c r="A27" s="47"/>
      <c r="B27" s="11" t="s">
        <v>7</v>
      </c>
      <c r="C27" s="50"/>
      <c r="D27" s="53"/>
      <c r="E27" s="53"/>
      <c r="F27" s="41"/>
      <c r="G27" s="23"/>
      <c r="H27" s="33"/>
      <c r="I27" s="34"/>
      <c r="J27" s="43"/>
      <c r="K27" s="44"/>
      <c r="L27" s="32"/>
    </row>
    <row r="28" spans="1:12" ht="15.75" x14ac:dyDescent="0.25">
      <c r="A28" s="47"/>
      <c r="B28" s="11" t="s">
        <v>8</v>
      </c>
      <c r="C28" s="50"/>
      <c r="D28" s="53"/>
      <c r="E28" s="53"/>
      <c r="F28" s="41"/>
      <c r="G28" s="23"/>
      <c r="H28" s="33"/>
      <c r="I28" s="34"/>
      <c r="J28" s="43"/>
      <c r="K28" s="44"/>
      <c r="L28" s="32"/>
    </row>
    <row r="29" spans="1:12" ht="15.75" x14ac:dyDescent="0.25">
      <c r="A29" s="48"/>
      <c r="B29" s="12" t="s">
        <v>9</v>
      </c>
      <c r="C29" s="51"/>
      <c r="D29" s="54"/>
      <c r="E29" s="54"/>
      <c r="F29" s="42"/>
      <c r="G29" s="23"/>
      <c r="H29" s="33"/>
      <c r="I29" s="34"/>
      <c r="J29" s="35"/>
      <c r="K29" s="36"/>
      <c r="L29" s="32"/>
    </row>
    <row r="30" spans="1:12" ht="16.5" thickBot="1" x14ac:dyDescent="0.3">
      <c r="A30" s="17">
        <v>16</v>
      </c>
      <c r="B30" s="14" t="s">
        <v>4</v>
      </c>
      <c r="C30" s="15">
        <v>2</v>
      </c>
      <c r="D30" s="21">
        <v>42667</v>
      </c>
      <c r="E30" s="21"/>
      <c r="F30" s="29">
        <f t="shared" ref="F30" si="1">+E30*C30</f>
        <v>0</v>
      </c>
      <c r="G30" s="23"/>
      <c r="H30" s="33"/>
      <c r="I30" s="32"/>
      <c r="J30" s="32"/>
      <c r="K30" s="32"/>
      <c r="L30" s="38"/>
    </row>
    <row r="31" spans="1:12" ht="29.25" customHeight="1" thickBot="1" x14ac:dyDescent="0.3">
      <c r="A31" s="58" t="s">
        <v>28</v>
      </c>
      <c r="B31" s="59"/>
      <c r="C31" s="59"/>
      <c r="D31" s="59"/>
      <c r="E31" s="60"/>
      <c r="F31" s="30"/>
      <c r="G31" s="5"/>
      <c r="H31" s="5"/>
    </row>
    <row r="32" spans="1:12" ht="35.25" customHeight="1" x14ac:dyDescent="0.25">
      <c r="A32" s="45"/>
      <c r="B32" s="45"/>
      <c r="C32" s="45"/>
      <c r="D32" s="45"/>
      <c r="E32" s="45"/>
      <c r="F32" s="45"/>
    </row>
    <row r="33" spans="1:8" ht="35.25" customHeight="1" x14ac:dyDescent="0.25">
      <c r="A33" s="45" t="s">
        <v>29</v>
      </c>
      <c r="B33" s="45"/>
      <c r="C33" s="45"/>
      <c r="D33" s="45"/>
      <c r="E33" s="45"/>
      <c r="F33" s="45"/>
    </row>
    <row r="34" spans="1:8" ht="37.5" customHeight="1" x14ac:dyDescent="0.25">
      <c r="A34" s="45" t="s">
        <v>30</v>
      </c>
      <c r="B34" s="45"/>
      <c r="C34" s="45"/>
      <c r="D34" s="45"/>
      <c r="E34" s="45"/>
      <c r="F34" s="45"/>
    </row>
    <row r="35" spans="1:8" x14ac:dyDescent="0.25">
      <c r="B35" s="39"/>
      <c r="C35" s="39"/>
      <c r="D35" s="22"/>
      <c r="E35" s="28"/>
    </row>
    <row r="36" spans="1:8" x14ac:dyDescent="0.25">
      <c r="B36" s="39"/>
      <c r="C36" s="39"/>
      <c r="D36" s="22"/>
      <c r="E36" s="28"/>
      <c r="G36" s="4"/>
      <c r="H36" s="4"/>
    </row>
    <row r="37" spans="1:8" x14ac:dyDescent="0.25">
      <c r="B37" s="1"/>
      <c r="C37" s="1"/>
      <c r="D37" s="1"/>
      <c r="E37" s="1"/>
    </row>
    <row r="38" spans="1:8" x14ac:dyDescent="0.25">
      <c r="B38" s="2"/>
      <c r="C38" s="1"/>
      <c r="D38" s="1"/>
      <c r="E38" s="1"/>
    </row>
    <row r="39" spans="1:8" x14ac:dyDescent="0.25">
      <c r="B39" s="3"/>
      <c r="C39" s="1"/>
      <c r="D39" s="1"/>
      <c r="E39" s="1"/>
    </row>
    <row r="40" spans="1:8" x14ac:dyDescent="0.25">
      <c r="B40" s="2"/>
      <c r="C40" s="1"/>
      <c r="D40" s="1"/>
      <c r="E40" s="1"/>
    </row>
    <row r="41" spans="1:8" x14ac:dyDescent="0.25">
      <c r="B41" s="3"/>
      <c r="C41" s="1"/>
      <c r="D41" s="1"/>
      <c r="E41" s="1"/>
    </row>
    <row r="42" spans="1:8" x14ac:dyDescent="0.25">
      <c r="B42" s="3"/>
      <c r="C42" s="1"/>
      <c r="D42" s="1"/>
      <c r="E42" s="1"/>
    </row>
    <row r="43" spans="1:8" x14ac:dyDescent="0.25">
      <c r="B43" s="2"/>
      <c r="C43" s="1"/>
      <c r="D43" s="1"/>
      <c r="E43" s="1"/>
    </row>
    <row r="44" spans="1:8" x14ac:dyDescent="0.25">
      <c r="B44" s="2"/>
      <c r="C44" s="1"/>
      <c r="D44" s="1"/>
      <c r="E44" s="1"/>
    </row>
    <row r="45" spans="1:8" x14ac:dyDescent="0.25">
      <c r="B45" s="2"/>
      <c r="C45" s="1"/>
      <c r="D45" s="1"/>
      <c r="E45" s="1"/>
    </row>
  </sheetData>
  <mergeCells count="22">
    <mergeCell ref="A2:F2"/>
    <mergeCell ref="E6:E7"/>
    <mergeCell ref="E21:E29"/>
    <mergeCell ref="A31:E31"/>
    <mergeCell ref="A3:F3"/>
    <mergeCell ref="A4:F5"/>
    <mergeCell ref="A6:A7"/>
    <mergeCell ref="B6:B7"/>
    <mergeCell ref="C6:C7"/>
    <mergeCell ref="D6:D7"/>
    <mergeCell ref="F6:F7"/>
    <mergeCell ref="B35:C35"/>
    <mergeCell ref="B36:C36"/>
    <mergeCell ref="F21:F29"/>
    <mergeCell ref="J21:J28"/>
    <mergeCell ref="K21:K28"/>
    <mergeCell ref="A32:F32"/>
    <mergeCell ref="A34:F34"/>
    <mergeCell ref="A21:A29"/>
    <mergeCell ref="C21:C29"/>
    <mergeCell ref="D21:D29"/>
    <mergeCell ref="A33:F33"/>
  </mergeCells>
  <printOptions horizontalCentered="1"/>
  <pageMargins left="0.11811023622047245" right="0.19685039370078741" top="0.35433070866141736" bottom="0.35433070866141736" header="0.31496062992125984" footer="0.31496062992125984"/>
  <pageSetup scale="67" orientation="portrait" horizontalDpi="4294967295" verticalDpi="4294967295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 (2)</vt:lpstr>
      <vt:lpstr>'ESTUDIO DE MERCADO (2)'!Área_de_impresión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Isaura del Socorro Gomez Castro</dc:creator>
  <cp:lastModifiedBy>Claudia Franco</cp:lastModifiedBy>
  <cp:lastPrinted>2018-07-18T18:53:22Z</cp:lastPrinted>
  <dcterms:created xsi:type="dcterms:W3CDTF">2014-09-01T17:32:10Z</dcterms:created>
  <dcterms:modified xsi:type="dcterms:W3CDTF">2018-07-18T19:00:56Z</dcterms:modified>
</cp:coreProperties>
</file>