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JAVI\ALCALDIA ENVIGADO\AÑO 2021\ANALISIS DEL SECTOR\TIPO DE CONTRATACION\MINIMA CUANTIA\0000624-0000155-20210420\DOCUMENTOS ANALIZADOS\"/>
    </mc:Choice>
  </mc:AlternateContent>
  <bookViews>
    <workbookView xWindow="0" yWindow="0" windowWidth="20490" windowHeight="8340" tabRatio="780"/>
  </bookViews>
  <sheets>
    <sheet name="invitacion" sheetId="16" r:id="rId1"/>
  </sheets>
  <definedNames>
    <definedName name="_xlnm.Print_Titles" localSheetId="0">invitacion!$1:$11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2" i="16" l="1"/>
  <c r="G12" i="16"/>
  <c r="I12" i="16" s="1"/>
  <c r="J13" i="16" l="1"/>
  <c r="H12" i="16"/>
  <c r="G13" i="16"/>
  <c r="K12" i="16"/>
  <c r="K13" i="16" l="1"/>
  <c r="I13" i="16"/>
  <c r="H13" i="16"/>
</calcChain>
</file>

<file path=xl/sharedStrings.xml><?xml version="1.0" encoding="utf-8"?>
<sst xmlns="http://schemas.openxmlformats.org/spreadsheetml/2006/main" count="46" uniqueCount="45">
  <si>
    <t>PROVEEDOR:</t>
  </si>
  <si>
    <t>NIT:</t>
  </si>
  <si>
    <t>CONTACTO:</t>
  </si>
  <si>
    <t>%IVA</t>
  </si>
  <si>
    <t>TOTALES</t>
  </si>
  <si>
    <t>Plazo de Entrega:</t>
  </si>
  <si>
    <t>Forma de Pago:</t>
  </si>
  <si>
    <t>_________________________________________________________</t>
  </si>
  <si>
    <t>Firma del Representante Legal y sello de la empresa</t>
  </si>
  <si>
    <t>VALOR IVA</t>
  </si>
  <si>
    <t>VALOR TOTAL IVA</t>
  </si>
  <si>
    <t xml:space="preserve">VALOR TOTAL ANTES DE IVA </t>
  </si>
  <si>
    <t>Observaciones:</t>
  </si>
  <si>
    <t>OBJETO:</t>
  </si>
  <si>
    <t xml:space="preserve">N° PROCESO </t>
  </si>
  <si>
    <t>C.C.</t>
  </si>
  <si>
    <t>NOMBRE REPRESENTATE LEGAL:</t>
  </si>
  <si>
    <t xml:space="preserve">CORREO ELECTRÓNICO: </t>
  </si>
  <si>
    <t>UNIDAD DE MANEJO</t>
  </si>
  <si>
    <t>TELÉFONO FIJO Y/O MOVIL:</t>
  </si>
  <si>
    <t>SEGÚN LA INDICADA EN AVISO DE INVITACIÓN</t>
  </si>
  <si>
    <t>CANTIDAD</t>
  </si>
  <si>
    <t xml:space="preserve">Todos los requerimientos para dicho proceso se deberan verificar en la invitación publica el cual esta publicada en la página www.contratos.gov.co y en las oficinas de la Direción de Compras del Municipio de Envigado ubicado en la Cr. 43 N°38 A Sur 50 Segundo Piso </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</si>
  <si>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</si>
  <si>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</si>
  <si>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</si>
  <si>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</si>
  <si>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 xml:space="preserve">VALOR UNITARIO IVA INCLUIDO </t>
  </si>
  <si>
    <t xml:space="preserve">ANEXO 4 - PROPUESTA ECONÓMICA 
COMPRA DE BIENES Y SERVICIOS DE MÍNIMA CUANTÍA 
(10% DE LA MENOR CUANTÍA)        </t>
  </si>
  <si>
    <t>PRECIO TECHO VALOR UNITARIO IVA INCLUIDO</t>
  </si>
  <si>
    <t>Los precios unitarios a ofertar en la propuesta económica para cada ítem no podrán superar el precio techo unitario establecido por la entidad so pena de causal de rechazo de la propuesta.</t>
  </si>
  <si>
    <t>REGIMEN AL CUAL PERTENECE</t>
  </si>
  <si>
    <t xml:space="preserve">  RESPONSABLE DE IVA _____    |    NO RESPONSABLE DE IVA ______     |     OTRO_______ CUAL:</t>
  </si>
  <si>
    <t>DESCRIPCIÓN</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</si>
  <si>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</si>
  <si>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</si>
  <si>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</si>
  <si>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Suministro de maíz cáscara entero amarillo para Palomas</t>
  </si>
  <si>
    <t>Maíz cascara entero amarillo para alimento de palomas y/o similares</t>
  </si>
  <si>
    <t>BULTO X 50 KILOS</t>
  </si>
  <si>
    <t xml:space="preserve">VALOR UNITARIO ANTES DE IVA </t>
  </si>
  <si>
    <r>
      <t xml:space="preserve">PROPUESTA ECONÓMICA </t>
    </r>
    <r>
      <rPr>
        <i/>
        <sz val="12"/>
        <rFont val="Arial Narrow"/>
        <family val="2"/>
      </rPr>
      <t>(digite los valores sin puntos ni comas)</t>
    </r>
  </si>
  <si>
    <r>
      <t xml:space="preserve">1. El contrato se adjudicará por el valor total del presupuesto oficial.
</t>
    </r>
    <r>
      <rPr>
        <b/>
        <u/>
        <sz val="12"/>
        <rFont val="Arial Narrow"/>
        <family val="2"/>
      </rPr>
      <t>2. El proponente deberá responder en la plataforma SECOP II al ítem “Lista de artículos” poniendo el valor total del presupuesto oficial.</t>
    </r>
    <r>
      <rPr>
        <b/>
        <sz val="12"/>
        <rFont val="Arial Narrow"/>
        <family val="2"/>
      </rPr>
      <t xml:space="preserve">
3. En el Anexo 4 - propuesta económica deberá ser presentada en precios unitarios, es decir el valor ofertado por el bulto de 50 kilos
4. El menor valor propuesto (antes de IVA), respecto del valor unitario será, en principio, el factor determinante entre los proponentes para elegir el contratista, sin perjuicio del cumplimiento de los requisitos habilitantes.
5. La ejecución del presupuesto será destinada por la unidad ejecutora, el valor unitario del producto ofrecido (incluido IVA) por el proponente ganador en el Anexo 4 - propuesta económica, será la base de liquidación para los pagos de los suministros solicitados por la unidad ejecutora. 
6. En todo caso de no utilizarse todo el recurso económico disponible, al terminar el plazo de ejecución, se liquidará el contrato con el saldo a favor del Municipio de Envigado.</t>
    </r>
  </si>
  <si>
    <t>ENV-15-32-0828-21</t>
  </si>
  <si>
    <t>PRESUPUESTO OFICIAL
$22.000.000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</si>
</sst>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_);\(&quot;$&quot;\ #,##0\)"/>
    <numFmt numFmtId="165" formatCode="&quot;$&quot;\ #,##0_);[Red]\(&quot;$&quot;\ #,##0\)"/>
    <numFmt numFmtId="166" formatCode="_ * #,##0.00_ ;_ * \-#,##0.00_ ;_ * &quot;-&quot;??_ ;_ @_ "/>
    <numFmt numFmtId="167" formatCode="&quot;$&quot;\ #,##0"/>
  </numFmts>
  <fonts count="16" x14ac:knownFonts="1">
    <font>
      <sz val="10"/>
      <name val="Arial"/>
    </font>
    <font>
      <sz val="10"/>
      <name val="Arial"/>
      <family val="2"/>
    </font>
    <font>
      <sz val="10"/>
      <name val="Arial"/>
      <family val="2"/>
    </font>
    <font>
      <u/>
      <sz val="10"/>
      <color theme="10"/>
      <name val="Arial"/>
      <family val="2"/>
    </font>
    <font>
      <sz val="10"/>
      <name val="Arial"/>
      <family val="2"/>
    </font>
    <font>
      <b/>
      <sz val="12"/>
      <name val="Arial Narrow"/>
      <family val="2"/>
    </font>
    <font>
      <sz val="12"/>
      <name val="Arial Narrow"/>
      <family val="2"/>
    </font>
    <font>
      <b/>
      <sz val="14"/>
      <name val="Arial Narrow"/>
      <family val="2"/>
    </font>
    <font>
      <u/>
      <sz val="14"/>
      <color theme="10"/>
      <name val="Arial Narrow"/>
      <family val="2"/>
    </font>
    <font>
      <sz val="14"/>
      <name val="Arial Narrow"/>
      <family val="2"/>
    </font>
    <font>
      <b/>
      <sz val="13"/>
      <name val="Arial Narrow"/>
      <family val="2"/>
    </font>
    <font>
      <sz val="13"/>
      <name val="Arial Narrow"/>
      <family val="2"/>
    </font>
    <font>
      <b/>
      <sz val="13"/>
      <color theme="1"/>
      <name val="Arial Narrow"/>
      <family val="2"/>
    </font>
    <font>
      <b/>
      <u/>
      <sz val="12"/>
      <color theme="10"/>
      <name val="Arial Narrow"/>
      <family val="2"/>
    </font>
    <font>
      <i/>
      <sz val="12"/>
      <name val="Arial Narrow"/>
      <family val="2"/>
    </font>
    <font>
      <b/>
      <u/>
      <sz val="12"/>
      <name val="Arial Narrow"/>
      <family val="2"/>
    </font>
  </fonts>
  <fills count="9">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0" tint="-0.149998474074526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8">
    <xf numFmtId="0" fontId="0" fillId="0" borderId="0"/>
    <xf numFmtId="166" fontId="1" fillId="0" borderId="0" applyFont="0" applyFill="0" applyBorder="0" applyAlignment="0" applyProtection="0"/>
    <xf numFmtId="0" fontId="2" fillId="0" borderId="0" applyFont="0" applyFill="0" applyBorder="0" applyAlignment="0" applyProtection="0"/>
    <xf numFmtId="0" fontId="3" fillId="0" borderId="0" applyNumberFormat="0" applyFill="0" applyBorder="0" applyAlignment="0" applyProtection="0"/>
    <xf numFmtId="9" fontId="4"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cellStyleXfs>
  <cellXfs count="120">
    <xf numFmtId="0" fontId="0" fillId="0" borderId="0" xfId="0"/>
    <xf numFmtId="0" fontId="6" fillId="0" borderId="0" xfId="0" applyFont="1" applyBorder="1" applyAlignment="1">
      <alignment vertical="center"/>
    </xf>
    <xf numFmtId="0" fontId="6" fillId="0" borderId="0" xfId="0" applyFont="1" applyAlignment="1">
      <alignment vertical="center"/>
    </xf>
    <xf numFmtId="0" fontId="6" fillId="0" borderId="0" xfId="0" applyFont="1" applyFill="1" applyBorder="1" applyAlignment="1">
      <alignment vertical="center"/>
    </xf>
    <xf numFmtId="0" fontId="6" fillId="0" borderId="0" xfId="0" applyFont="1" applyFill="1" applyAlignment="1">
      <alignment vertical="center"/>
    </xf>
    <xf numFmtId="1" fontId="6" fillId="0" borderId="0" xfId="0" applyNumberFormat="1" applyFont="1" applyAlignment="1">
      <alignment vertical="center"/>
    </xf>
    <xf numFmtId="1" fontId="5" fillId="2" borderId="29" xfId="0" applyNumberFormat="1" applyFont="1" applyFill="1" applyBorder="1" applyAlignment="1">
      <alignment horizontal="center" vertical="center"/>
    </xf>
    <xf numFmtId="0" fontId="5" fillId="2" borderId="29" xfId="0" applyFont="1" applyFill="1" applyBorder="1" applyAlignment="1">
      <alignment horizontal="center" vertical="center" wrapText="1"/>
    </xf>
    <xf numFmtId="0" fontId="5" fillId="7" borderId="38" xfId="0" applyFont="1" applyFill="1" applyBorder="1" applyAlignment="1">
      <alignment horizontal="center" vertical="center" wrapText="1"/>
    </xf>
    <xf numFmtId="0" fontId="7" fillId="4" borderId="8" xfId="0" applyFont="1" applyFill="1" applyBorder="1" applyAlignment="1">
      <alignment horizontal="left" vertical="center"/>
    </xf>
    <xf numFmtId="0" fontId="7" fillId="4" borderId="9" xfId="0" applyFont="1" applyFill="1" applyBorder="1" applyAlignment="1">
      <alignment horizontal="center" vertical="center"/>
    </xf>
    <xf numFmtId="0" fontId="7" fillId="4" borderId="1" xfId="0" applyFont="1" applyFill="1" applyBorder="1" applyAlignment="1">
      <alignment horizontal="left" vertical="center"/>
    </xf>
    <xf numFmtId="0" fontId="7" fillId="4" borderId="11" xfId="0" applyFont="1" applyFill="1" applyBorder="1" applyAlignment="1">
      <alignment horizontal="center" vertical="center"/>
    </xf>
    <xf numFmtId="0" fontId="8" fillId="4" borderId="11" xfId="3" applyFont="1" applyFill="1" applyBorder="1" applyAlignment="1">
      <alignment vertical="center"/>
    </xf>
    <xf numFmtId="0" fontId="11" fillId="0" borderId="13" xfId="0" applyFont="1" applyBorder="1" applyAlignment="1">
      <alignment vertical="center"/>
    </xf>
    <xf numFmtId="0" fontId="10" fillId="0" borderId="0" xfId="0" applyFont="1" applyBorder="1" applyAlignment="1">
      <alignment vertical="center"/>
    </xf>
    <xf numFmtId="0" fontId="12" fillId="3" borderId="35" xfId="0" applyNumberFormat="1" applyFont="1" applyFill="1" applyBorder="1" applyAlignment="1">
      <alignment horizontal="center" vertical="center" wrapText="1"/>
    </xf>
    <xf numFmtId="167" fontId="10" fillId="4" borderId="36" xfId="0" applyNumberFormat="1" applyFont="1" applyFill="1" applyBorder="1" applyAlignment="1">
      <alignment horizontal="center" vertical="center" wrapText="1"/>
    </xf>
    <xf numFmtId="9" fontId="10" fillId="4" borderId="36" xfId="4" applyFont="1" applyFill="1" applyBorder="1" applyAlignment="1">
      <alignment horizontal="center" vertical="center"/>
    </xf>
    <xf numFmtId="164" fontId="10" fillId="0" borderId="36" xfId="0" applyNumberFormat="1" applyFont="1" applyBorder="1" applyAlignment="1">
      <alignment horizontal="center" vertical="center" wrapText="1"/>
    </xf>
    <xf numFmtId="164" fontId="10" fillId="0" borderId="36" xfId="0" applyNumberFormat="1" applyFont="1" applyBorder="1" applyAlignment="1" applyProtection="1">
      <alignment horizontal="center" vertical="center" wrapText="1"/>
    </xf>
    <xf numFmtId="164" fontId="10" fillId="8" borderId="39" xfId="0" applyNumberFormat="1" applyFont="1" applyFill="1" applyBorder="1" applyAlignment="1">
      <alignment horizontal="center" vertical="center"/>
    </xf>
    <xf numFmtId="164" fontId="10" fillId="8" borderId="40" xfId="1" applyNumberFormat="1" applyFont="1" applyFill="1" applyBorder="1" applyAlignment="1">
      <alignment horizontal="center" vertical="center"/>
    </xf>
    <xf numFmtId="164" fontId="10" fillId="8" borderId="41" xfId="1" applyNumberFormat="1" applyFont="1" applyFill="1" applyBorder="1" applyAlignment="1">
      <alignment horizontal="center" vertical="center"/>
    </xf>
    <xf numFmtId="0" fontId="10" fillId="0" borderId="34" xfId="0" applyFont="1" applyBorder="1" applyAlignment="1">
      <alignment horizontal="center" vertical="center"/>
    </xf>
    <xf numFmtId="0" fontId="12" fillId="3" borderId="34" xfId="0" applyFont="1" applyFill="1" applyBorder="1" applyAlignment="1">
      <alignment horizontal="justify" vertical="center" wrapText="1"/>
    </xf>
    <xf numFmtId="0" fontId="10" fillId="3" borderId="36" xfId="0" applyFont="1" applyFill="1" applyBorder="1" applyAlignment="1">
      <alignment horizontal="center" vertical="center" wrapText="1"/>
    </xf>
    <xf numFmtId="0" fontId="11" fillId="0" borderId="0" xfId="0" applyFont="1" applyBorder="1" applyAlignment="1">
      <alignment vertical="center"/>
    </xf>
    <xf numFmtId="0" fontId="11" fillId="0" borderId="0" xfId="0" applyFont="1" applyAlignment="1">
      <alignment vertical="center"/>
    </xf>
    <xf numFmtId="164" fontId="7" fillId="6" borderId="37" xfId="0" applyNumberFormat="1" applyFont="1" applyFill="1" applyBorder="1" applyAlignment="1">
      <alignment horizontal="center" vertical="center" wrapText="1"/>
    </xf>
    <xf numFmtId="0" fontId="7" fillId="0" borderId="33" xfId="0" applyFont="1" applyBorder="1" applyAlignment="1">
      <alignment horizontal="left" vertical="center"/>
    </xf>
    <xf numFmtId="0" fontId="7" fillId="0" borderId="31" xfId="0" applyFont="1" applyBorder="1" applyAlignment="1">
      <alignment horizontal="left" vertical="center"/>
    </xf>
    <xf numFmtId="165" fontId="7" fillId="5" borderId="25" xfId="0" applyNumberFormat="1" applyFont="1" applyFill="1" applyBorder="1" applyAlignment="1">
      <alignment horizontal="center" vertical="center" wrapText="1"/>
    </xf>
    <xf numFmtId="165" fontId="7" fillId="5" borderId="6" xfId="0" applyNumberFormat="1" applyFont="1" applyFill="1" applyBorder="1" applyAlignment="1">
      <alignment horizontal="center" vertical="center" wrapText="1"/>
    </xf>
    <xf numFmtId="165" fontId="7" fillId="5" borderId="14" xfId="0" applyNumberFormat="1" applyFont="1" applyFill="1" applyBorder="1" applyAlignment="1">
      <alignment horizontal="center" vertical="center" wrapText="1"/>
    </xf>
    <xf numFmtId="165" fontId="7" fillId="5" borderId="16" xfId="0" applyNumberFormat="1" applyFont="1" applyFill="1" applyBorder="1" applyAlignment="1">
      <alignment horizontal="center" vertical="center" wrapText="1"/>
    </xf>
    <xf numFmtId="0" fontId="7" fillId="4" borderId="22" xfId="0" applyFont="1" applyFill="1" applyBorder="1" applyAlignment="1">
      <alignment horizontal="center" vertical="center"/>
    </xf>
    <xf numFmtId="0" fontId="7" fillId="4" borderId="17" xfId="0" applyFont="1" applyFill="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5" borderId="7" xfId="0" applyFont="1" applyFill="1" applyBorder="1" applyAlignment="1">
      <alignment horizontal="left" vertical="center"/>
    </xf>
    <xf numFmtId="0" fontId="7" fillId="5" borderId="8" xfId="0" applyFont="1" applyFill="1" applyBorder="1" applyAlignment="1">
      <alignment horizontal="left" vertical="center"/>
    </xf>
    <xf numFmtId="0" fontId="7" fillId="5" borderId="18" xfId="0" applyFont="1" applyFill="1" applyBorder="1" applyAlignment="1">
      <alignment horizontal="left" vertical="center"/>
    </xf>
    <xf numFmtId="0" fontId="7" fillId="5" borderId="20" xfId="0" applyFont="1" applyFill="1" applyBorder="1" applyAlignment="1">
      <alignment horizontal="left" vertical="center"/>
    </xf>
    <xf numFmtId="0" fontId="7" fillId="0" borderId="8" xfId="0" applyFont="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5" borderId="21" xfId="0" applyFont="1" applyFill="1" applyBorder="1" applyAlignment="1">
      <alignment horizontal="center" vertical="center" wrapText="1"/>
    </xf>
    <xf numFmtId="0" fontId="7" fillId="5" borderId="22" xfId="0" applyFont="1" applyFill="1" applyBorder="1" applyAlignment="1">
      <alignment horizontal="center" vertical="center" wrapText="1"/>
    </xf>
    <xf numFmtId="0" fontId="7" fillId="5" borderId="23" xfId="0" applyFont="1" applyFill="1" applyBorder="1" applyAlignment="1">
      <alignment horizontal="center" vertical="center"/>
    </xf>
    <xf numFmtId="0" fontId="7" fillId="5" borderId="24" xfId="0" applyFont="1" applyFill="1" applyBorder="1" applyAlignment="1">
      <alignment horizontal="center"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5" fillId="0" borderId="16" xfId="0" applyFont="1" applyBorder="1" applyAlignment="1">
      <alignment horizontal="left" vertical="center"/>
    </xf>
    <xf numFmtId="0" fontId="5" fillId="0" borderId="32" xfId="5" applyFont="1" applyBorder="1" applyAlignment="1">
      <alignment horizontal="left" vertical="center"/>
    </xf>
    <xf numFmtId="0" fontId="5" fillId="0" borderId="3" xfId="5" applyFont="1" applyBorder="1" applyAlignment="1">
      <alignment horizontal="left" vertical="center"/>
    </xf>
    <xf numFmtId="0" fontId="7" fillId="4" borderId="7" xfId="0" applyFont="1" applyFill="1" applyBorder="1" applyAlignment="1">
      <alignment horizontal="left" vertical="center"/>
    </xf>
    <xf numFmtId="0" fontId="7" fillId="4" borderId="8" xfId="0" applyFont="1" applyFill="1" applyBorder="1" applyAlignment="1">
      <alignment horizontal="left" vertical="center"/>
    </xf>
    <xf numFmtId="0" fontId="7" fillId="4" borderId="10" xfId="0" applyFont="1" applyFill="1" applyBorder="1" applyAlignment="1">
      <alignment horizontal="left" vertical="center"/>
    </xf>
    <xf numFmtId="0" fontId="7" fillId="4" borderId="1" xfId="0" applyFont="1" applyFill="1" applyBorder="1" applyAlignment="1">
      <alignment horizontal="left" vertical="center"/>
    </xf>
    <xf numFmtId="0" fontId="5" fillId="4" borderId="10" xfId="5" applyFont="1" applyFill="1" applyBorder="1" applyAlignment="1">
      <alignment horizontal="left" vertical="center"/>
    </xf>
    <xf numFmtId="0" fontId="5" fillId="4" borderId="1" xfId="5" applyFont="1" applyFill="1" applyBorder="1" applyAlignment="1">
      <alignment horizontal="left" vertical="center"/>
    </xf>
    <xf numFmtId="0" fontId="5" fillId="4" borderId="11" xfId="5" applyFont="1" applyFill="1" applyBorder="1" applyAlignment="1">
      <alignment horizontal="left" vertical="center"/>
    </xf>
    <xf numFmtId="0" fontId="10" fillId="8" borderId="33" xfId="0" applyFont="1" applyFill="1" applyBorder="1" applyAlignment="1">
      <alignment horizontal="right" vertical="center" wrapText="1"/>
    </xf>
    <xf numFmtId="0" fontId="10" fillId="8" borderId="30" xfId="0" applyFont="1" applyFill="1" applyBorder="1" applyAlignment="1">
      <alignment horizontal="right" vertical="center" wrapText="1"/>
    </xf>
    <xf numFmtId="0" fontId="10" fillId="8" borderId="31" xfId="0" applyFont="1" applyFill="1" applyBorder="1" applyAlignment="1">
      <alignment horizontal="right" vertical="center" wrapText="1"/>
    </xf>
    <xf numFmtId="0" fontId="7" fillId="4" borderId="5" xfId="0" applyFont="1" applyFill="1" applyBorder="1" applyAlignment="1">
      <alignment horizontal="center" vertical="center"/>
    </xf>
    <xf numFmtId="0" fontId="7" fillId="4" borderId="3" xfId="0" applyFont="1" applyFill="1" applyBorder="1" applyAlignment="1">
      <alignment horizontal="center" vertical="center"/>
    </xf>
    <xf numFmtId="0" fontId="5" fillId="6" borderId="32" xfId="0" applyFont="1" applyFill="1" applyBorder="1" applyAlignment="1">
      <alignment horizontal="left" vertical="center" wrapText="1"/>
    </xf>
    <xf numFmtId="0" fontId="5" fillId="6" borderId="5" xfId="0" applyFont="1" applyFill="1" applyBorder="1" applyAlignment="1">
      <alignment horizontal="left" vertical="center" wrapText="1"/>
    </xf>
    <xf numFmtId="0" fontId="5" fillId="6" borderId="12" xfId="0" applyFont="1" applyFill="1" applyBorder="1" applyAlignment="1">
      <alignment horizontal="left" vertical="center" wrapText="1"/>
    </xf>
    <xf numFmtId="0" fontId="9" fillId="4" borderId="4" xfId="0" applyFont="1" applyFill="1" applyBorder="1" applyAlignment="1">
      <alignment horizontal="center" vertical="center"/>
    </xf>
    <xf numFmtId="0" fontId="9" fillId="4" borderId="12" xfId="0" applyFont="1" applyFill="1" applyBorder="1" applyAlignment="1">
      <alignment horizontal="center" vertical="center"/>
    </xf>
    <xf numFmtId="0" fontId="5" fillId="2" borderId="8"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5" borderId="10" xfId="5" applyFont="1" applyFill="1" applyBorder="1" applyAlignment="1">
      <alignment horizontal="left" vertical="center" wrapText="1"/>
    </xf>
    <xf numFmtId="0" fontId="5" fillId="5" borderId="1" xfId="5" applyFont="1" applyFill="1" applyBorder="1" applyAlignment="1">
      <alignment horizontal="left" vertical="center" wrapText="1"/>
    </xf>
    <xf numFmtId="0" fontId="5" fillId="5" borderId="11" xfId="5" applyFont="1" applyFill="1" applyBorder="1" applyAlignment="1">
      <alignment horizontal="left" vertical="center" wrapText="1"/>
    </xf>
    <xf numFmtId="0" fontId="7" fillId="4" borderId="4" xfId="0" applyFont="1" applyFill="1" applyBorder="1" applyAlignment="1">
      <alignment horizontal="center" vertical="center"/>
    </xf>
    <xf numFmtId="0" fontId="6" fillId="0" borderId="4" xfId="5" applyFont="1" applyBorder="1" applyAlignment="1">
      <alignment horizontal="left" vertical="center"/>
    </xf>
    <xf numFmtId="0" fontId="6" fillId="0" borderId="5" xfId="5" applyFont="1" applyBorder="1" applyAlignment="1">
      <alignment horizontal="left" vertical="center"/>
    </xf>
    <xf numFmtId="0" fontId="6" fillId="0" borderId="12" xfId="5" applyFont="1" applyBorder="1" applyAlignment="1">
      <alignment horizontal="left" vertical="center"/>
    </xf>
    <xf numFmtId="0" fontId="7" fillId="4" borderId="20" xfId="0" applyFont="1" applyFill="1" applyBorder="1" applyAlignment="1">
      <alignment horizontal="left" vertical="center"/>
    </xf>
    <xf numFmtId="0" fontId="7" fillId="4" borderId="19" xfId="0" applyFont="1" applyFill="1" applyBorder="1" applyAlignment="1">
      <alignment horizontal="left" vertical="center"/>
    </xf>
    <xf numFmtId="0" fontId="5" fillId="0" borderId="7" xfId="0" applyFont="1" applyFill="1" applyBorder="1" applyAlignment="1">
      <alignment horizontal="left" vertical="center"/>
    </xf>
    <xf numFmtId="0" fontId="5" fillId="0" borderId="8" xfId="0" applyFont="1" applyFill="1" applyBorder="1" applyAlignment="1">
      <alignment horizontal="left" vertical="center"/>
    </xf>
    <xf numFmtId="0" fontId="5" fillId="0" borderId="9" xfId="0" applyFont="1" applyFill="1" applyBorder="1" applyAlignment="1">
      <alignment horizontal="left" vertical="center"/>
    </xf>
    <xf numFmtId="0" fontId="6" fillId="0" borderId="13"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2" xfId="0" applyFont="1" applyFill="1" applyBorder="1" applyAlignment="1">
      <alignment horizontal="center" vertical="center"/>
    </xf>
    <xf numFmtId="0" fontId="5" fillId="2" borderId="27"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13" fillId="3" borderId="13" xfId="3" applyFont="1" applyFill="1" applyBorder="1" applyAlignment="1">
      <alignment vertical="center"/>
    </xf>
    <xf numFmtId="0" fontId="13" fillId="3" borderId="0" xfId="3" applyFont="1" applyFill="1" applyBorder="1" applyAlignment="1">
      <alignment vertical="center"/>
    </xf>
    <xf numFmtId="0" fontId="13" fillId="3" borderId="2" xfId="3" applyFont="1" applyFill="1" applyBorder="1" applyAlignment="1">
      <alignment vertical="center"/>
    </xf>
    <xf numFmtId="0" fontId="7" fillId="4" borderId="18" xfId="0" applyFont="1" applyFill="1" applyBorder="1" applyAlignment="1">
      <alignment horizontal="left"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26"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0" borderId="23" xfId="5" applyFont="1" applyBorder="1" applyAlignment="1">
      <alignment horizontal="left" vertical="center"/>
    </xf>
    <xf numFmtId="0" fontId="6" fillId="0" borderId="24" xfId="5" applyFont="1" applyBorder="1" applyAlignment="1">
      <alignment horizontal="left" vertical="center"/>
    </xf>
    <xf numFmtId="0" fontId="6" fillId="0" borderId="42" xfId="5" applyFont="1" applyBorder="1" applyAlignment="1">
      <alignment horizontal="left" vertical="center"/>
    </xf>
    <xf numFmtId="0" fontId="5" fillId="0" borderId="43" xfId="5" applyFont="1" applyBorder="1" applyAlignment="1">
      <alignment horizontal="left" vertical="center"/>
    </xf>
    <xf numFmtId="0" fontId="5" fillId="0" borderId="44" xfId="5" applyFont="1" applyBorder="1" applyAlignment="1">
      <alignment horizontal="left" vertical="center"/>
    </xf>
    <xf numFmtId="0" fontId="5" fillId="0" borderId="13" xfId="0" applyFont="1" applyBorder="1" applyAlignment="1">
      <alignment horizontal="center" vertical="center"/>
    </xf>
    <xf numFmtId="0" fontId="5" fillId="0" borderId="0" xfId="0" applyFont="1" applyBorder="1" applyAlignment="1">
      <alignment horizontal="center" vertical="center"/>
    </xf>
    <xf numFmtId="0" fontId="5" fillId="0" borderId="2" xfId="0" applyFont="1" applyBorder="1" applyAlignment="1">
      <alignment horizontal="center" vertical="center"/>
    </xf>
    <xf numFmtId="0" fontId="10" fillId="0" borderId="0" xfId="0" applyFont="1" applyBorder="1" applyAlignment="1">
      <alignment horizontal="center" vertical="center"/>
    </xf>
    <xf numFmtId="0" fontId="10" fillId="0" borderId="2" xfId="0" applyFont="1" applyBorder="1" applyAlignment="1">
      <alignment horizontal="center" vertical="center"/>
    </xf>
    <xf numFmtId="0" fontId="10" fillId="0" borderId="13" xfId="0" applyFont="1" applyBorder="1" applyAlignment="1">
      <alignment horizontal="left" vertical="center"/>
    </xf>
    <xf numFmtId="0" fontId="10" fillId="0" borderId="0" xfId="0" applyFont="1" applyBorder="1" applyAlignment="1">
      <alignment horizontal="left" vertical="center"/>
    </xf>
    <xf numFmtId="0" fontId="10" fillId="0" borderId="2" xfId="0" applyFont="1" applyBorder="1" applyAlignment="1">
      <alignment horizontal="left" vertical="center"/>
    </xf>
    <xf numFmtId="0" fontId="11" fillId="0" borderId="13" xfId="0" applyFont="1" applyBorder="1" applyAlignment="1">
      <alignment horizontal="left"/>
    </xf>
    <xf numFmtId="0" fontId="11" fillId="0" borderId="0" xfId="0" applyFont="1" applyBorder="1" applyAlignment="1">
      <alignment horizontal="left"/>
    </xf>
    <xf numFmtId="0" fontId="11" fillId="0" borderId="2" xfId="0" applyFont="1" applyBorder="1" applyAlignment="1">
      <alignment horizontal="left"/>
    </xf>
  </cellXfs>
  <cellStyles count="8">
    <cellStyle name="Hipervínculo" xfId="3" builtinId="8"/>
    <cellStyle name="Millares" xfId="1" builtinId="3"/>
    <cellStyle name="Millares 2" xfId="2"/>
    <cellStyle name="Millares 2 2" xfId="6"/>
    <cellStyle name="Normal" xfId="0" builtinId="0"/>
    <cellStyle name="Normal 2" xfId="5"/>
    <cellStyle name="Porcentaje" xfId="4" builtinId="5"/>
    <cellStyle name="Porcentaje 2" xfId="7"/>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408672</xdr:colOff>
      <xdr:row>0</xdr:row>
      <xdr:rowOff>51531</xdr:rowOff>
    </xdr:from>
    <xdr:to>
      <xdr:col>1</xdr:col>
      <xdr:colOff>1437735</xdr:colOff>
      <xdr:row>1</xdr:row>
      <xdr:rowOff>486462</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801653" y="51531"/>
          <a:ext cx="1029063" cy="97168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8"/>
  <sheetViews>
    <sheetView tabSelected="1" view="pageBreakPreview" topLeftCell="A16" zoomScale="90" zoomScaleNormal="110" zoomScaleSheetLayoutView="90" workbookViewId="0">
      <selection activeCell="G12" sqref="G12"/>
    </sheetView>
  </sheetViews>
  <sheetFormatPr baseColWidth="10" defaultColWidth="11.42578125" defaultRowHeight="15.75" x14ac:dyDescent="0.2"/>
  <cols>
    <col min="1" max="1" width="5.5703125" style="2" customWidth="1"/>
    <col min="2" max="2" width="33.5703125" style="2" customWidth="1"/>
    <col min="3" max="3" width="11.28515625" style="2" customWidth="1"/>
    <col min="4" max="4" width="11.85546875" style="2" customWidth="1"/>
    <col min="5" max="5" width="17.7109375" style="2" customWidth="1"/>
    <col min="6" max="6" width="7" style="5" customWidth="1"/>
    <col min="7" max="9" width="13.28515625" style="5" customWidth="1"/>
    <col min="10" max="10" width="15.5703125" style="5" customWidth="1"/>
    <col min="11" max="11" width="16.42578125" style="2" customWidth="1"/>
    <col min="12" max="12" width="17" style="2" customWidth="1"/>
    <col min="13" max="24" width="11.42578125" style="1"/>
    <col min="25" max="16384" width="11.42578125" style="2"/>
  </cols>
  <sheetData>
    <row r="1" spans="1:25" ht="42.4" customHeight="1" thickBot="1" x14ac:dyDescent="0.25">
      <c r="A1" s="38"/>
      <c r="B1" s="39"/>
      <c r="C1" s="46" t="s">
        <v>28</v>
      </c>
      <c r="D1" s="46"/>
      <c r="E1" s="46"/>
      <c r="F1" s="46"/>
      <c r="G1" s="46"/>
      <c r="H1" s="46"/>
      <c r="I1" s="46"/>
      <c r="J1" s="46"/>
      <c r="K1" s="30" t="s">
        <v>35</v>
      </c>
      <c r="L1" s="31"/>
    </row>
    <row r="2" spans="1:25" ht="42.4" customHeight="1" thickBot="1" x14ac:dyDescent="0.25">
      <c r="A2" s="40"/>
      <c r="B2" s="41"/>
      <c r="C2" s="47"/>
      <c r="D2" s="47"/>
      <c r="E2" s="47"/>
      <c r="F2" s="47"/>
      <c r="G2" s="47"/>
      <c r="H2" s="47"/>
      <c r="I2" s="47"/>
      <c r="J2" s="48"/>
      <c r="K2" s="30" t="s">
        <v>36</v>
      </c>
      <c r="L2" s="31"/>
    </row>
    <row r="3" spans="1:25" ht="33.75" customHeight="1" x14ac:dyDescent="0.2">
      <c r="A3" s="42" t="s">
        <v>13</v>
      </c>
      <c r="B3" s="43"/>
      <c r="C3" s="49" t="s">
        <v>37</v>
      </c>
      <c r="D3" s="50"/>
      <c r="E3" s="50"/>
      <c r="F3" s="50"/>
      <c r="G3" s="50"/>
      <c r="H3" s="50"/>
      <c r="I3" s="50"/>
      <c r="J3" s="50"/>
      <c r="K3" s="32" t="s">
        <v>44</v>
      </c>
      <c r="L3" s="33"/>
    </row>
    <row r="4" spans="1:25" ht="26.45" customHeight="1" thickBot="1" x14ac:dyDescent="0.25">
      <c r="A4" s="44" t="s">
        <v>14</v>
      </c>
      <c r="B4" s="45"/>
      <c r="C4" s="51" t="s">
        <v>43</v>
      </c>
      <c r="D4" s="52"/>
      <c r="E4" s="52"/>
      <c r="F4" s="52"/>
      <c r="G4" s="52"/>
      <c r="H4" s="52"/>
      <c r="I4" s="52"/>
      <c r="J4" s="52"/>
      <c r="K4" s="34"/>
      <c r="L4" s="35"/>
    </row>
    <row r="5" spans="1:25" ht="26.45" customHeight="1" x14ac:dyDescent="0.2">
      <c r="A5" s="58" t="s">
        <v>0</v>
      </c>
      <c r="B5" s="59"/>
      <c r="C5" s="36"/>
      <c r="D5" s="36"/>
      <c r="E5" s="36"/>
      <c r="F5" s="36"/>
      <c r="G5" s="36"/>
      <c r="H5" s="36"/>
      <c r="I5" s="36"/>
      <c r="J5" s="37"/>
      <c r="K5" s="9" t="s">
        <v>1</v>
      </c>
      <c r="L5" s="10"/>
    </row>
    <row r="6" spans="1:25" ht="26.45" customHeight="1" x14ac:dyDescent="0.2">
      <c r="A6" s="60" t="s">
        <v>16</v>
      </c>
      <c r="B6" s="61"/>
      <c r="C6" s="68"/>
      <c r="D6" s="68"/>
      <c r="E6" s="68"/>
      <c r="F6" s="68"/>
      <c r="G6" s="68"/>
      <c r="H6" s="68"/>
      <c r="I6" s="68"/>
      <c r="J6" s="69"/>
      <c r="K6" s="11" t="s">
        <v>15</v>
      </c>
      <c r="L6" s="12"/>
    </row>
    <row r="7" spans="1:25" ht="26.45" customHeight="1" x14ac:dyDescent="0.2">
      <c r="A7" s="60" t="s">
        <v>2</v>
      </c>
      <c r="B7" s="61"/>
      <c r="C7" s="68"/>
      <c r="D7" s="68"/>
      <c r="E7" s="68"/>
      <c r="F7" s="68"/>
      <c r="G7" s="68"/>
      <c r="H7" s="68"/>
      <c r="I7" s="68"/>
      <c r="J7" s="69"/>
      <c r="K7" s="11" t="s">
        <v>17</v>
      </c>
      <c r="L7" s="13"/>
    </row>
    <row r="8" spans="1:25" ht="26.45" customHeight="1" x14ac:dyDescent="0.2">
      <c r="A8" s="60" t="s">
        <v>19</v>
      </c>
      <c r="B8" s="61"/>
      <c r="C8" s="68"/>
      <c r="D8" s="68"/>
      <c r="E8" s="68"/>
      <c r="F8" s="69"/>
      <c r="G8" s="80"/>
      <c r="H8" s="68"/>
      <c r="I8" s="68"/>
      <c r="J8" s="69"/>
      <c r="K8" s="73"/>
      <c r="L8" s="74"/>
    </row>
    <row r="9" spans="1:25" ht="26.45" customHeight="1" thickBot="1" x14ac:dyDescent="0.25">
      <c r="A9" s="97" t="s">
        <v>31</v>
      </c>
      <c r="B9" s="84"/>
      <c r="C9" s="84" t="s">
        <v>32</v>
      </c>
      <c r="D9" s="84"/>
      <c r="E9" s="84"/>
      <c r="F9" s="84"/>
      <c r="G9" s="84"/>
      <c r="H9" s="84"/>
      <c r="I9" s="84"/>
      <c r="J9" s="84"/>
      <c r="K9" s="84"/>
      <c r="L9" s="85"/>
      <c r="M9" s="2"/>
      <c r="Y9" s="1"/>
    </row>
    <row r="10" spans="1:25" ht="21.2" customHeight="1" x14ac:dyDescent="0.2">
      <c r="A10" s="102" t="s">
        <v>23</v>
      </c>
      <c r="B10" s="75" t="s">
        <v>33</v>
      </c>
      <c r="C10" s="100" t="s">
        <v>18</v>
      </c>
      <c r="D10" s="92" t="s">
        <v>21</v>
      </c>
      <c r="E10" s="98" t="s">
        <v>41</v>
      </c>
      <c r="F10" s="98"/>
      <c r="G10" s="98"/>
      <c r="H10" s="98"/>
      <c r="I10" s="98"/>
      <c r="J10" s="98"/>
      <c r="K10" s="98"/>
      <c r="L10" s="99"/>
    </row>
    <row r="11" spans="1:25" ht="60.4" customHeight="1" thickBot="1" x14ac:dyDescent="0.25">
      <c r="A11" s="103"/>
      <c r="B11" s="76"/>
      <c r="C11" s="101"/>
      <c r="D11" s="93"/>
      <c r="E11" s="7" t="s">
        <v>40</v>
      </c>
      <c r="F11" s="6" t="s">
        <v>3</v>
      </c>
      <c r="G11" s="7" t="s">
        <v>9</v>
      </c>
      <c r="H11" s="7" t="s">
        <v>27</v>
      </c>
      <c r="I11" s="7" t="s">
        <v>10</v>
      </c>
      <c r="J11" s="7" t="s">
        <v>11</v>
      </c>
      <c r="K11" s="7" t="s">
        <v>25</v>
      </c>
      <c r="L11" s="8" t="s">
        <v>29</v>
      </c>
    </row>
    <row r="12" spans="1:25" s="28" customFormat="1" ht="61.15" customHeight="1" thickBot="1" x14ac:dyDescent="0.25">
      <c r="A12" s="24">
        <v>1</v>
      </c>
      <c r="B12" s="25" t="s">
        <v>38</v>
      </c>
      <c r="C12" s="26" t="s">
        <v>39</v>
      </c>
      <c r="D12" s="16">
        <v>1</v>
      </c>
      <c r="E12" s="17"/>
      <c r="F12" s="18"/>
      <c r="G12" s="19">
        <f>SUM(E12*F12)</f>
        <v>0</v>
      </c>
      <c r="H12" s="20">
        <f>SUM(E12+G12)</f>
        <v>0</v>
      </c>
      <c r="I12" s="20">
        <f>G12*D12</f>
        <v>0</v>
      </c>
      <c r="J12" s="19">
        <f>E12*D12</f>
        <v>0</v>
      </c>
      <c r="K12" s="19">
        <f>J12+I12</f>
        <v>0</v>
      </c>
      <c r="L12" s="29">
        <v>75005</v>
      </c>
      <c r="M12" s="27"/>
      <c r="N12" s="27"/>
      <c r="O12" s="27"/>
      <c r="P12" s="27"/>
      <c r="Q12" s="27"/>
      <c r="R12" s="27"/>
      <c r="S12" s="27"/>
      <c r="T12" s="27"/>
      <c r="U12" s="27"/>
      <c r="V12" s="27"/>
      <c r="W12" s="27"/>
      <c r="X12" s="27"/>
    </row>
    <row r="13" spans="1:25" s="28" customFormat="1" ht="29.25" customHeight="1" thickBot="1" x14ac:dyDescent="0.25">
      <c r="A13" s="65" t="s">
        <v>4</v>
      </c>
      <c r="B13" s="66"/>
      <c r="C13" s="66"/>
      <c r="D13" s="66"/>
      <c r="E13" s="66"/>
      <c r="F13" s="67"/>
      <c r="G13" s="21">
        <f>SUM(G12:G12)</f>
        <v>0</v>
      </c>
      <c r="H13" s="22">
        <f>SUM(H12:H12)</f>
        <v>0</v>
      </c>
      <c r="I13" s="22">
        <f>SUM(I12:I12)</f>
        <v>0</v>
      </c>
      <c r="J13" s="22">
        <f>SUM(J12:J12)</f>
        <v>0</v>
      </c>
      <c r="K13" s="22">
        <f>SUM(K12:K12)</f>
        <v>0</v>
      </c>
      <c r="L13" s="23"/>
      <c r="M13" s="27"/>
      <c r="N13" s="27"/>
      <c r="O13" s="27"/>
      <c r="P13" s="27"/>
      <c r="Q13" s="27"/>
      <c r="R13" s="27"/>
      <c r="S13" s="27"/>
      <c r="T13" s="27"/>
      <c r="U13" s="27"/>
      <c r="V13" s="27"/>
      <c r="W13" s="27"/>
      <c r="X13" s="27"/>
    </row>
    <row r="14" spans="1:25" s="4" customFormat="1" ht="11.25" customHeight="1" thickBot="1" x14ac:dyDescent="0.25">
      <c r="A14" s="89"/>
      <c r="B14" s="90"/>
      <c r="C14" s="90"/>
      <c r="D14" s="90"/>
      <c r="E14" s="90"/>
      <c r="F14" s="90"/>
      <c r="G14" s="90"/>
      <c r="H14" s="90"/>
      <c r="I14" s="90"/>
      <c r="J14" s="90"/>
      <c r="K14" s="90"/>
      <c r="L14" s="91"/>
      <c r="M14" s="3"/>
      <c r="N14" s="3"/>
      <c r="O14" s="3"/>
      <c r="P14" s="3"/>
      <c r="Q14" s="3"/>
      <c r="R14" s="3"/>
      <c r="S14" s="3"/>
      <c r="T14" s="3"/>
      <c r="U14" s="3"/>
      <c r="V14" s="3"/>
      <c r="W14" s="3"/>
      <c r="X14" s="3"/>
    </row>
    <row r="15" spans="1:25" s="4" customFormat="1" ht="24.4" customHeight="1" x14ac:dyDescent="0.2">
      <c r="A15" s="86" t="s">
        <v>12</v>
      </c>
      <c r="B15" s="87"/>
      <c r="C15" s="87"/>
      <c r="D15" s="87"/>
      <c r="E15" s="87"/>
      <c r="F15" s="87"/>
      <c r="G15" s="87"/>
      <c r="H15" s="87"/>
      <c r="I15" s="87"/>
      <c r="J15" s="87"/>
      <c r="K15" s="87"/>
      <c r="L15" s="88"/>
      <c r="M15" s="3"/>
      <c r="N15" s="3"/>
      <c r="O15" s="3"/>
      <c r="P15" s="3"/>
      <c r="Q15" s="3"/>
      <c r="R15" s="3"/>
      <c r="S15" s="3"/>
      <c r="T15" s="3"/>
      <c r="U15" s="3"/>
      <c r="V15" s="3"/>
      <c r="W15" s="3"/>
      <c r="X15" s="3"/>
    </row>
    <row r="16" spans="1:25" ht="22.9" customHeight="1" x14ac:dyDescent="0.2">
      <c r="A16" s="62" t="s">
        <v>24</v>
      </c>
      <c r="B16" s="63"/>
      <c r="C16" s="63"/>
      <c r="D16" s="63"/>
      <c r="E16" s="63"/>
      <c r="F16" s="63"/>
      <c r="G16" s="63"/>
      <c r="H16" s="63"/>
      <c r="I16" s="63"/>
      <c r="J16" s="63"/>
      <c r="K16" s="63"/>
      <c r="L16" s="64"/>
    </row>
    <row r="17" spans="1:24" s="4" customFormat="1" ht="22.9" customHeight="1" x14ac:dyDescent="0.2">
      <c r="A17" s="70" t="s">
        <v>30</v>
      </c>
      <c r="B17" s="71"/>
      <c r="C17" s="71"/>
      <c r="D17" s="71"/>
      <c r="E17" s="71"/>
      <c r="F17" s="71"/>
      <c r="G17" s="71"/>
      <c r="H17" s="71"/>
      <c r="I17" s="71"/>
      <c r="J17" s="71"/>
      <c r="K17" s="71"/>
      <c r="L17" s="72"/>
      <c r="M17" s="3"/>
      <c r="N17" s="3"/>
      <c r="O17" s="3"/>
      <c r="P17" s="3"/>
      <c r="Q17" s="3"/>
      <c r="R17" s="3"/>
      <c r="S17" s="3"/>
      <c r="T17" s="3"/>
      <c r="U17" s="3"/>
      <c r="V17" s="3"/>
      <c r="W17" s="3"/>
      <c r="X17" s="3"/>
    </row>
    <row r="18" spans="1:24" ht="140.65" customHeight="1" x14ac:dyDescent="0.2">
      <c r="A18" s="77" t="s">
        <v>42</v>
      </c>
      <c r="B18" s="78"/>
      <c r="C18" s="78"/>
      <c r="D18" s="78"/>
      <c r="E18" s="78"/>
      <c r="F18" s="78"/>
      <c r="G18" s="78"/>
      <c r="H18" s="78"/>
      <c r="I18" s="78"/>
      <c r="J18" s="78"/>
      <c r="K18" s="78"/>
      <c r="L18" s="79"/>
    </row>
    <row r="19" spans="1:24" ht="35.450000000000003" customHeight="1" x14ac:dyDescent="0.2">
      <c r="A19" s="77" t="s">
        <v>34</v>
      </c>
      <c r="B19" s="78"/>
      <c r="C19" s="78"/>
      <c r="D19" s="78"/>
      <c r="E19" s="78"/>
      <c r="F19" s="78"/>
      <c r="G19" s="78"/>
      <c r="H19" s="78"/>
      <c r="I19" s="78"/>
      <c r="J19" s="78"/>
      <c r="K19" s="78"/>
      <c r="L19" s="79"/>
    </row>
    <row r="20" spans="1:24" ht="35.450000000000003" customHeight="1" x14ac:dyDescent="0.2">
      <c r="A20" s="77" t="s">
        <v>22</v>
      </c>
      <c r="B20" s="78"/>
      <c r="C20" s="78"/>
      <c r="D20" s="78"/>
      <c r="E20" s="78"/>
      <c r="F20" s="78"/>
      <c r="G20" s="78"/>
      <c r="H20" s="78"/>
      <c r="I20" s="78"/>
      <c r="J20" s="78"/>
      <c r="K20" s="78"/>
      <c r="L20" s="79"/>
    </row>
    <row r="21" spans="1:24" ht="20.45" customHeight="1" x14ac:dyDescent="0.2">
      <c r="A21" s="94" t="s">
        <v>26</v>
      </c>
      <c r="B21" s="95"/>
      <c r="C21" s="95"/>
      <c r="D21" s="95"/>
      <c r="E21" s="95"/>
      <c r="F21" s="95"/>
      <c r="G21" s="95"/>
      <c r="H21" s="95"/>
      <c r="I21" s="95"/>
      <c r="J21" s="95"/>
      <c r="K21" s="95"/>
      <c r="L21" s="96"/>
    </row>
    <row r="22" spans="1:24" ht="21.2" customHeight="1" x14ac:dyDescent="0.2">
      <c r="A22" s="56" t="s">
        <v>5</v>
      </c>
      <c r="B22" s="57"/>
      <c r="C22" s="81" t="s">
        <v>20</v>
      </c>
      <c r="D22" s="82"/>
      <c r="E22" s="82"/>
      <c r="F22" s="82"/>
      <c r="G22" s="82"/>
      <c r="H22" s="82"/>
      <c r="I22" s="82"/>
      <c r="J22" s="82"/>
      <c r="K22" s="82"/>
      <c r="L22" s="83"/>
    </row>
    <row r="23" spans="1:24" ht="21.2" customHeight="1" thickBot="1" x14ac:dyDescent="0.25">
      <c r="A23" s="107" t="s">
        <v>6</v>
      </c>
      <c r="B23" s="108"/>
      <c r="C23" s="104" t="s">
        <v>20</v>
      </c>
      <c r="D23" s="105"/>
      <c r="E23" s="105"/>
      <c r="F23" s="105"/>
      <c r="G23" s="105"/>
      <c r="H23" s="105"/>
      <c r="I23" s="105"/>
      <c r="J23" s="105"/>
      <c r="K23" s="105"/>
      <c r="L23" s="106"/>
    </row>
    <row r="24" spans="1:24" ht="17.25" x14ac:dyDescent="0.2">
      <c r="A24" s="14"/>
      <c r="B24" s="15"/>
      <c r="C24" s="112"/>
      <c r="D24" s="112"/>
      <c r="E24" s="112"/>
      <c r="F24" s="112"/>
      <c r="G24" s="112"/>
      <c r="H24" s="112"/>
      <c r="I24" s="112"/>
      <c r="J24" s="112"/>
      <c r="K24" s="112"/>
      <c r="L24" s="113"/>
    </row>
    <row r="25" spans="1:24" ht="28.5" customHeight="1" x14ac:dyDescent="0.3">
      <c r="A25" s="117" t="s">
        <v>7</v>
      </c>
      <c r="B25" s="118"/>
      <c r="C25" s="118"/>
      <c r="D25" s="118"/>
      <c r="E25" s="118"/>
      <c r="F25" s="118"/>
      <c r="G25" s="118"/>
      <c r="H25" s="118"/>
      <c r="I25" s="118"/>
      <c r="J25" s="118"/>
      <c r="K25" s="118"/>
      <c r="L25" s="119"/>
    </row>
    <row r="26" spans="1:24" ht="17.25" x14ac:dyDescent="0.2">
      <c r="A26" s="114" t="s">
        <v>8</v>
      </c>
      <c r="B26" s="115"/>
      <c r="C26" s="115"/>
      <c r="D26" s="115"/>
      <c r="E26" s="115"/>
      <c r="F26" s="115"/>
      <c r="G26" s="115"/>
      <c r="H26" s="115"/>
      <c r="I26" s="115"/>
      <c r="J26" s="115"/>
      <c r="K26" s="115"/>
      <c r="L26" s="116"/>
    </row>
    <row r="27" spans="1:24" x14ac:dyDescent="0.2">
      <c r="A27" s="109"/>
      <c r="B27" s="110"/>
      <c r="C27" s="110"/>
      <c r="D27" s="110"/>
      <c r="E27" s="110"/>
      <c r="F27" s="110"/>
      <c r="G27" s="110"/>
      <c r="H27" s="110"/>
      <c r="I27" s="110"/>
      <c r="J27" s="110"/>
      <c r="K27" s="110"/>
      <c r="L27" s="111"/>
    </row>
    <row r="28" spans="1:24" ht="16.5" thickBot="1" x14ac:dyDescent="0.25">
      <c r="A28" s="53"/>
      <c r="B28" s="54"/>
      <c r="C28" s="54"/>
      <c r="D28" s="54"/>
      <c r="E28" s="54"/>
      <c r="F28" s="54"/>
      <c r="G28" s="54"/>
      <c r="H28" s="54"/>
      <c r="I28" s="54"/>
      <c r="J28" s="54"/>
      <c r="K28" s="54"/>
      <c r="L28" s="55"/>
    </row>
  </sheetData>
  <sheetProtection algorithmName="SHA-512" hashValue="92QPTddQuyYOYNNVYNXEzn9au61ruNK9A0WbcP7c2QEw/7isbgDc4cPXe3FFSYIIAQhg4+APC7Zb7FaJGkfX1A==" saltValue="bU4173bJtJVW9kawEjbVYw==" spinCount="100000" sheet="1" objects="1" scenarios="1"/>
  <protectedRanges>
    <protectedRange sqref="C5:J8 K8 C9 L5:L7 E12:F12" name="DATOS"/>
  </protectedRanges>
  <mergeCells count="44">
    <mergeCell ref="C23:L23"/>
    <mergeCell ref="A23:B23"/>
    <mergeCell ref="A27:L27"/>
    <mergeCell ref="C24:L24"/>
    <mergeCell ref="A26:L26"/>
    <mergeCell ref="A25:L25"/>
    <mergeCell ref="C22:L22"/>
    <mergeCell ref="C9:L9"/>
    <mergeCell ref="A15:L15"/>
    <mergeCell ref="A20:L20"/>
    <mergeCell ref="A14:L14"/>
    <mergeCell ref="D10:D11"/>
    <mergeCell ref="A21:L21"/>
    <mergeCell ref="A9:B9"/>
    <mergeCell ref="E10:L10"/>
    <mergeCell ref="C10:C11"/>
    <mergeCell ref="A10:A11"/>
    <mergeCell ref="A18:L18"/>
    <mergeCell ref="A28:L28"/>
    <mergeCell ref="A22:B22"/>
    <mergeCell ref="A5:B5"/>
    <mergeCell ref="A6:B6"/>
    <mergeCell ref="A7:B7"/>
    <mergeCell ref="A8:B8"/>
    <mergeCell ref="A16:L16"/>
    <mergeCell ref="A13:F13"/>
    <mergeCell ref="C6:J6"/>
    <mergeCell ref="C7:J7"/>
    <mergeCell ref="C8:F8"/>
    <mergeCell ref="A17:L17"/>
    <mergeCell ref="K8:L8"/>
    <mergeCell ref="B10:B11"/>
    <mergeCell ref="A19:L19"/>
    <mergeCell ref="G8:J8"/>
    <mergeCell ref="K1:L1"/>
    <mergeCell ref="K2:L2"/>
    <mergeCell ref="K3:L4"/>
    <mergeCell ref="C5:J5"/>
    <mergeCell ref="A1:B2"/>
    <mergeCell ref="A3:B3"/>
    <mergeCell ref="A4:B4"/>
    <mergeCell ref="C1:J2"/>
    <mergeCell ref="C3:J3"/>
    <mergeCell ref="C4:J4"/>
  </mergeCells>
  <conditionalFormatting sqref="H12">
    <cfRule type="cellIs" dxfId="2" priority="4" operator="equal">
      <formula>L12</formula>
    </cfRule>
    <cfRule type="cellIs" dxfId="1" priority="5" operator="lessThan">
      <formula>L12</formula>
    </cfRule>
    <cfRule type="cellIs" dxfId="0" priority="6" operator="greaterThan">
      <formula>L12</formula>
    </cfRule>
  </conditionalFormatting>
  <hyperlinks>
    <hyperlink ref="A21:L21" r:id="rId1" display="Tener en cuenta los Valores Asociados al Contrato según el Acuerdo Municipal 052 del 22 de diciembre de 2017 (Estatuto Tributario Municipal)  "/>
  </hyperlinks>
  <printOptions horizontalCentered="1" verticalCentered="1"/>
  <pageMargins left="0.25" right="0.25" top="0.75" bottom="0.75" header="0.3" footer="0.3"/>
  <pageSetup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schemas.microsoft.com/office/2006/documentManagement/types"/>
    <ds:schemaRef ds:uri="http://purl.org/dc/elements/1.1/"/>
    <ds:schemaRef ds:uri="http://www.w3.org/XML/1998/namespace"/>
    <ds:schemaRef ds:uri="http://purl.org/dc/dcmitype/"/>
    <ds:schemaRef ds:uri="http://purl.org/dc/terms/"/>
    <ds:schemaRef ds:uri="http://schemas.microsoft.com/office/2006/metadata/properties"/>
    <ds:schemaRef ds:uri="http://schemas.openxmlformats.org/package/2006/metadata/core-properties"/>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Usuario de Windows</cp:lastModifiedBy>
  <cp:lastPrinted>2020-02-24T16:08:29Z</cp:lastPrinted>
  <dcterms:created xsi:type="dcterms:W3CDTF">2006-11-20T19:37:40Z</dcterms:created>
  <dcterms:modified xsi:type="dcterms:W3CDTF">2021-04-21T16:40:00Z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