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alazarg\Desktop\"/>
    </mc:Choice>
  </mc:AlternateContent>
  <xr:revisionPtr revIDLastSave="0" documentId="8_{06F7C875-DBBA-4AFD-BD60-1CA8DC19819D}" xr6:coauthVersionLast="46" xr6:coauthVersionMax="46" xr10:uidLastSave="{00000000-0000-0000-0000-000000000000}"/>
  <bookViews>
    <workbookView xWindow="-120" yWindow="-120" windowWidth="29040" windowHeight="15840" xr2:uid="{732DC633-AFE0-4D83-A2BE-204FC840BC08}"/>
  </bookViews>
  <sheets>
    <sheet name="Hoja1" sheetId="1" r:id="rId1"/>
  </sheet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1" l="1"/>
  <c r="E22" i="1"/>
</calcChain>
</file>

<file path=xl/sharedStrings.xml><?xml version="1.0" encoding="utf-8"?>
<sst xmlns="http://schemas.openxmlformats.org/spreadsheetml/2006/main" count="59" uniqueCount="55">
  <si>
    <t>GRUPO</t>
  </si>
  <si>
    <t>LOCALIDAD</t>
  </si>
  <si>
    <t>VALOR PRESUPUESTO OFICIAL</t>
  </si>
  <si>
    <t>GRUPO 1</t>
  </si>
  <si>
    <t>01 USAQUEN</t>
  </si>
  <si>
    <t>02 CHAPINERO</t>
  </si>
  <si>
    <t>12 BARRIOS UNIDOS</t>
  </si>
  <si>
    <t>13 TEUSAQUILLO</t>
  </si>
  <si>
    <t>GRUPO 2</t>
  </si>
  <si>
    <t>03 SANTA FE</t>
  </si>
  <si>
    <t>14 LOS MARTIRES</t>
  </si>
  <si>
    <t>15 ANTONIO NARIÑO</t>
  </si>
  <si>
    <t>17 LA CANDELARIA</t>
  </si>
  <si>
    <t>GRUPO 3</t>
  </si>
  <si>
    <t>04 SAN CRISTOBAL</t>
  </si>
  <si>
    <t>GRUPO 4</t>
  </si>
  <si>
    <t>05 USME</t>
  </si>
  <si>
    <t>20 SUMAPAZ</t>
  </si>
  <si>
    <t>GRUPO 5</t>
  </si>
  <si>
    <t>06 TUNJUELITO</t>
  </si>
  <si>
    <t>18 RAFAEL URIBE URIBE</t>
  </si>
  <si>
    <t>GRUPO 6</t>
  </si>
  <si>
    <t>07 BOSA</t>
  </si>
  <si>
    <t>GRUPO 7</t>
  </si>
  <si>
    <t>08 KENNEDY</t>
  </si>
  <si>
    <t>GRUPO 8</t>
  </si>
  <si>
    <t>09 FONTIBON</t>
  </si>
  <si>
    <t>16 PUENTE ARANDA</t>
  </si>
  <si>
    <t>GRUPO 9</t>
  </si>
  <si>
    <t>10 ENGATIVA</t>
  </si>
  <si>
    <t>GRUPO 10</t>
  </si>
  <si>
    <t>11 SUBA</t>
  </si>
  <si>
    <t>GRUPO 11</t>
  </si>
  <si>
    <t>19 CIUDAD BOLIVAR</t>
  </si>
  <si>
    <t>SUBTOTAL SEDES 11 LOCALIDADES</t>
  </si>
  <si>
    <t>GRUPO 12</t>
  </si>
  <si>
    <t>SEDES ADMINISTRATIVAS</t>
  </si>
  <si>
    <t>SUBTOTAL SEDES ADMNISTRATIVAS</t>
  </si>
  <si>
    <t>TOTAL</t>
  </si>
  <si>
    <t xml:space="preserve">CONTRASTISTA </t>
  </si>
  <si>
    <t>COPERATIVA AUTONOMA DE SEGURIDAD COAUTONOMA CTA</t>
  </si>
  <si>
    <t>UNION TEMPORAL SAC</t>
  </si>
  <si>
    <t>SEVICOL LTDA</t>
  </si>
  <si>
    <t xml:space="preserve">UNION TEMPORAL AHS 2021 </t>
  </si>
  <si>
    <t>SEGURIDAD SUPERIOR LTDA</t>
  </si>
  <si>
    <t>COVIAM CTA</t>
  </si>
  <si>
    <t>SEGURIDAD ORIENTAL LTDA</t>
  </si>
  <si>
    <t xml:space="preserve">UNION TEMPORAL OA SED </t>
  </si>
  <si>
    <t xml:space="preserve">UNION TEMPORAL MSC EDUCACION BOGOTA 2021 </t>
  </si>
  <si>
    <t xml:space="preserve">VALOR 2021 </t>
  </si>
  <si>
    <t>VALOR 2022</t>
  </si>
  <si>
    <t>CDP 2021</t>
  </si>
  <si>
    <t>CDP 2022 VIG. FUTURAS</t>
  </si>
  <si>
    <t>GRUPOS</t>
  </si>
  <si>
    <t>GRUPOS DEL 1 AL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</si>
</sst>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* #,##0.00\ _p_t_a_-;\-* #,##0.00\ _p_t_a_-;_-* &quot;-&quot;??\ _p_t_a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b/>
      <sz val="10"/>
      <color rgb="FF000000"/>
      <name val="Century Gothic"/>
      <family val="2"/>
    </font>
    <font>
      <sz val="10"/>
      <color theme="1"/>
      <name val="Century Gothic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DD6EE"/>
        <bgColor indexed="64"/>
      </patternFill>
    </fill>
    <fill>
      <patternFill patternType="solid">
        <fgColor rgb="FFFFE599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35">
    <xf numFmtId="0" fontId="0" fillId="0" borderId="0" xfId="0"/>
    <xf numFmtId="44" fontId="0" fillId="0" borderId="0" xfId="2" applyFont="1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6" fontId="4" fillId="0" borderId="5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vertical="center"/>
    </xf>
    <xf numFmtId="6" fontId="3" fillId="2" borderId="5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vertical="center"/>
    </xf>
    <xf numFmtId="6" fontId="3" fillId="3" borderId="5" xfId="0" applyNumberFormat="1" applyFont="1" applyFill="1" applyBorder="1" applyAlignment="1">
      <alignment horizontal="right" vertical="center"/>
    </xf>
    <xf numFmtId="0" fontId="3" fillId="2" borderId="5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3" fillId="2" borderId="9" xfId="0" applyFont="1" applyFill="1" applyBorder="1" applyAlignment="1">
      <alignment horizontal="center" vertical="center" wrapText="1"/>
    </xf>
    <xf numFmtId="0" fontId="0" fillId="0" borderId="0" xfId="0" applyBorder="1"/>
    <xf numFmtId="41" fontId="0" fillId="0" borderId="11" xfId="1" applyFont="1" applyBorder="1"/>
    <xf numFmtId="41" fontId="0" fillId="0" borderId="10" xfId="1" applyFont="1" applyBorder="1"/>
    <xf numFmtId="6" fontId="4" fillId="0" borderId="7" xfId="0" applyNumberFormat="1" applyFont="1" applyBorder="1" applyAlignment="1">
      <alignment horizontal="right" vertical="center"/>
    </xf>
    <xf numFmtId="6" fontId="4" fillId="0" borderId="3" xfId="0" applyNumberFormat="1" applyFont="1" applyBorder="1" applyAlignment="1">
      <alignment horizontal="right" vertical="center"/>
    </xf>
    <xf numFmtId="6" fontId="4" fillId="0" borderId="4" xfId="0" applyNumberFormat="1" applyFont="1" applyBorder="1" applyAlignment="1">
      <alignment horizontal="right" vertical="center"/>
    </xf>
    <xf numFmtId="0" fontId="3" fillId="3" borderId="8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2" borderId="8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12" xfId="0" applyFill="1" applyBorder="1" applyAlignment="1">
      <alignment horizontal="center"/>
    </xf>
  </cellXfs>
  <cellStyles count="4">
    <cellStyle name="Millares [0]" xfId="1" builtinId="6"/>
    <cellStyle name="Millares 2" xfId="3" xr:uid="{E32DB67E-EA4C-4F82-AFBC-04BC55DFEFAC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5F535-2373-415B-B10F-99C07AC6C3EE}">
  <dimension ref="A1:I30"/>
  <sheetViews>
    <sheetView tabSelected="1" workbookViewId="0">
      <selection activeCell="F29" sqref="F29"/>
    </sheetView>
  </sheetViews>
  <sheetFormatPr baseColWidth="10" defaultRowHeight="15" x14ac:dyDescent="0.25"/>
  <cols>
    <col min="1" max="1" width="18.5703125" bestFit="1" customWidth="1"/>
    <col min="2" max="3" width="21.7109375" customWidth="1"/>
    <col min="4" max="4" width="27.7109375" customWidth="1"/>
    <col min="5" max="5" width="23.42578125" customWidth="1"/>
    <col min="6" max="6" width="26.140625" customWidth="1"/>
    <col min="7" max="7" width="21.140625" customWidth="1"/>
    <col min="8" max="8" width="21.7109375" customWidth="1"/>
    <col min="9" max="9" width="22.42578125" customWidth="1"/>
  </cols>
  <sheetData>
    <row r="1" spans="1:9" ht="26.25" thickBot="1" x14ac:dyDescent="0.3">
      <c r="A1" s="2" t="s">
        <v>0</v>
      </c>
      <c r="B1" s="3" t="s">
        <v>1</v>
      </c>
      <c r="C1" s="3" t="s">
        <v>39</v>
      </c>
      <c r="D1" s="4" t="s">
        <v>2</v>
      </c>
      <c r="E1" s="4" t="s">
        <v>49</v>
      </c>
      <c r="F1" s="15" t="s">
        <v>50</v>
      </c>
      <c r="G1" s="16"/>
      <c r="H1" s="16"/>
    </row>
    <row r="2" spans="1:9" x14ac:dyDescent="0.25">
      <c r="A2" s="27" t="s">
        <v>3</v>
      </c>
      <c r="B2" s="5" t="s">
        <v>4</v>
      </c>
      <c r="C2" s="24" t="s">
        <v>40</v>
      </c>
      <c r="D2" s="19">
        <v>20036397801</v>
      </c>
      <c r="E2" s="19">
        <v>8566744132.4893017</v>
      </c>
      <c r="F2" s="19">
        <v>11469653668.183172</v>
      </c>
      <c r="G2" s="17"/>
      <c r="H2" s="18"/>
    </row>
    <row r="3" spans="1:9" x14ac:dyDescent="0.25">
      <c r="A3" s="31"/>
      <c r="B3" s="5" t="s">
        <v>5</v>
      </c>
      <c r="C3" s="25"/>
      <c r="D3" s="21"/>
      <c r="E3" s="21"/>
      <c r="F3" s="21"/>
      <c r="G3" s="17"/>
      <c r="H3" s="18"/>
    </row>
    <row r="4" spans="1:9" x14ac:dyDescent="0.25">
      <c r="A4" s="31"/>
      <c r="B4" s="5" t="s">
        <v>6</v>
      </c>
      <c r="C4" s="25"/>
      <c r="D4" s="21"/>
      <c r="E4" s="21"/>
      <c r="F4" s="21"/>
      <c r="G4" s="17"/>
      <c r="H4" s="18"/>
    </row>
    <row r="5" spans="1:9" ht="15.75" thickBot="1" x14ac:dyDescent="0.3">
      <c r="A5" s="28"/>
      <c r="B5" s="6" t="s">
        <v>7</v>
      </c>
      <c r="C5" s="26"/>
      <c r="D5" s="20"/>
      <c r="E5" s="20"/>
      <c r="F5" s="20"/>
      <c r="G5" s="17"/>
      <c r="H5" s="18"/>
    </row>
    <row r="6" spans="1:9" x14ac:dyDescent="0.25">
      <c r="A6" s="27" t="s">
        <v>8</v>
      </c>
      <c r="B6" s="5" t="s">
        <v>9</v>
      </c>
      <c r="C6" s="24" t="s">
        <v>41</v>
      </c>
      <c r="D6" s="19">
        <v>17613055238</v>
      </c>
      <c r="E6" s="19">
        <v>7451798135.6200638</v>
      </c>
      <c r="F6" s="19">
        <v>10161257101.963676</v>
      </c>
      <c r="G6" s="17"/>
      <c r="H6" s="18"/>
    </row>
    <row r="7" spans="1:9" x14ac:dyDescent="0.25">
      <c r="A7" s="31"/>
      <c r="B7" s="5" t="s">
        <v>10</v>
      </c>
      <c r="C7" s="25"/>
      <c r="D7" s="21"/>
      <c r="E7" s="21"/>
      <c r="F7" s="21"/>
      <c r="G7" s="17"/>
      <c r="H7" s="18"/>
    </row>
    <row r="8" spans="1:9" x14ac:dyDescent="0.25">
      <c r="A8" s="31"/>
      <c r="B8" s="5" t="s">
        <v>11</v>
      </c>
      <c r="C8" s="25"/>
      <c r="D8" s="21"/>
      <c r="E8" s="21"/>
      <c r="F8" s="21"/>
      <c r="G8" s="17"/>
      <c r="H8" s="18"/>
    </row>
    <row r="9" spans="1:9" ht="15.75" thickBot="1" x14ac:dyDescent="0.3">
      <c r="A9" s="28"/>
      <c r="B9" s="6" t="s">
        <v>12</v>
      </c>
      <c r="C9" s="26"/>
      <c r="D9" s="20"/>
      <c r="E9" s="20"/>
      <c r="F9" s="20"/>
      <c r="G9" s="17"/>
      <c r="H9" s="18"/>
    </row>
    <row r="10" spans="1:9" ht="15.75" thickBot="1" x14ac:dyDescent="0.3">
      <c r="A10" s="7" t="s">
        <v>13</v>
      </c>
      <c r="B10" s="6" t="s">
        <v>14</v>
      </c>
      <c r="C10" s="6" t="s">
        <v>42</v>
      </c>
      <c r="D10" s="8">
        <v>22660325900</v>
      </c>
      <c r="E10" s="8">
        <v>9567857466.4651585</v>
      </c>
      <c r="F10" s="8">
        <v>13092468433.529671</v>
      </c>
      <c r="G10" s="17"/>
      <c r="H10" s="18"/>
    </row>
    <row r="11" spans="1:9" x14ac:dyDescent="0.25">
      <c r="A11" s="27" t="s">
        <v>15</v>
      </c>
      <c r="B11" s="5" t="s">
        <v>16</v>
      </c>
      <c r="C11" s="24" t="s">
        <v>43</v>
      </c>
      <c r="D11" s="19">
        <v>32291205642</v>
      </c>
      <c r="E11" s="19">
        <v>13743146162.786818</v>
      </c>
      <c r="F11" s="19">
        <v>18548059479.06385</v>
      </c>
      <c r="G11" s="17"/>
      <c r="H11" s="18"/>
    </row>
    <row r="12" spans="1:9" ht="15.75" thickBot="1" x14ac:dyDescent="0.3">
      <c r="A12" s="28"/>
      <c r="B12" s="6" t="s">
        <v>17</v>
      </c>
      <c r="C12" s="26"/>
      <c r="D12" s="20"/>
      <c r="E12" s="20"/>
      <c r="F12" s="20"/>
      <c r="G12" s="17"/>
      <c r="H12" s="18"/>
    </row>
    <row r="13" spans="1:9" x14ac:dyDescent="0.25">
      <c r="A13" s="27" t="s">
        <v>18</v>
      </c>
      <c r="B13" s="5" t="s">
        <v>19</v>
      </c>
      <c r="C13" s="24" t="s">
        <v>44</v>
      </c>
      <c r="D13" s="19">
        <v>31011375408</v>
      </c>
      <c r="E13" s="19">
        <v>12980296979.839714</v>
      </c>
      <c r="F13" s="19">
        <v>18031078428.135262</v>
      </c>
      <c r="G13" s="17"/>
    </row>
    <row r="14" spans="1:9" ht="15.75" thickBot="1" x14ac:dyDescent="0.3">
      <c r="A14" s="28"/>
      <c r="B14" s="6" t="s">
        <v>20</v>
      </c>
      <c r="C14" s="26"/>
      <c r="D14" s="20"/>
      <c r="E14" s="20"/>
      <c r="F14" s="20"/>
      <c r="G14" s="17"/>
    </row>
    <row r="15" spans="1:9" ht="15.75" thickBot="1" x14ac:dyDescent="0.3">
      <c r="A15" s="7" t="s">
        <v>21</v>
      </c>
      <c r="B15" s="9" t="s">
        <v>22</v>
      </c>
      <c r="C15" s="9" t="s">
        <v>45</v>
      </c>
      <c r="D15" s="8">
        <v>26104086008</v>
      </c>
      <c r="E15" s="8">
        <v>10921425813.451653</v>
      </c>
      <c r="F15" s="8">
        <v>15182660194.828369</v>
      </c>
      <c r="G15" s="17"/>
      <c r="H15" s="1"/>
      <c r="I15" s="1"/>
    </row>
    <row r="16" spans="1:9" ht="27.75" thickBot="1" x14ac:dyDescent="0.3">
      <c r="A16" s="7" t="s">
        <v>23</v>
      </c>
      <c r="B16" s="6" t="s">
        <v>24</v>
      </c>
      <c r="C16" s="6" t="s">
        <v>44</v>
      </c>
      <c r="D16" s="8">
        <v>34957158037</v>
      </c>
      <c r="E16" s="8">
        <v>14475234470.297043</v>
      </c>
      <c r="F16" s="8">
        <v>20481923566.903961</v>
      </c>
      <c r="G16" s="17"/>
      <c r="H16" s="1"/>
      <c r="I16" s="1"/>
    </row>
    <row r="17" spans="1:9" x14ac:dyDescent="0.25">
      <c r="A17" s="27" t="s">
        <v>25</v>
      </c>
      <c r="B17" s="5" t="s">
        <v>26</v>
      </c>
      <c r="C17" s="24" t="s">
        <v>46</v>
      </c>
      <c r="D17" s="19">
        <v>19803878581</v>
      </c>
      <c r="E17" s="19">
        <v>8402853718.6009436</v>
      </c>
      <c r="F17" s="19">
        <v>11401024862.116673</v>
      </c>
      <c r="G17" s="17"/>
      <c r="H17" s="1"/>
      <c r="I17" s="1"/>
    </row>
    <row r="18" spans="1:9" ht="15.75" thickBot="1" x14ac:dyDescent="0.3">
      <c r="A18" s="28"/>
      <c r="B18" s="6" t="s">
        <v>27</v>
      </c>
      <c r="C18" s="26"/>
      <c r="D18" s="20"/>
      <c r="E18" s="20"/>
      <c r="F18" s="20"/>
      <c r="G18" s="17"/>
      <c r="H18" s="1"/>
      <c r="I18" s="1"/>
    </row>
    <row r="19" spans="1:9" ht="27.75" thickBot="1" x14ac:dyDescent="0.3">
      <c r="A19" s="7" t="s">
        <v>28</v>
      </c>
      <c r="B19" s="6" t="s">
        <v>29</v>
      </c>
      <c r="C19" s="6" t="s">
        <v>43</v>
      </c>
      <c r="D19" s="8">
        <v>24629524096</v>
      </c>
      <c r="E19" s="8">
        <v>10504509885.720329</v>
      </c>
      <c r="F19" s="8">
        <v>14125014210.670967</v>
      </c>
      <c r="G19" s="17"/>
      <c r="H19" s="1"/>
      <c r="I19" s="1"/>
    </row>
    <row r="20" spans="1:9" ht="15.75" thickBot="1" x14ac:dyDescent="0.3">
      <c r="A20" s="7" t="s">
        <v>30</v>
      </c>
      <c r="B20" s="6" t="s">
        <v>31</v>
      </c>
      <c r="C20" s="6" t="s">
        <v>42</v>
      </c>
      <c r="D20" s="8">
        <v>25460574021</v>
      </c>
      <c r="E20" s="8">
        <v>10897424391.876358</v>
      </c>
      <c r="F20" s="8">
        <v>14563149628.928764</v>
      </c>
      <c r="G20" s="17"/>
      <c r="H20" s="1"/>
      <c r="I20" s="1"/>
    </row>
    <row r="21" spans="1:9" ht="27.75" thickBot="1" x14ac:dyDescent="0.3">
      <c r="A21" s="7" t="s">
        <v>32</v>
      </c>
      <c r="B21" s="6" t="s">
        <v>33</v>
      </c>
      <c r="C21" s="6" t="s">
        <v>47</v>
      </c>
      <c r="D21" s="8">
        <v>32820666236</v>
      </c>
      <c r="E21" s="8">
        <v>13831633810.51442</v>
      </c>
      <c r="F21" s="8">
        <v>18989032425.675659</v>
      </c>
      <c r="G21" s="17"/>
      <c r="H21" s="1"/>
      <c r="I21" s="1"/>
    </row>
    <row r="22" spans="1:9" ht="15.75" thickBot="1" x14ac:dyDescent="0.3">
      <c r="A22" s="29" t="s">
        <v>34</v>
      </c>
      <c r="B22" s="30"/>
      <c r="C22" s="13"/>
      <c r="D22" s="10">
        <v>287388246968</v>
      </c>
      <c r="E22" s="10">
        <f>SUM(E2:E21)</f>
        <v>121342924967.6618</v>
      </c>
      <c r="F22" s="10">
        <f>SUM(F2:F21)</f>
        <v>166045322000.00003</v>
      </c>
      <c r="G22" s="17"/>
      <c r="H22" s="1"/>
      <c r="I22" s="1"/>
    </row>
    <row r="23" spans="1:9" ht="41.25" thickBot="1" x14ac:dyDescent="0.3">
      <c r="A23" s="11" t="s">
        <v>35</v>
      </c>
      <c r="B23" s="6" t="s">
        <v>36</v>
      </c>
      <c r="C23" s="6" t="s">
        <v>48</v>
      </c>
      <c r="D23" s="8">
        <v>8654253262</v>
      </c>
      <c r="E23" s="8">
        <v>3991206262</v>
      </c>
      <c r="F23" s="8">
        <v>4663047000</v>
      </c>
      <c r="G23" s="17"/>
      <c r="H23" s="1"/>
      <c r="I23" s="1"/>
    </row>
    <row r="24" spans="1:9" ht="15.75" thickBot="1" x14ac:dyDescent="0.3">
      <c r="A24" s="29" t="s">
        <v>37</v>
      </c>
      <c r="B24" s="30"/>
      <c r="C24" s="13"/>
      <c r="D24" s="10">
        <v>8654253262</v>
      </c>
      <c r="E24" s="10">
        <v>3991206262</v>
      </c>
      <c r="F24" s="10">
        <v>4663047000</v>
      </c>
      <c r="G24" s="17"/>
      <c r="H24" s="1"/>
      <c r="I24" s="1"/>
    </row>
    <row r="25" spans="1:9" ht="15.75" thickBot="1" x14ac:dyDescent="0.3">
      <c r="A25" s="22" t="s">
        <v>38</v>
      </c>
      <c r="B25" s="23"/>
      <c r="C25" s="14"/>
      <c r="D25" s="12">
        <v>296042500230</v>
      </c>
      <c r="E25" s="8">
        <v>121342924968</v>
      </c>
      <c r="F25" s="8">
        <v>166045322000</v>
      </c>
      <c r="G25" s="17"/>
      <c r="H25" s="1"/>
      <c r="I25" s="1"/>
    </row>
    <row r="26" spans="1:9" x14ac:dyDescent="0.25">
      <c r="G26" s="1"/>
      <c r="H26" s="1"/>
      <c r="I26" s="1"/>
    </row>
    <row r="27" spans="1:9" x14ac:dyDescent="0.25">
      <c r="A27" s="34" t="s">
        <v>53</v>
      </c>
      <c r="B27" s="34" t="s">
        <v>51</v>
      </c>
      <c r="C27" s="34" t="s">
        <v>52</v>
      </c>
      <c r="G27" s="1"/>
      <c r="H27" s="1"/>
      <c r="I27" s="1"/>
    </row>
    <row r="28" spans="1:9" x14ac:dyDescent="0.25">
      <c r="A28" s="34" t="s">
        <v>54</v>
      </c>
      <c r="B28" s="32">
        <v>265</v>
      </c>
      <c r="C28" s="32">
        <v>5</v>
      </c>
    </row>
    <row r="29" spans="1:9" x14ac:dyDescent="0.25">
      <c r="A29" s="34" t="s">
        <v>35</v>
      </c>
      <c r="B29" s="32">
        <v>264</v>
      </c>
      <c r="C29" s="32">
        <v>7</v>
      </c>
    </row>
    <row r="30" spans="1:9" x14ac:dyDescent="0.25">
      <c r="A30" s="33"/>
      <c r="B30" s="33"/>
      <c r="C30" s="33"/>
    </row>
  </sheetData>
  <mergeCells count="28">
    <mergeCell ref="A6:A9"/>
    <mergeCell ref="D6:D9"/>
    <mergeCell ref="A11:A12"/>
    <mergeCell ref="D11:D12"/>
    <mergeCell ref="E2:E5"/>
    <mergeCell ref="F2:F5"/>
    <mergeCell ref="A25:B25"/>
    <mergeCell ref="C2:C5"/>
    <mergeCell ref="C6:C9"/>
    <mergeCell ref="C11:C12"/>
    <mergeCell ref="C13:C14"/>
    <mergeCell ref="C17:C18"/>
    <mergeCell ref="A13:A14"/>
    <mergeCell ref="D13:D14"/>
    <mergeCell ref="A17:A18"/>
    <mergeCell ref="D17:D18"/>
    <mergeCell ref="A22:B22"/>
    <mergeCell ref="A24:B24"/>
    <mergeCell ref="A2:A5"/>
    <mergeCell ref="D2:D5"/>
    <mergeCell ref="E13:E14"/>
    <mergeCell ref="F13:F14"/>
    <mergeCell ref="E17:E18"/>
    <mergeCell ref="F17:F18"/>
    <mergeCell ref="E6:E9"/>
    <mergeCell ref="F6:F9"/>
    <mergeCell ref="E11:E12"/>
    <mergeCell ref="F11:F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bernal</dc:creator>
  <cp:lastModifiedBy>JOHAN CARLO SALAZAR GUTIERREZ</cp:lastModifiedBy>
  <dcterms:created xsi:type="dcterms:W3CDTF">2021-04-27T14:57:06Z</dcterms:created>
  <dcterms:modified xsi:type="dcterms:W3CDTF">2021-04-27T23:57:37Z</dcterms:modified>
</cp:coreProperties>
</file>